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AP5" i="3" l="1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4" i="3"/>
  <c r="AP3" i="3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S148" i="17" s="1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E148" i="18" l="1"/>
  <c r="M150" i="18"/>
  <c r="AC148" i="18"/>
  <c r="D149" i="17"/>
  <c r="AF148" i="17"/>
  <c r="R150" i="17"/>
  <c r="J150" i="17"/>
  <c r="AG148" i="17"/>
  <c r="L149" i="18"/>
  <c r="T148" i="18"/>
  <c r="AB148" i="18"/>
  <c r="AE148" i="18"/>
  <c r="K148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AG149" i="18"/>
  <c r="Y150" i="18"/>
  <c r="M148" i="18"/>
  <c r="X149" i="18"/>
  <c r="H148" i="18"/>
  <c r="D149" i="18"/>
  <c r="K148" i="17"/>
  <c r="Q150" i="18"/>
  <c r="AG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AG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AG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G150" i="17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G92" i="16"/>
  <c r="AG93" i="16"/>
  <c r="AG94" i="16"/>
  <c r="AG95" i="16"/>
  <c r="AG96" i="16"/>
  <c r="AG97" i="16"/>
  <c r="AG98" i="16"/>
  <c r="AG99" i="16"/>
  <c r="AG100" i="16"/>
  <c r="AG101" i="16"/>
  <c r="AG102" i="16"/>
  <c r="AG103" i="16"/>
  <c r="AG104" i="16"/>
  <c r="AG105" i="16"/>
  <c r="AG106" i="16"/>
  <c r="AG107" i="16"/>
  <c r="AG108" i="16"/>
  <c r="AG109" i="16"/>
  <c r="AG110" i="16"/>
  <c r="AG111" i="16"/>
  <c r="AG112" i="16"/>
  <c r="AG113" i="16"/>
  <c r="AG114" i="16"/>
  <c r="AG115" i="16"/>
  <c r="AG116" i="16"/>
  <c r="AG117" i="16"/>
  <c r="AG118" i="16"/>
  <c r="AG119" i="16"/>
  <c r="AG120" i="16"/>
  <c r="AG121" i="16"/>
  <c r="AG122" i="16"/>
  <c r="AG123" i="16"/>
  <c r="AG124" i="16"/>
  <c r="AG125" i="16"/>
  <c r="AG126" i="16"/>
  <c r="AG127" i="16"/>
  <c r="AG128" i="16"/>
  <c r="AG129" i="16"/>
  <c r="AG130" i="16"/>
  <c r="AG131" i="16"/>
  <c r="AG132" i="16"/>
  <c r="AG133" i="16"/>
  <c r="AG134" i="16"/>
  <c r="AG135" i="16"/>
  <c r="AG136" i="16"/>
  <c r="AG137" i="16"/>
  <c r="AG138" i="16"/>
  <c r="AG139" i="16"/>
  <c r="AG140" i="16"/>
  <c r="AG141" i="16"/>
  <c r="AG142" i="16"/>
  <c r="AG143" i="16"/>
  <c r="AG144" i="16"/>
  <c r="AG145" i="16"/>
  <c r="AG146" i="16"/>
  <c r="AG3" i="16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T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T145" i="16"/>
  <c r="T144" i="16"/>
  <c r="T143" i="16"/>
  <c r="T142" i="16"/>
  <c r="T141" i="16"/>
  <c r="T140" i="16"/>
  <c r="T139" i="16"/>
  <c r="T138" i="16"/>
  <c r="T137" i="16"/>
  <c r="T136" i="16"/>
  <c r="T135" i="16"/>
  <c r="T134" i="16"/>
  <c r="T133" i="16"/>
  <c r="T132" i="16"/>
  <c r="T131" i="16"/>
  <c r="T130" i="16"/>
  <c r="T129" i="16"/>
  <c r="T128" i="16"/>
  <c r="T127" i="16"/>
  <c r="T126" i="16"/>
  <c r="T125" i="16"/>
  <c r="T124" i="16"/>
  <c r="T123" i="16"/>
  <c r="T122" i="16"/>
  <c r="T121" i="16"/>
  <c r="T120" i="16"/>
  <c r="T119" i="16"/>
  <c r="T118" i="16"/>
  <c r="T117" i="16"/>
  <c r="T116" i="16"/>
  <c r="T115" i="16"/>
  <c r="T114" i="16"/>
  <c r="T113" i="16"/>
  <c r="T112" i="16"/>
  <c r="T111" i="16"/>
  <c r="T110" i="16"/>
  <c r="T109" i="16"/>
  <c r="T108" i="16"/>
  <c r="T107" i="16"/>
  <c r="T106" i="16"/>
  <c r="T105" i="16"/>
  <c r="T104" i="16"/>
  <c r="T103" i="16"/>
  <c r="T102" i="16"/>
  <c r="T101" i="16"/>
  <c r="T100" i="16"/>
  <c r="T99" i="16"/>
  <c r="T98" i="16"/>
  <c r="T97" i="16"/>
  <c r="T96" i="16"/>
  <c r="T95" i="16"/>
  <c r="T94" i="16"/>
  <c r="T93" i="16"/>
  <c r="T92" i="16"/>
  <c r="T91" i="16"/>
  <c r="T90" i="16"/>
  <c r="T89" i="16"/>
  <c r="T88" i="16"/>
  <c r="T87" i="16"/>
  <c r="T86" i="16"/>
  <c r="T85" i="16"/>
  <c r="T84" i="16"/>
  <c r="T83" i="16"/>
  <c r="T82" i="16"/>
  <c r="T81" i="16"/>
  <c r="T80" i="16"/>
  <c r="T79" i="16"/>
  <c r="T78" i="16"/>
  <c r="T77" i="16"/>
  <c r="T76" i="16"/>
  <c r="T75" i="16"/>
  <c r="T74" i="16"/>
  <c r="T73" i="16"/>
  <c r="T72" i="16"/>
  <c r="T71" i="16"/>
  <c r="T70" i="16"/>
  <c r="T69" i="16"/>
  <c r="T68" i="16"/>
  <c r="T67" i="16"/>
  <c r="T66" i="16"/>
  <c r="T65" i="16"/>
  <c r="T64" i="16"/>
  <c r="T63" i="16"/>
  <c r="T62" i="16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AG4" i="15"/>
  <c r="AG5" i="15"/>
  <c r="AG6" i="15"/>
  <c r="AG7" i="15"/>
  <c r="AG8" i="15"/>
  <c r="AG9" i="15"/>
  <c r="AG10" i="15"/>
  <c r="AG11" i="15"/>
  <c r="AG12" i="15"/>
  <c r="AG13" i="15"/>
  <c r="AG14" i="15"/>
  <c r="AG15" i="15"/>
  <c r="AG16" i="15"/>
  <c r="AG17" i="15"/>
  <c r="AG18" i="15"/>
  <c r="AG19" i="15"/>
  <c r="AG20" i="15"/>
  <c r="AG21" i="15"/>
  <c r="AG22" i="15"/>
  <c r="AG23" i="15"/>
  <c r="AG24" i="15"/>
  <c r="AG25" i="15"/>
  <c r="AG26" i="15"/>
  <c r="AG27" i="15"/>
  <c r="AG28" i="15"/>
  <c r="AG29" i="15"/>
  <c r="AG30" i="15"/>
  <c r="AG31" i="15"/>
  <c r="AG32" i="15"/>
  <c r="AG33" i="15"/>
  <c r="AG34" i="15"/>
  <c r="AG35" i="15"/>
  <c r="AG36" i="15"/>
  <c r="AG37" i="15"/>
  <c r="AG38" i="15"/>
  <c r="AG39" i="15"/>
  <c r="AG40" i="15"/>
  <c r="AG41" i="15"/>
  <c r="AG42" i="15"/>
  <c r="AG43" i="15"/>
  <c r="AG44" i="15"/>
  <c r="AG45" i="15"/>
  <c r="AG46" i="15"/>
  <c r="AG47" i="15"/>
  <c r="AG48" i="15"/>
  <c r="AG49" i="15"/>
  <c r="AG50" i="15"/>
  <c r="AG51" i="15"/>
  <c r="AG52" i="15"/>
  <c r="AG53" i="15"/>
  <c r="AG54" i="15"/>
  <c r="AG55" i="15"/>
  <c r="AG56" i="15"/>
  <c r="AG57" i="15"/>
  <c r="AG58" i="15"/>
  <c r="AG59" i="15"/>
  <c r="AG60" i="15"/>
  <c r="AG61" i="15"/>
  <c r="AG62" i="15"/>
  <c r="AG63" i="15"/>
  <c r="AG64" i="15"/>
  <c r="AG65" i="15"/>
  <c r="AG66" i="15"/>
  <c r="AG67" i="15"/>
  <c r="AG68" i="15"/>
  <c r="AG69" i="15"/>
  <c r="AG70" i="15"/>
  <c r="AG71" i="15"/>
  <c r="AG72" i="15"/>
  <c r="AG73" i="15"/>
  <c r="AG74" i="15"/>
  <c r="AG75" i="15"/>
  <c r="AG76" i="15"/>
  <c r="AG77" i="15"/>
  <c r="AG78" i="15"/>
  <c r="AG79" i="15"/>
  <c r="AG80" i="15"/>
  <c r="AG81" i="15"/>
  <c r="AG82" i="15"/>
  <c r="AG83" i="15"/>
  <c r="AG84" i="15"/>
  <c r="AG85" i="15"/>
  <c r="AG86" i="15"/>
  <c r="AG87" i="15"/>
  <c r="AG88" i="15"/>
  <c r="AG89" i="15"/>
  <c r="AG90" i="15"/>
  <c r="AG91" i="15"/>
  <c r="AG92" i="15"/>
  <c r="AG93" i="15"/>
  <c r="AG94" i="15"/>
  <c r="AG95" i="15"/>
  <c r="AG96" i="15"/>
  <c r="AG97" i="15"/>
  <c r="AG98" i="15"/>
  <c r="AG99" i="15"/>
  <c r="AG100" i="15"/>
  <c r="AG101" i="15"/>
  <c r="AG102" i="15"/>
  <c r="AG103" i="15"/>
  <c r="AG104" i="15"/>
  <c r="AG105" i="15"/>
  <c r="AG106" i="15"/>
  <c r="AG107" i="15"/>
  <c r="AG108" i="15"/>
  <c r="AG109" i="15"/>
  <c r="AG110" i="15"/>
  <c r="AG111" i="15"/>
  <c r="AG112" i="15"/>
  <c r="AG113" i="15"/>
  <c r="AG114" i="15"/>
  <c r="AG115" i="15"/>
  <c r="AG116" i="15"/>
  <c r="AG117" i="15"/>
  <c r="AG118" i="15"/>
  <c r="AG119" i="15"/>
  <c r="AG120" i="15"/>
  <c r="AG121" i="15"/>
  <c r="AG122" i="15"/>
  <c r="AG123" i="15"/>
  <c r="AG124" i="15"/>
  <c r="AG125" i="15"/>
  <c r="AG126" i="15"/>
  <c r="AG127" i="15"/>
  <c r="AG128" i="15"/>
  <c r="AG129" i="15"/>
  <c r="AG130" i="15"/>
  <c r="AG131" i="15"/>
  <c r="AG132" i="15"/>
  <c r="AG133" i="15"/>
  <c r="AG134" i="15"/>
  <c r="AG135" i="15"/>
  <c r="AG136" i="15"/>
  <c r="AG137" i="15"/>
  <c r="AG138" i="15"/>
  <c r="AG139" i="15"/>
  <c r="AG140" i="15"/>
  <c r="AG141" i="15"/>
  <c r="AG142" i="15"/>
  <c r="AG143" i="15"/>
  <c r="AG144" i="15"/>
  <c r="AG145" i="15"/>
  <c r="AG146" i="15"/>
  <c r="AG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AG148" i="16"/>
  <c r="E148" i="16"/>
  <c r="I148" i="16"/>
  <c r="M148" i="16"/>
  <c r="Q148" i="16"/>
  <c r="Q150" i="16"/>
  <c r="U150" i="16"/>
  <c r="E150" i="16"/>
  <c r="I150" i="16"/>
  <c r="M150" i="16"/>
  <c r="Y150" i="16"/>
  <c r="AC150" i="16"/>
  <c r="AG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AG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AG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AG149" i="15"/>
  <c r="AG150" i="15"/>
  <c r="G149" i="15"/>
  <c r="O149" i="15"/>
  <c r="W149" i="15"/>
  <c r="AE149" i="15"/>
  <c r="H150" i="15"/>
  <c r="P150" i="15"/>
  <c r="X150" i="15"/>
  <c r="AF150" i="15"/>
  <c r="A33" i="3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G141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G137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G129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G127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D33" i="3" s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E33" i="3" s="1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F33" i="3" s="1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A33" i="3" s="1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B33" i="3" s="1"/>
  <c r="AL17" i="17"/>
  <c r="AC17" i="3" s="1"/>
  <c r="AJ23" i="17"/>
  <c r="AA23" i="3" s="1"/>
  <c r="AK28" i="17"/>
  <c r="AB28" i="3" s="1"/>
  <c r="AL33" i="17"/>
  <c r="AC33" i="3" s="1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AG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AG150" i="11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AG150" i="4"/>
  <c r="N149" i="4"/>
  <c r="AB149" i="4"/>
  <c r="AF149" i="4"/>
  <c r="M150" i="5"/>
  <c r="Q150" i="5"/>
  <c r="U150" i="5"/>
  <c r="Y150" i="5"/>
  <c r="AC150" i="5"/>
  <c r="AG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AG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AG150" i="9"/>
  <c r="P149" i="9"/>
  <c r="T149" i="9"/>
  <c r="X149" i="9"/>
  <c r="AB149" i="9"/>
  <c r="AF149" i="9"/>
  <c r="M150" i="10"/>
  <c r="Q150" i="10"/>
  <c r="U150" i="10"/>
  <c r="Y150" i="10"/>
  <c r="AC150" i="10"/>
  <c r="AG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AG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AG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AG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G148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AG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AG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AG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AG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AG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AG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AG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AG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AG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AG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AG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AG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AG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AG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AG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AG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AG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G148" i="4"/>
  <c r="AJ33" i="16" l="1"/>
  <c r="AM33" i="3" s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N33" i="3" s="1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O33" i="3" s="1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33" i="3" s="1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33" i="3" s="1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33" i="3" s="1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I33" i="3" s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G33" i="3" s="1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H33" i="3" s="1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Z33" i="3" s="1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Y33" i="3" s="1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X33" i="3" s="1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W33" i="3" s="1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V33" i="3" s="1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U33" i="3" s="1"/>
  <c r="AL33" i="10"/>
  <c r="T33" i="3" s="1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S33" i="3" s="1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R33" i="3" s="1"/>
  <c r="AL33" i="9"/>
  <c r="Q33" i="3" s="1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P33" i="3" s="1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O33" i="3" s="1"/>
  <c r="AK7" i="8"/>
  <c r="M7" i="3" s="1"/>
  <c r="AK3" i="8"/>
  <c r="M3" i="3" s="1"/>
  <c r="AJ6" i="8"/>
  <c r="L6" i="3" s="1"/>
  <c r="AJ33" i="8"/>
  <c r="L33" i="3" s="1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M33" i="3" s="1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N33" i="3" s="1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J7" i="7"/>
  <c r="AJ15" i="7"/>
  <c r="AJ23" i="7"/>
  <c r="AJ31" i="7"/>
  <c r="AJ10" i="7"/>
  <c r="AJ18" i="7"/>
  <c r="AJ26" i="7"/>
  <c r="AJ3" i="7"/>
  <c r="AJ11" i="7"/>
  <c r="AJ19" i="7"/>
  <c r="AJ27" i="7"/>
  <c r="AJ6" i="7"/>
  <c r="AJ14" i="7"/>
  <c r="AJ22" i="7"/>
  <c r="AJ30" i="7"/>
  <c r="AJ28" i="7"/>
  <c r="AJ20" i="7"/>
  <c r="AJ12" i="7"/>
  <c r="AJ4" i="7"/>
  <c r="AJ25" i="7"/>
  <c r="AJ17" i="7"/>
  <c r="AJ9" i="7"/>
  <c r="AJ32" i="7"/>
  <c r="AJ24" i="7"/>
  <c r="AJ16" i="7"/>
  <c r="AJ8" i="7"/>
  <c r="AJ29" i="7"/>
  <c r="AJ21" i="7"/>
  <c r="AJ13" i="7"/>
  <c r="AJ5" i="7"/>
  <c r="AJ3" i="5"/>
  <c r="H3" i="3" s="1"/>
  <c r="AL33" i="5"/>
  <c r="J33" i="3" s="1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I33" i="3" s="1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H33" i="3" s="1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G33" i="3" s="1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F33" i="3" s="1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E33" i="3" s="1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C33" i="3" s="1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D33" i="3" s="1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33" i="3"/>
  <c r="K33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<sst xmlns="http://schemas.openxmlformats.org/spreadsheetml/2006/main" count="219" uniqueCount="58">
  <si>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</si>
  <si>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</si>
  <si>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</si>
  <si>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</si>
  <si>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</si>
  <si>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</si>
  <si>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</si>
  <si>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</si>
  <si>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</si>
  <si>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</si>
  <si>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</si>
  <si>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</si>
  <si>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</si>
  <si>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</si>
  <si>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</si>
  <si>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</si>
  <si>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</si>
  <si>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</si>
  <si>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</si>
  <si>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</si>
  <si>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</si>
  <si>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</si>
  <si>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</si>
  <si>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</si>
  <si>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</si>
  <si>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</si>
  <si>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</si>
  <si>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</si>
  <si>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</si>
  <si>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</si>
  <si>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</si>
  <si>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Jan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</si>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</sst>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1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69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16" sqref="E16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7" x14ac:dyDescent="0.25">
      <c r="C1" s="12" t="s">
        <v>11</v>
      </c>
      <c r="D1" s="12"/>
    </row>
    <row r="2" spans="1:17" x14ac:dyDescent="0.25">
      <c r="C2" s="12" t="s">
        <v>31</v>
      </c>
      <c r="D2" s="10"/>
    </row>
    <row r="4" spans="1:17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39</v>
      </c>
      <c r="M4" s="13" t="s">
        <v>39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7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7" x14ac:dyDescent="0.25">
      <c r="A6" s="8">
        <v>1</v>
      </c>
      <c r="B6" s="8">
        <v>0</v>
      </c>
      <c r="C6">
        <v>2.706</v>
      </c>
      <c r="D6">
        <v>1.3859999999999999</v>
      </c>
      <c r="E6">
        <v>0.78800000000000003</v>
      </c>
      <c r="F6">
        <v>84.8</v>
      </c>
      <c r="G6">
        <v>26.12</v>
      </c>
      <c r="H6">
        <v>27.89</v>
      </c>
      <c r="I6">
        <v>29.61</v>
      </c>
      <c r="J6">
        <v>30.5</v>
      </c>
      <c r="K6">
        <v>30.16</v>
      </c>
      <c r="L6">
        <v>9.8000000000000004E-2</v>
      </c>
      <c r="M6">
        <v>0.108</v>
      </c>
      <c r="N6">
        <v>22.04</v>
      </c>
      <c r="O6">
        <v>21.43</v>
      </c>
      <c r="P6">
        <v>90.7</v>
      </c>
      <c r="Q6">
        <v>0</v>
      </c>
    </row>
    <row r="7" spans="1:17" x14ac:dyDescent="0.25">
      <c r="A7" s="8">
        <v>1</v>
      </c>
      <c r="B7" s="8">
        <v>10</v>
      </c>
      <c r="C7">
        <v>2.56</v>
      </c>
      <c r="D7">
        <v>1.2789999999999999</v>
      </c>
      <c r="E7">
        <v>0.72</v>
      </c>
      <c r="F7">
        <v>73.62</v>
      </c>
      <c r="G7">
        <v>26.06</v>
      </c>
      <c r="H7">
        <v>27.83</v>
      </c>
      <c r="I7">
        <v>29.56</v>
      </c>
      <c r="J7">
        <v>30.48</v>
      </c>
      <c r="K7">
        <v>30.17</v>
      </c>
      <c r="L7">
        <v>9.8000000000000004E-2</v>
      </c>
      <c r="M7">
        <v>0.108</v>
      </c>
      <c r="N7">
        <v>21.98</v>
      </c>
      <c r="O7">
        <v>21.36</v>
      </c>
      <c r="P7">
        <v>90.8</v>
      </c>
      <c r="Q7">
        <v>0</v>
      </c>
    </row>
    <row r="8" spans="1:17" x14ac:dyDescent="0.25">
      <c r="A8" s="8">
        <v>1</v>
      </c>
      <c r="B8" s="8">
        <v>20</v>
      </c>
      <c r="C8">
        <v>3.0779999999999998</v>
      </c>
      <c r="D8">
        <v>1.6439999999999999</v>
      </c>
      <c r="E8">
        <v>0.93799999999999994</v>
      </c>
      <c r="F8">
        <v>74.58</v>
      </c>
      <c r="G8">
        <v>25.99</v>
      </c>
      <c r="H8">
        <v>27.77</v>
      </c>
      <c r="I8">
        <v>29.5</v>
      </c>
      <c r="J8">
        <v>30.44</v>
      </c>
      <c r="K8">
        <v>30.17</v>
      </c>
      <c r="L8">
        <v>9.8000000000000004E-2</v>
      </c>
      <c r="M8">
        <v>0.108</v>
      </c>
      <c r="N8">
        <v>21.95</v>
      </c>
      <c r="O8">
        <v>21.32</v>
      </c>
      <c r="P8">
        <v>91.1</v>
      </c>
      <c r="Q8">
        <v>0</v>
      </c>
    </row>
    <row r="9" spans="1:17" x14ac:dyDescent="0.25">
      <c r="A9" s="8">
        <v>1</v>
      </c>
      <c r="B9" s="8">
        <v>30</v>
      </c>
      <c r="C9">
        <v>3.6240000000000001</v>
      </c>
      <c r="D9">
        <v>2.1970000000000001</v>
      </c>
      <c r="E9">
        <v>1.4079999999999999</v>
      </c>
      <c r="F9">
        <v>77.23</v>
      </c>
      <c r="G9">
        <v>25.92</v>
      </c>
      <c r="H9">
        <v>27.71</v>
      </c>
      <c r="I9">
        <v>29.45</v>
      </c>
      <c r="J9">
        <v>30.42</v>
      </c>
      <c r="K9">
        <v>30.18</v>
      </c>
      <c r="L9">
        <v>9.8000000000000004E-2</v>
      </c>
      <c r="M9">
        <v>0.108</v>
      </c>
      <c r="N9">
        <v>22.11</v>
      </c>
      <c r="O9">
        <v>21.42</v>
      </c>
      <c r="P9">
        <v>90.3</v>
      </c>
      <c r="Q9">
        <v>0</v>
      </c>
    </row>
    <row r="10" spans="1:17" x14ac:dyDescent="0.25">
      <c r="A10" s="8">
        <v>1</v>
      </c>
      <c r="B10" s="8">
        <v>40</v>
      </c>
      <c r="C10">
        <v>2.4340000000000002</v>
      </c>
      <c r="D10">
        <v>1.458</v>
      </c>
      <c r="E10">
        <v>0.75600000000000001</v>
      </c>
      <c r="F10">
        <v>92</v>
      </c>
      <c r="G10">
        <v>25.86</v>
      </c>
      <c r="H10">
        <v>27.65</v>
      </c>
      <c r="I10">
        <v>29.41</v>
      </c>
      <c r="J10">
        <v>30.4</v>
      </c>
      <c r="K10">
        <v>30.19</v>
      </c>
      <c r="L10">
        <v>9.8000000000000004E-2</v>
      </c>
      <c r="M10">
        <v>0.108</v>
      </c>
      <c r="N10">
        <v>22.04</v>
      </c>
      <c r="O10">
        <v>21.4</v>
      </c>
      <c r="P10">
        <v>90.5</v>
      </c>
      <c r="Q10">
        <v>0</v>
      </c>
    </row>
    <row r="11" spans="1:17" x14ac:dyDescent="0.25">
      <c r="A11" s="8">
        <v>1</v>
      </c>
      <c r="B11" s="8">
        <v>50</v>
      </c>
      <c r="C11">
        <v>1.9810000000000001</v>
      </c>
      <c r="D11">
        <v>1.0780000000000001</v>
      </c>
      <c r="E11">
        <v>0.47799999999999998</v>
      </c>
      <c r="F11">
        <v>87</v>
      </c>
      <c r="G11">
        <v>25.8</v>
      </c>
      <c r="H11">
        <v>27.59</v>
      </c>
      <c r="I11">
        <v>29.36</v>
      </c>
      <c r="J11">
        <v>30.38</v>
      </c>
      <c r="K11">
        <v>30.2</v>
      </c>
      <c r="L11">
        <v>9.8000000000000004E-2</v>
      </c>
      <c r="M11">
        <v>0.108</v>
      </c>
      <c r="N11">
        <v>21.92</v>
      </c>
      <c r="O11">
        <v>21.31</v>
      </c>
      <c r="P11">
        <v>90.8</v>
      </c>
      <c r="Q11">
        <v>0</v>
      </c>
    </row>
    <row r="12" spans="1:17" x14ac:dyDescent="0.25">
      <c r="A12" s="8">
        <v>1</v>
      </c>
      <c r="B12" s="8">
        <v>100</v>
      </c>
      <c r="C12">
        <v>2.25</v>
      </c>
      <c r="D12">
        <v>1.1359999999999999</v>
      </c>
      <c r="E12">
        <v>0.59299999999999997</v>
      </c>
      <c r="F12">
        <v>94.2</v>
      </c>
      <c r="G12">
        <v>25.74</v>
      </c>
      <c r="H12">
        <v>27.53</v>
      </c>
      <c r="I12">
        <v>29.31</v>
      </c>
      <c r="J12">
        <v>30.35</v>
      </c>
      <c r="K12">
        <v>30.2</v>
      </c>
      <c r="L12">
        <v>9.8000000000000004E-2</v>
      </c>
      <c r="M12">
        <v>0.108</v>
      </c>
      <c r="N12">
        <v>21.85</v>
      </c>
      <c r="O12">
        <v>21.25</v>
      </c>
      <c r="P12">
        <v>90.9</v>
      </c>
      <c r="Q12">
        <v>0</v>
      </c>
    </row>
    <row r="13" spans="1:17" x14ac:dyDescent="0.25">
      <c r="A13" s="8">
        <v>1</v>
      </c>
      <c r="B13" s="8">
        <v>110</v>
      </c>
      <c r="C13">
        <v>2.593</v>
      </c>
      <c r="D13">
        <v>1.4239999999999999</v>
      </c>
      <c r="E13">
        <v>0.79</v>
      </c>
      <c r="F13">
        <v>72.760000000000005</v>
      </c>
      <c r="G13">
        <v>25.68</v>
      </c>
      <c r="H13">
        <v>27.47</v>
      </c>
      <c r="I13">
        <v>29.26</v>
      </c>
      <c r="J13">
        <v>30.32</v>
      </c>
      <c r="K13">
        <v>30.2</v>
      </c>
      <c r="L13">
        <v>9.8000000000000004E-2</v>
      </c>
      <c r="M13">
        <v>0.108</v>
      </c>
      <c r="N13">
        <v>21.82</v>
      </c>
      <c r="O13">
        <v>21.21</v>
      </c>
      <c r="P13">
        <v>91.1</v>
      </c>
      <c r="Q13">
        <v>0</v>
      </c>
    </row>
    <row r="14" spans="1:17" x14ac:dyDescent="0.25">
      <c r="A14" s="8">
        <v>1</v>
      </c>
      <c r="B14" s="8">
        <v>120</v>
      </c>
      <c r="C14">
        <v>4.0810000000000004</v>
      </c>
      <c r="D14">
        <v>2.431</v>
      </c>
      <c r="E14">
        <v>1.5289999999999999</v>
      </c>
      <c r="F14">
        <v>75.510000000000005</v>
      </c>
      <c r="G14">
        <v>25.62</v>
      </c>
      <c r="H14">
        <v>27.42</v>
      </c>
      <c r="I14">
        <v>29.22</v>
      </c>
      <c r="J14">
        <v>30.29</v>
      </c>
      <c r="K14">
        <v>30.2</v>
      </c>
      <c r="L14">
        <v>9.8000000000000004E-2</v>
      </c>
      <c r="M14">
        <v>0.108</v>
      </c>
      <c r="N14">
        <v>22.06</v>
      </c>
      <c r="O14">
        <v>21.37</v>
      </c>
      <c r="P14">
        <v>90.2</v>
      </c>
      <c r="Q14">
        <v>0</v>
      </c>
    </row>
    <row r="15" spans="1:17" x14ac:dyDescent="0.25">
      <c r="A15" s="8">
        <v>1</v>
      </c>
      <c r="B15" s="8">
        <v>130</v>
      </c>
      <c r="C15">
        <v>3.8679999999999999</v>
      </c>
      <c r="D15">
        <v>2.1339999999999999</v>
      </c>
      <c r="E15">
        <v>1.359</v>
      </c>
      <c r="F15">
        <v>75.31</v>
      </c>
      <c r="G15">
        <v>25.57</v>
      </c>
      <c r="H15">
        <v>27.36</v>
      </c>
      <c r="I15">
        <v>29.17</v>
      </c>
      <c r="J15">
        <v>30.27</v>
      </c>
      <c r="K15">
        <v>30.21</v>
      </c>
      <c r="L15">
        <v>9.8000000000000004E-2</v>
      </c>
      <c r="M15">
        <v>0.108</v>
      </c>
      <c r="N15">
        <v>22.16</v>
      </c>
      <c r="O15">
        <v>21.48</v>
      </c>
      <c r="P15">
        <v>89.6</v>
      </c>
      <c r="Q15">
        <v>0</v>
      </c>
    </row>
    <row r="16" spans="1:17" x14ac:dyDescent="0.25">
      <c r="A16" s="8">
        <v>1</v>
      </c>
      <c r="B16" s="8">
        <v>140</v>
      </c>
      <c r="C16">
        <v>3.5470000000000002</v>
      </c>
      <c r="D16">
        <v>1.7190000000000001</v>
      </c>
      <c r="E16">
        <v>0.86499999999999999</v>
      </c>
      <c r="F16">
        <v>65.52</v>
      </c>
      <c r="G16">
        <v>25.52</v>
      </c>
      <c r="H16">
        <v>27.31</v>
      </c>
      <c r="I16">
        <v>29.12</v>
      </c>
      <c r="J16">
        <v>30.24</v>
      </c>
      <c r="K16">
        <v>30.21</v>
      </c>
      <c r="L16">
        <v>9.8000000000000004E-2</v>
      </c>
      <c r="M16">
        <v>0.108</v>
      </c>
      <c r="N16">
        <v>22.14</v>
      </c>
      <c r="O16">
        <v>21.49</v>
      </c>
      <c r="P16">
        <v>89.3</v>
      </c>
      <c r="Q16">
        <v>0</v>
      </c>
    </row>
    <row r="17" spans="1:17" x14ac:dyDescent="0.25">
      <c r="A17" s="8">
        <v>1</v>
      </c>
      <c r="B17" s="8">
        <v>150</v>
      </c>
      <c r="C17">
        <v>3.2690000000000001</v>
      </c>
      <c r="D17">
        <v>1.4990000000000001</v>
      </c>
      <c r="E17">
        <v>0.77400000000000002</v>
      </c>
      <c r="F17">
        <v>62.08</v>
      </c>
      <c r="G17">
        <v>25.46</v>
      </c>
      <c r="H17">
        <v>27.25</v>
      </c>
      <c r="I17">
        <v>29.07</v>
      </c>
      <c r="J17">
        <v>30.21</v>
      </c>
      <c r="K17">
        <v>30.21</v>
      </c>
      <c r="L17">
        <v>9.8000000000000004E-2</v>
      </c>
      <c r="M17">
        <v>0.108</v>
      </c>
      <c r="N17">
        <v>22.09</v>
      </c>
      <c r="O17">
        <v>21.45</v>
      </c>
      <c r="P17">
        <v>89.2</v>
      </c>
      <c r="Q17">
        <v>0</v>
      </c>
    </row>
    <row r="18" spans="1:17" x14ac:dyDescent="0.25">
      <c r="A18" s="8">
        <v>1</v>
      </c>
      <c r="B18" s="8">
        <v>200</v>
      </c>
      <c r="C18">
        <v>4.0049999999999999</v>
      </c>
      <c r="D18">
        <v>2.0640000000000001</v>
      </c>
      <c r="E18">
        <v>1.165</v>
      </c>
      <c r="F18">
        <v>56.24</v>
      </c>
      <c r="G18">
        <v>25.41</v>
      </c>
      <c r="H18">
        <v>27.2</v>
      </c>
      <c r="I18">
        <v>29.02</v>
      </c>
      <c r="J18">
        <v>30.17</v>
      </c>
      <c r="K18">
        <v>30.2</v>
      </c>
      <c r="L18">
        <v>9.8000000000000004E-2</v>
      </c>
      <c r="M18">
        <v>0.108</v>
      </c>
      <c r="N18">
        <v>22.22</v>
      </c>
      <c r="O18">
        <v>21.55</v>
      </c>
      <c r="P18">
        <v>88.5</v>
      </c>
      <c r="Q18">
        <v>0</v>
      </c>
    </row>
    <row r="19" spans="1:17" x14ac:dyDescent="0.25">
      <c r="A19" s="8">
        <v>1</v>
      </c>
      <c r="B19" s="8">
        <v>210</v>
      </c>
      <c r="C19">
        <v>3.835</v>
      </c>
      <c r="D19">
        <v>1.843</v>
      </c>
      <c r="E19">
        <v>1.02</v>
      </c>
      <c r="F19">
        <v>65.680000000000007</v>
      </c>
      <c r="G19">
        <v>25.36</v>
      </c>
      <c r="H19">
        <v>27.15</v>
      </c>
      <c r="I19">
        <v>28.97</v>
      </c>
      <c r="J19">
        <v>30.12</v>
      </c>
      <c r="K19">
        <v>30.18</v>
      </c>
      <c r="L19">
        <v>9.8000000000000004E-2</v>
      </c>
      <c r="M19">
        <v>0.108</v>
      </c>
      <c r="N19">
        <v>22.24</v>
      </c>
      <c r="O19">
        <v>21.59</v>
      </c>
      <c r="P19">
        <v>87.9</v>
      </c>
      <c r="Q19">
        <v>0</v>
      </c>
    </row>
    <row r="20" spans="1:17" x14ac:dyDescent="0.25">
      <c r="A20" s="8">
        <v>1</v>
      </c>
      <c r="B20" s="8">
        <v>220</v>
      </c>
      <c r="C20">
        <v>3.7589999999999999</v>
      </c>
      <c r="D20">
        <v>1.7170000000000001</v>
      </c>
      <c r="E20">
        <v>0.95699999999999996</v>
      </c>
      <c r="F20">
        <v>64.64</v>
      </c>
      <c r="G20">
        <v>25.3</v>
      </c>
      <c r="H20">
        <v>27.1</v>
      </c>
      <c r="I20">
        <v>28.91</v>
      </c>
      <c r="J20">
        <v>30.07</v>
      </c>
      <c r="K20">
        <v>30.15</v>
      </c>
      <c r="L20">
        <v>9.8000000000000004E-2</v>
      </c>
      <c r="M20">
        <v>0.108</v>
      </c>
      <c r="N20">
        <v>22.26</v>
      </c>
      <c r="O20">
        <v>21.61</v>
      </c>
      <c r="P20">
        <v>87.5</v>
      </c>
      <c r="Q20">
        <v>0</v>
      </c>
    </row>
    <row r="21" spans="1:17" x14ac:dyDescent="0.25">
      <c r="A21" s="8">
        <v>1</v>
      </c>
      <c r="B21" s="8">
        <v>230</v>
      </c>
      <c r="C21">
        <v>3.83</v>
      </c>
      <c r="D21">
        <v>1.9279999999999999</v>
      </c>
      <c r="E21">
        <v>1.155</v>
      </c>
      <c r="F21">
        <v>70.739999999999995</v>
      </c>
      <c r="G21">
        <v>25.25</v>
      </c>
      <c r="H21">
        <v>27.05</v>
      </c>
      <c r="I21">
        <v>28.89</v>
      </c>
      <c r="J21">
        <v>30.08</v>
      </c>
      <c r="K21">
        <v>30.2</v>
      </c>
      <c r="L21">
        <v>9.8000000000000004E-2</v>
      </c>
      <c r="M21">
        <v>0.108</v>
      </c>
      <c r="N21">
        <v>22.27</v>
      </c>
      <c r="O21">
        <v>21.63</v>
      </c>
      <c r="P21">
        <v>87.4</v>
      </c>
      <c r="Q21">
        <v>0</v>
      </c>
    </row>
    <row r="22" spans="1:17" x14ac:dyDescent="0.25">
      <c r="A22" s="8">
        <v>1</v>
      </c>
      <c r="B22" s="8">
        <v>240</v>
      </c>
      <c r="C22">
        <v>4.2050000000000001</v>
      </c>
      <c r="D22">
        <v>2.1190000000000002</v>
      </c>
      <c r="E22">
        <v>1.29</v>
      </c>
      <c r="F22">
        <v>52.09</v>
      </c>
      <c r="G22">
        <v>25.2</v>
      </c>
      <c r="H22">
        <v>27</v>
      </c>
      <c r="I22">
        <v>28.85</v>
      </c>
      <c r="J22">
        <v>30.06</v>
      </c>
      <c r="K22">
        <v>30.21</v>
      </c>
      <c r="L22">
        <v>9.8000000000000004E-2</v>
      </c>
      <c r="M22">
        <v>0.108</v>
      </c>
      <c r="N22">
        <v>22.28</v>
      </c>
      <c r="O22">
        <v>21.65</v>
      </c>
      <c r="P22">
        <v>87.4</v>
      </c>
      <c r="Q22">
        <v>0</v>
      </c>
    </row>
    <row r="23" spans="1:17" x14ac:dyDescent="0.25">
      <c r="A23" s="8">
        <v>1</v>
      </c>
      <c r="B23" s="8">
        <v>250</v>
      </c>
      <c r="C23">
        <v>3.9540000000000002</v>
      </c>
      <c r="D23">
        <v>1.9610000000000001</v>
      </c>
      <c r="E23">
        <v>1.0429999999999999</v>
      </c>
      <c r="F23">
        <v>68.16</v>
      </c>
      <c r="G23">
        <v>25.16</v>
      </c>
      <c r="H23">
        <v>26.95</v>
      </c>
      <c r="I23">
        <v>28.8</v>
      </c>
      <c r="J23">
        <v>30.03</v>
      </c>
      <c r="K23">
        <v>30.21</v>
      </c>
      <c r="L23">
        <v>9.8000000000000004E-2</v>
      </c>
      <c r="M23">
        <v>0.108</v>
      </c>
      <c r="N23">
        <v>22.25</v>
      </c>
      <c r="O23">
        <v>21.62</v>
      </c>
      <c r="P23">
        <v>87.5</v>
      </c>
      <c r="Q23">
        <v>0</v>
      </c>
    </row>
    <row r="24" spans="1:17" x14ac:dyDescent="0.25">
      <c r="A24" s="8">
        <v>1</v>
      </c>
      <c r="B24" s="8">
        <v>300</v>
      </c>
      <c r="C24">
        <v>2.702</v>
      </c>
      <c r="D24">
        <v>1.28</v>
      </c>
      <c r="E24">
        <v>0.59599999999999997</v>
      </c>
      <c r="F24">
        <v>78.67</v>
      </c>
      <c r="G24">
        <v>25.11</v>
      </c>
      <c r="H24">
        <v>26.9</v>
      </c>
      <c r="I24">
        <v>28.76</v>
      </c>
      <c r="J24">
        <v>30</v>
      </c>
      <c r="K24">
        <v>30.21</v>
      </c>
      <c r="L24">
        <v>9.8000000000000004E-2</v>
      </c>
      <c r="M24">
        <v>0.108</v>
      </c>
      <c r="N24">
        <v>22.1</v>
      </c>
      <c r="O24">
        <v>21.5</v>
      </c>
      <c r="P24">
        <v>87.9</v>
      </c>
      <c r="Q24">
        <v>0</v>
      </c>
    </row>
    <row r="25" spans="1:17" x14ac:dyDescent="0.25">
      <c r="A25" s="8">
        <v>1</v>
      </c>
      <c r="B25" s="8">
        <v>310</v>
      </c>
      <c r="C25">
        <v>3.2829999999999999</v>
      </c>
      <c r="D25">
        <v>1.7589999999999999</v>
      </c>
      <c r="E25">
        <v>0.96299999999999997</v>
      </c>
      <c r="F25">
        <v>70.239999999999995</v>
      </c>
      <c r="G25">
        <v>25.06</v>
      </c>
      <c r="H25">
        <v>26.85</v>
      </c>
      <c r="I25">
        <v>28.72</v>
      </c>
      <c r="J25">
        <v>29.98</v>
      </c>
      <c r="K25">
        <v>30.21</v>
      </c>
      <c r="L25">
        <v>9.8000000000000004E-2</v>
      </c>
      <c r="M25">
        <v>0.108</v>
      </c>
      <c r="N25">
        <v>22.07</v>
      </c>
      <c r="O25">
        <v>21.44</v>
      </c>
      <c r="P25">
        <v>87.6</v>
      </c>
      <c r="Q25">
        <v>0</v>
      </c>
    </row>
    <row r="26" spans="1:17" x14ac:dyDescent="0.25">
      <c r="A26" s="8">
        <v>1</v>
      </c>
      <c r="B26" s="8">
        <v>320</v>
      </c>
      <c r="C26">
        <v>3.8540000000000001</v>
      </c>
      <c r="D26">
        <v>1.728</v>
      </c>
      <c r="E26">
        <v>1.056</v>
      </c>
      <c r="F26">
        <v>63.69</v>
      </c>
      <c r="G26">
        <v>25.01</v>
      </c>
      <c r="H26">
        <v>26.81</v>
      </c>
      <c r="I26">
        <v>28.68</v>
      </c>
      <c r="J26">
        <v>29.96</v>
      </c>
      <c r="K26">
        <v>30.21</v>
      </c>
      <c r="L26">
        <v>9.8000000000000004E-2</v>
      </c>
      <c r="M26">
        <v>0.108</v>
      </c>
      <c r="N26">
        <v>22.08</v>
      </c>
      <c r="O26">
        <v>21.45</v>
      </c>
      <c r="P26">
        <v>87.4</v>
      </c>
      <c r="Q26">
        <v>0</v>
      </c>
    </row>
    <row r="27" spans="1:17" x14ac:dyDescent="0.25">
      <c r="A27" s="8">
        <v>1</v>
      </c>
      <c r="B27" s="8">
        <v>330</v>
      </c>
      <c r="C27">
        <v>4.056</v>
      </c>
      <c r="D27">
        <v>1.887</v>
      </c>
      <c r="E27">
        <v>1.0209999999999999</v>
      </c>
      <c r="F27">
        <v>63.35</v>
      </c>
      <c r="G27">
        <v>24.96</v>
      </c>
      <c r="H27">
        <v>26.76</v>
      </c>
      <c r="I27">
        <v>28.64</v>
      </c>
      <c r="J27">
        <v>29.93</v>
      </c>
      <c r="K27">
        <v>30.21</v>
      </c>
      <c r="L27">
        <v>9.8000000000000004E-2</v>
      </c>
      <c r="M27">
        <v>0.108</v>
      </c>
      <c r="N27">
        <v>22.14</v>
      </c>
      <c r="O27">
        <v>21.5</v>
      </c>
      <c r="P27">
        <v>87.3</v>
      </c>
      <c r="Q27">
        <v>0</v>
      </c>
    </row>
    <row r="28" spans="1:17" x14ac:dyDescent="0.25">
      <c r="A28" s="8">
        <v>1</v>
      </c>
      <c r="B28" s="8">
        <v>340</v>
      </c>
      <c r="C28">
        <v>3.6379999999999999</v>
      </c>
      <c r="D28">
        <v>1.8420000000000001</v>
      </c>
      <c r="E28">
        <v>1.0149999999999999</v>
      </c>
      <c r="F28">
        <v>87.3</v>
      </c>
      <c r="G28">
        <v>24.91</v>
      </c>
      <c r="H28">
        <v>26.71</v>
      </c>
      <c r="I28">
        <v>28.6</v>
      </c>
      <c r="J28">
        <v>29.9</v>
      </c>
      <c r="K28">
        <v>30.21</v>
      </c>
      <c r="L28">
        <v>9.8000000000000004E-2</v>
      </c>
      <c r="M28">
        <v>0.108</v>
      </c>
      <c r="N28">
        <v>22.09</v>
      </c>
      <c r="O28">
        <v>21.46</v>
      </c>
      <c r="P28">
        <v>87.3</v>
      </c>
      <c r="Q28">
        <v>0</v>
      </c>
    </row>
    <row r="29" spans="1:17" x14ac:dyDescent="0.25">
      <c r="A29" s="8">
        <v>1</v>
      </c>
      <c r="B29" s="8">
        <v>350</v>
      </c>
      <c r="C29">
        <v>3.5960000000000001</v>
      </c>
      <c r="D29">
        <v>1.887</v>
      </c>
      <c r="E29">
        <v>1.0940000000000001</v>
      </c>
      <c r="F29">
        <v>81</v>
      </c>
      <c r="G29">
        <v>24.87</v>
      </c>
      <c r="H29">
        <v>26.67</v>
      </c>
      <c r="I29">
        <v>28.56</v>
      </c>
      <c r="J29">
        <v>29.87</v>
      </c>
      <c r="K29">
        <v>30.21</v>
      </c>
      <c r="L29">
        <v>9.8000000000000004E-2</v>
      </c>
      <c r="M29">
        <v>0.108</v>
      </c>
      <c r="N29">
        <v>22.11</v>
      </c>
      <c r="O29">
        <v>21.48</v>
      </c>
      <c r="P29">
        <v>87.3</v>
      </c>
      <c r="Q29">
        <v>0</v>
      </c>
    </row>
    <row r="30" spans="1:17" x14ac:dyDescent="0.25">
      <c r="A30" s="8">
        <v>1</v>
      </c>
      <c r="B30" s="8">
        <v>400</v>
      </c>
      <c r="C30">
        <v>3.5449999999999999</v>
      </c>
      <c r="D30">
        <v>1.6859999999999999</v>
      </c>
      <c r="E30">
        <v>1.0229999999999999</v>
      </c>
      <c r="F30">
        <v>72.5</v>
      </c>
      <c r="G30">
        <v>24.82</v>
      </c>
      <c r="H30">
        <v>26.62</v>
      </c>
      <c r="I30">
        <v>28.51</v>
      </c>
      <c r="J30">
        <v>29.84</v>
      </c>
      <c r="K30">
        <v>30.21</v>
      </c>
      <c r="L30">
        <v>9.8000000000000004E-2</v>
      </c>
      <c r="M30">
        <v>0.108</v>
      </c>
      <c r="N30">
        <v>22.04</v>
      </c>
      <c r="O30">
        <v>21.44</v>
      </c>
      <c r="P30">
        <v>87.6</v>
      </c>
      <c r="Q30">
        <v>0</v>
      </c>
    </row>
    <row r="31" spans="1:17" x14ac:dyDescent="0.25">
      <c r="A31" s="8">
        <v>1</v>
      </c>
      <c r="B31" s="8">
        <v>410</v>
      </c>
      <c r="C31">
        <v>3.8380000000000001</v>
      </c>
      <c r="D31">
        <v>1.885</v>
      </c>
      <c r="E31">
        <v>1.0469999999999999</v>
      </c>
      <c r="F31">
        <v>75.41</v>
      </c>
      <c r="G31">
        <v>24.78</v>
      </c>
      <c r="H31">
        <v>26.58</v>
      </c>
      <c r="I31">
        <v>28.47</v>
      </c>
      <c r="J31">
        <v>29.81</v>
      </c>
      <c r="K31">
        <v>30.21</v>
      </c>
      <c r="L31">
        <v>9.8000000000000004E-2</v>
      </c>
      <c r="M31">
        <v>0.108</v>
      </c>
      <c r="N31">
        <v>21.99</v>
      </c>
      <c r="O31">
        <v>21.37</v>
      </c>
      <c r="P31">
        <v>87.6</v>
      </c>
      <c r="Q31">
        <v>0</v>
      </c>
    </row>
    <row r="32" spans="1:17" x14ac:dyDescent="0.25">
      <c r="A32" s="8">
        <v>1</v>
      </c>
      <c r="B32" s="8">
        <v>420</v>
      </c>
      <c r="C32">
        <v>3.4990000000000001</v>
      </c>
      <c r="D32">
        <v>1.488</v>
      </c>
      <c r="E32">
        <v>0.76800000000000002</v>
      </c>
      <c r="F32">
        <v>61.46</v>
      </c>
      <c r="G32">
        <v>24.73</v>
      </c>
      <c r="H32">
        <v>26.53</v>
      </c>
      <c r="I32">
        <v>28.43</v>
      </c>
      <c r="J32">
        <v>29.79</v>
      </c>
      <c r="K32">
        <v>30.21</v>
      </c>
      <c r="L32">
        <v>9.8000000000000004E-2</v>
      </c>
      <c r="M32">
        <v>0.108</v>
      </c>
      <c r="N32">
        <v>21.96</v>
      </c>
      <c r="O32">
        <v>21.34</v>
      </c>
      <c r="P32">
        <v>87.7</v>
      </c>
      <c r="Q32">
        <v>0</v>
      </c>
    </row>
    <row r="33" spans="1:17" x14ac:dyDescent="0.25">
      <c r="A33" s="8">
        <v>1</v>
      </c>
      <c r="B33" s="8">
        <v>430</v>
      </c>
      <c r="C33">
        <v>3.2759999999999998</v>
      </c>
      <c r="D33">
        <v>1.42</v>
      </c>
      <c r="E33">
        <v>0.70299999999999996</v>
      </c>
      <c r="F33">
        <v>49.64</v>
      </c>
      <c r="G33">
        <v>24.69</v>
      </c>
      <c r="H33">
        <v>26.49</v>
      </c>
      <c r="I33">
        <v>28.39</v>
      </c>
      <c r="J33">
        <v>29.76</v>
      </c>
      <c r="K33">
        <v>30.2</v>
      </c>
      <c r="L33">
        <v>9.8000000000000004E-2</v>
      </c>
      <c r="M33">
        <v>0.108</v>
      </c>
      <c r="N33">
        <v>21.95</v>
      </c>
      <c r="O33">
        <v>21.32</v>
      </c>
      <c r="P33">
        <v>87.6</v>
      </c>
      <c r="Q33">
        <v>0</v>
      </c>
    </row>
    <row r="34" spans="1:17" x14ac:dyDescent="0.25">
      <c r="A34" s="8">
        <v>1</v>
      </c>
      <c r="B34" s="8">
        <v>440</v>
      </c>
      <c r="C34">
        <v>3</v>
      </c>
      <c r="D34">
        <v>1.18</v>
      </c>
      <c r="E34">
        <v>0.501</v>
      </c>
      <c r="F34">
        <v>41.04</v>
      </c>
      <c r="G34">
        <v>24.65</v>
      </c>
      <c r="H34">
        <v>26.45</v>
      </c>
      <c r="I34">
        <v>28.35</v>
      </c>
      <c r="J34">
        <v>29.72</v>
      </c>
      <c r="K34">
        <v>30.18</v>
      </c>
      <c r="L34">
        <v>9.8000000000000004E-2</v>
      </c>
      <c r="M34">
        <v>0.108</v>
      </c>
      <c r="N34">
        <v>21.95</v>
      </c>
      <c r="O34">
        <v>21.32</v>
      </c>
      <c r="P34">
        <v>87.2</v>
      </c>
      <c r="Q34">
        <v>0</v>
      </c>
    </row>
    <row r="35" spans="1:17" x14ac:dyDescent="0.25">
      <c r="A35" s="8">
        <v>1</v>
      </c>
      <c r="B35" s="8">
        <v>450</v>
      </c>
      <c r="C35">
        <v>2.7970000000000002</v>
      </c>
      <c r="D35">
        <v>1.0529999999999999</v>
      </c>
      <c r="E35">
        <v>0.28100000000000003</v>
      </c>
      <c r="F35">
        <v>50.75</v>
      </c>
      <c r="G35">
        <v>24.61</v>
      </c>
      <c r="H35">
        <v>26.4</v>
      </c>
      <c r="I35">
        <v>28.31</v>
      </c>
      <c r="J35">
        <v>29.7</v>
      </c>
      <c r="K35">
        <v>30.2</v>
      </c>
      <c r="L35">
        <v>9.8000000000000004E-2</v>
      </c>
      <c r="M35">
        <v>0.108</v>
      </c>
      <c r="N35">
        <v>21.86</v>
      </c>
      <c r="O35">
        <v>21.26</v>
      </c>
      <c r="P35">
        <v>87.9</v>
      </c>
      <c r="Q35">
        <v>0</v>
      </c>
    </row>
    <row r="36" spans="1:17" x14ac:dyDescent="0.25">
      <c r="A36" s="8">
        <v>1</v>
      </c>
      <c r="B36" s="8">
        <v>500</v>
      </c>
      <c r="C36">
        <v>2.7130000000000001</v>
      </c>
      <c r="D36">
        <v>0.621</v>
      </c>
      <c r="E36">
        <v>0.28599999999999998</v>
      </c>
      <c r="F36">
        <v>57.8</v>
      </c>
      <c r="G36">
        <v>24.57</v>
      </c>
      <c r="H36">
        <v>26.36</v>
      </c>
      <c r="I36">
        <v>28.28</v>
      </c>
      <c r="J36">
        <v>29.68</v>
      </c>
      <c r="K36">
        <v>30.2</v>
      </c>
      <c r="L36">
        <v>9.7000000000000003E-2</v>
      </c>
      <c r="M36">
        <v>0.108</v>
      </c>
      <c r="N36">
        <v>21.74</v>
      </c>
      <c r="O36">
        <v>21.14</v>
      </c>
      <c r="P36">
        <v>88.4</v>
      </c>
      <c r="Q36">
        <v>0</v>
      </c>
    </row>
    <row r="37" spans="1:17" x14ac:dyDescent="0.25">
      <c r="A37" s="8">
        <v>1</v>
      </c>
      <c r="B37" s="8">
        <v>510</v>
      </c>
      <c r="C37">
        <v>2.65</v>
      </c>
      <c r="D37">
        <v>0.71399999999999997</v>
      </c>
      <c r="E37">
        <v>0.374</v>
      </c>
      <c r="F37">
        <v>64.56</v>
      </c>
      <c r="G37">
        <v>24.53</v>
      </c>
      <c r="H37">
        <v>26.32</v>
      </c>
      <c r="I37">
        <v>28.24</v>
      </c>
      <c r="J37">
        <v>29.65</v>
      </c>
      <c r="K37">
        <v>30.19</v>
      </c>
      <c r="L37">
        <v>9.7000000000000003E-2</v>
      </c>
      <c r="M37">
        <v>0.108</v>
      </c>
      <c r="N37">
        <v>21.73</v>
      </c>
      <c r="O37">
        <v>21.12</v>
      </c>
      <c r="P37">
        <v>88.4</v>
      </c>
      <c r="Q37">
        <v>0</v>
      </c>
    </row>
    <row r="38" spans="1:17" x14ac:dyDescent="0.25">
      <c r="A38" s="8">
        <v>1</v>
      </c>
      <c r="B38" s="8">
        <v>520</v>
      </c>
      <c r="C38">
        <v>3.01</v>
      </c>
      <c r="D38">
        <v>1.333</v>
      </c>
      <c r="E38">
        <v>0.83799999999999997</v>
      </c>
      <c r="F38">
        <v>91.4</v>
      </c>
      <c r="G38">
        <v>24.5</v>
      </c>
      <c r="H38">
        <v>26.28</v>
      </c>
      <c r="I38">
        <v>28.2</v>
      </c>
      <c r="J38">
        <v>29.62</v>
      </c>
      <c r="K38">
        <v>30.19</v>
      </c>
      <c r="L38">
        <v>9.7000000000000003E-2</v>
      </c>
      <c r="M38">
        <v>0.108</v>
      </c>
      <c r="N38">
        <v>21.9</v>
      </c>
      <c r="O38">
        <v>21.26</v>
      </c>
      <c r="P38">
        <v>87.6</v>
      </c>
      <c r="Q38">
        <v>0</v>
      </c>
    </row>
    <row r="39" spans="1:17" x14ac:dyDescent="0.25">
      <c r="A39" s="8">
        <v>1</v>
      </c>
      <c r="B39" s="8">
        <v>530</v>
      </c>
      <c r="C39">
        <v>2.3540000000000001</v>
      </c>
      <c r="D39">
        <v>0.193</v>
      </c>
      <c r="E39">
        <v>0.55100000000000005</v>
      </c>
      <c r="F39">
        <v>101.8</v>
      </c>
      <c r="G39">
        <v>24.49</v>
      </c>
      <c r="H39">
        <v>26.24</v>
      </c>
      <c r="I39">
        <v>28.16</v>
      </c>
      <c r="J39">
        <v>29.6</v>
      </c>
      <c r="K39">
        <v>30.19</v>
      </c>
      <c r="L39">
        <v>9.7000000000000003E-2</v>
      </c>
      <c r="M39">
        <v>0.108</v>
      </c>
      <c r="N39">
        <v>21.93</v>
      </c>
      <c r="O39">
        <v>21.31</v>
      </c>
      <c r="P39">
        <v>87.6</v>
      </c>
      <c r="Q39">
        <v>0</v>
      </c>
    </row>
    <row r="40" spans="1:17" x14ac:dyDescent="0.25">
      <c r="A40" s="8">
        <v>1</v>
      </c>
      <c r="B40" s="8">
        <v>540</v>
      </c>
      <c r="C40">
        <v>3.1520000000000001</v>
      </c>
      <c r="D40">
        <v>1.329</v>
      </c>
      <c r="E40">
        <v>0.84299999999999997</v>
      </c>
      <c r="F40">
        <v>70.11</v>
      </c>
      <c r="G40">
        <v>24.5</v>
      </c>
      <c r="H40">
        <v>26.2</v>
      </c>
      <c r="I40">
        <v>28.12</v>
      </c>
      <c r="J40">
        <v>29.55</v>
      </c>
      <c r="K40">
        <v>30.17</v>
      </c>
      <c r="L40">
        <v>9.7000000000000003E-2</v>
      </c>
      <c r="M40">
        <v>0.108</v>
      </c>
      <c r="N40">
        <v>22.04</v>
      </c>
      <c r="O40">
        <v>21.4</v>
      </c>
      <c r="P40">
        <v>87.5</v>
      </c>
      <c r="Q40">
        <v>0</v>
      </c>
    </row>
    <row r="41" spans="1:17" x14ac:dyDescent="0.25">
      <c r="A41" s="8">
        <v>1</v>
      </c>
      <c r="B41" s="8">
        <v>550</v>
      </c>
      <c r="C41">
        <v>3.1819999999999999</v>
      </c>
      <c r="D41">
        <v>1.6679999999999999</v>
      </c>
      <c r="E41">
        <v>0.93500000000000005</v>
      </c>
      <c r="F41">
        <v>88.6</v>
      </c>
      <c r="G41">
        <v>24.53</v>
      </c>
      <c r="H41">
        <v>26.17</v>
      </c>
      <c r="I41">
        <v>28.07</v>
      </c>
      <c r="J41">
        <v>29.5</v>
      </c>
      <c r="K41">
        <v>30.14</v>
      </c>
      <c r="L41">
        <v>9.7000000000000003E-2</v>
      </c>
      <c r="M41">
        <v>0.108</v>
      </c>
      <c r="N41">
        <v>22.31</v>
      </c>
      <c r="O41">
        <v>21.62</v>
      </c>
      <c r="P41">
        <v>86.7</v>
      </c>
      <c r="Q41">
        <v>0</v>
      </c>
    </row>
    <row r="42" spans="1:17" x14ac:dyDescent="0.25">
      <c r="A42" s="8">
        <v>1</v>
      </c>
      <c r="B42" s="8">
        <v>600</v>
      </c>
      <c r="C42">
        <v>2.7320000000000002</v>
      </c>
      <c r="D42">
        <v>1.321</v>
      </c>
      <c r="E42">
        <v>0.64700000000000002</v>
      </c>
      <c r="F42">
        <v>87.5</v>
      </c>
      <c r="G42">
        <v>24.59</v>
      </c>
      <c r="H42">
        <v>26.15</v>
      </c>
      <c r="I42">
        <v>27.86</v>
      </c>
      <c r="J42">
        <v>29.12</v>
      </c>
      <c r="K42">
        <v>29.79</v>
      </c>
      <c r="L42">
        <v>9.7000000000000003E-2</v>
      </c>
      <c r="M42">
        <v>0.108</v>
      </c>
      <c r="N42">
        <v>22.51</v>
      </c>
      <c r="O42">
        <v>21.8</v>
      </c>
      <c r="P42">
        <v>86.4</v>
      </c>
      <c r="Q42">
        <v>0</v>
      </c>
    </row>
    <row r="43" spans="1:17" x14ac:dyDescent="0.25">
      <c r="A43" s="8">
        <v>1</v>
      </c>
      <c r="B43" s="8">
        <v>610</v>
      </c>
      <c r="C43">
        <v>2.7240000000000002</v>
      </c>
      <c r="D43">
        <v>1.41</v>
      </c>
      <c r="E43">
        <v>0.65</v>
      </c>
      <c r="F43">
        <v>67.92</v>
      </c>
      <c r="G43">
        <v>24.69</v>
      </c>
      <c r="H43">
        <v>26.13</v>
      </c>
      <c r="I43">
        <v>27.74</v>
      </c>
      <c r="J43">
        <v>28.91</v>
      </c>
      <c r="K43">
        <v>29.6</v>
      </c>
      <c r="L43">
        <v>9.7000000000000003E-2</v>
      </c>
      <c r="M43">
        <v>0.108</v>
      </c>
      <c r="N43">
        <v>22.73</v>
      </c>
      <c r="O43">
        <v>22.01</v>
      </c>
      <c r="P43">
        <v>85.4</v>
      </c>
      <c r="Q43">
        <v>0</v>
      </c>
    </row>
    <row r="44" spans="1:17" x14ac:dyDescent="0.25">
      <c r="A44" s="8">
        <v>1</v>
      </c>
      <c r="B44" s="8">
        <v>620</v>
      </c>
      <c r="C44">
        <v>3.4260000000000002</v>
      </c>
      <c r="D44">
        <v>1.87</v>
      </c>
      <c r="E44">
        <v>0.92700000000000005</v>
      </c>
      <c r="F44">
        <v>55.37</v>
      </c>
      <c r="G44">
        <v>24.83</v>
      </c>
      <c r="H44">
        <v>26.12</v>
      </c>
      <c r="I44">
        <v>27.66</v>
      </c>
      <c r="J44">
        <v>28.79</v>
      </c>
      <c r="K44">
        <v>29.51</v>
      </c>
      <c r="L44">
        <v>9.7000000000000003E-2</v>
      </c>
      <c r="M44">
        <v>0.108</v>
      </c>
      <c r="N44">
        <v>22.87</v>
      </c>
      <c r="O44">
        <v>22.15</v>
      </c>
      <c r="P44">
        <v>84.8</v>
      </c>
      <c r="Q44">
        <v>0</v>
      </c>
    </row>
    <row r="45" spans="1:17" x14ac:dyDescent="0.25">
      <c r="A45" s="8">
        <v>1</v>
      </c>
      <c r="B45" s="8">
        <v>630</v>
      </c>
      <c r="C45">
        <v>3.726</v>
      </c>
      <c r="D45">
        <v>1.865</v>
      </c>
      <c r="E45">
        <v>0.97899999999999998</v>
      </c>
      <c r="F45">
        <v>74.34</v>
      </c>
      <c r="G45">
        <v>25.05</v>
      </c>
      <c r="H45">
        <v>26.13</v>
      </c>
      <c r="I45">
        <v>27.61</v>
      </c>
      <c r="J45">
        <v>28.74</v>
      </c>
      <c r="K45">
        <v>29.48</v>
      </c>
      <c r="L45">
        <v>9.7000000000000003E-2</v>
      </c>
      <c r="M45">
        <v>0.108</v>
      </c>
      <c r="N45">
        <v>23.17</v>
      </c>
      <c r="O45">
        <v>22.41</v>
      </c>
      <c r="P45">
        <v>82.6</v>
      </c>
      <c r="Q45">
        <v>0</v>
      </c>
    </row>
    <row r="46" spans="1:17" x14ac:dyDescent="0.25">
      <c r="A46" s="8">
        <v>1</v>
      </c>
      <c r="B46" s="8">
        <v>640</v>
      </c>
      <c r="C46">
        <v>3.9609999999999999</v>
      </c>
      <c r="D46">
        <v>2.125</v>
      </c>
      <c r="E46">
        <v>1.07</v>
      </c>
      <c r="F46">
        <v>64.42</v>
      </c>
      <c r="G46">
        <v>25.33</v>
      </c>
      <c r="H46">
        <v>26.16</v>
      </c>
      <c r="I46">
        <v>27.58</v>
      </c>
      <c r="J46">
        <v>28.71</v>
      </c>
      <c r="K46">
        <v>29.47</v>
      </c>
      <c r="L46">
        <v>9.7000000000000003E-2</v>
      </c>
      <c r="M46">
        <v>0.108</v>
      </c>
      <c r="N46">
        <v>23.44</v>
      </c>
      <c r="O46">
        <v>22.69</v>
      </c>
      <c r="P46">
        <v>82.1</v>
      </c>
      <c r="Q46">
        <v>0</v>
      </c>
    </row>
    <row r="47" spans="1:17" x14ac:dyDescent="0.25">
      <c r="A47" s="8">
        <v>1</v>
      </c>
      <c r="B47" s="8">
        <v>650</v>
      </c>
      <c r="C47">
        <v>4.056</v>
      </c>
      <c r="D47">
        <v>1.93</v>
      </c>
      <c r="E47">
        <v>1.2130000000000001</v>
      </c>
      <c r="F47">
        <v>63.18</v>
      </c>
      <c r="G47">
        <v>25.61</v>
      </c>
      <c r="H47">
        <v>26.2</v>
      </c>
      <c r="I47">
        <v>27.55</v>
      </c>
      <c r="J47">
        <v>28.67</v>
      </c>
      <c r="K47">
        <v>29.46</v>
      </c>
      <c r="L47">
        <v>9.7000000000000003E-2</v>
      </c>
      <c r="M47">
        <v>0.108</v>
      </c>
      <c r="N47">
        <v>23.82</v>
      </c>
      <c r="O47">
        <v>23.04</v>
      </c>
      <c r="P47">
        <v>81.2</v>
      </c>
      <c r="Q47">
        <v>0</v>
      </c>
    </row>
    <row r="48" spans="1:17" x14ac:dyDescent="0.25">
      <c r="A48" s="8">
        <v>1</v>
      </c>
      <c r="B48" s="8">
        <v>700</v>
      </c>
      <c r="C48">
        <v>3.448</v>
      </c>
      <c r="D48">
        <v>1.9670000000000001</v>
      </c>
      <c r="E48">
        <v>1.0329999999999999</v>
      </c>
      <c r="F48">
        <v>49.88</v>
      </c>
      <c r="G48">
        <v>26.03</v>
      </c>
      <c r="H48">
        <v>26.27</v>
      </c>
      <c r="I48">
        <v>27.51</v>
      </c>
      <c r="J48">
        <v>28.62</v>
      </c>
      <c r="K48">
        <v>29.43</v>
      </c>
      <c r="L48">
        <v>9.7000000000000003E-2</v>
      </c>
      <c r="M48">
        <v>0.108</v>
      </c>
      <c r="N48">
        <v>24.24</v>
      </c>
      <c r="O48">
        <v>23.47</v>
      </c>
      <c r="P48">
        <v>79.13</v>
      </c>
      <c r="Q48">
        <v>0</v>
      </c>
    </row>
    <row r="49" spans="1:17" x14ac:dyDescent="0.25">
      <c r="A49" s="8">
        <v>1</v>
      </c>
      <c r="B49" s="8">
        <v>710</v>
      </c>
      <c r="C49">
        <v>4.3460000000000001</v>
      </c>
      <c r="D49">
        <v>2.347</v>
      </c>
      <c r="E49">
        <v>1.5329999999999999</v>
      </c>
      <c r="F49">
        <v>46.3</v>
      </c>
      <c r="G49">
        <v>26.62</v>
      </c>
      <c r="H49">
        <v>26.37</v>
      </c>
      <c r="I49">
        <v>27.5</v>
      </c>
      <c r="J49">
        <v>28.59</v>
      </c>
      <c r="K49">
        <v>29.42</v>
      </c>
      <c r="L49">
        <v>9.7000000000000003E-2</v>
      </c>
      <c r="M49">
        <v>0.108</v>
      </c>
      <c r="N49">
        <v>24.98</v>
      </c>
      <c r="O49">
        <v>24.14</v>
      </c>
      <c r="P49">
        <v>73.59</v>
      </c>
      <c r="Q49">
        <v>0</v>
      </c>
    </row>
    <row r="50" spans="1:17" x14ac:dyDescent="0.25">
      <c r="A50" s="8">
        <v>1</v>
      </c>
      <c r="B50" s="8">
        <v>720</v>
      </c>
      <c r="C50">
        <v>4.5570000000000004</v>
      </c>
      <c r="D50">
        <v>2.6659999999999999</v>
      </c>
      <c r="E50">
        <v>1.776</v>
      </c>
      <c r="F50">
        <v>56.22</v>
      </c>
      <c r="G50">
        <v>27.12</v>
      </c>
      <c r="H50">
        <v>26.5</v>
      </c>
      <c r="I50">
        <v>27.5</v>
      </c>
      <c r="J50">
        <v>28.59</v>
      </c>
      <c r="K50">
        <v>29.44</v>
      </c>
      <c r="L50">
        <v>9.7000000000000003E-2</v>
      </c>
      <c r="M50">
        <v>0.108</v>
      </c>
      <c r="N50">
        <v>25.19</v>
      </c>
      <c r="O50">
        <v>24.41</v>
      </c>
      <c r="P50">
        <v>72.400000000000006</v>
      </c>
      <c r="Q50">
        <v>0</v>
      </c>
    </row>
    <row r="51" spans="1:17" x14ac:dyDescent="0.25">
      <c r="A51" s="8">
        <v>1</v>
      </c>
      <c r="B51" s="8">
        <v>730</v>
      </c>
      <c r="C51">
        <v>4.7119999999999997</v>
      </c>
      <c r="D51">
        <v>2.84</v>
      </c>
      <c r="E51">
        <v>2.036</v>
      </c>
      <c r="F51">
        <v>58.58</v>
      </c>
      <c r="G51">
        <v>27.31</v>
      </c>
      <c r="H51">
        <v>26.65</v>
      </c>
      <c r="I51">
        <v>27.5</v>
      </c>
      <c r="J51">
        <v>28.57</v>
      </c>
      <c r="K51">
        <v>29.45</v>
      </c>
      <c r="L51">
        <v>9.7000000000000003E-2</v>
      </c>
      <c r="M51">
        <v>0.108</v>
      </c>
      <c r="N51">
        <v>25.07</v>
      </c>
      <c r="O51">
        <v>24.33</v>
      </c>
      <c r="P51">
        <v>70.23</v>
      </c>
      <c r="Q51">
        <v>0</v>
      </c>
    </row>
    <row r="52" spans="1:17" x14ac:dyDescent="0.25">
      <c r="A52" s="8">
        <v>1</v>
      </c>
      <c r="B52" s="8">
        <v>740</v>
      </c>
      <c r="C52">
        <v>4.6710000000000003</v>
      </c>
      <c r="D52">
        <v>2.7189999999999999</v>
      </c>
      <c r="E52">
        <v>1.7649999999999999</v>
      </c>
      <c r="F52">
        <v>57.87</v>
      </c>
      <c r="G52">
        <v>27.55</v>
      </c>
      <c r="H52">
        <v>26.79</v>
      </c>
      <c r="I52">
        <v>27.5</v>
      </c>
      <c r="J52">
        <v>28.56</v>
      </c>
      <c r="K52">
        <v>29.45</v>
      </c>
      <c r="L52">
        <v>9.7000000000000003E-2</v>
      </c>
      <c r="M52">
        <v>0.108</v>
      </c>
      <c r="N52">
        <v>25.54</v>
      </c>
      <c r="O52">
        <v>24.73</v>
      </c>
      <c r="P52">
        <v>66.8</v>
      </c>
      <c r="Q52">
        <v>0</v>
      </c>
    </row>
    <row r="53" spans="1:17" x14ac:dyDescent="0.25">
      <c r="A53" s="8">
        <v>1</v>
      </c>
      <c r="B53" s="8">
        <v>750</v>
      </c>
      <c r="C53">
        <v>4.9249999999999998</v>
      </c>
      <c r="D53">
        <v>2.5459999999999998</v>
      </c>
      <c r="E53">
        <v>1.7170000000000001</v>
      </c>
      <c r="F53">
        <v>74.489999999999995</v>
      </c>
      <c r="G53">
        <v>27.77</v>
      </c>
      <c r="H53">
        <v>26.93</v>
      </c>
      <c r="I53">
        <v>27.53</v>
      </c>
      <c r="J53">
        <v>28.56</v>
      </c>
      <c r="K53">
        <v>29.47</v>
      </c>
      <c r="L53">
        <v>9.7000000000000003E-2</v>
      </c>
      <c r="M53">
        <v>0.108</v>
      </c>
      <c r="N53">
        <v>25.67</v>
      </c>
      <c r="O53">
        <v>24.91</v>
      </c>
      <c r="P53">
        <v>66.7</v>
      </c>
      <c r="Q53">
        <v>0</v>
      </c>
    </row>
    <row r="54" spans="1:17" x14ac:dyDescent="0.25">
      <c r="A54" s="8">
        <v>1</v>
      </c>
      <c r="B54" s="8">
        <v>800</v>
      </c>
      <c r="C54">
        <v>4.9279999999999999</v>
      </c>
      <c r="D54">
        <v>3</v>
      </c>
      <c r="E54">
        <v>1.786</v>
      </c>
      <c r="F54">
        <v>46.31</v>
      </c>
      <c r="G54">
        <v>27.74</v>
      </c>
      <c r="H54">
        <v>27.07</v>
      </c>
      <c r="I54">
        <v>27.55</v>
      </c>
      <c r="J54">
        <v>28.55</v>
      </c>
      <c r="K54">
        <v>29.47</v>
      </c>
      <c r="L54">
        <v>9.7000000000000003E-2</v>
      </c>
      <c r="M54">
        <v>0.108</v>
      </c>
      <c r="N54">
        <v>25.56</v>
      </c>
      <c r="O54">
        <v>24.81</v>
      </c>
      <c r="P54">
        <v>67.5</v>
      </c>
      <c r="Q54">
        <v>0</v>
      </c>
    </row>
    <row r="55" spans="1:17" x14ac:dyDescent="0.25">
      <c r="A55" s="8">
        <v>1</v>
      </c>
      <c r="B55" s="8">
        <v>810</v>
      </c>
      <c r="C55">
        <v>4.681</v>
      </c>
      <c r="D55">
        <v>2.8969999999999998</v>
      </c>
      <c r="E55">
        <v>1.8580000000000001</v>
      </c>
      <c r="F55">
        <v>65.47</v>
      </c>
      <c r="G55">
        <v>28.48</v>
      </c>
      <c r="H55">
        <v>27.19</v>
      </c>
      <c r="I55">
        <v>27.59</v>
      </c>
      <c r="J55">
        <v>28.55</v>
      </c>
      <c r="K55">
        <v>29.49</v>
      </c>
      <c r="L55">
        <v>9.7000000000000003E-2</v>
      </c>
      <c r="M55">
        <v>0.108</v>
      </c>
      <c r="N55">
        <v>27.01</v>
      </c>
      <c r="O55">
        <v>26.07</v>
      </c>
      <c r="P55">
        <v>60.46</v>
      </c>
      <c r="Q55">
        <v>0</v>
      </c>
    </row>
    <row r="56" spans="1:17" x14ac:dyDescent="0.25">
      <c r="A56" s="8">
        <v>1</v>
      </c>
      <c r="B56" s="8">
        <v>820</v>
      </c>
      <c r="C56">
        <v>5.0549999999999997</v>
      </c>
      <c r="D56">
        <v>3.2480000000000002</v>
      </c>
      <c r="E56">
        <v>2.02</v>
      </c>
      <c r="F56">
        <v>39.32</v>
      </c>
      <c r="G56">
        <v>29.26</v>
      </c>
      <c r="H56">
        <v>27.34</v>
      </c>
      <c r="I56">
        <v>27.64</v>
      </c>
      <c r="J56">
        <v>28.58</v>
      </c>
      <c r="K56">
        <v>29.53</v>
      </c>
      <c r="L56">
        <v>9.7000000000000003E-2</v>
      </c>
      <c r="M56">
        <v>0.108</v>
      </c>
      <c r="N56">
        <v>26.97</v>
      </c>
      <c r="O56">
        <v>26.24</v>
      </c>
      <c r="P56">
        <v>60.76</v>
      </c>
      <c r="Q56">
        <v>0</v>
      </c>
    </row>
    <row r="57" spans="1:17" x14ac:dyDescent="0.25">
      <c r="A57" s="8">
        <v>1</v>
      </c>
      <c r="B57" s="8">
        <v>830</v>
      </c>
      <c r="C57">
        <v>4.33</v>
      </c>
      <c r="D57">
        <v>2.7349999999999999</v>
      </c>
      <c r="E57">
        <v>1.8859999999999999</v>
      </c>
      <c r="F57">
        <v>76.010000000000005</v>
      </c>
      <c r="G57">
        <v>29.76</v>
      </c>
      <c r="H57">
        <v>27.54</v>
      </c>
      <c r="I57">
        <v>27.67</v>
      </c>
      <c r="J57">
        <v>28.56</v>
      </c>
      <c r="K57">
        <v>29.53</v>
      </c>
      <c r="L57">
        <v>9.7000000000000003E-2</v>
      </c>
      <c r="M57">
        <v>0.108</v>
      </c>
      <c r="N57">
        <v>27.59</v>
      </c>
      <c r="O57">
        <v>26.67</v>
      </c>
      <c r="P57">
        <v>54.25</v>
      </c>
      <c r="Q57">
        <v>0</v>
      </c>
    </row>
    <row r="58" spans="1:17" x14ac:dyDescent="0.25">
      <c r="A58" s="8">
        <v>1</v>
      </c>
      <c r="B58" s="8">
        <v>840</v>
      </c>
      <c r="C58">
        <v>5.218</v>
      </c>
      <c r="D58">
        <v>3.4409999999999998</v>
      </c>
      <c r="E58">
        <v>2.3759999999999999</v>
      </c>
      <c r="F58">
        <v>52.2</v>
      </c>
      <c r="G58">
        <v>30.42</v>
      </c>
      <c r="H58">
        <v>27.76</v>
      </c>
      <c r="I58">
        <v>27.7</v>
      </c>
      <c r="J58">
        <v>28.53</v>
      </c>
      <c r="K58">
        <v>29.51</v>
      </c>
      <c r="L58">
        <v>9.7000000000000003E-2</v>
      </c>
      <c r="M58">
        <v>0.108</v>
      </c>
      <c r="N58">
        <v>27.54</v>
      </c>
      <c r="O58">
        <v>26.8</v>
      </c>
      <c r="P58">
        <v>56.68</v>
      </c>
      <c r="Q58">
        <v>0</v>
      </c>
    </row>
    <row r="59" spans="1:17" x14ac:dyDescent="0.25">
      <c r="A59" s="8">
        <v>1</v>
      </c>
      <c r="B59" s="8">
        <v>850</v>
      </c>
      <c r="C59">
        <v>5.3890000000000002</v>
      </c>
      <c r="D59">
        <v>3.1909999999999998</v>
      </c>
      <c r="E59">
        <v>1.9610000000000001</v>
      </c>
      <c r="F59">
        <v>41.25</v>
      </c>
      <c r="G59">
        <v>30.61</v>
      </c>
      <c r="H59">
        <v>28.01</v>
      </c>
      <c r="I59">
        <v>27.74</v>
      </c>
      <c r="J59">
        <v>28.51</v>
      </c>
      <c r="K59">
        <v>29.5</v>
      </c>
      <c r="L59">
        <v>9.7000000000000003E-2</v>
      </c>
      <c r="M59">
        <v>0.108</v>
      </c>
      <c r="N59">
        <v>27.63</v>
      </c>
      <c r="O59">
        <v>26.82</v>
      </c>
      <c r="P59">
        <v>56.02</v>
      </c>
      <c r="Q59">
        <v>0</v>
      </c>
    </row>
    <row r="60" spans="1:17" x14ac:dyDescent="0.25">
      <c r="A60" s="8">
        <v>1</v>
      </c>
      <c r="B60" s="8">
        <v>900</v>
      </c>
      <c r="C60">
        <v>5.4829999999999997</v>
      </c>
      <c r="D60">
        <v>3.0390000000000001</v>
      </c>
      <c r="E60">
        <v>1.8580000000000001</v>
      </c>
      <c r="F60">
        <v>46.83</v>
      </c>
      <c r="G60">
        <v>30.67</v>
      </c>
      <c r="H60">
        <v>28.25</v>
      </c>
      <c r="I60">
        <v>27.79</v>
      </c>
      <c r="J60">
        <v>28.49</v>
      </c>
      <c r="K60">
        <v>29.49</v>
      </c>
      <c r="L60">
        <v>9.7000000000000003E-2</v>
      </c>
      <c r="M60">
        <v>0.108</v>
      </c>
      <c r="N60">
        <v>27.48</v>
      </c>
      <c r="O60">
        <v>26.71</v>
      </c>
      <c r="P60">
        <v>57.06</v>
      </c>
      <c r="Q60">
        <v>0</v>
      </c>
    </row>
    <row r="61" spans="1:17" x14ac:dyDescent="0.25">
      <c r="A61" s="8">
        <v>1</v>
      </c>
      <c r="B61" s="8">
        <v>910</v>
      </c>
      <c r="C61">
        <v>5.3540000000000001</v>
      </c>
      <c r="D61">
        <v>3.2440000000000002</v>
      </c>
      <c r="E61">
        <v>2.0339999999999998</v>
      </c>
      <c r="F61">
        <v>84.2</v>
      </c>
      <c r="G61">
        <v>30.85</v>
      </c>
      <c r="H61">
        <v>28.47</v>
      </c>
      <c r="I61">
        <v>27.85</v>
      </c>
      <c r="J61">
        <v>28.49</v>
      </c>
      <c r="K61">
        <v>29.48</v>
      </c>
      <c r="L61">
        <v>9.7000000000000003E-2</v>
      </c>
      <c r="M61">
        <v>0.108</v>
      </c>
      <c r="N61">
        <v>28.02</v>
      </c>
      <c r="O61">
        <v>27.14</v>
      </c>
      <c r="P61">
        <v>53.13</v>
      </c>
      <c r="Q61">
        <v>0</v>
      </c>
    </row>
    <row r="62" spans="1:17" x14ac:dyDescent="0.25">
      <c r="A62" s="8">
        <v>1</v>
      </c>
      <c r="B62" s="8">
        <v>920</v>
      </c>
      <c r="C62">
        <v>4.9130000000000003</v>
      </c>
      <c r="D62">
        <v>3.2629999999999999</v>
      </c>
      <c r="E62">
        <v>2.2450000000000001</v>
      </c>
      <c r="F62">
        <v>69.209999999999994</v>
      </c>
      <c r="G62">
        <v>31.49</v>
      </c>
      <c r="H62">
        <v>28.66</v>
      </c>
      <c r="I62">
        <v>27.93</v>
      </c>
      <c r="J62">
        <v>28.48</v>
      </c>
      <c r="K62">
        <v>29.47</v>
      </c>
      <c r="L62">
        <v>9.7000000000000003E-2</v>
      </c>
      <c r="M62">
        <v>0.108</v>
      </c>
      <c r="N62">
        <v>28.38</v>
      </c>
      <c r="O62">
        <v>27.52</v>
      </c>
      <c r="P62">
        <v>51.63</v>
      </c>
      <c r="Q62">
        <v>0</v>
      </c>
    </row>
    <row r="63" spans="1:17" x14ac:dyDescent="0.25">
      <c r="A63" s="8">
        <v>1</v>
      </c>
      <c r="B63" s="8">
        <v>930</v>
      </c>
      <c r="C63">
        <v>4.5999999999999996</v>
      </c>
      <c r="D63">
        <v>3.044</v>
      </c>
      <c r="E63">
        <v>2.16</v>
      </c>
      <c r="F63">
        <v>66.44</v>
      </c>
      <c r="G63">
        <v>32.21</v>
      </c>
      <c r="H63">
        <v>28.88</v>
      </c>
      <c r="I63">
        <v>28</v>
      </c>
      <c r="J63">
        <v>28.47</v>
      </c>
      <c r="K63">
        <v>29.46</v>
      </c>
      <c r="L63">
        <v>9.7000000000000003E-2</v>
      </c>
      <c r="M63">
        <v>0.108</v>
      </c>
      <c r="N63">
        <v>28.64</v>
      </c>
      <c r="O63">
        <v>27.87</v>
      </c>
      <c r="P63">
        <v>52.69</v>
      </c>
      <c r="Q63">
        <v>0</v>
      </c>
    </row>
    <row r="64" spans="1:17" x14ac:dyDescent="0.25">
      <c r="A64" s="8">
        <v>1</v>
      </c>
      <c r="B64" s="8">
        <v>940</v>
      </c>
      <c r="C64">
        <v>4.3010000000000002</v>
      </c>
      <c r="D64">
        <v>2.5579999999999998</v>
      </c>
      <c r="E64">
        <v>1.68</v>
      </c>
      <c r="F64">
        <v>47.14</v>
      </c>
      <c r="G64">
        <v>32.409999999999997</v>
      </c>
      <c r="H64">
        <v>29.14</v>
      </c>
      <c r="I64">
        <v>28.09</v>
      </c>
      <c r="J64">
        <v>28.47</v>
      </c>
      <c r="K64">
        <v>29.46</v>
      </c>
      <c r="L64">
        <v>9.7000000000000003E-2</v>
      </c>
      <c r="M64">
        <v>0.108</v>
      </c>
      <c r="N64">
        <v>28.93</v>
      </c>
      <c r="O64">
        <v>28.06</v>
      </c>
      <c r="P64">
        <v>49.33</v>
      </c>
      <c r="Q64">
        <v>0</v>
      </c>
    </row>
    <row r="65" spans="1:17" x14ac:dyDescent="0.25">
      <c r="A65" s="8">
        <v>1</v>
      </c>
      <c r="B65" s="8">
        <v>950</v>
      </c>
      <c r="C65">
        <v>3.9790000000000001</v>
      </c>
      <c r="D65">
        <v>2.7719999999999998</v>
      </c>
      <c r="E65">
        <v>2.0550000000000002</v>
      </c>
      <c r="F65">
        <v>100.1</v>
      </c>
      <c r="G65">
        <v>33.1</v>
      </c>
      <c r="H65">
        <v>29.42</v>
      </c>
      <c r="I65">
        <v>28.18</v>
      </c>
      <c r="J65">
        <v>28.48</v>
      </c>
      <c r="K65">
        <v>29.46</v>
      </c>
      <c r="L65">
        <v>9.8000000000000004E-2</v>
      </c>
      <c r="M65">
        <v>0.108</v>
      </c>
      <c r="N65">
        <v>29.21</v>
      </c>
      <c r="O65">
        <v>28.42</v>
      </c>
      <c r="P65">
        <v>47.75</v>
      </c>
      <c r="Q65">
        <v>0</v>
      </c>
    </row>
    <row r="66" spans="1:17" x14ac:dyDescent="0.25">
      <c r="A66" s="8">
        <v>1</v>
      </c>
      <c r="B66" s="8">
        <v>1000</v>
      </c>
      <c r="C66">
        <v>4.8849999999999998</v>
      </c>
      <c r="D66">
        <v>3.1680000000000001</v>
      </c>
      <c r="E66">
        <v>2.1800000000000002</v>
      </c>
      <c r="F66">
        <v>32.1</v>
      </c>
      <c r="G66">
        <v>33.549999999999997</v>
      </c>
      <c r="H66">
        <v>29.72</v>
      </c>
      <c r="I66">
        <v>28.28</v>
      </c>
      <c r="J66">
        <v>28.48</v>
      </c>
      <c r="K66">
        <v>29.45</v>
      </c>
      <c r="L66">
        <v>9.8000000000000004E-2</v>
      </c>
      <c r="M66">
        <v>0.108</v>
      </c>
      <c r="N66">
        <v>29.2</v>
      </c>
      <c r="O66">
        <v>28.47</v>
      </c>
      <c r="P66">
        <v>47.81</v>
      </c>
      <c r="Q66">
        <v>0</v>
      </c>
    </row>
    <row r="67" spans="1:17" x14ac:dyDescent="0.25">
      <c r="A67" s="8">
        <v>1</v>
      </c>
      <c r="B67" s="8">
        <v>1010</v>
      </c>
      <c r="C67">
        <v>4.5979999999999999</v>
      </c>
      <c r="D67">
        <v>2.9849999999999999</v>
      </c>
      <c r="E67">
        <v>2.06</v>
      </c>
      <c r="F67">
        <v>73.459999999999994</v>
      </c>
      <c r="G67">
        <v>33.799999999999997</v>
      </c>
      <c r="H67">
        <v>30.05</v>
      </c>
      <c r="I67">
        <v>28.38</v>
      </c>
      <c r="J67">
        <v>28.49</v>
      </c>
      <c r="K67">
        <v>29.44</v>
      </c>
      <c r="L67">
        <v>9.8000000000000004E-2</v>
      </c>
      <c r="M67">
        <v>0.108</v>
      </c>
      <c r="N67">
        <v>29.2</v>
      </c>
      <c r="O67">
        <v>28.41</v>
      </c>
      <c r="P67">
        <v>46.8</v>
      </c>
      <c r="Q67">
        <v>0</v>
      </c>
    </row>
    <row r="68" spans="1:17" x14ac:dyDescent="0.25">
      <c r="A68" s="8">
        <v>1</v>
      </c>
      <c r="B68" s="8">
        <v>1020</v>
      </c>
      <c r="C68">
        <v>4.5460000000000003</v>
      </c>
      <c r="D68">
        <v>3.048</v>
      </c>
      <c r="E68">
        <v>2.16</v>
      </c>
      <c r="F68">
        <v>19.489999999999998</v>
      </c>
      <c r="G68">
        <v>34.409999999999997</v>
      </c>
      <c r="H68">
        <v>30.37</v>
      </c>
      <c r="I68">
        <v>28.5</v>
      </c>
      <c r="J68">
        <v>28.5</v>
      </c>
      <c r="K68">
        <v>29.44</v>
      </c>
      <c r="L68">
        <v>9.8000000000000004E-2</v>
      </c>
      <c r="M68">
        <v>0.108</v>
      </c>
      <c r="N68">
        <v>29.56</v>
      </c>
      <c r="O68">
        <v>28.77</v>
      </c>
      <c r="P68">
        <v>47.38</v>
      </c>
      <c r="Q68">
        <v>0</v>
      </c>
    </row>
    <row r="69" spans="1:17" x14ac:dyDescent="0.25">
      <c r="A69" s="8">
        <v>1</v>
      </c>
      <c r="B69" s="8">
        <v>1030</v>
      </c>
      <c r="C69">
        <v>3.984</v>
      </c>
      <c r="D69">
        <v>2.44</v>
      </c>
      <c r="E69">
        <v>1.4830000000000001</v>
      </c>
      <c r="F69">
        <v>42.69</v>
      </c>
      <c r="G69">
        <v>34.67</v>
      </c>
      <c r="H69">
        <v>30.71</v>
      </c>
      <c r="I69">
        <v>28.63</v>
      </c>
      <c r="J69">
        <v>28.52</v>
      </c>
      <c r="K69">
        <v>29.43</v>
      </c>
      <c r="L69">
        <v>9.8000000000000004E-2</v>
      </c>
      <c r="M69">
        <v>0.108</v>
      </c>
      <c r="N69">
        <v>29.45</v>
      </c>
      <c r="O69">
        <v>28.66</v>
      </c>
      <c r="P69">
        <v>46.34</v>
      </c>
      <c r="Q69">
        <v>0</v>
      </c>
    </row>
    <row r="70" spans="1:17" x14ac:dyDescent="0.25">
      <c r="A70" s="8">
        <v>1</v>
      </c>
      <c r="B70" s="8">
        <v>1040</v>
      </c>
      <c r="C70">
        <v>3.8460000000000001</v>
      </c>
      <c r="D70">
        <v>2.5390000000000001</v>
      </c>
      <c r="E70">
        <v>1.7929999999999999</v>
      </c>
      <c r="F70">
        <v>80.7</v>
      </c>
      <c r="G70">
        <v>35.33</v>
      </c>
      <c r="H70">
        <v>31.03</v>
      </c>
      <c r="I70">
        <v>28.76</v>
      </c>
      <c r="J70">
        <v>28.54</v>
      </c>
      <c r="K70">
        <v>29.43</v>
      </c>
      <c r="L70">
        <v>9.8000000000000004E-2</v>
      </c>
      <c r="M70">
        <v>0.108</v>
      </c>
      <c r="N70">
        <v>29.85</v>
      </c>
      <c r="O70">
        <v>29.05</v>
      </c>
      <c r="P70">
        <v>45.56</v>
      </c>
      <c r="Q70">
        <v>0</v>
      </c>
    </row>
    <row r="71" spans="1:17" x14ac:dyDescent="0.25">
      <c r="A71" s="8">
        <v>1</v>
      </c>
      <c r="B71" s="8">
        <v>1050</v>
      </c>
      <c r="C71">
        <v>4.1769999999999996</v>
      </c>
      <c r="D71">
        <v>2.7930000000000001</v>
      </c>
      <c r="E71">
        <v>2.0369999999999999</v>
      </c>
      <c r="F71">
        <v>73.45</v>
      </c>
      <c r="G71">
        <v>36.35</v>
      </c>
      <c r="H71">
        <v>31.36</v>
      </c>
      <c r="I71">
        <v>28.91</v>
      </c>
      <c r="J71">
        <v>28.56</v>
      </c>
      <c r="K71">
        <v>29.42</v>
      </c>
      <c r="L71">
        <v>9.8000000000000004E-2</v>
      </c>
      <c r="M71">
        <v>0.108</v>
      </c>
      <c r="N71">
        <v>30.26</v>
      </c>
      <c r="O71">
        <v>29.45</v>
      </c>
      <c r="P71">
        <v>44.76</v>
      </c>
      <c r="Q71">
        <v>0</v>
      </c>
    </row>
    <row r="72" spans="1:17" x14ac:dyDescent="0.25">
      <c r="A72" s="8">
        <v>1</v>
      </c>
      <c r="B72" s="8">
        <v>1100</v>
      </c>
      <c r="C72">
        <v>3.988</v>
      </c>
      <c r="D72">
        <v>2.7829999999999999</v>
      </c>
      <c r="E72">
        <v>2.0550000000000002</v>
      </c>
      <c r="F72">
        <v>92.2</v>
      </c>
      <c r="G72">
        <v>37.200000000000003</v>
      </c>
      <c r="H72">
        <v>31.73</v>
      </c>
      <c r="I72">
        <v>29.06</v>
      </c>
      <c r="J72">
        <v>28.58</v>
      </c>
      <c r="K72">
        <v>29.41</v>
      </c>
      <c r="L72">
        <v>9.8000000000000004E-2</v>
      </c>
      <c r="M72">
        <v>0.108</v>
      </c>
      <c r="N72">
        <v>29.95</v>
      </c>
      <c r="O72">
        <v>29.17</v>
      </c>
      <c r="P72">
        <v>44.78</v>
      </c>
      <c r="Q72">
        <v>0</v>
      </c>
    </row>
    <row r="73" spans="1:17" x14ac:dyDescent="0.25">
      <c r="A73" s="8">
        <v>1</v>
      </c>
      <c r="B73" s="8">
        <v>1110</v>
      </c>
      <c r="C73">
        <v>3.4449999999999998</v>
      </c>
      <c r="D73">
        <v>2.5419999999999998</v>
      </c>
      <c r="E73">
        <v>1.879</v>
      </c>
      <c r="F73">
        <v>82.2</v>
      </c>
      <c r="G73">
        <v>38.049999999999997</v>
      </c>
      <c r="H73">
        <v>32.11</v>
      </c>
      <c r="I73">
        <v>29.21</v>
      </c>
      <c r="J73">
        <v>28.61</v>
      </c>
      <c r="K73">
        <v>29.4</v>
      </c>
      <c r="L73">
        <v>9.8000000000000004E-2</v>
      </c>
      <c r="M73">
        <v>0.108</v>
      </c>
      <c r="N73">
        <v>30.54</v>
      </c>
      <c r="O73">
        <v>29.73</v>
      </c>
      <c r="P73">
        <v>40.74</v>
      </c>
      <c r="Q73">
        <v>0</v>
      </c>
    </row>
    <row r="74" spans="1:17" x14ac:dyDescent="0.25">
      <c r="A74" s="8">
        <v>1</v>
      </c>
      <c r="B74" s="8">
        <v>1120</v>
      </c>
      <c r="C74">
        <v>3.847</v>
      </c>
      <c r="D74">
        <v>2.8029999999999999</v>
      </c>
      <c r="E74">
        <v>2.101</v>
      </c>
      <c r="F74">
        <v>118</v>
      </c>
      <c r="G74">
        <v>38.92</v>
      </c>
      <c r="H74">
        <v>32.5</v>
      </c>
      <c r="I74">
        <v>29.38</v>
      </c>
      <c r="J74">
        <v>28.64</v>
      </c>
      <c r="K74">
        <v>29.39</v>
      </c>
      <c r="L74">
        <v>9.8000000000000004E-2</v>
      </c>
      <c r="M74">
        <v>0.108</v>
      </c>
      <c r="N74">
        <v>30.45</v>
      </c>
      <c r="O74">
        <v>29.68</v>
      </c>
      <c r="P74">
        <v>39.58</v>
      </c>
      <c r="Q74">
        <v>0</v>
      </c>
    </row>
    <row r="75" spans="1:17" x14ac:dyDescent="0.25">
      <c r="A75" s="8">
        <v>1</v>
      </c>
      <c r="B75" s="8">
        <v>1130</v>
      </c>
      <c r="C75">
        <v>4.17</v>
      </c>
      <c r="D75">
        <v>2.9740000000000002</v>
      </c>
      <c r="E75">
        <v>2.173</v>
      </c>
      <c r="F75">
        <v>103.6</v>
      </c>
      <c r="G75">
        <v>39.71</v>
      </c>
      <c r="H75">
        <v>32.880000000000003</v>
      </c>
      <c r="I75">
        <v>29.55</v>
      </c>
      <c r="J75">
        <v>28.68</v>
      </c>
      <c r="K75">
        <v>29.38</v>
      </c>
      <c r="L75">
        <v>9.8000000000000004E-2</v>
      </c>
      <c r="M75">
        <v>0.108</v>
      </c>
      <c r="N75">
        <v>30.92</v>
      </c>
      <c r="O75">
        <v>30.12</v>
      </c>
      <c r="P75">
        <v>39.67</v>
      </c>
      <c r="Q75">
        <v>0</v>
      </c>
    </row>
    <row r="76" spans="1:17" x14ac:dyDescent="0.25">
      <c r="A76" s="8">
        <v>1</v>
      </c>
      <c r="B76" s="8">
        <v>1140</v>
      </c>
      <c r="C76">
        <v>3.7530000000000001</v>
      </c>
      <c r="D76">
        <v>2.5049999999999999</v>
      </c>
      <c r="E76">
        <v>1.827</v>
      </c>
      <c r="F76">
        <v>60.16</v>
      </c>
      <c r="G76">
        <v>40.29</v>
      </c>
      <c r="H76">
        <v>33.270000000000003</v>
      </c>
      <c r="I76">
        <v>29.72</v>
      </c>
      <c r="J76">
        <v>28.71</v>
      </c>
      <c r="K76">
        <v>29.37</v>
      </c>
      <c r="L76">
        <v>9.8000000000000004E-2</v>
      </c>
      <c r="M76">
        <v>0.108</v>
      </c>
      <c r="N76">
        <v>31.05</v>
      </c>
      <c r="O76">
        <v>30.2</v>
      </c>
      <c r="P76">
        <v>40.65</v>
      </c>
      <c r="Q76">
        <v>0</v>
      </c>
    </row>
    <row r="77" spans="1:17" x14ac:dyDescent="0.25">
      <c r="A77" s="8">
        <v>1</v>
      </c>
      <c r="B77" s="8">
        <v>1150</v>
      </c>
      <c r="C77">
        <v>3.8490000000000002</v>
      </c>
      <c r="D77">
        <v>2.331</v>
      </c>
      <c r="E77">
        <v>1.5569999999999999</v>
      </c>
      <c r="F77">
        <v>41.7</v>
      </c>
      <c r="G77">
        <v>40.71</v>
      </c>
      <c r="H77">
        <v>33.64</v>
      </c>
      <c r="I77">
        <v>29.9</v>
      </c>
      <c r="J77">
        <v>28.75</v>
      </c>
      <c r="K77">
        <v>29.35</v>
      </c>
      <c r="L77">
        <v>9.8000000000000004E-2</v>
      </c>
      <c r="M77">
        <v>0.108</v>
      </c>
      <c r="N77">
        <v>31.33</v>
      </c>
      <c r="O77">
        <v>30.49</v>
      </c>
      <c r="P77">
        <v>40.520000000000003</v>
      </c>
      <c r="Q77">
        <v>0</v>
      </c>
    </row>
    <row r="78" spans="1:17" x14ac:dyDescent="0.25">
      <c r="A78" s="8">
        <v>1</v>
      </c>
      <c r="B78" s="8">
        <v>1200</v>
      </c>
      <c r="C78">
        <v>3.2149999999999999</v>
      </c>
      <c r="D78">
        <v>2.0779999999999998</v>
      </c>
      <c r="E78">
        <v>1.399</v>
      </c>
      <c r="F78">
        <v>50.75</v>
      </c>
      <c r="G78">
        <v>41.19</v>
      </c>
      <c r="H78">
        <v>34</v>
      </c>
      <c r="I78">
        <v>30.09</v>
      </c>
      <c r="J78">
        <v>28.79</v>
      </c>
      <c r="K78">
        <v>29.34</v>
      </c>
      <c r="L78">
        <v>9.8000000000000004E-2</v>
      </c>
      <c r="M78">
        <v>0.108</v>
      </c>
      <c r="N78">
        <v>31.67</v>
      </c>
      <c r="O78">
        <v>30.87</v>
      </c>
      <c r="P78">
        <v>38.729999999999997</v>
      </c>
      <c r="Q78">
        <v>0</v>
      </c>
    </row>
    <row r="79" spans="1:17" x14ac:dyDescent="0.25">
      <c r="A79" s="8">
        <v>1</v>
      </c>
      <c r="B79" s="8">
        <v>1210</v>
      </c>
      <c r="C79">
        <v>4.2880000000000003</v>
      </c>
      <c r="D79">
        <v>2.7029999999999998</v>
      </c>
      <c r="E79">
        <v>1.6220000000000001</v>
      </c>
      <c r="F79">
        <v>57.5</v>
      </c>
      <c r="G79">
        <v>41.73</v>
      </c>
      <c r="H79">
        <v>34.340000000000003</v>
      </c>
      <c r="I79">
        <v>30.28</v>
      </c>
      <c r="J79">
        <v>28.84</v>
      </c>
      <c r="K79">
        <v>29.32</v>
      </c>
      <c r="L79">
        <v>9.8000000000000004E-2</v>
      </c>
      <c r="M79">
        <v>0.107</v>
      </c>
      <c r="N79">
        <v>31.51</v>
      </c>
      <c r="O79">
        <v>30.65</v>
      </c>
      <c r="P79">
        <v>36.28</v>
      </c>
      <c r="Q79">
        <v>0</v>
      </c>
    </row>
    <row r="80" spans="1:17" x14ac:dyDescent="0.25">
      <c r="A80" s="8">
        <v>1</v>
      </c>
      <c r="B80" s="8">
        <v>1220</v>
      </c>
      <c r="C80">
        <v>3.06</v>
      </c>
      <c r="D80">
        <v>1.9470000000000001</v>
      </c>
      <c r="E80">
        <v>1.4570000000000001</v>
      </c>
      <c r="F80">
        <v>23.54</v>
      </c>
      <c r="G80">
        <v>42.12</v>
      </c>
      <c r="H80">
        <v>34.67</v>
      </c>
      <c r="I80">
        <v>30.47</v>
      </c>
      <c r="J80">
        <v>28.89</v>
      </c>
      <c r="K80">
        <v>29.31</v>
      </c>
      <c r="L80">
        <v>9.8000000000000004E-2</v>
      </c>
      <c r="M80">
        <v>0.107</v>
      </c>
      <c r="N80">
        <v>31.64</v>
      </c>
      <c r="O80">
        <v>30.79</v>
      </c>
      <c r="P80">
        <v>36.65</v>
      </c>
      <c r="Q80">
        <v>0</v>
      </c>
    </row>
    <row r="81" spans="1:17" x14ac:dyDescent="0.25">
      <c r="A81" s="8">
        <v>1</v>
      </c>
      <c r="B81" s="8">
        <v>1230</v>
      </c>
      <c r="C81">
        <v>3.9769999999999999</v>
      </c>
      <c r="D81">
        <v>2.5830000000000002</v>
      </c>
      <c r="E81">
        <v>1.7350000000000001</v>
      </c>
      <c r="F81">
        <v>66.67</v>
      </c>
      <c r="G81">
        <v>42.27</v>
      </c>
      <c r="H81">
        <v>34.99</v>
      </c>
      <c r="I81">
        <v>30.66</v>
      </c>
      <c r="J81">
        <v>28.95</v>
      </c>
      <c r="K81">
        <v>29.3</v>
      </c>
      <c r="L81">
        <v>9.8000000000000004E-2</v>
      </c>
      <c r="M81">
        <v>0.107</v>
      </c>
      <c r="N81">
        <v>31.92</v>
      </c>
      <c r="O81">
        <v>31.03</v>
      </c>
      <c r="P81">
        <v>36.86</v>
      </c>
      <c r="Q81">
        <v>0</v>
      </c>
    </row>
    <row r="82" spans="1:17" x14ac:dyDescent="0.25">
      <c r="A82" s="8">
        <v>1</v>
      </c>
      <c r="B82" s="8">
        <v>1240</v>
      </c>
      <c r="C82">
        <v>3.1030000000000002</v>
      </c>
      <c r="D82">
        <v>2.1059999999999999</v>
      </c>
      <c r="E82">
        <v>1.5529999999999999</v>
      </c>
      <c r="F82">
        <v>70.63</v>
      </c>
      <c r="G82">
        <v>42.47</v>
      </c>
      <c r="H82">
        <v>35.29</v>
      </c>
      <c r="I82">
        <v>30.85</v>
      </c>
      <c r="J82">
        <v>29.01</v>
      </c>
      <c r="K82">
        <v>29.29</v>
      </c>
      <c r="L82">
        <v>9.8000000000000004E-2</v>
      </c>
      <c r="M82">
        <v>0.107</v>
      </c>
      <c r="N82">
        <v>31.73</v>
      </c>
      <c r="O82">
        <v>30.92</v>
      </c>
      <c r="P82">
        <v>37.200000000000003</v>
      </c>
      <c r="Q82">
        <v>0</v>
      </c>
    </row>
    <row r="83" spans="1:17" x14ac:dyDescent="0.25">
      <c r="A83" s="8">
        <v>1</v>
      </c>
      <c r="B83" s="8">
        <v>1250</v>
      </c>
      <c r="C83">
        <v>3.633</v>
      </c>
      <c r="D83">
        <v>2.698</v>
      </c>
      <c r="E83">
        <v>2.0259999999999998</v>
      </c>
      <c r="F83">
        <v>97.1</v>
      </c>
      <c r="G83">
        <v>42.74</v>
      </c>
      <c r="H83">
        <v>35.56</v>
      </c>
      <c r="I83">
        <v>31.05</v>
      </c>
      <c r="J83">
        <v>29.08</v>
      </c>
      <c r="K83">
        <v>29.28</v>
      </c>
      <c r="L83">
        <v>9.8000000000000004E-2</v>
      </c>
      <c r="M83">
        <v>0.107</v>
      </c>
      <c r="N83">
        <v>31.93</v>
      </c>
      <c r="O83">
        <v>31.03</v>
      </c>
      <c r="P83">
        <v>34.74</v>
      </c>
      <c r="Q83">
        <v>0</v>
      </c>
    </row>
    <row r="84" spans="1:17" x14ac:dyDescent="0.25">
      <c r="A84" s="8">
        <v>1</v>
      </c>
      <c r="B84" s="8">
        <v>1300</v>
      </c>
      <c r="C84">
        <v>2.2669999999999999</v>
      </c>
      <c r="D84">
        <v>1.4850000000000001</v>
      </c>
      <c r="E84">
        <v>1.137</v>
      </c>
      <c r="F84">
        <v>174.4</v>
      </c>
      <c r="G84">
        <v>42.97</v>
      </c>
      <c r="H84">
        <v>35.81</v>
      </c>
      <c r="I84">
        <v>31.24</v>
      </c>
      <c r="J84">
        <v>29.15</v>
      </c>
      <c r="K84">
        <v>29.27</v>
      </c>
      <c r="L84">
        <v>9.8000000000000004E-2</v>
      </c>
      <c r="M84">
        <v>0.107</v>
      </c>
      <c r="N84">
        <v>32.04</v>
      </c>
      <c r="O84">
        <v>31.16</v>
      </c>
      <c r="P84">
        <v>34.42</v>
      </c>
      <c r="Q84">
        <v>0</v>
      </c>
    </row>
    <row r="85" spans="1:17" x14ac:dyDescent="0.25">
      <c r="A85" s="8">
        <v>1</v>
      </c>
      <c r="B85" s="8">
        <v>1310</v>
      </c>
      <c r="C85">
        <v>3.3010000000000002</v>
      </c>
      <c r="D85">
        <v>2.15</v>
      </c>
      <c r="E85">
        <v>1.6020000000000001</v>
      </c>
      <c r="F85">
        <v>67.59</v>
      </c>
      <c r="G85">
        <v>43.18</v>
      </c>
      <c r="H85">
        <v>36.049999999999997</v>
      </c>
      <c r="I85">
        <v>31.42</v>
      </c>
      <c r="J85">
        <v>29.22</v>
      </c>
      <c r="K85">
        <v>29.26</v>
      </c>
      <c r="L85">
        <v>9.8000000000000004E-2</v>
      </c>
      <c r="M85">
        <v>0.107</v>
      </c>
      <c r="N85">
        <v>32.5</v>
      </c>
      <c r="O85">
        <v>31.6</v>
      </c>
      <c r="P85">
        <v>34.04</v>
      </c>
      <c r="Q85">
        <v>0</v>
      </c>
    </row>
    <row r="86" spans="1:17" x14ac:dyDescent="0.25">
      <c r="A86" s="8">
        <v>1</v>
      </c>
      <c r="B86" s="8">
        <v>1320</v>
      </c>
      <c r="C86">
        <v>2.5329999999999999</v>
      </c>
      <c r="D86">
        <v>1.855</v>
      </c>
      <c r="E86">
        <v>1.417</v>
      </c>
      <c r="F86">
        <v>102.1</v>
      </c>
      <c r="G86">
        <v>43.26</v>
      </c>
      <c r="H86">
        <v>36.29</v>
      </c>
      <c r="I86">
        <v>31.6</v>
      </c>
      <c r="J86">
        <v>29.29</v>
      </c>
      <c r="K86">
        <v>29.25</v>
      </c>
      <c r="L86">
        <v>9.8000000000000004E-2</v>
      </c>
      <c r="M86">
        <v>0.107</v>
      </c>
      <c r="N86">
        <v>32.51</v>
      </c>
      <c r="O86">
        <v>31.7</v>
      </c>
      <c r="P86">
        <v>32.18</v>
      </c>
      <c r="Q86">
        <v>0</v>
      </c>
    </row>
    <row r="87" spans="1:17" x14ac:dyDescent="0.25">
      <c r="A87" s="8">
        <v>1</v>
      </c>
      <c r="B87" s="8">
        <v>1330</v>
      </c>
      <c r="C87">
        <v>2.9089999999999998</v>
      </c>
      <c r="D87">
        <v>2.0670000000000002</v>
      </c>
      <c r="E87">
        <v>1.64</v>
      </c>
      <c r="F87">
        <v>50.32</v>
      </c>
      <c r="G87">
        <v>43.39</v>
      </c>
      <c r="H87">
        <v>36.5</v>
      </c>
      <c r="I87">
        <v>31.78</v>
      </c>
      <c r="J87">
        <v>29.36</v>
      </c>
      <c r="K87">
        <v>29.24</v>
      </c>
      <c r="L87">
        <v>9.8000000000000004E-2</v>
      </c>
      <c r="M87">
        <v>0.107</v>
      </c>
      <c r="N87">
        <v>32.42</v>
      </c>
      <c r="O87">
        <v>31.58</v>
      </c>
      <c r="P87">
        <v>32.369999999999997</v>
      </c>
      <c r="Q87">
        <v>0</v>
      </c>
    </row>
    <row r="88" spans="1:17" x14ac:dyDescent="0.25">
      <c r="A88" s="8">
        <v>1</v>
      </c>
      <c r="B88" s="8">
        <v>1340</v>
      </c>
      <c r="C88">
        <v>3.1749999999999998</v>
      </c>
      <c r="D88">
        <v>2.2719999999999998</v>
      </c>
      <c r="E88">
        <v>1.845</v>
      </c>
      <c r="F88">
        <v>143.6</v>
      </c>
      <c r="G88">
        <v>43.42</v>
      </c>
      <c r="H88">
        <v>36.700000000000003</v>
      </c>
      <c r="I88">
        <v>31.96</v>
      </c>
      <c r="J88">
        <v>29.44</v>
      </c>
      <c r="K88">
        <v>29.23</v>
      </c>
      <c r="L88">
        <v>9.8000000000000004E-2</v>
      </c>
      <c r="M88">
        <v>0.107</v>
      </c>
      <c r="N88">
        <v>32.44</v>
      </c>
      <c r="O88">
        <v>31.6</v>
      </c>
      <c r="P88">
        <v>31.31</v>
      </c>
      <c r="Q88">
        <v>0</v>
      </c>
    </row>
    <row r="89" spans="1:17" x14ac:dyDescent="0.25">
      <c r="A89" s="8">
        <v>1</v>
      </c>
      <c r="B89" s="8">
        <v>1350</v>
      </c>
      <c r="C89">
        <v>2.5459999999999998</v>
      </c>
      <c r="D89">
        <v>1.639</v>
      </c>
      <c r="E89">
        <v>1.1990000000000001</v>
      </c>
      <c r="F89">
        <v>59.22</v>
      </c>
      <c r="G89">
        <v>43.45</v>
      </c>
      <c r="H89">
        <v>36.880000000000003</v>
      </c>
      <c r="I89">
        <v>32.130000000000003</v>
      </c>
      <c r="J89">
        <v>29.52</v>
      </c>
      <c r="K89">
        <v>29.23</v>
      </c>
      <c r="L89">
        <v>9.8000000000000004E-2</v>
      </c>
      <c r="M89">
        <v>0.107</v>
      </c>
      <c r="N89">
        <v>32.799999999999997</v>
      </c>
      <c r="O89">
        <v>31.87</v>
      </c>
      <c r="P89">
        <v>31.26</v>
      </c>
      <c r="Q89">
        <v>0</v>
      </c>
    </row>
    <row r="90" spans="1:17" x14ac:dyDescent="0.25">
      <c r="A90" s="8">
        <v>1</v>
      </c>
      <c r="B90" s="8">
        <v>1400</v>
      </c>
      <c r="C90">
        <v>1.9930000000000001</v>
      </c>
      <c r="D90">
        <v>1.3520000000000001</v>
      </c>
      <c r="E90">
        <v>1.0740000000000001</v>
      </c>
      <c r="F90">
        <v>37.53</v>
      </c>
      <c r="G90">
        <v>43.45</v>
      </c>
      <c r="H90">
        <v>37.049999999999997</v>
      </c>
      <c r="I90">
        <v>32.29</v>
      </c>
      <c r="J90">
        <v>29.61</v>
      </c>
      <c r="K90">
        <v>29.22</v>
      </c>
      <c r="L90">
        <v>9.8000000000000004E-2</v>
      </c>
      <c r="M90">
        <v>0.107</v>
      </c>
      <c r="N90">
        <v>32.54</v>
      </c>
      <c r="O90">
        <v>31.69</v>
      </c>
      <c r="P90">
        <v>30.1</v>
      </c>
      <c r="Q90">
        <v>0</v>
      </c>
    </row>
    <row r="91" spans="1:17" x14ac:dyDescent="0.25">
      <c r="A91" s="8">
        <v>1</v>
      </c>
      <c r="B91" s="8">
        <v>1410</v>
      </c>
      <c r="C91">
        <v>3.4630000000000001</v>
      </c>
      <c r="D91">
        <v>2.4670000000000001</v>
      </c>
      <c r="E91">
        <v>1.8</v>
      </c>
      <c r="F91">
        <v>86.6</v>
      </c>
      <c r="G91">
        <v>43.4</v>
      </c>
      <c r="H91">
        <v>37.19</v>
      </c>
      <c r="I91">
        <v>32.46</v>
      </c>
      <c r="J91">
        <v>29.69</v>
      </c>
      <c r="K91">
        <v>29.22</v>
      </c>
      <c r="L91">
        <v>9.8000000000000004E-2</v>
      </c>
      <c r="M91">
        <v>0.107</v>
      </c>
      <c r="N91">
        <v>33.06</v>
      </c>
      <c r="O91">
        <v>32.14</v>
      </c>
      <c r="P91">
        <v>31.29</v>
      </c>
      <c r="Q91">
        <v>0</v>
      </c>
    </row>
    <row r="92" spans="1:17" x14ac:dyDescent="0.25">
      <c r="A92" s="8">
        <v>1</v>
      </c>
      <c r="B92" s="8">
        <v>1420</v>
      </c>
      <c r="C92">
        <v>3.1880000000000002</v>
      </c>
      <c r="D92">
        <v>2.1259999999999999</v>
      </c>
      <c r="E92">
        <v>1.514</v>
      </c>
      <c r="F92">
        <v>78.260000000000005</v>
      </c>
      <c r="G92">
        <v>43.36</v>
      </c>
      <c r="H92">
        <v>37.32</v>
      </c>
      <c r="I92">
        <v>32.61</v>
      </c>
      <c r="J92">
        <v>29.78</v>
      </c>
      <c r="K92">
        <v>29.22</v>
      </c>
      <c r="L92">
        <v>9.8000000000000004E-2</v>
      </c>
      <c r="M92">
        <v>0.107</v>
      </c>
      <c r="N92">
        <v>33.19</v>
      </c>
      <c r="O92">
        <v>32.299999999999997</v>
      </c>
      <c r="P92">
        <v>31.58</v>
      </c>
      <c r="Q92">
        <v>0</v>
      </c>
    </row>
    <row r="93" spans="1:17" x14ac:dyDescent="0.25">
      <c r="A93" s="8">
        <v>1</v>
      </c>
      <c r="B93" s="8">
        <v>1430</v>
      </c>
      <c r="C93">
        <v>3.8010000000000002</v>
      </c>
      <c r="D93">
        <v>2.4940000000000002</v>
      </c>
      <c r="E93">
        <v>1.722</v>
      </c>
      <c r="F93">
        <v>55.49</v>
      </c>
      <c r="G93">
        <v>43.33</v>
      </c>
      <c r="H93">
        <v>37.43</v>
      </c>
      <c r="I93">
        <v>32.76</v>
      </c>
      <c r="J93">
        <v>29.87</v>
      </c>
      <c r="K93">
        <v>29.21</v>
      </c>
      <c r="L93">
        <v>9.8000000000000004E-2</v>
      </c>
      <c r="M93">
        <v>0.107</v>
      </c>
      <c r="N93">
        <v>32.99</v>
      </c>
      <c r="O93">
        <v>32.08</v>
      </c>
      <c r="P93">
        <v>30.43</v>
      </c>
      <c r="Q93">
        <v>0</v>
      </c>
    </row>
    <row r="94" spans="1:17" x14ac:dyDescent="0.25">
      <c r="A94" s="8">
        <v>1</v>
      </c>
      <c r="B94" s="8">
        <v>1440</v>
      </c>
      <c r="C94">
        <v>3.1640000000000001</v>
      </c>
      <c r="D94">
        <v>1.9810000000000001</v>
      </c>
      <c r="E94">
        <v>1.339</v>
      </c>
      <c r="F94">
        <v>116.3</v>
      </c>
      <c r="G94">
        <v>42.59</v>
      </c>
      <c r="H94">
        <v>37.520000000000003</v>
      </c>
      <c r="I94">
        <v>32.909999999999997</v>
      </c>
      <c r="J94">
        <v>29.95</v>
      </c>
      <c r="K94">
        <v>29.21</v>
      </c>
      <c r="L94">
        <v>9.8000000000000004E-2</v>
      </c>
      <c r="M94">
        <v>0.107</v>
      </c>
      <c r="N94">
        <v>32.67</v>
      </c>
      <c r="O94">
        <v>31.77</v>
      </c>
      <c r="P94">
        <v>31.27</v>
      </c>
      <c r="Q94">
        <v>0</v>
      </c>
    </row>
    <row r="95" spans="1:17" x14ac:dyDescent="0.25">
      <c r="A95" s="8">
        <v>1</v>
      </c>
      <c r="B95" s="8">
        <v>1450</v>
      </c>
      <c r="C95">
        <v>3.1339999999999999</v>
      </c>
      <c r="D95">
        <v>2.4079999999999999</v>
      </c>
      <c r="E95">
        <v>1.74</v>
      </c>
      <c r="F95">
        <v>57.08</v>
      </c>
      <c r="G95">
        <v>41.49</v>
      </c>
      <c r="H95">
        <v>37.549999999999997</v>
      </c>
      <c r="I95">
        <v>33.049999999999997</v>
      </c>
      <c r="J95">
        <v>30.05</v>
      </c>
      <c r="K95">
        <v>29.21</v>
      </c>
      <c r="L95">
        <v>9.8000000000000004E-2</v>
      </c>
      <c r="M95">
        <v>0.107</v>
      </c>
      <c r="N95">
        <v>32.49</v>
      </c>
      <c r="O95">
        <v>31.69</v>
      </c>
      <c r="P95">
        <v>32.090000000000003</v>
      </c>
      <c r="Q95">
        <v>0</v>
      </c>
    </row>
    <row r="96" spans="1:17" x14ac:dyDescent="0.25">
      <c r="A96" s="8">
        <v>1</v>
      </c>
      <c r="B96" s="8">
        <v>1500</v>
      </c>
      <c r="C96">
        <v>4.0220000000000002</v>
      </c>
      <c r="D96">
        <v>2.8439999999999999</v>
      </c>
      <c r="E96">
        <v>2.0680000000000001</v>
      </c>
      <c r="F96">
        <v>101.4</v>
      </c>
      <c r="G96">
        <v>41.01</v>
      </c>
      <c r="H96">
        <v>37.479999999999997</v>
      </c>
      <c r="I96">
        <v>33.17</v>
      </c>
      <c r="J96">
        <v>30.13</v>
      </c>
      <c r="K96">
        <v>29.21</v>
      </c>
      <c r="L96">
        <v>9.8000000000000004E-2</v>
      </c>
      <c r="M96">
        <v>0.107</v>
      </c>
      <c r="N96">
        <v>32.5</v>
      </c>
      <c r="O96">
        <v>31.65</v>
      </c>
      <c r="P96">
        <v>39.42</v>
      </c>
      <c r="Q96">
        <v>0</v>
      </c>
    </row>
    <row r="97" spans="1:17" x14ac:dyDescent="0.25">
      <c r="A97" s="8">
        <v>1</v>
      </c>
      <c r="B97" s="8">
        <v>1510</v>
      </c>
      <c r="C97">
        <v>5.641</v>
      </c>
      <c r="D97">
        <v>4.0190000000000001</v>
      </c>
      <c r="E97">
        <v>2.8</v>
      </c>
      <c r="F97">
        <v>101.7</v>
      </c>
      <c r="G97">
        <v>41.12</v>
      </c>
      <c r="H97">
        <v>37.369999999999997</v>
      </c>
      <c r="I97">
        <v>33.29</v>
      </c>
      <c r="J97">
        <v>30.22</v>
      </c>
      <c r="K97">
        <v>29.21</v>
      </c>
      <c r="L97">
        <v>9.8000000000000004E-2</v>
      </c>
      <c r="M97">
        <v>0.107</v>
      </c>
      <c r="N97">
        <v>32.049999999999997</v>
      </c>
      <c r="O97">
        <v>31.27</v>
      </c>
      <c r="P97">
        <v>44.45</v>
      </c>
      <c r="Q97">
        <v>0</v>
      </c>
    </row>
    <row r="98" spans="1:17" x14ac:dyDescent="0.25">
      <c r="A98" s="8">
        <v>1</v>
      </c>
      <c r="B98" s="8">
        <v>1520</v>
      </c>
      <c r="C98">
        <v>6.5</v>
      </c>
      <c r="D98">
        <v>4.74</v>
      </c>
      <c r="E98">
        <v>3.3330000000000002</v>
      </c>
      <c r="F98">
        <v>151.69999999999999</v>
      </c>
      <c r="G98">
        <v>40.54</v>
      </c>
      <c r="H98">
        <v>37.299999999999997</v>
      </c>
      <c r="I98">
        <v>33.39</v>
      </c>
      <c r="J98">
        <v>30.31</v>
      </c>
      <c r="K98">
        <v>29.21</v>
      </c>
      <c r="L98">
        <v>9.8000000000000004E-2</v>
      </c>
      <c r="M98">
        <v>0.107</v>
      </c>
      <c r="N98">
        <v>31.08</v>
      </c>
      <c r="O98">
        <v>30.4</v>
      </c>
      <c r="P98">
        <v>48.69</v>
      </c>
      <c r="Q98">
        <v>0</v>
      </c>
    </row>
    <row r="99" spans="1:17" x14ac:dyDescent="0.25">
      <c r="A99" s="8">
        <v>1</v>
      </c>
      <c r="B99" s="8">
        <v>1530</v>
      </c>
      <c r="C99">
        <v>6.07</v>
      </c>
      <c r="D99">
        <v>4.4989999999999997</v>
      </c>
      <c r="E99">
        <v>3.2</v>
      </c>
      <c r="F99">
        <v>83.7</v>
      </c>
      <c r="G99">
        <v>39.24</v>
      </c>
      <c r="H99">
        <v>37.200000000000003</v>
      </c>
      <c r="I99">
        <v>33.479999999999997</v>
      </c>
      <c r="J99">
        <v>30.4</v>
      </c>
      <c r="K99">
        <v>29.2</v>
      </c>
      <c r="L99">
        <v>9.8000000000000004E-2</v>
      </c>
      <c r="M99">
        <v>0.107</v>
      </c>
      <c r="N99">
        <v>30.66</v>
      </c>
      <c r="O99">
        <v>29.82</v>
      </c>
      <c r="P99">
        <v>48.82</v>
      </c>
      <c r="Q99">
        <v>0</v>
      </c>
    </row>
    <row r="100" spans="1:17" x14ac:dyDescent="0.25">
      <c r="A100" s="8">
        <v>1</v>
      </c>
      <c r="B100" s="8">
        <v>1540</v>
      </c>
      <c r="C100">
        <v>6.4039999999999999</v>
      </c>
      <c r="D100">
        <v>4.6100000000000003</v>
      </c>
      <c r="E100">
        <v>3.2410000000000001</v>
      </c>
      <c r="F100">
        <v>126.3</v>
      </c>
      <c r="G100">
        <v>38.97</v>
      </c>
      <c r="H100">
        <v>37.03</v>
      </c>
      <c r="I100">
        <v>33.54</v>
      </c>
      <c r="J100">
        <v>30.47</v>
      </c>
      <c r="K100">
        <v>29.2</v>
      </c>
      <c r="L100">
        <v>9.8000000000000004E-2</v>
      </c>
      <c r="M100">
        <v>0.107</v>
      </c>
      <c r="N100">
        <v>30.59</v>
      </c>
      <c r="O100">
        <v>29.83</v>
      </c>
      <c r="P100">
        <v>49.88</v>
      </c>
      <c r="Q100">
        <v>0</v>
      </c>
    </row>
    <row r="101" spans="1:17" x14ac:dyDescent="0.25">
      <c r="A101" s="8">
        <v>1</v>
      </c>
      <c r="B101" s="8">
        <v>1550</v>
      </c>
      <c r="C101">
        <v>6.6369999999999996</v>
      </c>
      <c r="D101">
        <v>4.625</v>
      </c>
      <c r="E101">
        <v>3.319</v>
      </c>
      <c r="F101">
        <v>103.1</v>
      </c>
      <c r="G101">
        <v>38.72</v>
      </c>
      <c r="H101">
        <v>36.840000000000003</v>
      </c>
      <c r="I101">
        <v>33.6</v>
      </c>
      <c r="J101">
        <v>30.56</v>
      </c>
      <c r="K101">
        <v>29.2</v>
      </c>
      <c r="L101">
        <v>9.8000000000000004E-2</v>
      </c>
      <c r="M101">
        <v>0.107</v>
      </c>
      <c r="N101">
        <v>30.32</v>
      </c>
      <c r="O101">
        <v>29.52</v>
      </c>
      <c r="P101">
        <v>50.25</v>
      </c>
      <c r="Q101">
        <v>0</v>
      </c>
    </row>
    <row r="102" spans="1:17" x14ac:dyDescent="0.25">
      <c r="A102" s="8">
        <v>1</v>
      </c>
      <c r="B102" s="8">
        <v>1600</v>
      </c>
      <c r="C102">
        <v>6.266</v>
      </c>
      <c r="D102">
        <v>4.6189999999999998</v>
      </c>
      <c r="E102">
        <v>3.266</v>
      </c>
      <c r="F102">
        <v>102.1</v>
      </c>
      <c r="G102">
        <v>38.33</v>
      </c>
      <c r="H102">
        <v>36.67</v>
      </c>
      <c r="I102">
        <v>33.65</v>
      </c>
      <c r="J102">
        <v>30.64</v>
      </c>
      <c r="K102">
        <v>29.2</v>
      </c>
      <c r="L102">
        <v>9.8000000000000004E-2</v>
      </c>
      <c r="M102">
        <v>0.107</v>
      </c>
      <c r="N102">
        <v>30.02</v>
      </c>
      <c r="O102">
        <v>29.24</v>
      </c>
      <c r="P102">
        <v>51.26</v>
      </c>
      <c r="Q102">
        <v>0</v>
      </c>
    </row>
    <row r="103" spans="1:17" x14ac:dyDescent="0.25">
      <c r="A103" s="8">
        <v>1</v>
      </c>
      <c r="B103" s="8">
        <v>1610</v>
      </c>
      <c r="C103">
        <v>6.4109999999999996</v>
      </c>
      <c r="D103">
        <v>4.5720000000000001</v>
      </c>
      <c r="E103">
        <v>3.2589999999999999</v>
      </c>
      <c r="F103">
        <v>107.8</v>
      </c>
      <c r="G103">
        <v>37.82</v>
      </c>
      <c r="H103">
        <v>36.5</v>
      </c>
      <c r="I103">
        <v>33.68</v>
      </c>
      <c r="J103">
        <v>30.72</v>
      </c>
      <c r="K103">
        <v>29.21</v>
      </c>
      <c r="L103">
        <v>9.8000000000000004E-2</v>
      </c>
      <c r="M103">
        <v>0.107</v>
      </c>
      <c r="N103">
        <v>29.65</v>
      </c>
      <c r="O103">
        <v>28.88</v>
      </c>
      <c r="P103">
        <v>51.73</v>
      </c>
      <c r="Q103">
        <v>0</v>
      </c>
    </row>
    <row r="104" spans="1:17" x14ac:dyDescent="0.25">
      <c r="A104" s="8">
        <v>1</v>
      </c>
      <c r="B104" s="8">
        <v>1620</v>
      </c>
      <c r="C104">
        <v>6.7549999999999999</v>
      </c>
      <c r="D104">
        <v>4.976</v>
      </c>
      <c r="E104">
        <v>3.4849999999999999</v>
      </c>
      <c r="F104">
        <v>71.290000000000006</v>
      </c>
      <c r="G104">
        <v>37.26</v>
      </c>
      <c r="H104">
        <v>36.32</v>
      </c>
      <c r="I104">
        <v>33.700000000000003</v>
      </c>
      <c r="J104">
        <v>30.79</v>
      </c>
      <c r="K104">
        <v>29.21</v>
      </c>
      <c r="L104">
        <v>9.8000000000000004E-2</v>
      </c>
      <c r="M104">
        <v>0.107</v>
      </c>
      <c r="N104">
        <v>29.21</v>
      </c>
      <c r="O104">
        <v>28.44</v>
      </c>
      <c r="P104">
        <v>52.79</v>
      </c>
      <c r="Q104">
        <v>0</v>
      </c>
    </row>
    <row r="105" spans="1:17" x14ac:dyDescent="0.25">
      <c r="A105" s="8">
        <v>1</v>
      </c>
      <c r="B105" s="8">
        <v>1630</v>
      </c>
      <c r="C105">
        <v>6.3760000000000003</v>
      </c>
      <c r="D105">
        <v>4.6559999999999997</v>
      </c>
      <c r="E105">
        <v>3.3210000000000002</v>
      </c>
      <c r="F105">
        <v>95</v>
      </c>
      <c r="G105">
        <v>36.71</v>
      </c>
      <c r="H105">
        <v>36.119999999999997</v>
      </c>
      <c r="I105">
        <v>33.71</v>
      </c>
      <c r="J105">
        <v>30.87</v>
      </c>
      <c r="K105">
        <v>29.22</v>
      </c>
      <c r="L105">
        <v>9.8000000000000004E-2</v>
      </c>
      <c r="M105">
        <v>0.107</v>
      </c>
      <c r="N105">
        <v>28.98</v>
      </c>
      <c r="O105">
        <v>28.21</v>
      </c>
      <c r="P105">
        <v>53.31</v>
      </c>
      <c r="Q105">
        <v>0</v>
      </c>
    </row>
    <row r="106" spans="1:17" x14ac:dyDescent="0.25">
      <c r="A106" s="8">
        <v>1</v>
      </c>
      <c r="B106" s="8">
        <v>1640</v>
      </c>
      <c r="C106">
        <v>6.516</v>
      </c>
      <c r="D106">
        <v>4.5910000000000002</v>
      </c>
      <c r="E106">
        <v>3.2669999999999999</v>
      </c>
      <c r="F106">
        <v>105.4</v>
      </c>
      <c r="G106">
        <v>36.119999999999997</v>
      </c>
      <c r="H106">
        <v>35.909999999999997</v>
      </c>
      <c r="I106">
        <v>33.72</v>
      </c>
      <c r="J106">
        <v>30.94</v>
      </c>
      <c r="K106">
        <v>29.23</v>
      </c>
      <c r="L106">
        <v>9.8000000000000004E-2</v>
      </c>
      <c r="M106">
        <v>0.107</v>
      </c>
      <c r="N106">
        <v>28.56</v>
      </c>
      <c r="O106">
        <v>27.8</v>
      </c>
      <c r="P106">
        <v>54.71</v>
      </c>
      <c r="Q106">
        <v>0</v>
      </c>
    </row>
    <row r="107" spans="1:17" x14ac:dyDescent="0.25">
      <c r="A107" s="8">
        <v>1</v>
      </c>
      <c r="B107" s="8">
        <v>1650</v>
      </c>
      <c r="C107">
        <v>6.7610000000000001</v>
      </c>
      <c r="D107">
        <v>4.8040000000000003</v>
      </c>
      <c r="E107">
        <v>3.3410000000000002</v>
      </c>
      <c r="F107">
        <v>94.9</v>
      </c>
      <c r="G107">
        <v>35.53</v>
      </c>
      <c r="H107">
        <v>35.69</v>
      </c>
      <c r="I107">
        <v>33.71</v>
      </c>
      <c r="J107">
        <v>31.01</v>
      </c>
      <c r="K107">
        <v>29.24</v>
      </c>
      <c r="L107">
        <v>9.8000000000000004E-2</v>
      </c>
      <c r="M107">
        <v>0.107</v>
      </c>
      <c r="N107">
        <v>28.29</v>
      </c>
      <c r="O107">
        <v>27.51</v>
      </c>
      <c r="P107">
        <v>55.06</v>
      </c>
      <c r="Q107">
        <v>0</v>
      </c>
    </row>
    <row r="108" spans="1:17" x14ac:dyDescent="0.25">
      <c r="A108" s="8">
        <v>1</v>
      </c>
      <c r="B108" s="8">
        <v>1700</v>
      </c>
      <c r="C108">
        <v>6.4059999999999997</v>
      </c>
      <c r="D108">
        <v>4.6159999999999997</v>
      </c>
      <c r="E108">
        <v>3.222</v>
      </c>
      <c r="F108">
        <v>106.2</v>
      </c>
      <c r="G108">
        <v>34.909999999999997</v>
      </c>
      <c r="H108">
        <v>35.450000000000003</v>
      </c>
      <c r="I108">
        <v>33.69</v>
      </c>
      <c r="J108">
        <v>31.08</v>
      </c>
      <c r="K108">
        <v>29.25</v>
      </c>
      <c r="L108">
        <v>9.8000000000000004E-2</v>
      </c>
      <c r="M108">
        <v>0.107</v>
      </c>
      <c r="N108">
        <v>27.91</v>
      </c>
      <c r="O108">
        <v>27.17</v>
      </c>
      <c r="P108">
        <v>56.78</v>
      </c>
      <c r="Q108">
        <v>0</v>
      </c>
    </row>
    <row r="109" spans="1:17" x14ac:dyDescent="0.25">
      <c r="A109" s="8">
        <v>1</v>
      </c>
      <c r="B109" s="8">
        <v>1710</v>
      </c>
      <c r="C109">
        <v>6.5439999999999996</v>
      </c>
      <c r="D109">
        <v>4.6020000000000003</v>
      </c>
      <c r="E109">
        <v>3.254</v>
      </c>
      <c r="F109">
        <v>84.5</v>
      </c>
      <c r="G109">
        <v>34.340000000000003</v>
      </c>
      <c r="H109">
        <v>35.200000000000003</v>
      </c>
      <c r="I109">
        <v>33.67</v>
      </c>
      <c r="J109">
        <v>31.14</v>
      </c>
      <c r="K109">
        <v>29.26</v>
      </c>
      <c r="L109">
        <v>9.8000000000000004E-2</v>
      </c>
      <c r="M109">
        <v>0.107</v>
      </c>
      <c r="N109">
        <v>27.54</v>
      </c>
      <c r="O109">
        <v>26.8</v>
      </c>
      <c r="P109">
        <v>58.05</v>
      </c>
      <c r="Q109">
        <v>0</v>
      </c>
    </row>
    <row r="110" spans="1:17" x14ac:dyDescent="0.25">
      <c r="A110" s="8">
        <v>1</v>
      </c>
      <c r="B110" s="8">
        <v>1720</v>
      </c>
      <c r="C110">
        <v>7.056</v>
      </c>
      <c r="D110">
        <v>5.069</v>
      </c>
      <c r="E110">
        <v>3.5529999999999999</v>
      </c>
      <c r="F110">
        <v>75.290000000000006</v>
      </c>
      <c r="G110">
        <v>33.86</v>
      </c>
      <c r="H110">
        <v>34.950000000000003</v>
      </c>
      <c r="I110">
        <v>33.630000000000003</v>
      </c>
      <c r="J110">
        <v>31.2</v>
      </c>
      <c r="K110">
        <v>29.28</v>
      </c>
      <c r="L110">
        <v>9.8000000000000004E-2</v>
      </c>
      <c r="M110">
        <v>0.107</v>
      </c>
      <c r="N110">
        <v>27.14</v>
      </c>
      <c r="O110">
        <v>26.42</v>
      </c>
      <c r="P110">
        <v>59.43</v>
      </c>
      <c r="Q110">
        <v>0</v>
      </c>
    </row>
    <row r="111" spans="1:17" x14ac:dyDescent="0.25">
      <c r="A111" s="8">
        <v>1</v>
      </c>
      <c r="B111" s="8">
        <v>1730</v>
      </c>
      <c r="C111">
        <v>6.9779999999999998</v>
      </c>
      <c r="D111">
        <v>5.2389999999999999</v>
      </c>
      <c r="E111">
        <v>3.6949999999999998</v>
      </c>
      <c r="F111">
        <v>111.3</v>
      </c>
      <c r="G111">
        <v>33.42</v>
      </c>
      <c r="H111">
        <v>34.69</v>
      </c>
      <c r="I111">
        <v>33.590000000000003</v>
      </c>
      <c r="J111">
        <v>31.26</v>
      </c>
      <c r="K111">
        <v>29.3</v>
      </c>
      <c r="L111">
        <v>9.8000000000000004E-2</v>
      </c>
      <c r="M111">
        <v>0.107</v>
      </c>
      <c r="N111">
        <v>26.74</v>
      </c>
      <c r="O111">
        <v>26.04</v>
      </c>
      <c r="P111">
        <v>60.93</v>
      </c>
      <c r="Q111">
        <v>0</v>
      </c>
    </row>
    <row r="112" spans="1:17" x14ac:dyDescent="0.25">
      <c r="A112" s="8">
        <v>1</v>
      </c>
      <c r="B112" s="8">
        <v>1740</v>
      </c>
      <c r="C112">
        <v>6.8760000000000003</v>
      </c>
      <c r="D112">
        <v>5.1509999999999998</v>
      </c>
      <c r="E112">
        <v>3.63</v>
      </c>
      <c r="F112">
        <v>93.6</v>
      </c>
      <c r="G112">
        <v>33.020000000000003</v>
      </c>
      <c r="H112">
        <v>34.43</v>
      </c>
      <c r="I112">
        <v>33.56</v>
      </c>
      <c r="J112">
        <v>31.35</v>
      </c>
      <c r="K112">
        <v>29.36</v>
      </c>
      <c r="L112">
        <v>9.7000000000000003E-2</v>
      </c>
      <c r="M112">
        <v>0.107</v>
      </c>
      <c r="N112">
        <v>26.4</v>
      </c>
      <c r="O112">
        <v>25.71</v>
      </c>
      <c r="P112">
        <v>62.35</v>
      </c>
      <c r="Q112">
        <v>0</v>
      </c>
    </row>
    <row r="113" spans="1:17" x14ac:dyDescent="0.25">
      <c r="A113" s="8">
        <v>1</v>
      </c>
      <c r="B113" s="8">
        <v>1750</v>
      </c>
      <c r="C113">
        <v>6.77</v>
      </c>
      <c r="D113">
        <v>4.9359999999999999</v>
      </c>
      <c r="E113">
        <v>3.4460000000000002</v>
      </c>
      <c r="F113">
        <v>111.5</v>
      </c>
      <c r="G113">
        <v>32.64</v>
      </c>
      <c r="H113">
        <v>34.19</v>
      </c>
      <c r="I113">
        <v>33.56</v>
      </c>
      <c r="J113">
        <v>31.5</v>
      </c>
      <c r="K113">
        <v>29.48</v>
      </c>
      <c r="L113">
        <v>9.7000000000000003E-2</v>
      </c>
      <c r="M113">
        <v>0.107</v>
      </c>
      <c r="N113">
        <v>26.09</v>
      </c>
      <c r="O113">
        <v>25.41</v>
      </c>
      <c r="P113">
        <v>63.82</v>
      </c>
      <c r="Q113">
        <v>0</v>
      </c>
    </row>
    <row r="114" spans="1:17" x14ac:dyDescent="0.25">
      <c r="A114" s="8">
        <v>1</v>
      </c>
      <c r="B114" s="8">
        <v>1800</v>
      </c>
      <c r="C114">
        <v>7.21</v>
      </c>
      <c r="D114">
        <v>5.165</v>
      </c>
      <c r="E114">
        <v>3.6</v>
      </c>
      <c r="F114">
        <v>78.22</v>
      </c>
      <c r="G114">
        <v>32.29</v>
      </c>
      <c r="H114">
        <v>33.950000000000003</v>
      </c>
      <c r="I114">
        <v>33.619999999999997</v>
      </c>
      <c r="J114">
        <v>31.77</v>
      </c>
      <c r="K114">
        <v>29.74</v>
      </c>
      <c r="L114">
        <v>9.7000000000000003E-2</v>
      </c>
      <c r="M114">
        <v>0.107</v>
      </c>
      <c r="N114">
        <v>25.77</v>
      </c>
      <c r="O114">
        <v>25.08</v>
      </c>
      <c r="P114">
        <v>64.989999999999995</v>
      </c>
      <c r="Q114">
        <v>0</v>
      </c>
    </row>
    <row r="115" spans="1:17" x14ac:dyDescent="0.25">
      <c r="A115" s="8">
        <v>1</v>
      </c>
      <c r="B115" s="8">
        <v>1810</v>
      </c>
      <c r="C115">
        <v>6.1859999999999999</v>
      </c>
      <c r="D115">
        <v>4.7309999999999999</v>
      </c>
      <c r="E115">
        <v>3.3690000000000002</v>
      </c>
      <c r="F115">
        <v>107.2</v>
      </c>
      <c r="G115">
        <v>31.95</v>
      </c>
      <c r="H115">
        <v>33.71</v>
      </c>
      <c r="I115">
        <v>33.590000000000003</v>
      </c>
      <c r="J115">
        <v>31.88</v>
      </c>
      <c r="K115">
        <v>29.84</v>
      </c>
      <c r="L115">
        <v>9.7000000000000003E-2</v>
      </c>
      <c r="M115">
        <v>0.107</v>
      </c>
      <c r="N115">
        <v>25.55</v>
      </c>
      <c r="O115">
        <v>24.86</v>
      </c>
      <c r="P115">
        <v>65.91</v>
      </c>
      <c r="Q115">
        <v>0</v>
      </c>
    </row>
    <row r="116" spans="1:17" x14ac:dyDescent="0.25">
      <c r="A116" s="8">
        <v>1</v>
      </c>
      <c r="B116" s="8">
        <v>1820</v>
      </c>
      <c r="C116">
        <v>5.907</v>
      </c>
      <c r="D116">
        <v>4.4960000000000004</v>
      </c>
      <c r="E116">
        <v>3.214</v>
      </c>
      <c r="F116">
        <v>88.9</v>
      </c>
      <c r="G116">
        <v>31.65</v>
      </c>
      <c r="H116">
        <v>33.479999999999997</v>
      </c>
      <c r="I116">
        <v>33.57</v>
      </c>
      <c r="J116">
        <v>32.01</v>
      </c>
      <c r="K116">
        <v>29.95</v>
      </c>
      <c r="L116">
        <v>9.7000000000000003E-2</v>
      </c>
      <c r="M116">
        <v>0.107</v>
      </c>
      <c r="N116">
        <v>25.31</v>
      </c>
      <c r="O116">
        <v>24.64</v>
      </c>
      <c r="P116">
        <v>67.069999999999993</v>
      </c>
      <c r="Q116">
        <v>0</v>
      </c>
    </row>
    <row r="117" spans="1:17" x14ac:dyDescent="0.25">
      <c r="A117" s="8">
        <v>1</v>
      </c>
      <c r="B117" s="8">
        <v>1830</v>
      </c>
      <c r="C117">
        <v>5.782</v>
      </c>
      <c r="D117">
        <v>4.4969999999999999</v>
      </c>
      <c r="E117">
        <v>3.1059999999999999</v>
      </c>
      <c r="F117">
        <v>103.3</v>
      </c>
      <c r="G117">
        <v>31.39</v>
      </c>
      <c r="H117">
        <v>33.26</v>
      </c>
      <c r="I117">
        <v>33.479999999999997</v>
      </c>
      <c r="J117">
        <v>32.03</v>
      </c>
      <c r="K117">
        <v>29.96</v>
      </c>
      <c r="L117">
        <v>9.7000000000000003E-2</v>
      </c>
      <c r="M117">
        <v>0.107</v>
      </c>
      <c r="N117">
        <v>25.12</v>
      </c>
      <c r="O117">
        <v>24.45</v>
      </c>
      <c r="P117">
        <v>68.150000000000006</v>
      </c>
      <c r="Q117">
        <v>0</v>
      </c>
    </row>
    <row r="118" spans="1:17" x14ac:dyDescent="0.25">
      <c r="A118" s="8">
        <v>1</v>
      </c>
      <c r="B118" s="8">
        <v>1840</v>
      </c>
      <c r="C118">
        <v>5.1840000000000002</v>
      </c>
      <c r="D118">
        <v>3.331</v>
      </c>
      <c r="E118">
        <v>2.37</v>
      </c>
      <c r="F118">
        <v>75.64</v>
      </c>
      <c r="G118">
        <v>31.15</v>
      </c>
      <c r="H118">
        <v>33.049999999999997</v>
      </c>
      <c r="I118">
        <v>33.369999999999997</v>
      </c>
      <c r="J118">
        <v>31.99</v>
      </c>
      <c r="K118">
        <v>29.91</v>
      </c>
      <c r="L118">
        <v>9.7000000000000003E-2</v>
      </c>
      <c r="M118">
        <v>0.107</v>
      </c>
      <c r="N118">
        <v>24.9</v>
      </c>
      <c r="O118">
        <v>24.23</v>
      </c>
      <c r="P118">
        <v>69.349999999999994</v>
      </c>
      <c r="Q118">
        <v>0</v>
      </c>
    </row>
    <row r="119" spans="1:17" x14ac:dyDescent="0.25">
      <c r="A119" s="8">
        <v>1</v>
      </c>
      <c r="B119" s="8">
        <v>1850</v>
      </c>
      <c r="C119">
        <v>5.173</v>
      </c>
      <c r="D119">
        <v>3.6030000000000002</v>
      </c>
      <c r="E119">
        <v>2.5529999999999999</v>
      </c>
      <c r="F119">
        <v>100.4</v>
      </c>
      <c r="G119">
        <v>30.94</v>
      </c>
      <c r="H119">
        <v>32.85</v>
      </c>
      <c r="I119">
        <v>33.26</v>
      </c>
      <c r="J119">
        <v>31.97</v>
      </c>
      <c r="K119">
        <v>29.89</v>
      </c>
      <c r="L119">
        <v>9.7000000000000003E-2</v>
      </c>
      <c r="M119">
        <v>0.107</v>
      </c>
      <c r="N119">
        <v>24.68</v>
      </c>
      <c r="O119">
        <v>24.01</v>
      </c>
      <c r="P119">
        <v>70.739999999999995</v>
      </c>
      <c r="Q119">
        <v>0</v>
      </c>
    </row>
    <row r="120" spans="1:17" x14ac:dyDescent="0.25">
      <c r="A120" s="8">
        <v>1</v>
      </c>
      <c r="B120" s="8">
        <v>1900</v>
      </c>
      <c r="C120">
        <v>5.7149999999999999</v>
      </c>
      <c r="D120">
        <v>3.6509999999999998</v>
      </c>
      <c r="E120">
        <v>2.5710000000000002</v>
      </c>
      <c r="F120">
        <v>105.4</v>
      </c>
      <c r="G120">
        <v>30.72</v>
      </c>
      <c r="H120">
        <v>32.659999999999997</v>
      </c>
      <c r="I120">
        <v>33.15</v>
      </c>
      <c r="J120">
        <v>31.95</v>
      </c>
      <c r="K120">
        <v>29.87</v>
      </c>
      <c r="L120">
        <v>9.7000000000000003E-2</v>
      </c>
      <c r="M120">
        <v>0.107</v>
      </c>
      <c r="N120">
        <v>24.51</v>
      </c>
      <c r="O120">
        <v>23.83</v>
      </c>
      <c r="P120">
        <v>71.33</v>
      </c>
      <c r="Q120">
        <v>0</v>
      </c>
    </row>
    <row r="121" spans="1:17" x14ac:dyDescent="0.25">
      <c r="A121" s="8">
        <v>1</v>
      </c>
      <c r="B121" s="8">
        <v>1910</v>
      </c>
      <c r="C121">
        <v>5.4130000000000003</v>
      </c>
      <c r="D121">
        <v>3.6</v>
      </c>
      <c r="E121">
        <v>2.5539999999999998</v>
      </c>
      <c r="F121">
        <v>101.9</v>
      </c>
      <c r="G121">
        <v>30.52</v>
      </c>
      <c r="H121">
        <v>32.479999999999997</v>
      </c>
      <c r="I121">
        <v>33.06</v>
      </c>
      <c r="J121">
        <v>31.94</v>
      </c>
      <c r="K121">
        <v>29.87</v>
      </c>
      <c r="L121">
        <v>9.7000000000000003E-2</v>
      </c>
      <c r="M121">
        <v>0.107</v>
      </c>
      <c r="N121">
        <v>24.38</v>
      </c>
      <c r="O121">
        <v>23.69</v>
      </c>
      <c r="P121">
        <v>71.95</v>
      </c>
      <c r="Q121">
        <v>0</v>
      </c>
    </row>
    <row r="122" spans="1:17" x14ac:dyDescent="0.25">
      <c r="A122" s="8">
        <v>1</v>
      </c>
      <c r="B122" s="8">
        <v>1920</v>
      </c>
      <c r="C122">
        <v>5.226</v>
      </c>
      <c r="D122">
        <v>3.387</v>
      </c>
      <c r="E122">
        <v>2.4329999999999998</v>
      </c>
      <c r="F122">
        <v>61.45</v>
      </c>
      <c r="G122">
        <v>30.33</v>
      </c>
      <c r="H122">
        <v>32.31</v>
      </c>
      <c r="I122">
        <v>32.979999999999997</v>
      </c>
      <c r="J122">
        <v>31.97</v>
      </c>
      <c r="K122">
        <v>29.91</v>
      </c>
      <c r="L122">
        <v>9.7000000000000003E-2</v>
      </c>
      <c r="M122">
        <v>0.107</v>
      </c>
      <c r="N122">
        <v>24.24</v>
      </c>
      <c r="O122">
        <v>23.55</v>
      </c>
      <c r="P122">
        <v>72.900000000000006</v>
      </c>
      <c r="Q122">
        <v>0</v>
      </c>
    </row>
    <row r="123" spans="1:17" x14ac:dyDescent="0.25">
      <c r="A123" s="8">
        <v>1</v>
      </c>
      <c r="B123" s="8">
        <v>1930</v>
      </c>
      <c r="C123">
        <v>4.6740000000000004</v>
      </c>
      <c r="D123">
        <v>2.992</v>
      </c>
      <c r="E123">
        <v>2.109</v>
      </c>
      <c r="F123">
        <v>86.2</v>
      </c>
      <c r="G123">
        <v>30.15</v>
      </c>
      <c r="H123">
        <v>32.14</v>
      </c>
      <c r="I123">
        <v>32.909999999999997</v>
      </c>
      <c r="J123">
        <v>32</v>
      </c>
      <c r="K123">
        <v>29.95</v>
      </c>
      <c r="L123">
        <v>9.7000000000000003E-2</v>
      </c>
      <c r="M123">
        <v>0.107</v>
      </c>
      <c r="N123">
        <v>24.06</v>
      </c>
      <c r="O123">
        <v>23.38</v>
      </c>
      <c r="P123">
        <v>74.23</v>
      </c>
      <c r="Q123">
        <v>0</v>
      </c>
    </row>
    <row r="124" spans="1:17" x14ac:dyDescent="0.25">
      <c r="A124" s="8">
        <v>1</v>
      </c>
      <c r="B124" s="8">
        <v>1940</v>
      </c>
      <c r="C124">
        <v>4.8250000000000002</v>
      </c>
      <c r="D124">
        <v>3.2589999999999999</v>
      </c>
      <c r="E124">
        <v>2.351</v>
      </c>
      <c r="F124">
        <v>54.91</v>
      </c>
      <c r="G124">
        <v>29.98</v>
      </c>
      <c r="H124">
        <v>31.98</v>
      </c>
      <c r="I124">
        <v>32.81</v>
      </c>
      <c r="J124">
        <v>31.98</v>
      </c>
      <c r="K124">
        <v>29.95</v>
      </c>
      <c r="L124">
        <v>9.7000000000000003E-2</v>
      </c>
      <c r="M124">
        <v>0.107</v>
      </c>
      <c r="N124">
        <v>23.95</v>
      </c>
      <c r="O124">
        <v>23.27</v>
      </c>
      <c r="P124">
        <v>75.31</v>
      </c>
      <c r="Q124">
        <v>0</v>
      </c>
    </row>
    <row r="125" spans="1:17" x14ac:dyDescent="0.25">
      <c r="A125" s="8">
        <v>1</v>
      </c>
      <c r="B125" s="8">
        <v>1950</v>
      </c>
      <c r="C125">
        <v>5.0789999999999997</v>
      </c>
      <c r="D125">
        <v>3.25</v>
      </c>
      <c r="E125">
        <v>2.2690000000000001</v>
      </c>
      <c r="F125">
        <v>92.5</v>
      </c>
      <c r="G125">
        <v>29.82</v>
      </c>
      <c r="H125">
        <v>31.82</v>
      </c>
      <c r="I125">
        <v>32.72</v>
      </c>
      <c r="J125">
        <v>31.98</v>
      </c>
      <c r="K125">
        <v>29.96</v>
      </c>
      <c r="L125">
        <v>9.7000000000000003E-2</v>
      </c>
      <c r="M125">
        <v>0.107</v>
      </c>
      <c r="N125">
        <v>23.83</v>
      </c>
      <c r="O125">
        <v>23.15</v>
      </c>
      <c r="P125">
        <v>76.510000000000005</v>
      </c>
      <c r="Q125">
        <v>0</v>
      </c>
    </row>
    <row r="126" spans="1:17" x14ac:dyDescent="0.25">
      <c r="A126" s="8">
        <v>1</v>
      </c>
      <c r="B126" s="8">
        <v>2000</v>
      </c>
      <c r="C126">
        <v>5.7229999999999999</v>
      </c>
      <c r="D126">
        <v>3.64</v>
      </c>
      <c r="E126">
        <v>2.585</v>
      </c>
      <c r="F126">
        <v>67</v>
      </c>
      <c r="G126">
        <v>29.66</v>
      </c>
      <c r="H126">
        <v>31.67</v>
      </c>
      <c r="I126">
        <v>32.65</v>
      </c>
      <c r="J126">
        <v>32</v>
      </c>
      <c r="K126">
        <v>30.01</v>
      </c>
      <c r="L126">
        <v>9.6000000000000002E-2</v>
      </c>
      <c r="M126">
        <v>0.108</v>
      </c>
      <c r="N126">
        <v>23.74</v>
      </c>
      <c r="O126">
        <v>23.05</v>
      </c>
      <c r="P126">
        <v>77.02</v>
      </c>
      <c r="Q126">
        <v>0</v>
      </c>
    </row>
    <row r="127" spans="1:17" x14ac:dyDescent="0.25">
      <c r="A127" s="8">
        <v>1</v>
      </c>
      <c r="B127" s="8">
        <v>2010</v>
      </c>
      <c r="C127">
        <v>5.3760000000000003</v>
      </c>
      <c r="D127">
        <v>3.347</v>
      </c>
      <c r="E127">
        <v>2.3969999999999998</v>
      </c>
      <c r="F127">
        <v>78.11</v>
      </c>
      <c r="G127">
        <v>29.5</v>
      </c>
      <c r="H127">
        <v>31.53</v>
      </c>
      <c r="I127">
        <v>32.57</v>
      </c>
      <c r="J127">
        <v>32.01</v>
      </c>
      <c r="K127">
        <v>30.05</v>
      </c>
      <c r="L127">
        <v>9.6000000000000002E-2</v>
      </c>
      <c r="M127">
        <v>0.108</v>
      </c>
      <c r="N127">
        <v>23.64</v>
      </c>
      <c r="O127">
        <v>22.96</v>
      </c>
      <c r="P127">
        <v>77.72</v>
      </c>
      <c r="Q127">
        <v>0</v>
      </c>
    </row>
    <row r="128" spans="1:17" x14ac:dyDescent="0.25">
      <c r="A128" s="8">
        <v>1</v>
      </c>
      <c r="B128" s="8">
        <v>2020</v>
      </c>
      <c r="C128">
        <v>5.8769999999999998</v>
      </c>
      <c r="D128">
        <v>3.665</v>
      </c>
      <c r="E128">
        <v>2.548</v>
      </c>
      <c r="F128">
        <v>76</v>
      </c>
      <c r="G128">
        <v>29.36</v>
      </c>
      <c r="H128">
        <v>31.39</v>
      </c>
      <c r="I128">
        <v>32.479999999999997</v>
      </c>
      <c r="J128">
        <v>31.99</v>
      </c>
      <c r="K128">
        <v>30.05</v>
      </c>
      <c r="L128">
        <v>9.6000000000000002E-2</v>
      </c>
      <c r="M128">
        <v>0.108</v>
      </c>
      <c r="N128">
        <v>23.58</v>
      </c>
      <c r="O128">
        <v>22.89</v>
      </c>
      <c r="P128">
        <v>78.17</v>
      </c>
      <c r="Q128">
        <v>0</v>
      </c>
    </row>
    <row r="129" spans="1:17" x14ac:dyDescent="0.25">
      <c r="A129" s="8">
        <v>1</v>
      </c>
      <c r="B129" s="8">
        <v>2030</v>
      </c>
      <c r="C129">
        <v>5.548</v>
      </c>
      <c r="D129">
        <v>3.2250000000000001</v>
      </c>
      <c r="E129">
        <v>2.2829999999999999</v>
      </c>
      <c r="F129">
        <v>67.489999999999995</v>
      </c>
      <c r="G129">
        <v>29.21</v>
      </c>
      <c r="H129">
        <v>31.26</v>
      </c>
      <c r="I129">
        <v>32.39</v>
      </c>
      <c r="J129">
        <v>31.97</v>
      </c>
      <c r="K129">
        <v>30.05</v>
      </c>
      <c r="L129">
        <v>9.6000000000000002E-2</v>
      </c>
      <c r="M129">
        <v>0.108</v>
      </c>
      <c r="N129">
        <v>23.49</v>
      </c>
      <c r="O129">
        <v>22.8</v>
      </c>
      <c r="P129">
        <v>78.650000000000006</v>
      </c>
      <c r="Q129">
        <v>0</v>
      </c>
    </row>
    <row r="130" spans="1:17" x14ac:dyDescent="0.25">
      <c r="A130" s="8">
        <v>1</v>
      </c>
      <c r="B130" s="8">
        <v>2040</v>
      </c>
      <c r="C130">
        <v>5.56</v>
      </c>
      <c r="D130">
        <v>3.26</v>
      </c>
      <c r="E130">
        <v>2.3170000000000002</v>
      </c>
      <c r="F130">
        <v>78.38</v>
      </c>
      <c r="G130">
        <v>29.07</v>
      </c>
      <c r="H130">
        <v>31.12</v>
      </c>
      <c r="I130">
        <v>32.299999999999997</v>
      </c>
      <c r="J130">
        <v>31.95</v>
      </c>
      <c r="K130">
        <v>30.07</v>
      </c>
      <c r="L130">
        <v>9.6000000000000002E-2</v>
      </c>
      <c r="M130">
        <v>0.108</v>
      </c>
      <c r="N130">
        <v>23.42</v>
      </c>
      <c r="O130">
        <v>22.74</v>
      </c>
      <c r="P130">
        <v>79.010000000000005</v>
      </c>
      <c r="Q130">
        <v>0</v>
      </c>
    </row>
    <row r="131" spans="1:17" x14ac:dyDescent="0.25">
      <c r="A131" s="8">
        <v>1</v>
      </c>
      <c r="B131" s="8">
        <v>2050</v>
      </c>
      <c r="C131">
        <v>5.27</v>
      </c>
      <c r="D131">
        <v>3.24</v>
      </c>
      <c r="E131">
        <v>2.2530000000000001</v>
      </c>
      <c r="F131">
        <v>81.7</v>
      </c>
      <c r="G131">
        <v>28.93</v>
      </c>
      <c r="H131">
        <v>31</v>
      </c>
      <c r="I131">
        <v>32.229999999999997</v>
      </c>
      <c r="J131">
        <v>31.95</v>
      </c>
      <c r="K131">
        <v>30.1</v>
      </c>
      <c r="L131">
        <v>9.6000000000000002E-2</v>
      </c>
      <c r="M131">
        <v>0.108</v>
      </c>
      <c r="N131">
        <v>23.39</v>
      </c>
      <c r="O131">
        <v>22.71</v>
      </c>
      <c r="P131">
        <v>79.17</v>
      </c>
      <c r="Q131">
        <v>0</v>
      </c>
    </row>
    <row r="132" spans="1:17" x14ac:dyDescent="0.25">
      <c r="A132" s="8">
        <v>1</v>
      </c>
      <c r="B132" s="8">
        <v>2100</v>
      </c>
      <c r="C132">
        <v>5.63</v>
      </c>
      <c r="D132">
        <v>3.2149999999999999</v>
      </c>
      <c r="E132">
        <v>2.1859999999999999</v>
      </c>
      <c r="F132">
        <v>66.36</v>
      </c>
      <c r="G132">
        <v>28.8</v>
      </c>
      <c r="H132">
        <v>30.87</v>
      </c>
      <c r="I132">
        <v>32.14</v>
      </c>
      <c r="J132">
        <v>31.93</v>
      </c>
      <c r="K132">
        <v>30.12</v>
      </c>
      <c r="L132">
        <v>9.6000000000000002E-2</v>
      </c>
      <c r="M132">
        <v>0.108</v>
      </c>
      <c r="N132">
        <v>23.33</v>
      </c>
      <c r="O132">
        <v>22.64</v>
      </c>
      <c r="P132">
        <v>79.34</v>
      </c>
      <c r="Q132">
        <v>0</v>
      </c>
    </row>
    <row r="133" spans="1:17" x14ac:dyDescent="0.25">
      <c r="A133" s="8">
        <v>1</v>
      </c>
      <c r="B133" s="8">
        <v>2110</v>
      </c>
      <c r="C133">
        <v>6.1440000000000001</v>
      </c>
      <c r="D133">
        <v>3.5049999999999999</v>
      </c>
      <c r="E133">
        <v>2.36</v>
      </c>
      <c r="F133">
        <v>69.89</v>
      </c>
      <c r="G133">
        <v>28.68</v>
      </c>
      <c r="H133">
        <v>30.75</v>
      </c>
      <c r="I133">
        <v>32.06</v>
      </c>
      <c r="J133">
        <v>31.91</v>
      </c>
      <c r="K133">
        <v>30.13</v>
      </c>
      <c r="L133">
        <v>9.6000000000000002E-2</v>
      </c>
      <c r="M133">
        <v>0.108</v>
      </c>
      <c r="N133">
        <v>23.34</v>
      </c>
      <c r="O133">
        <v>22.66</v>
      </c>
      <c r="P133">
        <v>79.56</v>
      </c>
      <c r="Q133">
        <v>0</v>
      </c>
    </row>
    <row r="134" spans="1:17" x14ac:dyDescent="0.25">
      <c r="A134" s="8">
        <v>1</v>
      </c>
      <c r="B134" s="8">
        <v>2120</v>
      </c>
      <c r="C134">
        <v>5.2220000000000004</v>
      </c>
      <c r="D134">
        <v>2.7959999999999998</v>
      </c>
      <c r="E134">
        <v>1.6679999999999999</v>
      </c>
      <c r="F134">
        <v>48.98</v>
      </c>
      <c r="G134">
        <v>28.56</v>
      </c>
      <c r="H134">
        <v>30.63</v>
      </c>
      <c r="I134">
        <v>31.98</v>
      </c>
      <c r="J134">
        <v>31.89</v>
      </c>
      <c r="K134">
        <v>30.15</v>
      </c>
      <c r="L134">
        <v>9.6000000000000002E-2</v>
      </c>
      <c r="M134">
        <v>0.108</v>
      </c>
      <c r="N134">
        <v>23.24</v>
      </c>
      <c r="O134">
        <v>22.57</v>
      </c>
      <c r="P134">
        <v>80.099999999999994</v>
      </c>
      <c r="Q134">
        <v>0</v>
      </c>
    </row>
    <row r="135" spans="1:17" x14ac:dyDescent="0.25">
      <c r="A135" s="8">
        <v>1</v>
      </c>
      <c r="B135" s="8">
        <v>2130</v>
      </c>
      <c r="C135">
        <v>5.9</v>
      </c>
      <c r="D135">
        <v>3.1059999999999999</v>
      </c>
      <c r="E135">
        <v>1.78</v>
      </c>
      <c r="F135">
        <v>80.400000000000006</v>
      </c>
      <c r="G135">
        <v>28.45</v>
      </c>
      <c r="H135">
        <v>30.52</v>
      </c>
      <c r="I135">
        <v>31.9</v>
      </c>
      <c r="J135">
        <v>31.87</v>
      </c>
      <c r="K135">
        <v>30.16</v>
      </c>
      <c r="L135">
        <v>9.6000000000000002E-2</v>
      </c>
      <c r="M135">
        <v>0.108</v>
      </c>
      <c r="N135">
        <v>23.24</v>
      </c>
      <c r="O135">
        <v>22.55</v>
      </c>
      <c r="P135">
        <v>79.69</v>
      </c>
      <c r="Q135">
        <v>0</v>
      </c>
    </row>
    <row r="136" spans="1:17" x14ac:dyDescent="0.25">
      <c r="A136" s="8">
        <v>1</v>
      </c>
      <c r="B136" s="8">
        <v>2140</v>
      </c>
      <c r="C136">
        <v>5.29</v>
      </c>
      <c r="D136">
        <v>2.8239999999999998</v>
      </c>
      <c r="E136">
        <v>1.58</v>
      </c>
      <c r="F136">
        <v>51.73</v>
      </c>
      <c r="G136">
        <v>28.34</v>
      </c>
      <c r="H136">
        <v>30.41</v>
      </c>
      <c r="I136">
        <v>31.82</v>
      </c>
      <c r="J136">
        <v>31.84</v>
      </c>
      <c r="K136">
        <v>30.18</v>
      </c>
      <c r="L136">
        <v>9.6000000000000002E-2</v>
      </c>
      <c r="M136">
        <v>0.108</v>
      </c>
      <c r="N136">
        <v>23.21</v>
      </c>
      <c r="O136">
        <v>22.54</v>
      </c>
      <c r="P136">
        <v>80.099999999999994</v>
      </c>
      <c r="Q136">
        <v>0</v>
      </c>
    </row>
    <row r="137" spans="1:17" x14ac:dyDescent="0.25">
      <c r="A137" s="8">
        <v>1</v>
      </c>
      <c r="B137" s="8">
        <v>2150</v>
      </c>
      <c r="C137">
        <v>5</v>
      </c>
      <c r="D137">
        <v>2.3839999999999999</v>
      </c>
      <c r="E137">
        <v>1.238</v>
      </c>
      <c r="F137">
        <v>56.35</v>
      </c>
      <c r="G137">
        <v>28.24</v>
      </c>
      <c r="H137">
        <v>30.3</v>
      </c>
      <c r="I137">
        <v>31.74</v>
      </c>
      <c r="J137">
        <v>31.82</v>
      </c>
      <c r="K137">
        <v>30.19</v>
      </c>
      <c r="L137">
        <v>9.6000000000000002E-2</v>
      </c>
      <c r="M137">
        <v>0.108</v>
      </c>
      <c r="N137">
        <v>23.13</v>
      </c>
      <c r="O137">
        <v>22.46</v>
      </c>
      <c r="P137">
        <v>80.400000000000006</v>
      </c>
      <c r="Q137">
        <v>0</v>
      </c>
    </row>
    <row r="138" spans="1:17" x14ac:dyDescent="0.25">
      <c r="A138" s="8">
        <v>1</v>
      </c>
      <c r="B138" s="8">
        <v>2200</v>
      </c>
      <c r="C138">
        <v>4.907</v>
      </c>
      <c r="D138">
        <v>2.4279999999999999</v>
      </c>
      <c r="E138">
        <v>1.2350000000000001</v>
      </c>
      <c r="F138">
        <v>56.97</v>
      </c>
      <c r="G138">
        <v>28.14</v>
      </c>
      <c r="H138">
        <v>30.2</v>
      </c>
      <c r="I138">
        <v>31.66</v>
      </c>
      <c r="J138">
        <v>31.79</v>
      </c>
      <c r="K138">
        <v>30.2</v>
      </c>
      <c r="L138">
        <v>9.6000000000000002E-2</v>
      </c>
      <c r="M138">
        <v>0.108</v>
      </c>
      <c r="N138">
        <v>23.09</v>
      </c>
      <c r="O138">
        <v>22.42</v>
      </c>
      <c r="P138">
        <v>80.900000000000006</v>
      </c>
      <c r="Q138">
        <v>0</v>
      </c>
    </row>
    <row r="139" spans="1:17" x14ac:dyDescent="0.25">
      <c r="A139" s="8">
        <v>1</v>
      </c>
      <c r="B139" s="8">
        <v>2210</v>
      </c>
      <c r="C139">
        <v>5.1890000000000001</v>
      </c>
      <c r="D139">
        <v>2.6840000000000002</v>
      </c>
      <c r="E139">
        <v>1.4330000000000001</v>
      </c>
      <c r="F139">
        <v>63.28</v>
      </c>
      <c r="G139">
        <v>28.05</v>
      </c>
      <c r="H139">
        <v>30.1</v>
      </c>
      <c r="I139">
        <v>31.59</v>
      </c>
      <c r="J139">
        <v>31.76</v>
      </c>
      <c r="K139">
        <v>30.21</v>
      </c>
      <c r="L139">
        <v>9.6000000000000002E-2</v>
      </c>
      <c r="M139">
        <v>0.108</v>
      </c>
      <c r="N139">
        <v>23.05</v>
      </c>
      <c r="O139">
        <v>22.38</v>
      </c>
      <c r="P139">
        <v>81.2</v>
      </c>
      <c r="Q139">
        <v>0</v>
      </c>
    </row>
    <row r="140" spans="1:17" x14ac:dyDescent="0.25">
      <c r="A140" s="8">
        <v>1</v>
      </c>
      <c r="B140" s="8">
        <v>2220</v>
      </c>
      <c r="C140">
        <v>4.4509999999999996</v>
      </c>
      <c r="D140">
        <v>2.1880000000000002</v>
      </c>
      <c r="E140">
        <v>1.052</v>
      </c>
      <c r="F140">
        <v>52.26</v>
      </c>
      <c r="G140">
        <v>27.96</v>
      </c>
      <c r="H140">
        <v>30</v>
      </c>
      <c r="I140">
        <v>31.51</v>
      </c>
      <c r="J140">
        <v>31.73</v>
      </c>
      <c r="K140">
        <v>30.22</v>
      </c>
      <c r="L140">
        <v>9.6000000000000002E-2</v>
      </c>
      <c r="M140">
        <v>0.107</v>
      </c>
      <c r="N140">
        <v>22.97</v>
      </c>
      <c r="O140">
        <v>22.31</v>
      </c>
      <c r="P140">
        <v>81.8</v>
      </c>
      <c r="Q140">
        <v>0</v>
      </c>
    </row>
    <row r="141" spans="1:17" x14ac:dyDescent="0.25">
      <c r="A141" s="8">
        <v>1</v>
      </c>
      <c r="B141" s="8">
        <v>2230</v>
      </c>
      <c r="C141">
        <v>4.157</v>
      </c>
      <c r="D141">
        <v>2.2309999999999999</v>
      </c>
      <c r="E141">
        <v>1.1930000000000001</v>
      </c>
      <c r="F141">
        <v>44.9</v>
      </c>
      <c r="G141">
        <v>27.87</v>
      </c>
      <c r="H141">
        <v>29.91</v>
      </c>
      <c r="I141">
        <v>31.43</v>
      </c>
      <c r="J141">
        <v>31.69</v>
      </c>
      <c r="K141">
        <v>30.22</v>
      </c>
      <c r="L141">
        <v>9.6000000000000002E-2</v>
      </c>
      <c r="M141">
        <v>0.108</v>
      </c>
      <c r="N141">
        <v>22.94</v>
      </c>
      <c r="O141">
        <v>22.28</v>
      </c>
      <c r="P141">
        <v>81.7</v>
      </c>
      <c r="Q141">
        <v>0</v>
      </c>
    </row>
    <row r="142" spans="1:17" x14ac:dyDescent="0.25">
      <c r="A142" s="8">
        <v>1</v>
      </c>
      <c r="B142" s="8">
        <v>2240</v>
      </c>
      <c r="C142">
        <v>4.3579999999999997</v>
      </c>
      <c r="D142">
        <v>2.2400000000000002</v>
      </c>
      <c r="E142">
        <v>1.18</v>
      </c>
      <c r="F142">
        <v>44.96</v>
      </c>
      <c r="G142">
        <v>27.78</v>
      </c>
      <c r="H142">
        <v>29.82</v>
      </c>
      <c r="I142">
        <v>31.36</v>
      </c>
      <c r="J142">
        <v>31.66</v>
      </c>
      <c r="K142">
        <v>30.24</v>
      </c>
      <c r="L142">
        <v>9.6000000000000002E-2</v>
      </c>
      <c r="M142">
        <v>0.107</v>
      </c>
      <c r="N142">
        <v>22.91</v>
      </c>
      <c r="O142">
        <v>22.24</v>
      </c>
      <c r="P142">
        <v>81.5</v>
      </c>
      <c r="Q142">
        <v>0</v>
      </c>
    </row>
    <row r="143" spans="1:17" x14ac:dyDescent="0.25">
      <c r="A143" s="8">
        <v>1</v>
      </c>
      <c r="B143" s="8">
        <v>2250</v>
      </c>
      <c r="C143">
        <v>4.5599999999999996</v>
      </c>
      <c r="D143">
        <v>2.3029999999999999</v>
      </c>
      <c r="E143">
        <v>1.1599999999999999</v>
      </c>
      <c r="F143">
        <v>54.35</v>
      </c>
      <c r="G143">
        <v>27.69</v>
      </c>
      <c r="H143">
        <v>29.73</v>
      </c>
      <c r="I143">
        <v>31.29</v>
      </c>
      <c r="J143">
        <v>31.63</v>
      </c>
      <c r="K143">
        <v>30.25</v>
      </c>
      <c r="L143">
        <v>9.6000000000000002E-2</v>
      </c>
      <c r="M143">
        <v>0.107</v>
      </c>
      <c r="N143">
        <v>22.87</v>
      </c>
      <c r="O143">
        <v>22.21</v>
      </c>
      <c r="P143">
        <v>81.8</v>
      </c>
      <c r="Q143">
        <v>0</v>
      </c>
    </row>
    <row r="144" spans="1:17" x14ac:dyDescent="0.25">
      <c r="A144" s="8">
        <v>1</v>
      </c>
      <c r="B144" s="8">
        <v>2300</v>
      </c>
      <c r="C144">
        <v>4.8730000000000002</v>
      </c>
      <c r="D144">
        <v>2.306</v>
      </c>
      <c r="E144">
        <v>1.151</v>
      </c>
      <c r="F144">
        <v>76.83</v>
      </c>
      <c r="G144">
        <v>27.6</v>
      </c>
      <c r="H144">
        <v>29.64</v>
      </c>
      <c r="I144">
        <v>31.21</v>
      </c>
      <c r="J144">
        <v>31.6</v>
      </c>
      <c r="K144">
        <v>30.26</v>
      </c>
      <c r="L144">
        <v>9.5000000000000001E-2</v>
      </c>
      <c r="M144">
        <v>0.107</v>
      </c>
      <c r="N144">
        <v>22.82</v>
      </c>
      <c r="O144">
        <v>22.16</v>
      </c>
      <c r="P144">
        <v>81.8</v>
      </c>
      <c r="Q144">
        <v>0</v>
      </c>
    </row>
    <row r="145" spans="1:17" x14ac:dyDescent="0.25">
      <c r="A145" s="8">
        <v>1</v>
      </c>
      <c r="B145" s="8">
        <v>2310</v>
      </c>
      <c r="C145">
        <v>5.1130000000000004</v>
      </c>
      <c r="D145">
        <v>2.524</v>
      </c>
      <c r="E145">
        <v>1.238</v>
      </c>
      <c r="F145">
        <v>53.4</v>
      </c>
      <c r="G145">
        <v>27.51</v>
      </c>
      <c r="H145">
        <v>29.55</v>
      </c>
      <c r="I145">
        <v>31.15</v>
      </c>
      <c r="J145">
        <v>31.58</v>
      </c>
      <c r="K145">
        <v>30.27</v>
      </c>
      <c r="L145">
        <v>9.5000000000000001E-2</v>
      </c>
      <c r="M145">
        <v>0.107</v>
      </c>
      <c r="N145">
        <v>22.81</v>
      </c>
      <c r="O145">
        <v>22.14</v>
      </c>
      <c r="P145">
        <v>81.599999999999994</v>
      </c>
      <c r="Q145">
        <v>0</v>
      </c>
    </row>
    <row r="146" spans="1:17" x14ac:dyDescent="0.25">
      <c r="A146" s="8">
        <v>1</v>
      </c>
      <c r="B146" s="8">
        <v>2320</v>
      </c>
      <c r="C146">
        <v>4.4530000000000003</v>
      </c>
      <c r="D146">
        <v>2.2919999999999998</v>
      </c>
      <c r="E146">
        <v>1.204</v>
      </c>
      <c r="F146">
        <v>62.69</v>
      </c>
      <c r="G146">
        <v>27.43</v>
      </c>
      <c r="H146">
        <v>29.47</v>
      </c>
      <c r="I146">
        <v>31.08</v>
      </c>
      <c r="J146">
        <v>31.54</v>
      </c>
      <c r="K146">
        <v>30.28</v>
      </c>
      <c r="L146">
        <v>9.5000000000000001E-2</v>
      </c>
      <c r="M146">
        <v>0.107</v>
      </c>
      <c r="N146">
        <v>22.74</v>
      </c>
      <c r="O146">
        <v>22.09</v>
      </c>
      <c r="P146">
        <v>82</v>
      </c>
      <c r="Q146">
        <v>0</v>
      </c>
    </row>
    <row r="147" spans="1:17" x14ac:dyDescent="0.25">
      <c r="A147" s="8">
        <v>1</v>
      </c>
      <c r="B147" s="8">
        <v>2330</v>
      </c>
      <c r="C147">
        <v>4.3070000000000004</v>
      </c>
      <c r="D147">
        <v>2.125</v>
      </c>
      <c r="E147">
        <v>1.131</v>
      </c>
      <c r="F147">
        <v>63.05</v>
      </c>
      <c r="G147">
        <v>27.35</v>
      </c>
      <c r="H147">
        <v>29.39</v>
      </c>
      <c r="I147">
        <v>31.01</v>
      </c>
      <c r="J147">
        <v>31.51</v>
      </c>
      <c r="K147">
        <v>30.29</v>
      </c>
      <c r="L147">
        <v>9.5000000000000001E-2</v>
      </c>
      <c r="M147">
        <v>0.107</v>
      </c>
      <c r="N147">
        <v>22.66</v>
      </c>
      <c r="O147">
        <v>22</v>
      </c>
      <c r="P147">
        <v>82.2</v>
      </c>
      <c r="Q147">
        <v>0</v>
      </c>
    </row>
    <row r="148" spans="1:17" x14ac:dyDescent="0.25">
      <c r="A148" s="8">
        <v>1</v>
      </c>
      <c r="B148" s="8">
        <v>2340</v>
      </c>
      <c r="C148">
        <v>4.07</v>
      </c>
      <c r="D148">
        <v>1.9470000000000001</v>
      </c>
      <c r="E148">
        <v>0.81599999999999995</v>
      </c>
      <c r="F148">
        <v>49.4</v>
      </c>
      <c r="G148">
        <v>27.27</v>
      </c>
      <c r="H148">
        <v>29.3</v>
      </c>
      <c r="I148">
        <v>30.94</v>
      </c>
      <c r="J148">
        <v>31.48</v>
      </c>
      <c r="K148">
        <v>30.3</v>
      </c>
      <c r="L148">
        <v>9.5000000000000001E-2</v>
      </c>
      <c r="M148">
        <v>0.107</v>
      </c>
      <c r="N148">
        <v>22.61</v>
      </c>
      <c r="O148">
        <v>21.95</v>
      </c>
      <c r="P148">
        <v>82.5</v>
      </c>
      <c r="Q148">
        <v>0</v>
      </c>
    </row>
    <row r="149" spans="1:17" x14ac:dyDescent="0.25">
      <c r="A149" s="8">
        <v>1</v>
      </c>
      <c r="B149" s="8">
        <v>2350</v>
      </c>
      <c r="C149">
        <v>4.5</v>
      </c>
      <c r="D149">
        <v>2.3620000000000001</v>
      </c>
      <c r="E149">
        <v>1.284</v>
      </c>
      <c r="F149">
        <v>64.930000000000007</v>
      </c>
      <c r="G149">
        <v>27.19</v>
      </c>
      <c r="H149">
        <v>29.22</v>
      </c>
      <c r="I149">
        <v>30.88</v>
      </c>
      <c r="J149">
        <v>31.44</v>
      </c>
      <c r="K149">
        <v>30.31</v>
      </c>
      <c r="L149">
        <v>9.5000000000000001E-2</v>
      </c>
      <c r="M149">
        <v>0.107</v>
      </c>
      <c r="N149">
        <v>22.62</v>
      </c>
      <c r="O149">
        <v>21.95</v>
      </c>
      <c r="P149">
        <v>82.5</v>
      </c>
      <c r="Q149">
        <v>0</v>
      </c>
    </row>
    <row r="150" spans="1:17" x14ac:dyDescent="0.25">
      <c r="A150" s="8">
        <v>2</v>
      </c>
      <c r="B150" s="8">
        <v>0</v>
      </c>
      <c r="C150">
        <v>4.16</v>
      </c>
      <c r="D150">
        <v>1.978</v>
      </c>
      <c r="E150">
        <v>1.0089999999999999</v>
      </c>
      <c r="F150">
        <v>71.44</v>
      </c>
      <c r="G150">
        <v>27.12</v>
      </c>
      <c r="H150">
        <v>29.15</v>
      </c>
      <c r="I150">
        <v>30.81</v>
      </c>
      <c r="J150">
        <v>31.41</v>
      </c>
      <c r="K150">
        <v>30.32</v>
      </c>
      <c r="L150">
        <v>9.5000000000000001E-2</v>
      </c>
      <c r="M150">
        <v>0.107</v>
      </c>
      <c r="N150">
        <v>22.53</v>
      </c>
      <c r="O150">
        <v>21.88</v>
      </c>
      <c r="P150">
        <v>83.1</v>
      </c>
      <c r="Q150">
        <v>0</v>
      </c>
    </row>
    <row r="151" spans="1:17" x14ac:dyDescent="0.25">
      <c r="A151" s="8">
        <v>2</v>
      </c>
      <c r="B151" s="8">
        <v>10</v>
      </c>
      <c r="C151">
        <v>4.319</v>
      </c>
      <c r="D151">
        <v>2.4289999999999998</v>
      </c>
      <c r="E151">
        <v>1.38</v>
      </c>
      <c r="F151">
        <v>74.069999999999993</v>
      </c>
      <c r="G151">
        <v>27.04</v>
      </c>
      <c r="H151">
        <v>29.07</v>
      </c>
      <c r="I151">
        <v>30.75</v>
      </c>
      <c r="J151">
        <v>31.38</v>
      </c>
      <c r="K151">
        <v>30.33</v>
      </c>
      <c r="L151">
        <v>9.5000000000000001E-2</v>
      </c>
      <c r="M151">
        <v>0.107</v>
      </c>
      <c r="N151">
        <v>22.5</v>
      </c>
      <c r="O151">
        <v>21.84</v>
      </c>
      <c r="P151">
        <v>83.2</v>
      </c>
      <c r="Q151">
        <v>0</v>
      </c>
    </row>
    <row r="152" spans="1:17" x14ac:dyDescent="0.25">
      <c r="A152" s="8">
        <v>2</v>
      </c>
      <c r="B152" s="8">
        <v>20</v>
      </c>
      <c r="C152">
        <v>3.8769999999999998</v>
      </c>
      <c r="D152">
        <v>1.86</v>
      </c>
      <c r="E152">
        <v>0.80800000000000005</v>
      </c>
      <c r="F152">
        <v>74.95</v>
      </c>
      <c r="G152">
        <v>26.97</v>
      </c>
      <c r="H152">
        <v>29</v>
      </c>
      <c r="I152">
        <v>30.69</v>
      </c>
      <c r="J152">
        <v>31.35</v>
      </c>
      <c r="K152">
        <v>30.34</v>
      </c>
      <c r="L152">
        <v>9.5000000000000001E-2</v>
      </c>
      <c r="M152">
        <v>0.107</v>
      </c>
      <c r="N152">
        <v>22.4</v>
      </c>
      <c r="O152">
        <v>21.76</v>
      </c>
      <c r="P152">
        <v>83.8</v>
      </c>
      <c r="Q152">
        <v>0</v>
      </c>
    </row>
    <row r="153" spans="1:17" x14ac:dyDescent="0.25">
      <c r="A153" s="8">
        <v>2</v>
      </c>
      <c r="B153" s="8">
        <v>30</v>
      </c>
      <c r="C153">
        <v>3.8929999999999998</v>
      </c>
      <c r="D153">
        <v>1.8759999999999999</v>
      </c>
      <c r="E153">
        <v>0.78900000000000003</v>
      </c>
      <c r="F153">
        <v>62.03</v>
      </c>
      <c r="G153">
        <v>26.9</v>
      </c>
      <c r="H153">
        <v>28.92</v>
      </c>
      <c r="I153">
        <v>30.62</v>
      </c>
      <c r="J153">
        <v>31.31</v>
      </c>
      <c r="K153">
        <v>30.35</v>
      </c>
      <c r="L153">
        <v>9.5000000000000001E-2</v>
      </c>
      <c r="M153">
        <v>0.107</v>
      </c>
      <c r="N153">
        <v>22.32</v>
      </c>
      <c r="O153">
        <v>21.67</v>
      </c>
      <c r="P153">
        <v>84.1</v>
      </c>
      <c r="Q153">
        <v>0</v>
      </c>
    </row>
    <row r="154" spans="1:17" x14ac:dyDescent="0.25">
      <c r="A154" s="8">
        <v>2</v>
      </c>
      <c r="B154" s="8">
        <v>40</v>
      </c>
      <c r="C154">
        <v>3.2450000000000001</v>
      </c>
      <c r="D154">
        <v>1.4810000000000001</v>
      </c>
      <c r="E154">
        <v>0.44500000000000001</v>
      </c>
      <c r="F154">
        <v>66.03</v>
      </c>
      <c r="G154">
        <v>26.83</v>
      </c>
      <c r="H154">
        <v>28.85</v>
      </c>
      <c r="I154">
        <v>30.56</v>
      </c>
      <c r="J154">
        <v>31.28</v>
      </c>
      <c r="K154">
        <v>30.35</v>
      </c>
      <c r="L154">
        <v>9.5000000000000001E-2</v>
      </c>
      <c r="M154">
        <v>0.107</v>
      </c>
      <c r="N154">
        <v>22.28</v>
      </c>
      <c r="O154">
        <v>21.63</v>
      </c>
      <c r="P154">
        <v>84.5</v>
      </c>
      <c r="Q154">
        <v>0</v>
      </c>
    </row>
    <row r="155" spans="1:17" x14ac:dyDescent="0.25">
      <c r="A155" s="8">
        <v>2</v>
      </c>
      <c r="B155" s="8">
        <v>50</v>
      </c>
      <c r="C155">
        <v>3.2090000000000001</v>
      </c>
      <c r="D155">
        <v>1.486</v>
      </c>
      <c r="E155">
        <v>0.38200000000000001</v>
      </c>
      <c r="F155">
        <v>80.2</v>
      </c>
      <c r="G155">
        <v>26.77</v>
      </c>
      <c r="H155">
        <v>28.78</v>
      </c>
      <c r="I155">
        <v>30.5</v>
      </c>
      <c r="J155">
        <v>31.25</v>
      </c>
      <c r="K155">
        <v>30.36</v>
      </c>
      <c r="L155">
        <v>9.5000000000000001E-2</v>
      </c>
      <c r="M155">
        <v>0.107</v>
      </c>
      <c r="N155">
        <v>22.19</v>
      </c>
      <c r="O155">
        <v>21.54</v>
      </c>
      <c r="P155">
        <v>84.6</v>
      </c>
      <c r="Q155">
        <v>0</v>
      </c>
    </row>
    <row r="156" spans="1:17" x14ac:dyDescent="0.25">
      <c r="A156" s="8">
        <v>2</v>
      </c>
      <c r="B156" s="8">
        <v>100</v>
      </c>
      <c r="C156">
        <v>3.5310000000000001</v>
      </c>
      <c r="D156">
        <v>1.6779999999999999</v>
      </c>
      <c r="E156">
        <v>0.52</v>
      </c>
      <c r="F156">
        <v>51.3</v>
      </c>
      <c r="G156">
        <v>26.7</v>
      </c>
      <c r="H156">
        <v>28.71</v>
      </c>
      <c r="I156">
        <v>30.44</v>
      </c>
      <c r="J156">
        <v>31.22</v>
      </c>
      <c r="K156">
        <v>30.37</v>
      </c>
      <c r="L156">
        <v>9.5000000000000001E-2</v>
      </c>
      <c r="M156">
        <v>0.107</v>
      </c>
      <c r="N156">
        <v>22.27</v>
      </c>
      <c r="O156">
        <v>21.59</v>
      </c>
      <c r="P156">
        <v>83.6</v>
      </c>
      <c r="Q156">
        <v>0</v>
      </c>
    </row>
    <row r="157" spans="1:17" x14ac:dyDescent="0.25">
      <c r="A157" s="8">
        <v>2</v>
      </c>
      <c r="B157" s="8">
        <v>110</v>
      </c>
      <c r="C157">
        <v>3.0419999999999998</v>
      </c>
      <c r="D157">
        <v>1.333</v>
      </c>
      <c r="E157">
        <v>0.40500000000000003</v>
      </c>
      <c r="F157">
        <v>55.49</v>
      </c>
      <c r="G157">
        <v>26.63</v>
      </c>
      <c r="H157">
        <v>28.65</v>
      </c>
      <c r="I157">
        <v>30.39</v>
      </c>
      <c r="J157">
        <v>31.18</v>
      </c>
      <c r="K157">
        <v>30.38</v>
      </c>
      <c r="L157">
        <v>9.5000000000000001E-2</v>
      </c>
      <c r="M157">
        <v>0.107</v>
      </c>
      <c r="N157">
        <v>22.33</v>
      </c>
      <c r="O157">
        <v>21.66</v>
      </c>
      <c r="P157">
        <v>83.1</v>
      </c>
      <c r="Q157">
        <v>0</v>
      </c>
    </row>
    <row r="158" spans="1:17" x14ac:dyDescent="0.25">
      <c r="A158" s="8">
        <v>2</v>
      </c>
      <c r="B158" s="8">
        <v>120</v>
      </c>
      <c r="C158">
        <v>2.9239999999999999</v>
      </c>
      <c r="D158">
        <v>1.3759999999999999</v>
      </c>
      <c r="E158">
        <v>0.25</v>
      </c>
      <c r="F158">
        <v>63.99</v>
      </c>
      <c r="G158">
        <v>26.56</v>
      </c>
      <c r="H158">
        <v>28.58</v>
      </c>
      <c r="I158">
        <v>30.32</v>
      </c>
      <c r="J158">
        <v>31.14</v>
      </c>
      <c r="K158">
        <v>30.38</v>
      </c>
      <c r="L158">
        <v>9.5000000000000001E-2</v>
      </c>
      <c r="M158">
        <v>0.107</v>
      </c>
      <c r="N158">
        <v>22.28</v>
      </c>
      <c r="O158">
        <v>21.62</v>
      </c>
      <c r="P158">
        <v>82.9</v>
      </c>
      <c r="Q158">
        <v>0</v>
      </c>
    </row>
    <row r="159" spans="1:17" x14ac:dyDescent="0.25">
      <c r="A159" s="8">
        <v>2</v>
      </c>
      <c r="B159" s="8">
        <v>130</v>
      </c>
      <c r="C159">
        <v>2.85</v>
      </c>
      <c r="D159">
        <v>1.0149999999999999</v>
      </c>
      <c r="E159">
        <v>0.14499999999999999</v>
      </c>
      <c r="F159">
        <v>42.58</v>
      </c>
      <c r="G159">
        <v>26.5</v>
      </c>
      <c r="H159">
        <v>28.51</v>
      </c>
      <c r="I159">
        <v>30.27</v>
      </c>
      <c r="J159">
        <v>31.11</v>
      </c>
      <c r="K159">
        <v>30.39</v>
      </c>
      <c r="L159">
        <v>9.5000000000000001E-2</v>
      </c>
      <c r="M159">
        <v>0.107</v>
      </c>
      <c r="N159">
        <v>22.18</v>
      </c>
      <c r="O159">
        <v>21.53</v>
      </c>
      <c r="P159">
        <v>83.3</v>
      </c>
      <c r="Q159">
        <v>0</v>
      </c>
    </row>
    <row r="160" spans="1:17" x14ac:dyDescent="0.25">
      <c r="A160" s="8">
        <v>2</v>
      </c>
      <c r="B160" s="8">
        <v>140</v>
      </c>
      <c r="C160">
        <v>2.9980000000000002</v>
      </c>
      <c r="D160">
        <v>1.3089999999999999</v>
      </c>
      <c r="E160">
        <v>0.30499999999999999</v>
      </c>
      <c r="F160">
        <v>75.08</v>
      </c>
      <c r="G160">
        <v>26.43</v>
      </c>
      <c r="H160">
        <v>28.45</v>
      </c>
      <c r="I160">
        <v>30.21</v>
      </c>
      <c r="J160">
        <v>31.08</v>
      </c>
      <c r="K160">
        <v>30.4</v>
      </c>
      <c r="L160">
        <v>9.5000000000000001E-2</v>
      </c>
      <c r="M160">
        <v>0.107</v>
      </c>
      <c r="N160">
        <v>22.21</v>
      </c>
      <c r="O160">
        <v>21.54</v>
      </c>
      <c r="P160">
        <v>82.4</v>
      </c>
      <c r="Q160">
        <v>0</v>
      </c>
    </row>
    <row r="161" spans="1:17" x14ac:dyDescent="0.25">
      <c r="A161" s="8">
        <v>2</v>
      </c>
      <c r="B161" s="8">
        <v>150</v>
      </c>
      <c r="C161">
        <v>2.3370000000000002</v>
      </c>
      <c r="D161">
        <v>0.65</v>
      </c>
      <c r="E161">
        <v>6.6000000000000003E-2</v>
      </c>
      <c r="F161">
        <v>79.7</v>
      </c>
      <c r="G161">
        <v>26.37</v>
      </c>
      <c r="H161">
        <v>28.38</v>
      </c>
      <c r="I161">
        <v>30.16</v>
      </c>
      <c r="J161">
        <v>31.04</v>
      </c>
      <c r="K161">
        <v>30.4</v>
      </c>
      <c r="L161">
        <v>9.5000000000000001E-2</v>
      </c>
      <c r="M161">
        <v>0.107</v>
      </c>
      <c r="N161">
        <v>22.09</v>
      </c>
      <c r="O161">
        <v>21.46</v>
      </c>
      <c r="P161">
        <v>83.4</v>
      </c>
      <c r="Q161">
        <v>0</v>
      </c>
    </row>
    <row r="162" spans="1:17" x14ac:dyDescent="0.25">
      <c r="A162" s="8">
        <v>2</v>
      </c>
      <c r="B162" s="8">
        <v>200</v>
      </c>
      <c r="C162">
        <v>1.8620000000000001</v>
      </c>
      <c r="D162">
        <v>0.41499999999999998</v>
      </c>
      <c r="E162">
        <v>5.6000000000000001E-2</v>
      </c>
      <c r="F162">
        <v>76.02</v>
      </c>
      <c r="G162">
        <v>26.3</v>
      </c>
      <c r="H162">
        <v>28.32</v>
      </c>
      <c r="I162">
        <v>30.1</v>
      </c>
      <c r="J162">
        <v>31.01</v>
      </c>
      <c r="K162">
        <v>30.4</v>
      </c>
      <c r="L162">
        <v>9.5000000000000001E-2</v>
      </c>
      <c r="M162">
        <v>0.107</v>
      </c>
      <c r="N162">
        <v>21.87</v>
      </c>
      <c r="O162">
        <v>21.29</v>
      </c>
      <c r="P162">
        <v>84.9</v>
      </c>
      <c r="Q162">
        <v>0</v>
      </c>
    </row>
    <row r="163" spans="1:17" x14ac:dyDescent="0.25">
      <c r="A163" s="8">
        <v>2</v>
      </c>
      <c r="B163" s="8">
        <v>210</v>
      </c>
      <c r="C163">
        <v>2.14</v>
      </c>
      <c r="D163">
        <v>0.55000000000000004</v>
      </c>
      <c r="E163">
        <v>6.2E-2</v>
      </c>
      <c r="F163">
        <v>73.13</v>
      </c>
      <c r="G163">
        <v>26.24</v>
      </c>
      <c r="H163">
        <v>28.26</v>
      </c>
      <c r="I163">
        <v>30.05</v>
      </c>
      <c r="J163">
        <v>30.99</v>
      </c>
      <c r="K163">
        <v>30.42</v>
      </c>
      <c r="L163">
        <v>9.5000000000000001E-2</v>
      </c>
      <c r="M163">
        <v>0.107</v>
      </c>
      <c r="N163">
        <v>21.64</v>
      </c>
      <c r="O163">
        <v>21.06</v>
      </c>
      <c r="P163">
        <v>86</v>
      </c>
      <c r="Q163">
        <v>0</v>
      </c>
    </row>
    <row r="164" spans="1:17" x14ac:dyDescent="0.25">
      <c r="A164" s="8">
        <v>2</v>
      </c>
      <c r="B164" s="8">
        <v>220</v>
      </c>
      <c r="C164">
        <v>1.8240000000000001</v>
      </c>
      <c r="D164">
        <v>0.68</v>
      </c>
      <c r="E164">
        <v>0.16600000000000001</v>
      </c>
      <c r="F164">
        <v>83</v>
      </c>
      <c r="G164">
        <v>26.17</v>
      </c>
      <c r="H164">
        <v>28.2</v>
      </c>
      <c r="I164">
        <v>30</v>
      </c>
      <c r="J164">
        <v>30.96</v>
      </c>
      <c r="K164">
        <v>30.43</v>
      </c>
      <c r="L164">
        <v>9.5000000000000001E-2</v>
      </c>
      <c r="M164">
        <v>0.107</v>
      </c>
      <c r="N164">
        <v>21.52</v>
      </c>
      <c r="O164">
        <v>20.92</v>
      </c>
      <c r="P164">
        <v>86.9</v>
      </c>
      <c r="Q164">
        <v>0</v>
      </c>
    </row>
    <row r="165" spans="1:17" x14ac:dyDescent="0.25">
      <c r="A165" s="8">
        <v>2</v>
      </c>
      <c r="B165" s="8">
        <v>230</v>
      </c>
      <c r="C165">
        <v>1.909</v>
      </c>
      <c r="D165">
        <v>0.81299999999999994</v>
      </c>
      <c r="E165">
        <v>0.17299999999999999</v>
      </c>
      <c r="F165">
        <v>87.9</v>
      </c>
      <c r="G165">
        <v>26.11</v>
      </c>
      <c r="H165">
        <v>28.14</v>
      </c>
      <c r="I165">
        <v>29.94</v>
      </c>
      <c r="J165">
        <v>30.92</v>
      </c>
      <c r="K165">
        <v>30.43</v>
      </c>
      <c r="L165">
        <v>9.5000000000000001E-2</v>
      </c>
      <c r="M165">
        <v>0.107</v>
      </c>
      <c r="N165">
        <v>21.43</v>
      </c>
      <c r="O165">
        <v>20.86</v>
      </c>
      <c r="P165">
        <v>87.5</v>
      </c>
      <c r="Q165">
        <v>0</v>
      </c>
    </row>
    <row r="166" spans="1:17" x14ac:dyDescent="0.25">
      <c r="A166" s="8">
        <v>2</v>
      </c>
      <c r="B166" s="8">
        <v>240</v>
      </c>
      <c r="C166">
        <v>2.4340000000000002</v>
      </c>
      <c r="D166">
        <v>1.258</v>
      </c>
      <c r="E166">
        <v>0.39200000000000002</v>
      </c>
      <c r="F166">
        <v>68.760000000000005</v>
      </c>
      <c r="G166">
        <v>26.04</v>
      </c>
      <c r="H166">
        <v>28.08</v>
      </c>
      <c r="I166">
        <v>29.88</v>
      </c>
      <c r="J166">
        <v>30.86</v>
      </c>
      <c r="K166">
        <v>30.4</v>
      </c>
      <c r="L166">
        <v>9.5000000000000001E-2</v>
      </c>
      <c r="M166">
        <v>0.107</v>
      </c>
      <c r="N166">
        <v>21.3</v>
      </c>
      <c r="O166">
        <v>20.74</v>
      </c>
      <c r="P166">
        <v>88.4</v>
      </c>
      <c r="Q166">
        <v>0</v>
      </c>
    </row>
    <row r="167" spans="1:17" x14ac:dyDescent="0.25">
      <c r="A167" s="8">
        <v>2</v>
      </c>
      <c r="B167" s="8">
        <v>250</v>
      </c>
      <c r="C167">
        <v>2.4409999999999998</v>
      </c>
      <c r="D167">
        <v>0.76500000000000001</v>
      </c>
      <c r="E167">
        <v>0.18</v>
      </c>
      <c r="F167">
        <v>76.459999999999994</v>
      </c>
      <c r="G167">
        <v>25.98</v>
      </c>
      <c r="H167">
        <v>28.02</v>
      </c>
      <c r="I167">
        <v>29.82</v>
      </c>
      <c r="J167">
        <v>30.82</v>
      </c>
      <c r="K167">
        <v>30.4</v>
      </c>
      <c r="L167">
        <v>9.5000000000000001E-2</v>
      </c>
      <c r="M167">
        <v>0.107</v>
      </c>
      <c r="N167">
        <v>21.14</v>
      </c>
      <c r="O167">
        <v>20.57</v>
      </c>
      <c r="P167">
        <v>88.9</v>
      </c>
      <c r="Q167">
        <v>0</v>
      </c>
    </row>
    <row r="168" spans="1:17" x14ac:dyDescent="0.25">
      <c r="A168" s="8">
        <v>2</v>
      </c>
      <c r="B168" s="8">
        <v>300</v>
      </c>
      <c r="C168">
        <v>2.2400000000000002</v>
      </c>
      <c r="D168">
        <v>0.54900000000000004</v>
      </c>
      <c r="E168">
        <v>0.17100000000000001</v>
      </c>
      <c r="F168">
        <v>71.56</v>
      </c>
      <c r="G168">
        <v>25.92</v>
      </c>
      <c r="H168">
        <v>27.96</v>
      </c>
      <c r="I168">
        <v>29.78</v>
      </c>
      <c r="J168">
        <v>30.81</v>
      </c>
      <c r="K168">
        <v>30.42</v>
      </c>
      <c r="L168">
        <v>9.5000000000000001E-2</v>
      </c>
      <c r="M168">
        <v>0.107</v>
      </c>
      <c r="N168">
        <v>21.03</v>
      </c>
      <c r="O168">
        <v>20.45</v>
      </c>
      <c r="P168">
        <v>89.4</v>
      </c>
      <c r="Q168">
        <v>0</v>
      </c>
    </row>
    <row r="169" spans="1:17" x14ac:dyDescent="0.25">
      <c r="A169" s="8">
        <v>2</v>
      </c>
      <c r="B169" s="8">
        <v>310</v>
      </c>
      <c r="C169">
        <v>1.526</v>
      </c>
      <c r="D169">
        <v>0.31900000000000001</v>
      </c>
      <c r="E169">
        <v>4.2999999999999997E-2</v>
      </c>
      <c r="F169">
        <v>117.2</v>
      </c>
      <c r="G169">
        <v>25.86</v>
      </c>
      <c r="H169">
        <v>27.9</v>
      </c>
      <c r="I169">
        <v>29.73</v>
      </c>
      <c r="J169">
        <v>30.78</v>
      </c>
      <c r="K169">
        <v>30.43</v>
      </c>
      <c r="L169">
        <v>9.5000000000000001E-2</v>
      </c>
      <c r="M169">
        <v>0.107</v>
      </c>
      <c r="N169">
        <v>21.02</v>
      </c>
      <c r="O169">
        <v>20.420000000000002</v>
      </c>
      <c r="P169">
        <v>89.6</v>
      </c>
      <c r="Q169">
        <v>0</v>
      </c>
    </row>
    <row r="170" spans="1:17" x14ac:dyDescent="0.25">
      <c r="A170" s="8">
        <v>2</v>
      </c>
      <c r="B170" s="8">
        <v>320</v>
      </c>
      <c r="C170">
        <v>2.2400000000000002</v>
      </c>
      <c r="D170">
        <v>1.079</v>
      </c>
      <c r="E170">
        <v>0.35699999999999998</v>
      </c>
      <c r="F170">
        <v>108.2</v>
      </c>
      <c r="G170">
        <v>25.79</v>
      </c>
      <c r="H170">
        <v>27.84</v>
      </c>
      <c r="I170">
        <v>29.67</v>
      </c>
      <c r="J170">
        <v>30.71</v>
      </c>
      <c r="K170">
        <v>30.4</v>
      </c>
      <c r="L170">
        <v>9.5000000000000001E-2</v>
      </c>
      <c r="M170">
        <v>0.107</v>
      </c>
      <c r="N170">
        <v>20.98</v>
      </c>
      <c r="O170">
        <v>20.420000000000002</v>
      </c>
      <c r="P170">
        <v>89.7</v>
      </c>
      <c r="Q170">
        <v>0</v>
      </c>
    </row>
    <row r="171" spans="1:17" x14ac:dyDescent="0.25">
      <c r="A171" s="8">
        <v>2</v>
      </c>
      <c r="B171" s="8">
        <v>330</v>
      </c>
      <c r="C171">
        <v>1.9239999999999999</v>
      </c>
      <c r="D171">
        <v>0.93799999999999994</v>
      </c>
      <c r="E171">
        <v>0.26</v>
      </c>
      <c r="F171">
        <v>96.6</v>
      </c>
      <c r="G171">
        <v>25.74</v>
      </c>
      <c r="H171">
        <v>27.78</v>
      </c>
      <c r="I171">
        <v>29.62</v>
      </c>
      <c r="J171">
        <v>30.69</v>
      </c>
      <c r="K171">
        <v>30.41</v>
      </c>
      <c r="L171">
        <v>9.5000000000000001E-2</v>
      </c>
      <c r="M171">
        <v>0.107</v>
      </c>
      <c r="N171">
        <v>20.91</v>
      </c>
      <c r="O171">
        <v>20.350000000000001</v>
      </c>
      <c r="P171">
        <v>90.1</v>
      </c>
      <c r="Q171">
        <v>0</v>
      </c>
    </row>
    <row r="172" spans="1:17" x14ac:dyDescent="0.25">
      <c r="A172" s="8">
        <v>2</v>
      </c>
      <c r="B172" s="8">
        <v>340</v>
      </c>
      <c r="C172">
        <v>1.9159999999999999</v>
      </c>
      <c r="D172">
        <v>0.95299999999999996</v>
      </c>
      <c r="E172">
        <v>0.35799999999999998</v>
      </c>
      <c r="F172">
        <v>75.02</v>
      </c>
      <c r="G172">
        <v>25.69</v>
      </c>
      <c r="H172">
        <v>27.72</v>
      </c>
      <c r="I172">
        <v>29.57</v>
      </c>
      <c r="J172">
        <v>30.66</v>
      </c>
      <c r="K172">
        <v>30.41</v>
      </c>
      <c r="L172">
        <v>9.5000000000000001E-2</v>
      </c>
      <c r="M172">
        <v>0.107</v>
      </c>
      <c r="N172">
        <v>20.95</v>
      </c>
      <c r="O172">
        <v>20.37</v>
      </c>
      <c r="P172">
        <v>90.1</v>
      </c>
      <c r="Q172">
        <v>0</v>
      </c>
    </row>
    <row r="173" spans="1:17" x14ac:dyDescent="0.25">
      <c r="A173" s="8">
        <v>2</v>
      </c>
      <c r="B173" s="8">
        <v>350</v>
      </c>
      <c r="C173">
        <v>1.3839999999999999</v>
      </c>
      <c r="D173">
        <v>0.14399999999999999</v>
      </c>
      <c r="E173">
        <v>0</v>
      </c>
      <c r="F173">
        <v>86.3</v>
      </c>
      <c r="G173">
        <v>25.64</v>
      </c>
      <c r="H173">
        <v>27.67</v>
      </c>
      <c r="I173">
        <v>29.51</v>
      </c>
      <c r="J173">
        <v>30.61</v>
      </c>
      <c r="K173">
        <v>30.4</v>
      </c>
      <c r="L173">
        <v>9.5000000000000001E-2</v>
      </c>
      <c r="M173">
        <v>0.107</v>
      </c>
      <c r="N173">
        <v>20.82</v>
      </c>
      <c r="O173">
        <v>20.239999999999998</v>
      </c>
      <c r="P173">
        <v>90</v>
      </c>
      <c r="Q173">
        <v>0</v>
      </c>
    </row>
    <row r="174" spans="1:17" x14ac:dyDescent="0.25">
      <c r="A174" s="8">
        <v>2</v>
      </c>
      <c r="B174" s="8">
        <v>400</v>
      </c>
      <c r="C174">
        <v>1.823</v>
      </c>
      <c r="D174">
        <v>0.45100000000000001</v>
      </c>
      <c r="E174">
        <v>7.4999999999999997E-2</v>
      </c>
      <c r="F174">
        <v>108.3</v>
      </c>
      <c r="G174">
        <v>25.59</v>
      </c>
      <c r="H174">
        <v>27.61</v>
      </c>
      <c r="I174">
        <v>29.42</v>
      </c>
      <c r="J174">
        <v>30.5</v>
      </c>
      <c r="K174">
        <v>30.32</v>
      </c>
      <c r="L174">
        <v>9.5000000000000001E-2</v>
      </c>
      <c r="M174">
        <v>0.107</v>
      </c>
      <c r="N174">
        <v>20.75</v>
      </c>
      <c r="O174">
        <v>20.16</v>
      </c>
      <c r="P174">
        <v>90.3</v>
      </c>
      <c r="Q174">
        <v>0</v>
      </c>
    </row>
    <row r="175" spans="1:17" x14ac:dyDescent="0.25">
      <c r="A175" s="8">
        <v>2</v>
      </c>
      <c r="B175" s="8">
        <v>410</v>
      </c>
      <c r="C175">
        <v>2.0179999999999998</v>
      </c>
      <c r="D175">
        <v>0.68</v>
      </c>
      <c r="E175">
        <v>0.129</v>
      </c>
      <c r="F175">
        <v>75.44</v>
      </c>
      <c r="G175">
        <v>25.53</v>
      </c>
      <c r="H175">
        <v>27.56</v>
      </c>
      <c r="I175">
        <v>29.35</v>
      </c>
      <c r="J175">
        <v>30.41</v>
      </c>
      <c r="K175">
        <v>30.26</v>
      </c>
      <c r="L175">
        <v>9.4E-2</v>
      </c>
      <c r="M175">
        <v>0.107</v>
      </c>
      <c r="N175">
        <v>20.75</v>
      </c>
      <c r="O175">
        <v>20.16</v>
      </c>
      <c r="P175">
        <v>90.5</v>
      </c>
      <c r="Q175">
        <v>0</v>
      </c>
    </row>
    <row r="176" spans="1:17" x14ac:dyDescent="0.25">
      <c r="A176" s="8">
        <v>2</v>
      </c>
      <c r="B176" s="8">
        <v>420</v>
      </c>
      <c r="C176">
        <v>2.266</v>
      </c>
      <c r="D176">
        <v>1.0589999999999999</v>
      </c>
      <c r="E176">
        <v>0.43099999999999999</v>
      </c>
      <c r="F176">
        <v>91.8</v>
      </c>
      <c r="G176">
        <v>25.49</v>
      </c>
      <c r="H176">
        <v>27.51</v>
      </c>
      <c r="I176">
        <v>29.29</v>
      </c>
      <c r="J176">
        <v>30.35</v>
      </c>
      <c r="K176">
        <v>30.24</v>
      </c>
      <c r="L176">
        <v>9.4E-2</v>
      </c>
      <c r="M176">
        <v>0.107</v>
      </c>
      <c r="N176">
        <v>20.8</v>
      </c>
      <c r="O176">
        <v>20.2</v>
      </c>
      <c r="P176">
        <v>90.5</v>
      </c>
      <c r="Q176">
        <v>0</v>
      </c>
    </row>
    <row r="177" spans="1:17" x14ac:dyDescent="0.25">
      <c r="A177" s="8">
        <v>2</v>
      </c>
      <c r="B177" s="8">
        <v>430</v>
      </c>
      <c r="C177">
        <v>2.5510000000000002</v>
      </c>
      <c r="D177">
        <v>1.147</v>
      </c>
      <c r="E177">
        <v>0.38300000000000001</v>
      </c>
      <c r="F177">
        <v>81.900000000000006</v>
      </c>
      <c r="G177">
        <v>25.44</v>
      </c>
      <c r="H177">
        <v>27.46</v>
      </c>
      <c r="I177">
        <v>29.23</v>
      </c>
      <c r="J177">
        <v>30.3</v>
      </c>
      <c r="K177">
        <v>30.22</v>
      </c>
      <c r="L177">
        <v>9.4E-2</v>
      </c>
      <c r="M177">
        <v>0.107</v>
      </c>
      <c r="N177">
        <v>20.83</v>
      </c>
      <c r="O177">
        <v>20.22</v>
      </c>
      <c r="P177">
        <v>90.5</v>
      </c>
      <c r="Q177">
        <v>0</v>
      </c>
    </row>
    <row r="178" spans="1:17" x14ac:dyDescent="0.25">
      <c r="A178" s="8">
        <v>2</v>
      </c>
      <c r="B178" s="8">
        <v>440</v>
      </c>
      <c r="C178">
        <v>2.3159999999999998</v>
      </c>
      <c r="D178">
        <v>0.82799999999999996</v>
      </c>
      <c r="E178">
        <v>0.249</v>
      </c>
      <c r="F178">
        <v>74.73</v>
      </c>
      <c r="G178">
        <v>25.39</v>
      </c>
      <c r="H178">
        <v>27.4</v>
      </c>
      <c r="I178">
        <v>29.17</v>
      </c>
      <c r="J178">
        <v>30.25</v>
      </c>
      <c r="K178">
        <v>30.2</v>
      </c>
      <c r="L178">
        <v>9.4E-2</v>
      </c>
      <c r="M178">
        <v>0.107</v>
      </c>
      <c r="N178">
        <v>20.8</v>
      </c>
      <c r="O178">
        <v>20.190000000000001</v>
      </c>
      <c r="P178">
        <v>90.5</v>
      </c>
      <c r="Q178">
        <v>0</v>
      </c>
    </row>
    <row r="179" spans="1:17" x14ac:dyDescent="0.25">
      <c r="A179" s="8">
        <v>2</v>
      </c>
      <c r="B179" s="8">
        <v>450</v>
      </c>
      <c r="C179">
        <v>2.4670000000000001</v>
      </c>
      <c r="D179">
        <v>1.1719999999999999</v>
      </c>
      <c r="E179">
        <v>0.39100000000000001</v>
      </c>
      <c r="F179">
        <v>70.040000000000006</v>
      </c>
      <c r="G179">
        <v>25.34</v>
      </c>
      <c r="H179">
        <v>27.35</v>
      </c>
      <c r="I179">
        <v>29.12</v>
      </c>
      <c r="J179">
        <v>30.2</v>
      </c>
      <c r="K179">
        <v>30.19</v>
      </c>
      <c r="L179">
        <v>9.4E-2</v>
      </c>
      <c r="M179">
        <v>0.107</v>
      </c>
      <c r="N179">
        <v>20.8</v>
      </c>
      <c r="O179">
        <v>20.190000000000001</v>
      </c>
      <c r="P179">
        <v>90.4</v>
      </c>
      <c r="Q179">
        <v>0</v>
      </c>
    </row>
    <row r="180" spans="1:17" x14ac:dyDescent="0.25">
      <c r="A180" s="8">
        <v>2</v>
      </c>
      <c r="B180" s="8">
        <v>500</v>
      </c>
      <c r="C180">
        <v>2.9279999999999999</v>
      </c>
      <c r="D180">
        <v>1.06</v>
      </c>
      <c r="E180">
        <v>0.27300000000000002</v>
      </c>
      <c r="F180">
        <v>60.29</v>
      </c>
      <c r="G180">
        <v>25.29</v>
      </c>
      <c r="H180">
        <v>27.3</v>
      </c>
      <c r="I180">
        <v>29.07</v>
      </c>
      <c r="J180">
        <v>30.16</v>
      </c>
      <c r="K180">
        <v>30.18</v>
      </c>
      <c r="L180">
        <v>9.4E-2</v>
      </c>
      <c r="M180">
        <v>0.107</v>
      </c>
      <c r="N180">
        <v>20.78</v>
      </c>
      <c r="O180">
        <v>20.170000000000002</v>
      </c>
      <c r="P180">
        <v>90.4</v>
      </c>
      <c r="Q180">
        <v>0</v>
      </c>
    </row>
    <row r="181" spans="1:17" x14ac:dyDescent="0.25">
      <c r="A181" s="8">
        <v>2</v>
      </c>
      <c r="B181" s="8">
        <v>510</v>
      </c>
      <c r="C181">
        <v>2.9060000000000001</v>
      </c>
      <c r="D181">
        <v>0.94799999999999995</v>
      </c>
      <c r="E181">
        <v>0.17799999999999999</v>
      </c>
      <c r="F181">
        <v>66.39</v>
      </c>
      <c r="G181">
        <v>25.24</v>
      </c>
      <c r="H181">
        <v>27.25</v>
      </c>
      <c r="I181">
        <v>29.02</v>
      </c>
      <c r="J181">
        <v>30.11</v>
      </c>
      <c r="K181">
        <v>30.17</v>
      </c>
      <c r="L181">
        <v>9.4E-2</v>
      </c>
      <c r="M181">
        <v>0.107</v>
      </c>
      <c r="N181">
        <v>20.72</v>
      </c>
      <c r="O181">
        <v>20.11</v>
      </c>
      <c r="P181">
        <v>90.4</v>
      </c>
      <c r="Q181">
        <v>0</v>
      </c>
    </row>
    <row r="182" spans="1:17" x14ac:dyDescent="0.25">
      <c r="A182" s="8">
        <v>2</v>
      </c>
      <c r="B182" s="8">
        <v>520</v>
      </c>
      <c r="C182">
        <v>2.6070000000000002</v>
      </c>
      <c r="D182">
        <v>0.65500000000000003</v>
      </c>
      <c r="E182">
        <v>0.11799999999999999</v>
      </c>
      <c r="F182">
        <v>69.099999999999994</v>
      </c>
      <c r="G182">
        <v>25.2</v>
      </c>
      <c r="H182">
        <v>27.21</v>
      </c>
      <c r="I182">
        <v>28.97</v>
      </c>
      <c r="J182">
        <v>30.07</v>
      </c>
      <c r="K182">
        <v>30.15</v>
      </c>
      <c r="L182">
        <v>9.4E-2</v>
      </c>
      <c r="M182">
        <v>0.107</v>
      </c>
      <c r="N182">
        <v>20.69</v>
      </c>
      <c r="O182">
        <v>20.059999999999999</v>
      </c>
      <c r="P182">
        <v>90.3</v>
      </c>
      <c r="Q182">
        <v>0</v>
      </c>
    </row>
    <row r="183" spans="1:17" x14ac:dyDescent="0.25">
      <c r="A183" s="8">
        <v>2</v>
      </c>
      <c r="B183" s="8">
        <v>530</v>
      </c>
      <c r="C183">
        <v>2.2410000000000001</v>
      </c>
      <c r="D183">
        <v>0.53300000000000003</v>
      </c>
      <c r="E183">
        <v>4.3999999999999997E-2</v>
      </c>
      <c r="F183">
        <v>67.63</v>
      </c>
      <c r="G183">
        <v>25.18</v>
      </c>
      <c r="H183">
        <v>27.16</v>
      </c>
      <c r="I183">
        <v>28.91</v>
      </c>
      <c r="J183">
        <v>30.02</v>
      </c>
      <c r="K183">
        <v>30.13</v>
      </c>
      <c r="L183">
        <v>9.4E-2</v>
      </c>
      <c r="M183">
        <v>0.107</v>
      </c>
      <c r="N183">
        <v>20.77</v>
      </c>
      <c r="O183">
        <v>20.11</v>
      </c>
      <c r="P183">
        <v>89.9</v>
      </c>
      <c r="Q183">
        <v>0</v>
      </c>
    </row>
    <row r="184" spans="1:17" x14ac:dyDescent="0.25">
      <c r="A184" s="8">
        <v>2</v>
      </c>
      <c r="B184" s="8">
        <v>540</v>
      </c>
      <c r="C184">
        <v>2.2589999999999999</v>
      </c>
      <c r="D184">
        <v>0.68200000000000005</v>
      </c>
      <c r="E184">
        <v>0.126</v>
      </c>
      <c r="F184">
        <v>62.61</v>
      </c>
      <c r="G184">
        <v>25.19</v>
      </c>
      <c r="H184">
        <v>27.11</v>
      </c>
      <c r="I184">
        <v>28.86</v>
      </c>
      <c r="J184">
        <v>29.98</v>
      </c>
      <c r="K184">
        <v>30.12</v>
      </c>
      <c r="L184">
        <v>9.4E-2</v>
      </c>
      <c r="M184">
        <v>0.107</v>
      </c>
      <c r="N184">
        <v>21.16</v>
      </c>
      <c r="O184">
        <v>20.39</v>
      </c>
      <c r="P184">
        <v>87.8</v>
      </c>
      <c r="Q184">
        <v>0</v>
      </c>
    </row>
    <row r="185" spans="1:17" x14ac:dyDescent="0.25">
      <c r="A185" s="8">
        <v>2</v>
      </c>
      <c r="B185" s="8">
        <v>550</v>
      </c>
      <c r="C185">
        <v>2.5550000000000002</v>
      </c>
      <c r="D185">
        <v>1</v>
      </c>
      <c r="E185">
        <v>0.182</v>
      </c>
      <c r="F185">
        <v>50.89</v>
      </c>
      <c r="G185">
        <v>25.22</v>
      </c>
      <c r="H185">
        <v>27.07</v>
      </c>
      <c r="I185">
        <v>28.82</v>
      </c>
      <c r="J185">
        <v>29.95</v>
      </c>
      <c r="K185">
        <v>30.12</v>
      </c>
      <c r="L185">
        <v>9.4E-2</v>
      </c>
      <c r="M185">
        <v>0.107</v>
      </c>
      <c r="N185">
        <v>21.76</v>
      </c>
      <c r="O185">
        <v>20.92</v>
      </c>
      <c r="P185">
        <v>84.1</v>
      </c>
      <c r="Q185">
        <v>0</v>
      </c>
    </row>
    <row r="186" spans="1:17" x14ac:dyDescent="0.25">
      <c r="A186" s="8">
        <v>2</v>
      </c>
      <c r="B186" s="8">
        <v>600</v>
      </c>
      <c r="C186">
        <v>2.3029999999999999</v>
      </c>
      <c r="D186">
        <v>0.68799999999999994</v>
      </c>
      <c r="E186">
        <v>1.2999999999999999E-2</v>
      </c>
      <c r="F186">
        <v>59.84</v>
      </c>
      <c r="G186">
        <v>25.28</v>
      </c>
      <c r="H186">
        <v>27.04</v>
      </c>
      <c r="I186">
        <v>28.77</v>
      </c>
      <c r="J186">
        <v>29.9</v>
      </c>
      <c r="K186">
        <v>30.11</v>
      </c>
      <c r="L186">
        <v>9.4E-2</v>
      </c>
      <c r="M186">
        <v>0.107</v>
      </c>
      <c r="N186">
        <v>22.28</v>
      </c>
      <c r="O186">
        <v>21.49</v>
      </c>
      <c r="P186">
        <v>81.8</v>
      </c>
      <c r="Q186">
        <v>0</v>
      </c>
    </row>
    <row r="187" spans="1:17" x14ac:dyDescent="0.25">
      <c r="A187" s="8">
        <v>2</v>
      </c>
      <c r="B187" s="8">
        <v>610</v>
      </c>
      <c r="C187">
        <v>2.4039999999999999</v>
      </c>
      <c r="D187">
        <v>1.0009999999999999</v>
      </c>
      <c r="E187">
        <v>0.13600000000000001</v>
      </c>
      <c r="F187">
        <v>64.36</v>
      </c>
      <c r="G187">
        <v>25.38</v>
      </c>
      <c r="H187">
        <v>27.01</v>
      </c>
      <c r="I187">
        <v>28.67</v>
      </c>
      <c r="J187">
        <v>29.74</v>
      </c>
      <c r="K187">
        <v>29.98</v>
      </c>
      <c r="L187">
        <v>9.4E-2</v>
      </c>
      <c r="M187">
        <v>0.107</v>
      </c>
      <c r="N187">
        <v>22.69</v>
      </c>
      <c r="O187">
        <v>21.92</v>
      </c>
      <c r="P187">
        <v>79.34</v>
      </c>
      <c r="Q187">
        <v>0</v>
      </c>
    </row>
    <row r="188" spans="1:17" x14ac:dyDescent="0.25">
      <c r="A188" s="8">
        <v>2</v>
      </c>
      <c r="B188" s="8">
        <v>620</v>
      </c>
      <c r="C188">
        <v>2.5529999999999999</v>
      </c>
      <c r="D188">
        <v>0.99299999999999999</v>
      </c>
      <c r="E188">
        <v>0.11799999999999999</v>
      </c>
      <c r="F188">
        <v>26.46</v>
      </c>
      <c r="G188">
        <v>25.53</v>
      </c>
      <c r="H188">
        <v>27</v>
      </c>
      <c r="I188">
        <v>28.62</v>
      </c>
      <c r="J188">
        <v>29.7</v>
      </c>
      <c r="K188">
        <v>29.97</v>
      </c>
      <c r="L188">
        <v>9.4E-2</v>
      </c>
      <c r="M188">
        <v>0.107</v>
      </c>
      <c r="N188">
        <v>22.98</v>
      </c>
      <c r="O188">
        <v>22.24</v>
      </c>
      <c r="P188">
        <v>77.69</v>
      </c>
      <c r="Q188">
        <v>0</v>
      </c>
    </row>
    <row r="189" spans="1:17" x14ac:dyDescent="0.25">
      <c r="A189" s="8">
        <v>2</v>
      </c>
      <c r="B189" s="8">
        <v>630</v>
      </c>
      <c r="C189">
        <v>3.0350000000000001</v>
      </c>
      <c r="D189">
        <v>1.48</v>
      </c>
      <c r="E189">
        <v>0.33400000000000002</v>
      </c>
      <c r="F189">
        <v>49.44</v>
      </c>
      <c r="G189">
        <v>25.76</v>
      </c>
      <c r="H189">
        <v>27</v>
      </c>
      <c r="I189">
        <v>28.58</v>
      </c>
      <c r="J189">
        <v>29.66</v>
      </c>
      <c r="K189">
        <v>29.95</v>
      </c>
      <c r="L189">
        <v>9.4E-2</v>
      </c>
      <c r="M189">
        <v>0.107</v>
      </c>
      <c r="N189">
        <v>23.23</v>
      </c>
      <c r="O189">
        <v>22.48</v>
      </c>
      <c r="P189">
        <v>76.180000000000007</v>
      </c>
      <c r="Q189">
        <v>0</v>
      </c>
    </row>
    <row r="190" spans="1:17" x14ac:dyDescent="0.25">
      <c r="A190" s="8">
        <v>2</v>
      </c>
      <c r="B190" s="8">
        <v>640</v>
      </c>
      <c r="C190">
        <v>3.7690000000000001</v>
      </c>
      <c r="D190">
        <v>2.0579999999999998</v>
      </c>
      <c r="E190">
        <v>0.55500000000000005</v>
      </c>
      <c r="F190">
        <v>17.64</v>
      </c>
      <c r="G190">
        <v>26.04</v>
      </c>
      <c r="H190">
        <v>27.03</v>
      </c>
      <c r="I190">
        <v>28.53</v>
      </c>
      <c r="J190">
        <v>29.6</v>
      </c>
      <c r="K190">
        <v>29.92</v>
      </c>
      <c r="L190">
        <v>9.4E-2</v>
      </c>
      <c r="M190">
        <v>0.107</v>
      </c>
      <c r="N190">
        <v>23.54</v>
      </c>
      <c r="O190">
        <v>22.8</v>
      </c>
      <c r="P190">
        <v>75.14</v>
      </c>
      <c r="Q190">
        <v>0</v>
      </c>
    </row>
    <row r="191" spans="1:17" x14ac:dyDescent="0.25">
      <c r="A191" s="8">
        <v>2</v>
      </c>
      <c r="B191" s="8">
        <v>650</v>
      </c>
      <c r="C191">
        <v>5.1139999999999999</v>
      </c>
      <c r="D191">
        <v>2.6880000000000002</v>
      </c>
      <c r="E191">
        <v>1.052</v>
      </c>
      <c r="F191">
        <v>23.87</v>
      </c>
      <c r="G191">
        <v>26.33</v>
      </c>
      <c r="H191">
        <v>27.07</v>
      </c>
      <c r="I191">
        <v>28.49</v>
      </c>
      <c r="J191">
        <v>29.57</v>
      </c>
      <c r="K191">
        <v>29.91</v>
      </c>
      <c r="L191">
        <v>9.4E-2</v>
      </c>
      <c r="M191">
        <v>0.107</v>
      </c>
      <c r="N191">
        <v>24.07</v>
      </c>
      <c r="O191">
        <v>23.31</v>
      </c>
      <c r="P191">
        <v>72.349999999999994</v>
      </c>
      <c r="Q191">
        <v>0</v>
      </c>
    </row>
    <row r="192" spans="1:17" x14ac:dyDescent="0.25">
      <c r="A192" s="8">
        <v>2</v>
      </c>
      <c r="B192" s="8">
        <v>700</v>
      </c>
      <c r="C192">
        <v>5.9779999999999998</v>
      </c>
      <c r="D192">
        <v>3.1989999999999998</v>
      </c>
      <c r="E192">
        <v>1.496</v>
      </c>
      <c r="F192">
        <v>33.75</v>
      </c>
      <c r="G192">
        <v>26.63</v>
      </c>
      <c r="H192">
        <v>27.14</v>
      </c>
      <c r="I192">
        <v>28.46</v>
      </c>
      <c r="J192">
        <v>29.53</v>
      </c>
      <c r="K192">
        <v>29.91</v>
      </c>
      <c r="L192">
        <v>9.4E-2</v>
      </c>
      <c r="M192">
        <v>0.107</v>
      </c>
      <c r="N192">
        <v>24.18</v>
      </c>
      <c r="O192">
        <v>23.44</v>
      </c>
      <c r="P192">
        <v>72</v>
      </c>
      <c r="Q192">
        <v>0</v>
      </c>
    </row>
    <row r="193" spans="1:17" x14ac:dyDescent="0.25">
      <c r="A193" s="8">
        <v>2</v>
      </c>
      <c r="B193" s="8">
        <v>710</v>
      </c>
      <c r="C193">
        <v>5.5330000000000004</v>
      </c>
      <c r="D193">
        <v>2.931</v>
      </c>
      <c r="E193">
        <v>1.605</v>
      </c>
      <c r="F193">
        <v>46.24</v>
      </c>
      <c r="G193">
        <v>26.99</v>
      </c>
      <c r="H193">
        <v>27.22</v>
      </c>
      <c r="I193">
        <v>28.44</v>
      </c>
      <c r="J193">
        <v>29.5</v>
      </c>
      <c r="K193">
        <v>29.91</v>
      </c>
      <c r="L193">
        <v>9.4E-2</v>
      </c>
      <c r="M193">
        <v>0.107</v>
      </c>
      <c r="N193">
        <v>24.62</v>
      </c>
      <c r="O193">
        <v>23.83</v>
      </c>
      <c r="P193">
        <v>70.069999999999993</v>
      </c>
      <c r="Q193">
        <v>0</v>
      </c>
    </row>
    <row r="194" spans="1:17" x14ac:dyDescent="0.25">
      <c r="A194" s="8">
        <v>2</v>
      </c>
      <c r="B194" s="8">
        <v>720</v>
      </c>
      <c r="C194">
        <v>5.7290000000000001</v>
      </c>
      <c r="D194">
        <v>3.2949999999999999</v>
      </c>
      <c r="E194">
        <v>1.8480000000000001</v>
      </c>
      <c r="F194">
        <v>43.21</v>
      </c>
      <c r="G194">
        <v>27.44</v>
      </c>
      <c r="H194">
        <v>27.31</v>
      </c>
      <c r="I194">
        <v>28.42</v>
      </c>
      <c r="J194">
        <v>29.47</v>
      </c>
      <c r="K194">
        <v>29.9</v>
      </c>
      <c r="L194">
        <v>9.4E-2</v>
      </c>
      <c r="M194">
        <v>0.107</v>
      </c>
      <c r="N194">
        <v>25.07</v>
      </c>
      <c r="O194">
        <v>24.29</v>
      </c>
      <c r="P194">
        <v>68.06</v>
      </c>
      <c r="Q194">
        <v>0</v>
      </c>
    </row>
    <row r="195" spans="1:17" x14ac:dyDescent="0.25">
      <c r="A195" s="8">
        <v>2</v>
      </c>
      <c r="B195" s="8">
        <v>730</v>
      </c>
      <c r="C195">
        <v>5.48</v>
      </c>
      <c r="D195">
        <v>3.0409999999999999</v>
      </c>
      <c r="E195">
        <v>1.528</v>
      </c>
      <c r="F195">
        <v>30.87</v>
      </c>
      <c r="G195">
        <v>27.87</v>
      </c>
      <c r="H195">
        <v>27.43</v>
      </c>
      <c r="I195">
        <v>28.41</v>
      </c>
      <c r="J195">
        <v>29.44</v>
      </c>
      <c r="K195">
        <v>29.9</v>
      </c>
      <c r="L195">
        <v>9.4E-2</v>
      </c>
      <c r="M195">
        <v>0.107</v>
      </c>
      <c r="N195">
        <v>25.37</v>
      </c>
      <c r="O195">
        <v>24.56</v>
      </c>
      <c r="P195">
        <v>66.72</v>
      </c>
      <c r="Q195">
        <v>0</v>
      </c>
    </row>
    <row r="196" spans="1:17" x14ac:dyDescent="0.25">
      <c r="A196" s="8">
        <v>2</v>
      </c>
      <c r="B196" s="8">
        <v>740</v>
      </c>
      <c r="C196">
        <v>4.2789999999999999</v>
      </c>
      <c r="D196">
        <v>2.4489999999999998</v>
      </c>
      <c r="E196">
        <v>1.35</v>
      </c>
      <c r="F196">
        <v>11.8</v>
      </c>
      <c r="G196">
        <v>28.33</v>
      </c>
      <c r="H196">
        <v>27.56</v>
      </c>
      <c r="I196">
        <v>28.4</v>
      </c>
      <c r="J196">
        <v>29.41</v>
      </c>
      <c r="K196">
        <v>29.9</v>
      </c>
      <c r="L196">
        <v>9.4E-2</v>
      </c>
      <c r="M196">
        <v>0.107</v>
      </c>
      <c r="N196">
        <v>26.12</v>
      </c>
      <c r="O196">
        <v>25.26</v>
      </c>
      <c r="P196">
        <v>62.83</v>
      </c>
      <c r="Q196">
        <v>0</v>
      </c>
    </row>
    <row r="197" spans="1:17" x14ac:dyDescent="0.25">
      <c r="A197" s="8">
        <v>2</v>
      </c>
      <c r="B197" s="8">
        <v>750</v>
      </c>
      <c r="C197">
        <v>5.0739999999999998</v>
      </c>
      <c r="D197">
        <v>3.286</v>
      </c>
      <c r="E197">
        <v>1.9450000000000001</v>
      </c>
      <c r="F197">
        <v>35.94</v>
      </c>
      <c r="G197">
        <v>28.77</v>
      </c>
      <c r="H197">
        <v>27.72</v>
      </c>
      <c r="I197">
        <v>28.41</v>
      </c>
      <c r="J197">
        <v>29.39</v>
      </c>
      <c r="K197">
        <v>29.89</v>
      </c>
      <c r="L197">
        <v>9.4E-2</v>
      </c>
      <c r="M197">
        <v>0.107</v>
      </c>
      <c r="N197">
        <v>26.16</v>
      </c>
      <c r="O197">
        <v>25.4</v>
      </c>
      <c r="P197">
        <v>63.35</v>
      </c>
      <c r="Q197">
        <v>0</v>
      </c>
    </row>
    <row r="198" spans="1:17" x14ac:dyDescent="0.25">
      <c r="A198" s="8">
        <v>2</v>
      </c>
      <c r="B198" s="8">
        <v>800</v>
      </c>
      <c r="C198">
        <v>4.976</v>
      </c>
      <c r="D198">
        <v>3.1589999999999998</v>
      </c>
      <c r="E198">
        <v>1.8859999999999999</v>
      </c>
      <c r="F198">
        <v>8.17</v>
      </c>
      <c r="G198">
        <v>29.11</v>
      </c>
      <c r="H198">
        <v>27.89</v>
      </c>
      <c r="I198">
        <v>28.42</v>
      </c>
      <c r="J198">
        <v>29.36</v>
      </c>
      <c r="K198">
        <v>29.89</v>
      </c>
      <c r="L198">
        <v>9.4E-2</v>
      </c>
      <c r="M198">
        <v>0.107</v>
      </c>
      <c r="N198">
        <v>26.52</v>
      </c>
      <c r="O198">
        <v>25.7</v>
      </c>
      <c r="P198">
        <v>61.06</v>
      </c>
      <c r="Q198">
        <v>0</v>
      </c>
    </row>
    <row r="199" spans="1:17" x14ac:dyDescent="0.25">
      <c r="A199" s="8">
        <v>2</v>
      </c>
      <c r="B199" s="8">
        <v>810</v>
      </c>
      <c r="C199">
        <v>4.2249999999999996</v>
      </c>
      <c r="D199">
        <v>2.8410000000000002</v>
      </c>
      <c r="E199">
        <v>1.663</v>
      </c>
      <c r="F199">
        <v>332.6</v>
      </c>
      <c r="G199">
        <v>29.45</v>
      </c>
      <c r="H199">
        <v>28.07</v>
      </c>
      <c r="I199">
        <v>28.44</v>
      </c>
      <c r="J199">
        <v>29.34</v>
      </c>
      <c r="K199">
        <v>29.89</v>
      </c>
      <c r="L199">
        <v>9.4E-2</v>
      </c>
      <c r="M199">
        <v>0.107</v>
      </c>
      <c r="N199">
        <v>26.91</v>
      </c>
      <c r="O199">
        <v>26.11</v>
      </c>
      <c r="P199">
        <v>59.83</v>
      </c>
      <c r="Q199">
        <v>0</v>
      </c>
    </row>
    <row r="200" spans="1:17" x14ac:dyDescent="0.25">
      <c r="A200" s="8">
        <v>2</v>
      </c>
      <c r="B200" s="8">
        <v>820</v>
      </c>
      <c r="C200">
        <v>4.952</v>
      </c>
      <c r="D200">
        <v>2.9039999999999999</v>
      </c>
      <c r="E200">
        <v>1.554</v>
      </c>
      <c r="F200">
        <v>25.38</v>
      </c>
      <c r="G200">
        <v>29.96</v>
      </c>
      <c r="H200">
        <v>28.26</v>
      </c>
      <c r="I200">
        <v>28.46</v>
      </c>
      <c r="J200">
        <v>29.32</v>
      </c>
      <c r="K200">
        <v>29.89</v>
      </c>
      <c r="L200">
        <v>9.4E-2</v>
      </c>
      <c r="M200">
        <v>0.107</v>
      </c>
      <c r="N200">
        <v>27.26</v>
      </c>
      <c r="O200">
        <v>26.42</v>
      </c>
      <c r="P200">
        <v>58.71</v>
      </c>
      <c r="Q200">
        <v>0</v>
      </c>
    </row>
    <row r="201" spans="1:17" x14ac:dyDescent="0.25">
      <c r="A201" s="8">
        <v>2</v>
      </c>
      <c r="B201" s="8">
        <v>830</v>
      </c>
      <c r="C201">
        <v>4.1120000000000001</v>
      </c>
      <c r="D201">
        <v>2.59</v>
      </c>
      <c r="E201">
        <v>1.494</v>
      </c>
      <c r="F201">
        <v>332.8</v>
      </c>
      <c r="G201">
        <v>30.52</v>
      </c>
      <c r="H201">
        <v>28.46</v>
      </c>
      <c r="I201">
        <v>28.49</v>
      </c>
      <c r="J201">
        <v>29.3</v>
      </c>
      <c r="K201">
        <v>29.88</v>
      </c>
      <c r="L201">
        <v>9.4E-2</v>
      </c>
      <c r="M201">
        <v>0.107</v>
      </c>
      <c r="N201">
        <v>27.42</v>
      </c>
      <c r="O201">
        <v>26.57</v>
      </c>
      <c r="P201">
        <v>58.09</v>
      </c>
      <c r="Q201">
        <v>0</v>
      </c>
    </row>
    <row r="202" spans="1:17" x14ac:dyDescent="0.25">
      <c r="A202" s="8">
        <v>2</v>
      </c>
      <c r="B202" s="8">
        <v>840</v>
      </c>
      <c r="C202">
        <v>3.7269999999999999</v>
      </c>
      <c r="D202">
        <v>2.4220000000000002</v>
      </c>
      <c r="E202">
        <v>1.462</v>
      </c>
      <c r="F202">
        <v>339.6</v>
      </c>
      <c r="G202">
        <v>31.03</v>
      </c>
      <c r="H202">
        <v>28.68</v>
      </c>
      <c r="I202">
        <v>28.53</v>
      </c>
      <c r="J202">
        <v>29.28</v>
      </c>
      <c r="K202">
        <v>29.88</v>
      </c>
      <c r="L202">
        <v>9.4E-2</v>
      </c>
      <c r="M202">
        <v>0.107</v>
      </c>
      <c r="N202">
        <v>27.64</v>
      </c>
      <c r="O202">
        <v>26.84</v>
      </c>
      <c r="P202">
        <v>57.33</v>
      </c>
      <c r="Q202">
        <v>0</v>
      </c>
    </row>
    <row r="203" spans="1:17" x14ac:dyDescent="0.25">
      <c r="A203" s="8">
        <v>2</v>
      </c>
      <c r="B203" s="8">
        <v>850</v>
      </c>
      <c r="C203">
        <v>3.6509999999999998</v>
      </c>
      <c r="D203">
        <v>2.48</v>
      </c>
      <c r="E203">
        <v>1.5580000000000001</v>
      </c>
      <c r="F203">
        <v>45.68</v>
      </c>
      <c r="G203">
        <v>31.49</v>
      </c>
      <c r="H203">
        <v>28.91</v>
      </c>
      <c r="I203">
        <v>28.58</v>
      </c>
      <c r="J203">
        <v>29.26</v>
      </c>
      <c r="K203">
        <v>29.88</v>
      </c>
      <c r="L203">
        <v>9.4E-2</v>
      </c>
      <c r="M203">
        <v>0.107</v>
      </c>
      <c r="N203">
        <v>28.01</v>
      </c>
      <c r="O203">
        <v>27.21</v>
      </c>
      <c r="P203">
        <v>56.66</v>
      </c>
      <c r="Q203">
        <v>0</v>
      </c>
    </row>
    <row r="204" spans="1:17" x14ac:dyDescent="0.25">
      <c r="A204" s="8">
        <v>2</v>
      </c>
      <c r="B204" s="8">
        <v>900</v>
      </c>
      <c r="C204">
        <v>3.6659999999999999</v>
      </c>
      <c r="D204">
        <v>2.3220000000000001</v>
      </c>
      <c r="E204">
        <v>1.3160000000000001</v>
      </c>
      <c r="F204">
        <v>46.8</v>
      </c>
      <c r="G204">
        <v>31.94</v>
      </c>
      <c r="H204">
        <v>29.14</v>
      </c>
      <c r="I204">
        <v>28.64</v>
      </c>
      <c r="J204">
        <v>29.25</v>
      </c>
      <c r="K204">
        <v>29.88</v>
      </c>
      <c r="L204">
        <v>9.4E-2</v>
      </c>
      <c r="M204">
        <v>0.107</v>
      </c>
      <c r="N204">
        <v>28.16</v>
      </c>
      <c r="O204">
        <v>27.36</v>
      </c>
      <c r="P204">
        <v>54.93</v>
      </c>
      <c r="Q204">
        <v>0</v>
      </c>
    </row>
    <row r="205" spans="1:17" x14ac:dyDescent="0.25">
      <c r="A205" s="8">
        <v>2</v>
      </c>
      <c r="B205" s="8">
        <v>910</v>
      </c>
      <c r="C205">
        <v>3.1480000000000001</v>
      </c>
      <c r="D205">
        <v>1.919</v>
      </c>
      <c r="E205">
        <v>1.1140000000000001</v>
      </c>
      <c r="F205">
        <v>58.46</v>
      </c>
      <c r="G205">
        <v>32.42</v>
      </c>
      <c r="H205">
        <v>29.39</v>
      </c>
      <c r="I205">
        <v>28.7</v>
      </c>
      <c r="J205">
        <v>29.24</v>
      </c>
      <c r="K205">
        <v>29.87</v>
      </c>
      <c r="L205">
        <v>9.4E-2</v>
      </c>
      <c r="M205">
        <v>0.107</v>
      </c>
      <c r="N205">
        <v>28.52</v>
      </c>
      <c r="O205">
        <v>27.61</v>
      </c>
      <c r="P205">
        <v>52.15</v>
      </c>
      <c r="Q205">
        <v>0</v>
      </c>
    </row>
    <row r="206" spans="1:17" x14ac:dyDescent="0.25">
      <c r="A206" s="8">
        <v>2</v>
      </c>
      <c r="B206" s="8">
        <v>920</v>
      </c>
      <c r="C206">
        <v>3.61</v>
      </c>
      <c r="D206">
        <v>2.3290000000000002</v>
      </c>
      <c r="E206">
        <v>1.3740000000000001</v>
      </c>
      <c r="F206">
        <v>28.86</v>
      </c>
      <c r="G206">
        <v>32.89</v>
      </c>
      <c r="H206">
        <v>29.66</v>
      </c>
      <c r="I206">
        <v>28.78</v>
      </c>
      <c r="J206">
        <v>29.23</v>
      </c>
      <c r="K206">
        <v>29.86</v>
      </c>
      <c r="L206">
        <v>9.4E-2</v>
      </c>
      <c r="M206">
        <v>0.107</v>
      </c>
      <c r="N206">
        <v>28.6</v>
      </c>
      <c r="O206">
        <v>27.76</v>
      </c>
      <c r="P206">
        <v>49.97</v>
      </c>
      <c r="Q206">
        <v>0</v>
      </c>
    </row>
    <row r="207" spans="1:17" x14ac:dyDescent="0.25">
      <c r="A207" s="8">
        <v>2</v>
      </c>
      <c r="B207" s="8">
        <v>930</v>
      </c>
      <c r="C207">
        <v>3.1219999999999999</v>
      </c>
      <c r="D207">
        <v>2.0270000000000001</v>
      </c>
      <c r="E207">
        <v>1.274</v>
      </c>
      <c r="F207">
        <v>6.3849999999999998</v>
      </c>
      <c r="G207">
        <v>33.340000000000003</v>
      </c>
      <c r="H207">
        <v>29.94</v>
      </c>
      <c r="I207">
        <v>28.86</v>
      </c>
      <c r="J207">
        <v>29.22</v>
      </c>
      <c r="K207">
        <v>29.86</v>
      </c>
      <c r="L207">
        <v>9.5000000000000001E-2</v>
      </c>
      <c r="M207">
        <v>0.107</v>
      </c>
      <c r="N207">
        <v>29.05</v>
      </c>
      <c r="O207">
        <v>28.18</v>
      </c>
      <c r="P207">
        <v>50.33</v>
      </c>
      <c r="Q207">
        <v>0</v>
      </c>
    </row>
    <row r="208" spans="1:17" x14ac:dyDescent="0.25">
      <c r="A208" s="8">
        <v>2</v>
      </c>
      <c r="B208" s="8">
        <v>940</v>
      </c>
      <c r="C208">
        <v>3.1339999999999999</v>
      </c>
      <c r="D208">
        <v>1.976</v>
      </c>
      <c r="E208">
        <v>1.1990000000000001</v>
      </c>
      <c r="F208">
        <v>32.93</v>
      </c>
      <c r="G208">
        <v>33.82</v>
      </c>
      <c r="H208">
        <v>30.23</v>
      </c>
      <c r="I208">
        <v>28.95</v>
      </c>
      <c r="J208">
        <v>29.22</v>
      </c>
      <c r="K208">
        <v>29.85</v>
      </c>
      <c r="L208">
        <v>9.5000000000000001E-2</v>
      </c>
      <c r="M208">
        <v>0.107</v>
      </c>
      <c r="N208">
        <v>29.36</v>
      </c>
      <c r="O208">
        <v>28.53</v>
      </c>
      <c r="P208">
        <v>50.39</v>
      </c>
      <c r="Q208">
        <v>0</v>
      </c>
    </row>
    <row r="209" spans="1:17" x14ac:dyDescent="0.25">
      <c r="A209" s="8">
        <v>2</v>
      </c>
      <c r="B209" s="8">
        <v>950</v>
      </c>
      <c r="C209">
        <v>2.444</v>
      </c>
      <c r="D209">
        <v>1.5129999999999999</v>
      </c>
      <c r="E209">
        <v>0.84099999999999997</v>
      </c>
      <c r="F209">
        <v>45.51</v>
      </c>
      <c r="G209">
        <v>34.29</v>
      </c>
      <c r="H209">
        <v>30.54</v>
      </c>
      <c r="I209">
        <v>29.05</v>
      </c>
      <c r="J209">
        <v>29.22</v>
      </c>
      <c r="K209">
        <v>29.84</v>
      </c>
      <c r="L209">
        <v>9.5000000000000001E-2</v>
      </c>
      <c r="M209">
        <v>0.107</v>
      </c>
      <c r="N209">
        <v>29.6</v>
      </c>
      <c r="O209">
        <v>28.75</v>
      </c>
      <c r="P209">
        <v>48.31</v>
      </c>
      <c r="Q209">
        <v>0</v>
      </c>
    </row>
    <row r="210" spans="1:17" x14ac:dyDescent="0.25">
      <c r="A210" s="8">
        <v>2</v>
      </c>
      <c r="B210" s="8">
        <v>1000</v>
      </c>
      <c r="C210">
        <v>2.972</v>
      </c>
      <c r="D210">
        <v>1.931</v>
      </c>
      <c r="E210">
        <v>1.089</v>
      </c>
      <c r="F210">
        <v>354.5</v>
      </c>
      <c r="G210">
        <v>34.770000000000003</v>
      </c>
      <c r="H210">
        <v>30.86</v>
      </c>
      <c r="I210">
        <v>29.16</v>
      </c>
      <c r="J210">
        <v>29.23</v>
      </c>
      <c r="K210">
        <v>29.84</v>
      </c>
      <c r="L210">
        <v>9.5000000000000001E-2</v>
      </c>
      <c r="M210">
        <v>0.107</v>
      </c>
      <c r="N210">
        <v>29.87</v>
      </c>
      <c r="O210">
        <v>29.02</v>
      </c>
      <c r="P210">
        <v>46.72</v>
      </c>
      <c r="Q210">
        <v>0</v>
      </c>
    </row>
    <row r="211" spans="1:17" x14ac:dyDescent="0.25">
      <c r="A211" s="8">
        <v>2</v>
      </c>
      <c r="B211" s="8">
        <v>1010</v>
      </c>
      <c r="C211">
        <v>2.4950000000000001</v>
      </c>
      <c r="D211">
        <v>1.726</v>
      </c>
      <c r="E211">
        <v>0.89100000000000001</v>
      </c>
      <c r="F211">
        <v>37.26</v>
      </c>
      <c r="G211">
        <v>35.21</v>
      </c>
      <c r="H211">
        <v>31.2</v>
      </c>
      <c r="I211">
        <v>29.28</v>
      </c>
      <c r="J211">
        <v>29.24</v>
      </c>
      <c r="K211">
        <v>29.84</v>
      </c>
      <c r="L211">
        <v>9.5000000000000001E-2</v>
      </c>
      <c r="M211">
        <v>0.107</v>
      </c>
      <c r="N211">
        <v>30.31</v>
      </c>
      <c r="O211">
        <v>29.48</v>
      </c>
      <c r="P211">
        <v>45.65</v>
      </c>
      <c r="Q211">
        <v>0</v>
      </c>
    </row>
    <row r="212" spans="1:17" x14ac:dyDescent="0.25">
      <c r="A212" s="8">
        <v>2</v>
      </c>
      <c r="B212" s="8">
        <v>1020</v>
      </c>
      <c r="C212">
        <v>2.85</v>
      </c>
      <c r="D212">
        <v>1.7210000000000001</v>
      </c>
      <c r="E212">
        <v>1.097</v>
      </c>
      <c r="F212">
        <v>31.92</v>
      </c>
      <c r="G212">
        <v>35.78</v>
      </c>
      <c r="H212">
        <v>31.54</v>
      </c>
      <c r="I212">
        <v>29.41</v>
      </c>
      <c r="J212">
        <v>29.25</v>
      </c>
      <c r="K212">
        <v>29.83</v>
      </c>
      <c r="L212">
        <v>9.5000000000000001E-2</v>
      </c>
      <c r="M212">
        <v>0.107</v>
      </c>
      <c r="N212">
        <v>30.6</v>
      </c>
      <c r="O212">
        <v>29.76</v>
      </c>
      <c r="P212">
        <v>44.31</v>
      </c>
      <c r="Q212">
        <v>0</v>
      </c>
    </row>
    <row r="213" spans="1:17" x14ac:dyDescent="0.25">
      <c r="A213" s="8">
        <v>2</v>
      </c>
      <c r="B213" s="8">
        <v>1030</v>
      </c>
      <c r="C213">
        <v>2.2090000000000001</v>
      </c>
      <c r="D213">
        <v>1.2649999999999999</v>
      </c>
      <c r="E213">
        <v>0.61099999999999999</v>
      </c>
      <c r="F213">
        <v>100.7</v>
      </c>
      <c r="G213">
        <v>36.44</v>
      </c>
      <c r="H213">
        <v>31.9</v>
      </c>
      <c r="I213">
        <v>29.55</v>
      </c>
      <c r="J213">
        <v>29.26</v>
      </c>
      <c r="K213">
        <v>29.82</v>
      </c>
      <c r="L213">
        <v>9.5000000000000001E-2</v>
      </c>
      <c r="M213">
        <v>0.107</v>
      </c>
      <c r="N213">
        <v>31.07</v>
      </c>
      <c r="O213">
        <v>30.23</v>
      </c>
      <c r="P213">
        <v>41.78</v>
      </c>
      <c r="Q213">
        <v>0</v>
      </c>
    </row>
    <row r="214" spans="1:17" x14ac:dyDescent="0.25">
      <c r="A214" s="8">
        <v>2</v>
      </c>
      <c r="B214" s="8">
        <v>1040</v>
      </c>
      <c r="C214">
        <v>1.738</v>
      </c>
      <c r="D214">
        <v>1.1879999999999999</v>
      </c>
      <c r="E214">
        <v>0.79600000000000004</v>
      </c>
      <c r="F214">
        <v>82.4</v>
      </c>
      <c r="G214">
        <v>37.299999999999997</v>
      </c>
      <c r="H214">
        <v>32.28</v>
      </c>
      <c r="I214">
        <v>29.69</v>
      </c>
      <c r="J214">
        <v>29.28</v>
      </c>
      <c r="K214">
        <v>29.82</v>
      </c>
      <c r="L214">
        <v>9.5000000000000001E-2</v>
      </c>
      <c r="M214">
        <v>0.107</v>
      </c>
      <c r="N214">
        <v>31.19</v>
      </c>
      <c r="O214">
        <v>30.42</v>
      </c>
      <c r="P214">
        <v>40.44</v>
      </c>
      <c r="Q214">
        <v>0</v>
      </c>
    </row>
    <row r="215" spans="1:17" x14ac:dyDescent="0.25">
      <c r="A215" s="8">
        <v>2</v>
      </c>
      <c r="B215" s="8">
        <v>1050</v>
      </c>
      <c r="C215">
        <v>2.6459999999999999</v>
      </c>
      <c r="D215">
        <v>1.718</v>
      </c>
      <c r="E215">
        <v>1.0249999999999999</v>
      </c>
      <c r="F215">
        <v>29.76</v>
      </c>
      <c r="G215">
        <v>38.18</v>
      </c>
      <c r="H215">
        <v>32.68</v>
      </c>
      <c r="I215">
        <v>29.85</v>
      </c>
      <c r="J215">
        <v>29.31</v>
      </c>
      <c r="K215">
        <v>29.82</v>
      </c>
      <c r="L215">
        <v>9.5000000000000001E-2</v>
      </c>
      <c r="M215">
        <v>0.107</v>
      </c>
      <c r="N215">
        <v>31.79</v>
      </c>
      <c r="O215">
        <v>30.89</v>
      </c>
      <c r="P215">
        <v>39.43</v>
      </c>
      <c r="Q215">
        <v>0</v>
      </c>
    </row>
    <row r="216" spans="1:17" x14ac:dyDescent="0.25">
      <c r="A216" s="8">
        <v>2</v>
      </c>
      <c r="B216" s="8">
        <v>1100</v>
      </c>
      <c r="C216">
        <v>2.085</v>
      </c>
      <c r="D216">
        <v>1.34</v>
      </c>
      <c r="E216">
        <v>0.88400000000000001</v>
      </c>
      <c r="F216">
        <v>67.02</v>
      </c>
      <c r="G216">
        <v>39.130000000000003</v>
      </c>
      <c r="H216">
        <v>33.08</v>
      </c>
      <c r="I216">
        <v>30.02</v>
      </c>
      <c r="J216">
        <v>29.34</v>
      </c>
      <c r="K216">
        <v>29.82</v>
      </c>
      <c r="L216">
        <v>9.5000000000000001E-2</v>
      </c>
      <c r="M216">
        <v>0.107</v>
      </c>
      <c r="N216">
        <v>31.6</v>
      </c>
      <c r="O216">
        <v>30.86</v>
      </c>
      <c r="P216">
        <v>40.42</v>
      </c>
      <c r="Q216">
        <v>0</v>
      </c>
    </row>
    <row r="217" spans="1:17" x14ac:dyDescent="0.25">
      <c r="A217" s="8">
        <v>2</v>
      </c>
      <c r="B217" s="8">
        <v>1110</v>
      </c>
      <c r="C217">
        <v>2.5059999999999998</v>
      </c>
      <c r="D217">
        <v>1.694</v>
      </c>
      <c r="E217">
        <v>1.0449999999999999</v>
      </c>
      <c r="F217">
        <v>17.32</v>
      </c>
      <c r="G217">
        <v>40.07</v>
      </c>
      <c r="H217">
        <v>33.5</v>
      </c>
      <c r="I217">
        <v>30.19</v>
      </c>
      <c r="J217">
        <v>29.37</v>
      </c>
      <c r="K217">
        <v>29.81</v>
      </c>
      <c r="L217">
        <v>9.5000000000000001E-2</v>
      </c>
      <c r="M217">
        <v>0.107</v>
      </c>
      <c r="N217">
        <v>31.95</v>
      </c>
      <c r="O217">
        <v>31.12</v>
      </c>
      <c r="P217">
        <v>38.04</v>
      </c>
      <c r="Q217">
        <v>0</v>
      </c>
    </row>
    <row r="218" spans="1:17" x14ac:dyDescent="0.25">
      <c r="A218" s="8">
        <v>2</v>
      </c>
      <c r="B218" s="8">
        <v>1120</v>
      </c>
      <c r="C218">
        <v>1.6779999999999999</v>
      </c>
      <c r="D218">
        <v>0.97499999999999998</v>
      </c>
      <c r="E218">
        <v>0.624</v>
      </c>
      <c r="F218">
        <v>340</v>
      </c>
      <c r="G218">
        <v>40.93</v>
      </c>
      <c r="H218">
        <v>33.909999999999997</v>
      </c>
      <c r="I218">
        <v>30.37</v>
      </c>
      <c r="J218">
        <v>29.41</v>
      </c>
      <c r="K218">
        <v>29.8</v>
      </c>
      <c r="L218">
        <v>9.5000000000000001E-2</v>
      </c>
      <c r="M218">
        <v>0.107</v>
      </c>
      <c r="N218">
        <v>32.340000000000003</v>
      </c>
      <c r="O218">
        <v>31.51</v>
      </c>
      <c r="P218">
        <v>34.71</v>
      </c>
      <c r="Q218">
        <v>0</v>
      </c>
    </row>
    <row r="219" spans="1:17" x14ac:dyDescent="0.25">
      <c r="A219" s="8">
        <v>2</v>
      </c>
      <c r="B219" s="8">
        <v>1130</v>
      </c>
      <c r="C219">
        <v>2.238</v>
      </c>
      <c r="D219">
        <v>1.6950000000000001</v>
      </c>
      <c r="E219">
        <v>1.0780000000000001</v>
      </c>
      <c r="F219">
        <v>66.430000000000007</v>
      </c>
      <c r="G219">
        <v>41.66</v>
      </c>
      <c r="H219">
        <v>34.32</v>
      </c>
      <c r="I219">
        <v>30.56</v>
      </c>
      <c r="J219">
        <v>29.45</v>
      </c>
      <c r="K219">
        <v>29.8</v>
      </c>
      <c r="L219">
        <v>9.5000000000000001E-2</v>
      </c>
      <c r="M219">
        <v>0.107</v>
      </c>
      <c r="N219">
        <v>32.51</v>
      </c>
      <c r="O219">
        <v>31.65</v>
      </c>
      <c r="P219">
        <v>35.67</v>
      </c>
      <c r="Q219">
        <v>0</v>
      </c>
    </row>
    <row r="220" spans="1:17" x14ac:dyDescent="0.25">
      <c r="A220" s="8">
        <v>2</v>
      </c>
      <c r="B220" s="8">
        <v>1140</v>
      </c>
      <c r="C220">
        <v>1.954</v>
      </c>
      <c r="D220">
        <v>1.248</v>
      </c>
      <c r="E220">
        <v>0.89900000000000002</v>
      </c>
      <c r="F220">
        <v>100.3</v>
      </c>
      <c r="G220">
        <v>42.36</v>
      </c>
      <c r="H220">
        <v>34.72</v>
      </c>
      <c r="I220">
        <v>30.76</v>
      </c>
      <c r="J220">
        <v>29.49</v>
      </c>
      <c r="K220">
        <v>29.79</v>
      </c>
      <c r="L220">
        <v>9.6000000000000002E-2</v>
      </c>
      <c r="M220">
        <v>0.107</v>
      </c>
      <c r="N220">
        <v>32.590000000000003</v>
      </c>
      <c r="O220">
        <v>31.76</v>
      </c>
      <c r="P220">
        <v>35.47</v>
      </c>
      <c r="Q220">
        <v>0</v>
      </c>
    </row>
    <row r="221" spans="1:17" x14ac:dyDescent="0.25">
      <c r="A221" s="8">
        <v>2</v>
      </c>
      <c r="B221" s="8">
        <v>1150</v>
      </c>
      <c r="C221">
        <v>1.3879999999999999</v>
      </c>
      <c r="D221">
        <v>1.083</v>
      </c>
      <c r="E221">
        <v>0.74299999999999999</v>
      </c>
      <c r="F221">
        <v>164.2</v>
      </c>
      <c r="G221">
        <v>42.97</v>
      </c>
      <c r="H221">
        <v>35.119999999999997</v>
      </c>
      <c r="I221">
        <v>30.96</v>
      </c>
      <c r="J221">
        <v>29.54</v>
      </c>
      <c r="K221">
        <v>29.79</v>
      </c>
      <c r="L221">
        <v>9.6000000000000002E-2</v>
      </c>
      <c r="M221">
        <v>0.107</v>
      </c>
      <c r="N221">
        <v>32.49</v>
      </c>
      <c r="O221">
        <v>31.68</v>
      </c>
      <c r="P221">
        <v>34.979999999999997</v>
      </c>
      <c r="Q221">
        <v>0</v>
      </c>
    </row>
    <row r="222" spans="1:17" x14ac:dyDescent="0.25">
      <c r="A222" s="8">
        <v>2</v>
      </c>
      <c r="B222" s="8">
        <v>1200</v>
      </c>
      <c r="C222">
        <v>1.534</v>
      </c>
      <c r="D222">
        <v>1.03</v>
      </c>
      <c r="E222">
        <v>0.747</v>
      </c>
      <c r="F222">
        <v>224.5</v>
      </c>
      <c r="G222">
        <v>43.44</v>
      </c>
      <c r="H222">
        <v>35.5</v>
      </c>
      <c r="I222">
        <v>31.16</v>
      </c>
      <c r="J222">
        <v>29.6</v>
      </c>
      <c r="K222">
        <v>29.78</v>
      </c>
      <c r="L222">
        <v>9.6000000000000002E-2</v>
      </c>
      <c r="M222">
        <v>0.107</v>
      </c>
      <c r="N222">
        <v>32.729999999999997</v>
      </c>
      <c r="O222">
        <v>31.88</v>
      </c>
      <c r="P222">
        <v>34.26</v>
      </c>
      <c r="Q222">
        <v>0</v>
      </c>
    </row>
    <row r="223" spans="1:17" x14ac:dyDescent="0.25">
      <c r="A223" s="8">
        <v>2</v>
      </c>
      <c r="B223" s="8">
        <v>1210</v>
      </c>
      <c r="C223">
        <v>1.0569999999999999</v>
      </c>
      <c r="D223">
        <v>0.88</v>
      </c>
      <c r="E223">
        <v>0.73799999999999999</v>
      </c>
      <c r="F223">
        <v>314.60000000000002</v>
      </c>
      <c r="G223">
        <v>43.89</v>
      </c>
      <c r="H223">
        <v>35.880000000000003</v>
      </c>
      <c r="I223">
        <v>31.37</v>
      </c>
      <c r="J223">
        <v>29.66</v>
      </c>
      <c r="K223">
        <v>29.77</v>
      </c>
      <c r="L223">
        <v>9.6000000000000002E-2</v>
      </c>
      <c r="M223">
        <v>0.107</v>
      </c>
      <c r="N223">
        <v>33.450000000000003</v>
      </c>
      <c r="O223">
        <v>32.61</v>
      </c>
      <c r="P223">
        <v>32.42</v>
      </c>
      <c r="Q223">
        <v>0</v>
      </c>
    </row>
    <row r="224" spans="1:17" x14ac:dyDescent="0.25">
      <c r="A224" s="8">
        <v>2</v>
      </c>
      <c r="B224" s="8">
        <v>1220</v>
      </c>
      <c r="C224">
        <v>2.6419999999999999</v>
      </c>
      <c r="D224">
        <v>1.7849999999999999</v>
      </c>
      <c r="E224">
        <v>0.98299999999999998</v>
      </c>
      <c r="F224">
        <v>38.770000000000003</v>
      </c>
      <c r="G224">
        <v>44.32</v>
      </c>
      <c r="H224">
        <v>36.24</v>
      </c>
      <c r="I224">
        <v>31.57</v>
      </c>
      <c r="J224">
        <v>29.72</v>
      </c>
      <c r="K224">
        <v>29.76</v>
      </c>
      <c r="L224">
        <v>9.6000000000000002E-2</v>
      </c>
      <c r="M224">
        <v>0.107</v>
      </c>
      <c r="N224">
        <v>33.71</v>
      </c>
      <c r="O224">
        <v>32.83</v>
      </c>
      <c r="P224">
        <v>32.950000000000003</v>
      </c>
      <c r="Q224">
        <v>0</v>
      </c>
    </row>
    <row r="225" spans="1:17" x14ac:dyDescent="0.25">
      <c r="A225" s="8">
        <v>2</v>
      </c>
      <c r="B225" s="8">
        <v>1230</v>
      </c>
      <c r="C225">
        <v>1.3919999999999999</v>
      </c>
      <c r="D225">
        <v>0.76800000000000002</v>
      </c>
      <c r="E225">
        <v>0.42399999999999999</v>
      </c>
      <c r="F225">
        <v>227.9</v>
      </c>
      <c r="G225">
        <v>44.46</v>
      </c>
      <c r="H225">
        <v>36.58</v>
      </c>
      <c r="I225">
        <v>31.78</v>
      </c>
      <c r="J225">
        <v>29.79</v>
      </c>
      <c r="K225">
        <v>29.76</v>
      </c>
      <c r="L225">
        <v>9.6000000000000002E-2</v>
      </c>
      <c r="M225">
        <v>0.107</v>
      </c>
      <c r="N225">
        <v>33.15</v>
      </c>
      <c r="O225">
        <v>32.31</v>
      </c>
      <c r="P225">
        <v>34.200000000000003</v>
      </c>
      <c r="Q225">
        <v>0</v>
      </c>
    </row>
    <row r="226" spans="1:17" x14ac:dyDescent="0.25">
      <c r="A226" s="8">
        <v>2</v>
      </c>
      <c r="B226" s="8">
        <v>1240</v>
      </c>
      <c r="C226">
        <v>1.925</v>
      </c>
      <c r="D226">
        <v>1.3089999999999999</v>
      </c>
      <c r="E226">
        <v>0.878</v>
      </c>
      <c r="F226">
        <v>141.4</v>
      </c>
      <c r="G226">
        <v>43.51</v>
      </c>
      <c r="H226">
        <v>36.880000000000003</v>
      </c>
      <c r="I226">
        <v>31.99</v>
      </c>
      <c r="J226">
        <v>29.86</v>
      </c>
      <c r="K226">
        <v>29.75</v>
      </c>
      <c r="L226">
        <v>9.6000000000000002E-2</v>
      </c>
      <c r="M226">
        <v>0.107</v>
      </c>
      <c r="N226">
        <v>33.08</v>
      </c>
      <c r="O226">
        <v>32.25</v>
      </c>
      <c r="P226">
        <v>32.340000000000003</v>
      </c>
      <c r="Q226">
        <v>0</v>
      </c>
    </row>
    <row r="227" spans="1:17" x14ac:dyDescent="0.25">
      <c r="A227" s="8">
        <v>2</v>
      </c>
      <c r="B227" s="8">
        <v>1250</v>
      </c>
      <c r="C227">
        <v>1.607</v>
      </c>
      <c r="D227">
        <v>1.1140000000000001</v>
      </c>
      <c r="E227">
        <v>0.70899999999999996</v>
      </c>
      <c r="F227">
        <v>20.09</v>
      </c>
      <c r="G227">
        <v>44.23</v>
      </c>
      <c r="H227">
        <v>37.08</v>
      </c>
      <c r="I227">
        <v>32.200000000000003</v>
      </c>
      <c r="J227">
        <v>29.93</v>
      </c>
      <c r="K227">
        <v>29.74</v>
      </c>
      <c r="L227">
        <v>9.6000000000000002E-2</v>
      </c>
      <c r="M227">
        <v>0.107</v>
      </c>
      <c r="N227">
        <v>33.64</v>
      </c>
      <c r="O227">
        <v>32.659999999999997</v>
      </c>
      <c r="P227">
        <v>31.15</v>
      </c>
      <c r="Q227">
        <v>0</v>
      </c>
    </row>
    <row r="228" spans="1:17" x14ac:dyDescent="0.25">
      <c r="A228" s="8">
        <v>2</v>
      </c>
      <c r="B228" s="8">
        <v>1300</v>
      </c>
      <c r="C228">
        <v>2.742</v>
      </c>
      <c r="D228">
        <v>2.0790000000000002</v>
      </c>
      <c r="E228">
        <v>1.2509999999999999</v>
      </c>
      <c r="F228">
        <v>330.1</v>
      </c>
      <c r="G228">
        <v>44.37</v>
      </c>
      <c r="H228">
        <v>37.28</v>
      </c>
      <c r="I228">
        <v>32.4</v>
      </c>
      <c r="J228">
        <v>30.01</v>
      </c>
      <c r="K228">
        <v>29.74</v>
      </c>
      <c r="L228">
        <v>9.6000000000000002E-2</v>
      </c>
      <c r="M228">
        <v>0.107</v>
      </c>
      <c r="N228">
        <v>34.6</v>
      </c>
      <c r="O228">
        <v>33.619999999999997</v>
      </c>
      <c r="P228">
        <v>29.45</v>
      </c>
      <c r="Q228">
        <v>0</v>
      </c>
    </row>
    <row r="229" spans="1:17" x14ac:dyDescent="0.25">
      <c r="A229" s="8">
        <v>2</v>
      </c>
      <c r="B229" s="8">
        <v>1310</v>
      </c>
      <c r="C229">
        <v>3.1349999999999998</v>
      </c>
      <c r="D229">
        <v>2.4710000000000001</v>
      </c>
      <c r="E229">
        <v>1.593</v>
      </c>
      <c r="F229">
        <v>339</v>
      </c>
      <c r="G229">
        <v>44.7</v>
      </c>
      <c r="H229">
        <v>37.49</v>
      </c>
      <c r="I229">
        <v>32.6</v>
      </c>
      <c r="J229">
        <v>30.09</v>
      </c>
      <c r="K229">
        <v>29.73</v>
      </c>
      <c r="L229">
        <v>9.6000000000000002E-2</v>
      </c>
      <c r="M229">
        <v>0.107</v>
      </c>
      <c r="N229">
        <v>34.770000000000003</v>
      </c>
      <c r="O229">
        <v>33.840000000000003</v>
      </c>
      <c r="P229">
        <v>29.79</v>
      </c>
      <c r="Q229">
        <v>0</v>
      </c>
    </row>
    <row r="230" spans="1:17" x14ac:dyDescent="0.25">
      <c r="A230" s="8">
        <v>2</v>
      </c>
      <c r="B230" s="8">
        <v>1320</v>
      </c>
      <c r="C230">
        <v>2.2669999999999999</v>
      </c>
      <c r="D230">
        <v>1.768</v>
      </c>
      <c r="E230">
        <v>1.016</v>
      </c>
      <c r="F230">
        <v>309.8</v>
      </c>
      <c r="G230">
        <v>45.08</v>
      </c>
      <c r="H230">
        <v>37.69</v>
      </c>
      <c r="I230">
        <v>32.78</v>
      </c>
      <c r="J230">
        <v>30.18</v>
      </c>
      <c r="K230">
        <v>29.72</v>
      </c>
      <c r="L230">
        <v>9.6000000000000002E-2</v>
      </c>
      <c r="M230">
        <v>0.107</v>
      </c>
      <c r="N230">
        <v>34.71</v>
      </c>
      <c r="O230">
        <v>33.799999999999997</v>
      </c>
      <c r="P230">
        <v>29.57</v>
      </c>
      <c r="Q230">
        <v>0</v>
      </c>
    </row>
    <row r="231" spans="1:17" x14ac:dyDescent="0.25">
      <c r="A231" s="8">
        <v>2</v>
      </c>
      <c r="B231" s="8">
        <v>1330</v>
      </c>
      <c r="C231">
        <v>2.0409999999999999</v>
      </c>
      <c r="D231">
        <v>1.397</v>
      </c>
      <c r="E231">
        <v>0.81699999999999995</v>
      </c>
      <c r="F231">
        <v>288</v>
      </c>
      <c r="G231">
        <v>45.02</v>
      </c>
      <c r="H231">
        <v>37.9</v>
      </c>
      <c r="I231">
        <v>32.96</v>
      </c>
      <c r="J231">
        <v>30.26</v>
      </c>
      <c r="K231">
        <v>29.72</v>
      </c>
      <c r="L231">
        <v>9.6000000000000002E-2</v>
      </c>
      <c r="M231">
        <v>0.107</v>
      </c>
      <c r="N231">
        <v>34.5</v>
      </c>
      <c r="O231">
        <v>33.61</v>
      </c>
      <c r="P231">
        <v>29.48</v>
      </c>
      <c r="Q231">
        <v>0</v>
      </c>
    </row>
    <row r="232" spans="1:17" x14ac:dyDescent="0.25">
      <c r="A232" s="8">
        <v>2</v>
      </c>
      <c r="B232" s="8">
        <v>1340</v>
      </c>
      <c r="C232">
        <v>1.3340000000000001</v>
      </c>
      <c r="D232">
        <v>0.84299999999999997</v>
      </c>
      <c r="E232">
        <v>0.53700000000000003</v>
      </c>
      <c r="F232">
        <v>108.8</v>
      </c>
      <c r="G232">
        <v>44.52</v>
      </c>
      <c r="H232">
        <v>38.090000000000003</v>
      </c>
      <c r="I232">
        <v>33.14</v>
      </c>
      <c r="J232">
        <v>30.35</v>
      </c>
      <c r="K232">
        <v>29.71</v>
      </c>
      <c r="L232">
        <v>9.6000000000000002E-2</v>
      </c>
      <c r="M232">
        <v>0.107</v>
      </c>
      <c r="N232">
        <v>34.659999999999997</v>
      </c>
      <c r="O232">
        <v>33.74</v>
      </c>
      <c r="P232">
        <v>29.56</v>
      </c>
      <c r="Q232">
        <v>0</v>
      </c>
    </row>
    <row r="233" spans="1:17" x14ac:dyDescent="0.25">
      <c r="A233" s="8">
        <v>2</v>
      </c>
      <c r="B233" s="8">
        <v>1350</v>
      </c>
      <c r="C233">
        <v>3.0510000000000002</v>
      </c>
      <c r="D233">
        <v>2.1080000000000001</v>
      </c>
      <c r="E233">
        <v>1.379</v>
      </c>
      <c r="F233">
        <v>113.9</v>
      </c>
      <c r="G233">
        <v>44.8</v>
      </c>
      <c r="H233">
        <v>38.22</v>
      </c>
      <c r="I233">
        <v>33.31</v>
      </c>
      <c r="J233">
        <v>30.44</v>
      </c>
      <c r="K233">
        <v>29.71</v>
      </c>
      <c r="L233">
        <v>9.6000000000000002E-2</v>
      </c>
      <c r="M233">
        <v>0.107</v>
      </c>
      <c r="N233">
        <v>34.840000000000003</v>
      </c>
      <c r="O233">
        <v>33.94</v>
      </c>
      <c r="P233">
        <v>28.96</v>
      </c>
      <c r="Q233">
        <v>0</v>
      </c>
    </row>
    <row r="234" spans="1:17" x14ac:dyDescent="0.25">
      <c r="A234" s="8">
        <v>2</v>
      </c>
      <c r="B234" s="8">
        <v>1400</v>
      </c>
      <c r="C234">
        <v>2.73</v>
      </c>
      <c r="D234">
        <v>2.056</v>
      </c>
      <c r="E234">
        <v>1.371</v>
      </c>
      <c r="F234">
        <v>189.9</v>
      </c>
      <c r="G234">
        <v>44.81</v>
      </c>
      <c r="H234">
        <v>38.340000000000003</v>
      </c>
      <c r="I234">
        <v>33.47</v>
      </c>
      <c r="J234">
        <v>30.53</v>
      </c>
      <c r="K234">
        <v>29.7</v>
      </c>
      <c r="L234">
        <v>9.6000000000000002E-2</v>
      </c>
      <c r="M234">
        <v>0.107</v>
      </c>
      <c r="N234">
        <v>34.57</v>
      </c>
      <c r="O234">
        <v>33.72</v>
      </c>
      <c r="P234">
        <v>29.4</v>
      </c>
      <c r="Q234">
        <v>0</v>
      </c>
    </row>
    <row r="235" spans="1:17" x14ac:dyDescent="0.25">
      <c r="A235" s="8">
        <v>2</v>
      </c>
      <c r="B235" s="8">
        <v>1410</v>
      </c>
      <c r="C235">
        <v>1.6519999999999999</v>
      </c>
      <c r="D235">
        <v>1.0009999999999999</v>
      </c>
      <c r="E235">
        <v>0.64</v>
      </c>
      <c r="F235">
        <v>167.7</v>
      </c>
      <c r="G235">
        <v>44.81</v>
      </c>
      <c r="H235">
        <v>38.46</v>
      </c>
      <c r="I235">
        <v>33.630000000000003</v>
      </c>
      <c r="J235">
        <v>30.62</v>
      </c>
      <c r="K235">
        <v>29.7</v>
      </c>
      <c r="L235">
        <v>9.6000000000000002E-2</v>
      </c>
      <c r="M235">
        <v>0.107</v>
      </c>
      <c r="N235">
        <v>34.76</v>
      </c>
      <c r="O235">
        <v>33.72</v>
      </c>
      <c r="P235">
        <v>29.11</v>
      </c>
      <c r="Q235">
        <v>0</v>
      </c>
    </row>
    <row r="236" spans="1:17" x14ac:dyDescent="0.25">
      <c r="A236" s="8">
        <v>2</v>
      </c>
      <c r="B236" s="8">
        <v>1420</v>
      </c>
      <c r="C236">
        <v>1.575</v>
      </c>
      <c r="D236">
        <v>1.0840000000000001</v>
      </c>
      <c r="E236">
        <v>0.68700000000000006</v>
      </c>
      <c r="F236">
        <v>112.7</v>
      </c>
      <c r="G236">
        <v>44.77</v>
      </c>
      <c r="H236">
        <v>38.58</v>
      </c>
      <c r="I236">
        <v>33.78</v>
      </c>
      <c r="J236">
        <v>30.71</v>
      </c>
      <c r="K236">
        <v>29.7</v>
      </c>
      <c r="L236">
        <v>9.6000000000000002E-2</v>
      </c>
      <c r="M236">
        <v>0.107</v>
      </c>
      <c r="N236">
        <v>35.1</v>
      </c>
      <c r="O236">
        <v>34.130000000000003</v>
      </c>
      <c r="P236">
        <v>27.6</v>
      </c>
      <c r="Q236">
        <v>0</v>
      </c>
    </row>
    <row r="237" spans="1:17" x14ac:dyDescent="0.25">
      <c r="A237" s="8">
        <v>2</v>
      </c>
      <c r="B237" s="8">
        <v>1430</v>
      </c>
      <c r="C237">
        <v>1.5629999999999999</v>
      </c>
      <c r="D237">
        <v>1.0660000000000001</v>
      </c>
      <c r="E237">
        <v>0.64400000000000002</v>
      </c>
      <c r="F237">
        <v>54.56</v>
      </c>
      <c r="G237">
        <v>44.7</v>
      </c>
      <c r="H237">
        <v>38.68</v>
      </c>
      <c r="I237">
        <v>33.92</v>
      </c>
      <c r="J237">
        <v>30.8</v>
      </c>
      <c r="K237">
        <v>29.7</v>
      </c>
      <c r="L237">
        <v>9.6000000000000002E-2</v>
      </c>
      <c r="M237">
        <v>0.107</v>
      </c>
      <c r="N237">
        <v>35.22</v>
      </c>
      <c r="O237">
        <v>34.270000000000003</v>
      </c>
      <c r="P237">
        <v>28.54</v>
      </c>
      <c r="Q237">
        <v>0</v>
      </c>
    </row>
    <row r="238" spans="1:17" x14ac:dyDescent="0.25">
      <c r="A238" s="8">
        <v>2</v>
      </c>
      <c r="B238" s="8">
        <v>1440</v>
      </c>
      <c r="C238">
        <v>1.5169999999999999</v>
      </c>
      <c r="D238">
        <v>1.1020000000000001</v>
      </c>
      <c r="E238">
        <v>0.65500000000000003</v>
      </c>
      <c r="F238">
        <v>185.1</v>
      </c>
      <c r="G238">
        <v>44.62</v>
      </c>
      <c r="H238">
        <v>38.76</v>
      </c>
      <c r="I238">
        <v>34.06</v>
      </c>
      <c r="J238">
        <v>30.89</v>
      </c>
      <c r="K238">
        <v>29.7</v>
      </c>
      <c r="L238">
        <v>9.6000000000000002E-2</v>
      </c>
      <c r="M238">
        <v>0.107</v>
      </c>
      <c r="N238">
        <v>35.39</v>
      </c>
      <c r="O238">
        <v>34.450000000000003</v>
      </c>
      <c r="P238">
        <v>28.22</v>
      </c>
      <c r="Q238">
        <v>0</v>
      </c>
    </row>
    <row r="239" spans="1:17" x14ac:dyDescent="0.25">
      <c r="A239" s="8">
        <v>2</v>
      </c>
      <c r="B239" s="8">
        <v>1450</v>
      </c>
      <c r="C239">
        <v>1.5960000000000001</v>
      </c>
      <c r="D239">
        <v>0.88</v>
      </c>
      <c r="E239">
        <v>0.46</v>
      </c>
      <c r="F239">
        <v>131.6</v>
      </c>
      <c r="G239">
        <v>44.37</v>
      </c>
      <c r="H239">
        <v>38.840000000000003</v>
      </c>
      <c r="I239">
        <v>34.19</v>
      </c>
      <c r="J239">
        <v>30.99</v>
      </c>
      <c r="K239">
        <v>29.7</v>
      </c>
      <c r="L239">
        <v>9.6000000000000002E-2</v>
      </c>
      <c r="M239">
        <v>0.107</v>
      </c>
      <c r="N239">
        <v>35.46</v>
      </c>
      <c r="O239">
        <v>34.51</v>
      </c>
      <c r="P239">
        <v>27.97</v>
      </c>
      <c r="Q239">
        <v>0</v>
      </c>
    </row>
    <row r="240" spans="1:17" x14ac:dyDescent="0.25">
      <c r="A240" s="8">
        <v>2</v>
      </c>
      <c r="B240" s="8">
        <v>1500</v>
      </c>
      <c r="C240">
        <v>1.254</v>
      </c>
      <c r="D240">
        <v>0.58099999999999996</v>
      </c>
      <c r="E240">
        <v>0.33500000000000002</v>
      </c>
      <c r="F240">
        <v>138.80000000000001</v>
      </c>
      <c r="G240">
        <v>44.18</v>
      </c>
      <c r="H240">
        <v>38.880000000000003</v>
      </c>
      <c r="I240">
        <v>34.31</v>
      </c>
      <c r="J240">
        <v>31.08</v>
      </c>
      <c r="K240">
        <v>29.7</v>
      </c>
      <c r="L240">
        <v>9.6000000000000002E-2</v>
      </c>
      <c r="M240">
        <v>0.107</v>
      </c>
      <c r="N240">
        <v>35.28</v>
      </c>
      <c r="O240">
        <v>34.340000000000003</v>
      </c>
      <c r="P240">
        <v>27.12</v>
      </c>
      <c r="Q240">
        <v>0</v>
      </c>
    </row>
    <row r="241" spans="1:17" x14ac:dyDescent="0.25">
      <c r="A241" s="8">
        <v>2</v>
      </c>
      <c r="B241" s="8">
        <v>1510</v>
      </c>
      <c r="C241">
        <v>2.012</v>
      </c>
      <c r="D241">
        <v>1.016</v>
      </c>
      <c r="E241">
        <v>0.52200000000000002</v>
      </c>
      <c r="F241">
        <v>138.1</v>
      </c>
      <c r="G241">
        <v>43.91</v>
      </c>
      <c r="H241">
        <v>38.909999999999997</v>
      </c>
      <c r="I241">
        <v>34.43</v>
      </c>
      <c r="J241">
        <v>31.17</v>
      </c>
      <c r="K241">
        <v>29.7</v>
      </c>
      <c r="L241">
        <v>9.6000000000000002E-2</v>
      </c>
      <c r="M241">
        <v>0.107</v>
      </c>
      <c r="N241">
        <v>35.39</v>
      </c>
      <c r="O241">
        <v>34.42</v>
      </c>
      <c r="P241">
        <v>28.1</v>
      </c>
      <c r="Q241">
        <v>0</v>
      </c>
    </row>
    <row r="242" spans="1:17" x14ac:dyDescent="0.25">
      <c r="A242" s="8">
        <v>2</v>
      </c>
      <c r="B242" s="8">
        <v>1520</v>
      </c>
      <c r="C242">
        <v>2.2799999999999998</v>
      </c>
      <c r="D242">
        <v>1.6739999999999999</v>
      </c>
      <c r="E242">
        <v>0.99</v>
      </c>
      <c r="F242">
        <v>137.5</v>
      </c>
      <c r="G242">
        <v>43.55</v>
      </c>
      <c r="H242">
        <v>38.92</v>
      </c>
      <c r="I242">
        <v>34.54</v>
      </c>
      <c r="J242">
        <v>31.26</v>
      </c>
      <c r="K242">
        <v>29.7</v>
      </c>
      <c r="L242">
        <v>9.6000000000000002E-2</v>
      </c>
      <c r="M242">
        <v>0.107</v>
      </c>
      <c r="N242">
        <v>35.6</v>
      </c>
      <c r="O242">
        <v>34.67</v>
      </c>
      <c r="P242">
        <v>27.32</v>
      </c>
      <c r="Q242">
        <v>0</v>
      </c>
    </row>
    <row r="243" spans="1:17" x14ac:dyDescent="0.25">
      <c r="A243" s="8">
        <v>2</v>
      </c>
      <c r="B243" s="8">
        <v>1530</v>
      </c>
      <c r="C243">
        <v>2.8290000000000002</v>
      </c>
      <c r="D243">
        <v>2.0430000000000001</v>
      </c>
      <c r="E243">
        <v>1.1319999999999999</v>
      </c>
      <c r="F243">
        <v>79.900000000000006</v>
      </c>
      <c r="G243">
        <v>43.13</v>
      </c>
      <c r="H243">
        <v>38.9</v>
      </c>
      <c r="I243">
        <v>34.64</v>
      </c>
      <c r="J243">
        <v>31.34</v>
      </c>
      <c r="K243">
        <v>29.71</v>
      </c>
      <c r="L243">
        <v>9.6000000000000002E-2</v>
      </c>
      <c r="M243">
        <v>0.107</v>
      </c>
      <c r="N243">
        <v>35.01</v>
      </c>
      <c r="O243">
        <v>34.11</v>
      </c>
      <c r="P243">
        <v>28.77</v>
      </c>
      <c r="Q243">
        <v>0</v>
      </c>
    </row>
    <row r="244" spans="1:17" x14ac:dyDescent="0.25">
      <c r="A244" s="8">
        <v>2</v>
      </c>
      <c r="B244" s="8">
        <v>1540</v>
      </c>
      <c r="C244">
        <v>3.6059999999999999</v>
      </c>
      <c r="D244">
        <v>2.5299999999999998</v>
      </c>
      <c r="E244">
        <v>1.6459999999999999</v>
      </c>
      <c r="F244">
        <v>79.599999999999994</v>
      </c>
      <c r="G244">
        <v>42.66</v>
      </c>
      <c r="H244">
        <v>38.85</v>
      </c>
      <c r="I244">
        <v>34.729999999999997</v>
      </c>
      <c r="J244">
        <v>31.43</v>
      </c>
      <c r="K244">
        <v>29.71</v>
      </c>
      <c r="L244">
        <v>9.6000000000000002E-2</v>
      </c>
      <c r="M244">
        <v>0.107</v>
      </c>
      <c r="N244">
        <v>35.14</v>
      </c>
      <c r="O244">
        <v>34.18</v>
      </c>
      <c r="P244">
        <v>29.18</v>
      </c>
      <c r="Q244">
        <v>0</v>
      </c>
    </row>
    <row r="245" spans="1:17" x14ac:dyDescent="0.25">
      <c r="A245" s="8">
        <v>2</v>
      </c>
      <c r="B245" s="8">
        <v>1550</v>
      </c>
      <c r="C245">
        <v>3.4079999999999999</v>
      </c>
      <c r="D245">
        <v>2.5150000000000001</v>
      </c>
      <c r="E245">
        <v>1.5840000000000001</v>
      </c>
      <c r="F245">
        <v>107.2</v>
      </c>
      <c r="G245">
        <v>42.1</v>
      </c>
      <c r="H245">
        <v>38.78</v>
      </c>
      <c r="I245">
        <v>34.82</v>
      </c>
      <c r="J245">
        <v>31.52</v>
      </c>
      <c r="K245">
        <v>29.72</v>
      </c>
      <c r="L245">
        <v>9.6000000000000002E-2</v>
      </c>
      <c r="M245">
        <v>0.107</v>
      </c>
      <c r="N245">
        <v>34.9</v>
      </c>
      <c r="O245">
        <v>33.96</v>
      </c>
      <c r="P245">
        <v>28.02</v>
      </c>
      <c r="Q245">
        <v>0</v>
      </c>
    </row>
    <row r="246" spans="1:17" x14ac:dyDescent="0.25">
      <c r="A246" s="8">
        <v>2</v>
      </c>
      <c r="B246" s="8">
        <v>1600</v>
      </c>
      <c r="C246">
        <v>3.149</v>
      </c>
      <c r="D246">
        <v>2.266</v>
      </c>
      <c r="E246">
        <v>1.464</v>
      </c>
      <c r="F246">
        <v>132.19999999999999</v>
      </c>
      <c r="G246">
        <v>41.52</v>
      </c>
      <c r="H246">
        <v>38.68</v>
      </c>
      <c r="I246">
        <v>34.89</v>
      </c>
      <c r="J246">
        <v>31.6</v>
      </c>
      <c r="K246">
        <v>29.73</v>
      </c>
      <c r="L246">
        <v>9.6000000000000002E-2</v>
      </c>
      <c r="M246">
        <v>0.107</v>
      </c>
      <c r="N246">
        <v>34.82</v>
      </c>
      <c r="O246">
        <v>33.909999999999997</v>
      </c>
      <c r="P246">
        <v>29.35</v>
      </c>
      <c r="Q246">
        <v>0</v>
      </c>
    </row>
    <row r="247" spans="1:17" x14ac:dyDescent="0.25">
      <c r="A247" s="8">
        <v>2</v>
      </c>
      <c r="B247" s="8">
        <v>1610</v>
      </c>
      <c r="C247">
        <v>2.57</v>
      </c>
      <c r="D247">
        <v>1.8839999999999999</v>
      </c>
      <c r="E247">
        <v>1.21</v>
      </c>
      <c r="F247">
        <v>122</v>
      </c>
      <c r="G247">
        <v>40.950000000000003</v>
      </c>
      <c r="H247">
        <v>38.54</v>
      </c>
      <c r="I247">
        <v>34.96</v>
      </c>
      <c r="J247">
        <v>31.69</v>
      </c>
      <c r="K247">
        <v>29.74</v>
      </c>
      <c r="L247">
        <v>9.6000000000000002E-2</v>
      </c>
      <c r="M247">
        <v>0.107</v>
      </c>
      <c r="N247">
        <v>34.89</v>
      </c>
      <c r="O247">
        <v>33.94</v>
      </c>
      <c r="P247">
        <v>29.61</v>
      </c>
      <c r="Q247">
        <v>0</v>
      </c>
    </row>
    <row r="248" spans="1:17" x14ac:dyDescent="0.25">
      <c r="A248" s="8">
        <v>2</v>
      </c>
      <c r="B248" s="8">
        <v>1620</v>
      </c>
      <c r="C248">
        <v>3.3069999999999999</v>
      </c>
      <c r="D248">
        <v>2.3519999999999999</v>
      </c>
      <c r="E248">
        <v>1.46</v>
      </c>
      <c r="F248">
        <v>117.6</v>
      </c>
      <c r="G248">
        <v>40.369999999999997</v>
      </c>
      <c r="H248">
        <v>38.39</v>
      </c>
      <c r="I248">
        <v>35.01</v>
      </c>
      <c r="J248">
        <v>31.77</v>
      </c>
      <c r="K248">
        <v>29.75</v>
      </c>
      <c r="L248">
        <v>9.6000000000000002E-2</v>
      </c>
      <c r="M248">
        <v>0.107</v>
      </c>
      <c r="N248">
        <v>34.67</v>
      </c>
      <c r="O248">
        <v>33.74</v>
      </c>
      <c r="P248">
        <v>29.77</v>
      </c>
      <c r="Q248">
        <v>0</v>
      </c>
    </row>
    <row r="249" spans="1:17" x14ac:dyDescent="0.25">
      <c r="A249" s="8">
        <v>2</v>
      </c>
      <c r="B249" s="8">
        <v>1630</v>
      </c>
      <c r="C249">
        <v>5.0510000000000002</v>
      </c>
      <c r="D249">
        <v>3.4969999999999999</v>
      </c>
      <c r="E249">
        <v>2.33</v>
      </c>
      <c r="F249">
        <v>89.4</v>
      </c>
      <c r="G249">
        <v>39.770000000000003</v>
      </c>
      <c r="H249">
        <v>38.22</v>
      </c>
      <c r="I249">
        <v>35.049999999999997</v>
      </c>
      <c r="J249">
        <v>31.85</v>
      </c>
      <c r="K249">
        <v>29.76</v>
      </c>
      <c r="L249">
        <v>9.6000000000000002E-2</v>
      </c>
      <c r="M249">
        <v>0.107</v>
      </c>
      <c r="N249">
        <v>33.659999999999997</v>
      </c>
      <c r="O249">
        <v>32.94</v>
      </c>
      <c r="P249">
        <v>46.66</v>
      </c>
      <c r="Q249">
        <v>0</v>
      </c>
    </row>
    <row r="250" spans="1:17" x14ac:dyDescent="0.25">
      <c r="A250" s="8">
        <v>2</v>
      </c>
      <c r="B250" s="8">
        <v>1640</v>
      </c>
      <c r="C250">
        <v>6.2130000000000001</v>
      </c>
      <c r="D250">
        <v>4.4909999999999997</v>
      </c>
      <c r="E250">
        <v>3.0720000000000001</v>
      </c>
      <c r="F250">
        <v>90.3</v>
      </c>
      <c r="G250">
        <v>39.119999999999997</v>
      </c>
      <c r="H250">
        <v>38.03</v>
      </c>
      <c r="I250">
        <v>35.08</v>
      </c>
      <c r="J250">
        <v>31.92</v>
      </c>
      <c r="K250">
        <v>29.78</v>
      </c>
      <c r="L250">
        <v>9.6000000000000002E-2</v>
      </c>
      <c r="M250">
        <v>0.107</v>
      </c>
      <c r="N250">
        <v>32.04</v>
      </c>
      <c r="O250">
        <v>31.3</v>
      </c>
      <c r="P250">
        <v>51.38</v>
      </c>
      <c r="Q250">
        <v>0</v>
      </c>
    </row>
    <row r="251" spans="1:17" x14ac:dyDescent="0.25">
      <c r="A251" s="8">
        <v>2</v>
      </c>
      <c r="B251" s="8">
        <v>1650</v>
      </c>
      <c r="C251">
        <v>7.1669999999999998</v>
      </c>
      <c r="D251">
        <v>5.2990000000000004</v>
      </c>
      <c r="E251">
        <v>3.6509999999999998</v>
      </c>
      <c r="F251">
        <v>92</v>
      </c>
      <c r="G251">
        <v>38.380000000000003</v>
      </c>
      <c r="H251">
        <v>37.82</v>
      </c>
      <c r="I251">
        <v>35.1</v>
      </c>
      <c r="J251">
        <v>32</v>
      </c>
      <c r="K251">
        <v>29.79</v>
      </c>
      <c r="L251">
        <v>9.6000000000000002E-2</v>
      </c>
      <c r="M251">
        <v>0.107</v>
      </c>
      <c r="N251">
        <v>31.14</v>
      </c>
      <c r="O251">
        <v>30.38</v>
      </c>
      <c r="P251">
        <v>53.91</v>
      </c>
      <c r="Q251">
        <v>0</v>
      </c>
    </row>
    <row r="252" spans="1:17" x14ac:dyDescent="0.25">
      <c r="A252" s="8">
        <v>2</v>
      </c>
      <c r="B252" s="8">
        <v>1700</v>
      </c>
      <c r="C252">
        <v>5.6130000000000004</v>
      </c>
      <c r="D252">
        <v>3.9489999999999998</v>
      </c>
      <c r="E252">
        <v>2.8340000000000001</v>
      </c>
      <c r="F252">
        <v>67.75</v>
      </c>
      <c r="G252">
        <v>37.659999999999997</v>
      </c>
      <c r="H252">
        <v>37.58</v>
      </c>
      <c r="I252">
        <v>35.1</v>
      </c>
      <c r="J252">
        <v>32.06</v>
      </c>
      <c r="K252">
        <v>29.79</v>
      </c>
      <c r="L252">
        <v>9.6000000000000002E-2</v>
      </c>
      <c r="M252">
        <v>0.107</v>
      </c>
      <c r="N252">
        <v>30.87</v>
      </c>
      <c r="O252">
        <v>30.06</v>
      </c>
      <c r="P252">
        <v>54.52</v>
      </c>
      <c r="Q252">
        <v>0</v>
      </c>
    </row>
    <row r="253" spans="1:17" x14ac:dyDescent="0.25">
      <c r="A253" s="8">
        <v>2</v>
      </c>
      <c r="B253" s="8">
        <v>1710</v>
      </c>
      <c r="C253">
        <v>6.7009999999999996</v>
      </c>
      <c r="D253">
        <v>5.0369999999999999</v>
      </c>
      <c r="E253">
        <v>3.4550000000000001</v>
      </c>
      <c r="F253">
        <v>100.8</v>
      </c>
      <c r="G253">
        <v>37.020000000000003</v>
      </c>
      <c r="H253">
        <v>37.33</v>
      </c>
      <c r="I253">
        <v>35.090000000000003</v>
      </c>
      <c r="J253">
        <v>32.130000000000003</v>
      </c>
      <c r="K253">
        <v>29.8</v>
      </c>
      <c r="L253">
        <v>9.6000000000000002E-2</v>
      </c>
      <c r="M253">
        <v>0.107</v>
      </c>
      <c r="N253">
        <v>30.26</v>
      </c>
      <c r="O253">
        <v>29.52</v>
      </c>
      <c r="P253">
        <v>57.13</v>
      </c>
      <c r="Q253">
        <v>0</v>
      </c>
    </row>
    <row r="254" spans="1:17" x14ac:dyDescent="0.25">
      <c r="A254" s="8">
        <v>2</v>
      </c>
      <c r="B254" s="8">
        <v>1720</v>
      </c>
      <c r="C254">
        <v>6.7169999999999996</v>
      </c>
      <c r="D254">
        <v>4.8959999999999999</v>
      </c>
      <c r="E254">
        <v>3.3849999999999998</v>
      </c>
      <c r="F254">
        <v>101.1</v>
      </c>
      <c r="G254">
        <v>36.44</v>
      </c>
      <c r="H254">
        <v>37.06</v>
      </c>
      <c r="I254">
        <v>35.08</v>
      </c>
      <c r="J254">
        <v>32.19</v>
      </c>
      <c r="K254">
        <v>29.81</v>
      </c>
      <c r="L254">
        <v>9.6000000000000002E-2</v>
      </c>
      <c r="M254">
        <v>0.107</v>
      </c>
      <c r="N254">
        <v>29.72</v>
      </c>
      <c r="O254">
        <v>28.96</v>
      </c>
      <c r="P254">
        <v>58.71</v>
      </c>
      <c r="Q254">
        <v>0</v>
      </c>
    </row>
    <row r="255" spans="1:17" x14ac:dyDescent="0.25">
      <c r="A255" s="8">
        <v>2</v>
      </c>
      <c r="B255" s="8">
        <v>1730</v>
      </c>
      <c r="C255">
        <v>7.3070000000000004</v>
      </c>
      <c r="D255">
        <v>5.39</v>
      </c>
      <c r="E255">
        <v>3.75</v>
      </c>
      <c r="F255">
        <v>95</v>
      </c>
      <c r="G255">
        <v>35.950000000000003</v>
      </c>
      <c r="H255">
        <v>36.79</v>
      </c>
      <c r="I255">
        <v>35.049999999999997</v>
      </c>
      <c r="J255">
        <v>32.25</v>
      </c>
      <c r="K255">
        <v>29.82</v>
      </c>
      <c r="L255">
        <v>9.6000000000000002E-2</v>
      </c>
      <c r="M255">
        <v>0.107</v>
      </c>
      <c r="N255">
        <v>29.08</v>
      </c>
      <c r="O255">
        <v>28.37</v>
      </c>
      <c r="P255">
        <v>61.36</v>
      </c>
      <c r="Q255">
        <v>0</v>
      </c>
    </row>
    <row r="256" spans="1:17" x14ac:dyDescent="0.25">
      <c r="A256" s="8">
        <v>2</v>
      </c>
      <c r="B256" s="8">
        <v>1740</v>
      </c>
      <c r="C256">
        <v>6.8179999999999996</v>
      </c>
      <c r="D256">
        <v>5.0119999999999996</v>
      </c>
      <c r="E256">
        <v>3.476</v>
      </c>
      <c r="F256">
        <v>93.3</v>
      </c>
      <c r="G256">
        <v>35.47</v>
      </c>
      <c r="H256">
        <v>36.520000000000003</v>
      </c>
      <c r="I256">
        <v>35.01</v>
      </c>
      <c r="J256">
        <v>32.31</v>
      </c>
      <c r="K256">
        <v>29.84</v>
      </c>
      <c r="L256">
        <v>9.6000000000000002E-2</v>
      </c>
      <c r="M256">
        <v>0.107</v>
      </c>
      <c r="N256">
        <v>28.54</v>
      </c>
      <c r="O256">
        <v>27.82</v>
      </c>
      <c r="P256">
        <v>63.31</v>
      </c>
      <c r="Q256">
        <v>0</v>
      </c>
    </row>
    <row r="257" spans="1:17" x14ac:dyDescent="0.25">
      <c r="A257" s="8">
        <v>2</v>
      </c>
      <c r="B257" s="8">
        <v>1750</v>
      </c>
      <c r="C257">
        <v>5.7210000000000001</v>
      </c>
      <c r="D257">
        <v>4.2160000000000002</v>
      </c>
      <c r="E257">
        <v>2.87</v>
      </c>
      <c r="F257">
        <v>97.5</v>
      </c>
      <c r="G257">
        <v>35.049999999999997</v>
      </c>
      <c r="H257">
        <v>36.26</v>
      </c>
      <c r="I257">
        <v>34.97</v>
      </c>
      <c r="J257">
        <v>32.36</v>
      </c>
      <c r="K257">
        <v>29.85</v>
      </c>
      <c r="L257">
        <v>9.6000000000000002E-2</v>
      </c>
      <c r="M257">
        <v>0.107</v>
      </c>
      <c r="N257">
        <v>28.15</v>
      </c>
      <c r="O257">
        <v>27.44</v>
      </c>
      <c r="P257">
        <v>65.709999999999994</v>
      </c>
      <c r="Q257">
        <v>0</v>
      </c>
    </row>
    <row r="258" spans="1:17" x14ac:dyDescent="0.25">
      <c r="A258" s="8">
        <v>2</v>
      </c>
      <c r="B258" s="8">
        <v>1800</v>
      </c>
      <c r="C258">
        <v>7.1740000000000004</v>
      </c>
      <c r="D258">
        <v>5.4870000000000001</v>
      </c>
      <c r="E258">
        <v>3.8220000000000001</v>
      </c>
      <c r="F258">
        <v>75.760000000000005</v>
      </c>
      <c r="G258">
        <v>34.65</v>
      </c>
      <c r="H258">
        <v>36</v>
      </c>
      <c r="I258">
        <v>34.92</v>
      </c>
      <c r="J258">
        <v>32.42</v>
      </c>
      <c r="K258">
        <v>29.87</v>
      </c>
      <c r="L258">
        <v>9.5000000000000001E-2</v>
      </c>
      <c r="M258">
        <v>0.107</v>
      </c>
      <c r="N258">
        <v>27.47</v>
      </c>
      <c r="O258">
        <v>26.8</v>
      </c>
      <c r="P258">
        <v>68.38</v>
      </c>
      <c r="Q258">
        <v>1.016</v>
      </c>
    </row>
    <row r="259" spans="1:17" x14ac:dyDescent="0.25">
      <c r="A259" s="8">
        <v>2</v>
      </c>
      <c r="B259" s="8">
        <v>1810</v>
      </c>
      <c r="C259">
        <v>6.2640000000000002</v>
      </c>
      <c r="D259">
        <v>4.7249999999999996</v>
      </c>
      <c r="E259">
        <v>3.278</v>
      </c>
      <c r="F259">
        <v>110.9</v>
      </c>
      <c r="G259">
        <v>34.26</v>
      </c>
      <c r="H259">
        <v>35.75</v>
      </c>
      <c r="I259">
        <v>34.86</v>
      </c>
      <c r="J259">
        <v>32.479999999999997</v>
      </c>
      <c r="K259">
        <v>29.9</v>
      </c>
      <c r="L259">
        <v>9.5000000000000001E-2</v>
      </c>
      <c r="M259">
        <v>0.107</v>
      </c>
      <c r="N259">
        <v>27.07</v>
      </c>
      <c r="O259">
        <v>26.38</v>
      </c>
      <c r="P259">
        <v>70.209999999999994</v>
      </c>
      <c r="Q259">
        <v>0</v>
      </c>
    </row>
    <row r="260" spans="1:17" x14ac:dyDescent="0.25">
      <c r="A260" s="8">
        <v>2</v>
      </c>
      <c r="B260" s="8">
        <v>1820</v>
      </c>
      <c r="C260">
        <v>6.7409999999999997</v>
      </c>
      <c r="D260">
        <v>4.8689999999999998</v>
      </c>
      <c r="E260">
        <v>3.3849999999999998</v>
      </c>
      <c r="F260">
        <v>81.400000000000006</v>
      </c>
      <c r="G260">
        <v>33.909999999999997</v>
      </c>
      <c r="H260">
        <v>35.51</v>
      </c>
      <c r="I260">
        <v>34.83</v>
      </c>
      <c r="J260">
        <v>32.58</v>
      </c>
      <c r="K260">
        <v>29.99</v>
      </c>
      <c r="L260">
        <v>9.5000000000000001E-2</v>
      </c>
      <c r="M260">
        <v>0.107</v>
      </c>
      <c r="N260">
        <v>26.65</v>
      </c>
      <c r="O260">
        <v>25.96</v>
      </c>
      <c r="P260">
        <v>72.25</v>
      </c>
      <c r="Q260">
        <v>0</v>
      </c>
    </row>
    <row r="261" spans="1:17" x14ac:dyDescent="0.25">
      <c r="A261" s="8">
        <v>2</v>
      </c>
      <c r="B261" s="8">
        <v>1830</v>
      </c>
      <c r="C261">
        <v>5.8410000000000002</v>
      </c>
      <c r="D261">
        <v>4.3049999999999997</v>
      </c>
      <c r="E261">
        <v>3.0129999999999999</v>
      </c>
      <c r="F261">
        <v>101.9</v>
      </c>
      <c r="G261">
        <v>33.58</v>
      </c>
      <c r="H261">
        <v>35.270000000000003</v>
      </c>
      <c r="I261">
        <v>34.86</v>
      </c>
      <c r="J261">
        <v>32.81</v>
      </c>
      <c r="K261">
        <v>30.21</v>
      </c>
      <c r="L261">
        <v>9.5000000000000001E-2</v>
      </c>
      <c r="M261">
        <v>0.107</v>
      </c>
      <c r="N261">
        <v>26.35</v>
      </c>
      <c r="O261">
        <v>25.66</v>
      </c>
      <c r="P261">
        <v>73.62</v>
      </c>
      <c r="Q261">
        <v>0</v>
      </c>
    </row>
    <row r="262" spans="1:17" x14ac:dyDescent="0.25">
      <c r="A262" s="8">
        <v>2</v>
      </c>
      <c r="B262" s="8">
        <v>1840</v>
      </c>
      <c r="C262">
        <v>5.5149999999999997</v>
      </c>
      <c r="D262">
        <v>4.0579999999999998</v>
      </c>
      <c r="E262">
        <v>2.9260000000000002</v>
      </c>
      <c r="F262">
        <v>112</v>
      </c>
      <c r="G262">
        <v>33.29</v>
      </c>
      <c r="H262">
        <v>35.04</v>
      </c>
      <c r="I262">
        <v>34.85</v>
      </c>
      <c r="J262">
        <v>32.96</v>
      </c>
      <c r="K262">
        <v>30.36</v>
      </c>
      <c r="L262">
        <v>9.5000000000000001E-2</v>
      </c>
      <c r="M262">
        <v>0.107</v>
      </c>
      <c r="N262">
        <v>26.13</v>
      </c>
      <c r="O262">
        <v>25.43</v>
      </c>
      <c r="P262">
        <v>74.930000000000007</v>
      </c>
      <c r="Q262">
        <v>0</v>
      </c>
    </row>
    <row r="263" spans="1:17" x14ac:dyDescent="0.25">
      <c r="A263" s="8">
        <v>2</v>
      </c>
      <c r="B263" s="8">
        <v>1850</v>
      </c>
      <c r="C263">
        <v>5.3769999999999998</v>
      </c>
      <c r="D263">
        <v>3.8290000000000002</v>
      </c>
      <c r="E263">
        <v>2.702</v>
      </c>
      <c r="F263">
        <v>105.2</v>
      </c>
      <c r="G263">
        <v>33.04</v>
      </c>
      <c r="H263">
        <v>34.82</v>
      </c>
      <c r="I263">
        <v>34.72</v>
      </c>
      <c r="J263">
        <v>32.9</v>
      </c>
      <c r="K263">
        <v>30.28</v>
      </c>
      <c r="L263">
        <v>9.5000000000000001E-2</v>
      </c>
      <c r="M263">
        <v>0.107</v>
      </c>
      <c r="N263">
        <v>25.9</v>
      </c>
      <c r="O263">
        <v>25.21</v>
      </c>
      <c r="P263">
        <v>76.11</v>
      </c>
      <c r="Q263">
        <v>0</v>
      </c>
    </row>
    <row r="264" spans="1:17" x14ac:dyDescent="0.25">
      <c r="A264" s="8">
        <v>2</v>
      </c>
      <c r="B264" s="8">
        <v>1900</v>
      </c>
      <c r="C264">
        <v>4.9649999999999999</v>
      </c>
      <c r="D264">
        <v>3.347</v>
      </c>
      <c r="E264">
        <v>2.399</v>
      </c>
      <c r="F264">
        <v>73.150000000000006</v>
      </c>
      <c r="G264">
        <v>32.799999999999997</v>
      </c>
      <c r="H264">
        <v>34.61</v>
      </c>
      <c r="I264">
        <v>34.659999999999997</v>
      </c>
      <c r="J264">
        <v>32.979999999999997</v>
      </c>
      <c r="K264">
        <v>30.36</v>
      </c>
      <c r="L264">
        <v>9.5000000000000001E-2</v>
      </c>
      <c r="M264">
        <v>0.107</v>
      </c>
      <c r="N264">
        <v>25.73</v>
      </c>
      <c r="O264">
        <v>25.03</v>
      </c>
      <c r="P264">
        <v>77.16</v>
      </c>
      <c r="Q264">
        <v>0</v>
      </c>
    </row>
    <row r="265" spans="1:17" x14ac:dyDescent="0.25">
      <c r="A265" s="8">
        <v>2</v>
      </c>
      <c r="B265" s="8">
        <v>1910</v>
      </c>
      <c r="C265">
        <v>5.5709999999999997</v>
      </c>
      <c r="D265">
        <v>3.6539999999999999</v>
      </c>
      <c r="E265">
        <v>2.605</v>
      </c>
      <c r="F265">
        <v>80</v>
      </c>
      <c r="G265">
        <v>32.590000000000003</v>
      </c>
      <c r="H265">
        <v>34.4</v>
      </c>
      <c r="I265">
        <v>34.6</v>
      </c>
      <c r="J265">
        <v>33.03</v>
      </c>
      <c r="K265">
        <v>30.41</v>
      </c>
      <c r="L265">
        <v>9.5000000000000001E-2</v>
      </c>
      <c r="M265">
        <v>0.107</v>
      </c>
      <c r="N265">
        <v>25.57</v>
      </c>
      <c r="O265">
        <v>24.87</v>
      </c>
      <c r="P265">
        <v>78.22</v>
      </c>
      <c r="Q265">
        <v>0</v>
      </c>
    </row>
    <row r="266" spans="1:17" x14ac:dyDescent="0.25">
      <c r="A266" s="8">
        <v>2</v>
      </c>
      <c r="B266" s="8">
        <v>1920</v>
      </c>
      <c r="C266">
        <v>5.2249999999999996</v>
      </c>
      <c r="D266">
        <v>3.306</v>
      </c>
      <c r="E266">
        <v>2.3879999999999999</v>
      </c>
      <c r="F266">
        <v>46.02</v>
      </c>
      <c r="G266">
        <v>32.380000000000003</v>
      </c>
      <c r="H266">
        <v>34.21</v>
      </c>
      <c r="I266">
        <v>34.5</v>
      </c>
      <c r="J266">
        <v>33.03</v>
      </c>
      <c r="K266">
        <v>30.41</v>
      </c>
      <c r="L266">
        <v>9.5000000000000001E-2</v>
      </c>
      <c r="M266">
        <v>0.107</v>
      </c>
      <c r="N266">
        <v>25.45</v>
      </c>
      <c r="O266">
        <v>24.75</v>
      </c>
      <c r="P266">
        <v>79.040000000000006</v>
      </c>
      <c r="Q266">
        <v>0</v>
      </c>
    </row>
    <row r="267" spans="1:17" x14ac:dyDescent="0.25">
      <c r="A267" s="8">
        <v>2</v>
      </c>
      <c r="B267" s="8">
        <v>1930</v>
      </c>
      <c r="C267">
        <v>5.1580000000000004</v>
      </c>
      <c r="D267">
        <v>3.11</v>
      </c>
      <c r="E267">
        <v>2.226</v>
      </c>
      <c r="F267">
        <v>68.98</v>
      </c>
      <c r="G267">
        <v>32.18</v>
      </c>
      <c r="H267">
        <v>34.03</v>
      </c>
      <c r="I267">
        <v>34.4</v>
      </c>
      <c r="J267">
        <v>33.03</v>
      </c>
      <c r="K267">
        <v>30.42</v>
      </c>
      <c r="L267">
        <v>9.5000000000000001E-2</v>
      </c>
      <c r="M267">
        <v>0.107</v>
      </c>
      <c r="N267">
        <v>25.31</v>
      </c>
      <c r="O267">
        <v>24.61</v>
      </c>
      <c r="P267">
        <v>79.89</v>
      </c>
      <c r="Q267">
        <v>0</v>
      </c>
    </row>
    <row r="268" spans="1:17" x14ac:dyDescent="0.25">
      <c r="A268" s="8">
        <v>2</v>
      </c>
      <c r="B268" s="8">
        <v>1940</v>
      </c>
      <c r="C268">
        <v>6.1559999999999997</v>
      </c>
      <c r="D268">
        <v>4.0380000000000003</v>
      </c>
      <c r="E268">
        <v>2.8879999999999999</v>
      </c>
      <c r="F268">
        <v>81.5</v>
      </c>
      <c r="G268">
        <v>32</v>
      </c>
      <c r="H268">
        <v>33.86</v>
      </c>
      <c r="I268">
        <v>34.31</v>
      </c>
      <c r="J268">
        <v>33.03</v>
      </c>
      <c r="K268">
        <v>30.43</v>
      </c>
      <c r="L268">
        <v>9.5000000000000001E-2</v>
      </c>
      <c r="M268">
        <v>0.107</v>
      </c>
      <c r="N268">
        <v>25.22</v>
      </c>
      <c r="O268">
        <v>24.52</v>
      </c>
      <c r="P268">
        <v>80.400000000000006</v>
      </c>
      <c r="Q268">
        <v>0</v>
      </c>
    </row>
    <row r="269" spans="1:17" x14ac:dyDescent="0.25">
      <c r="A269" s="8">
        <v>2</v>
      </c>
      <c r="B269" s="8">
        <v>1950</v>
      </c>
      <c r="C269">
        <v>5.3040000000000003</v>
      </c>
      <c r="D269">
        <v>3.4039999999999999</v>
      </c>
      <c r="E269">
        <v>2.4540000000000002</v>
      </c>
      <c r="F269">
        <v>83.1</v>
      </c>
      <c r="G269">
        <v>31.81</v>
      </c>
      <c r="H269">
        <v>33.69</v>
      </c>
      <c r="I269">
        <v>34.22</v>
      </c>
      <c r="J269">
        <v>33.04</v>
      </c>
      <c r="K269">
        <v>30.46</v>
      </c>
      <c r="L269">
        <v>9.5000000000000001E-2</v>
      </c>
      <c r="M269">
        <v>0.107</v>
      </c>
      <c r="N269">
        <v>25.13</v>
      </c>
      <c r="O269">
        <v>24.43</v>
      </c>
      <c r="P269">
        <v>80.7</v>
      </c>
      <c r="Q269">
        <v>0</v>
      </c>
    </row>
    <row r="270" spans="1:17" x14ac:dyDescent="0.25">
      <c r="A270" s="8">
        <v>2</v>
      </c>
      <c r="B270" s="8">
        <v>2000</v>
      </c>
      <c r="C270">
        <v>4.97</v>
      </c>
      <c r="D270">
        <v>2.96</v>
      </c>
      <c r="E270">
        <v>2.101</v>
      </c>
      <c r="F270">
        <v>84.5</v>
      </c>
      <c r="G270">
        <v>31.65</v>
      </c>
      <c r="H270">
        <v>33.53</v>
      </c>
      <c r="I270">
        <v>34.14</v>
      </c>
      <c r="J270">
        <v>33.06</v>
      </c>
      <c r="K270">
        <v>30.49</v>
      </c>
      <c r="L270">
        <v>9.5000000000000001E-2</v>
      </c>
      <c r="M270">
        <v>0.107</v>
      </c>
      <c r="N270">
        <v>25.06</v>
      </c>
      <c r="O270">
        <v>24.34</v>
      </c>
      <c r="P270">
        <v>80.599999999999994</v>
      </c>
      <c r="Q270">
        <v>0</v>
      </c>
    </row>
    <row r="271" spans="1:17" x14ac:dyDescent="0.25">
      <c r="A271" s="8">
        <v>2</v>
      </c>
      <c r="B271" s="8">
        <v>2010</v>
      </c>
      <c r="C271">
        <v>4.9589999999999996</v>
      </c>
      <c r="D271">
        <v>3.1859999999999999</v>
      </c>
      <c r="E271">
        <v>2.2839999999999998</v>
      </c>
      <c r="F271">
        <v>88</v>
      </c>
      <c r="G271">
        <v>31.49</v>
      </c>
      <c r="H271">
        <v>33.369999999999997</v>
      </c>
      <c r="I271">
        <v>34.06</v>
      </c>
      <c r="J271">
        <v>33.06</v>
      </c>
      <c r="K271">
        <v>30.52</v>
      </c>
      <c r="L271">
        <v>9.5000000000000001E-2</v>
      </c>
      <c r="M271">
        <v>0.107</v>
      </c>
      <c r="N271">
        <v>25.05</v>
      </c>
      <c r="O271">
        <v>24.33</v>
      </c>
      <c r="P271">
        <v>80.3</v>
      </c>
      <c r="Q271">
        <v>0</v>
      </c>
    </row>
    <row r="272" spans="1:17" x14ac:dyDescent="0.25">
      <c r="A272" s="8">
        <v>2</v>
      </c>
      <c r="B272" s="8">
        <v>2020</v>
      </c>
      <c r="C272">
        <v>4.7670000000000003</v>
      </c>
      <c r="D272">
        <v>2.8610000000000002</v>
      </c>
      <c r="E272">
        <v>2.056</v>
      </c>
      <c r="F272">
        <v>68.069999999999993</v>
      </c>
      <c r="G272">
        <v>31.33</v>
      </c>
      <c r="H272">
        <v>33.22</v>
      </c>
      <c r="I272">
        <v>33.96</v>
      </c>
      <c r="J272">
        <v>33.04</v>
      </c>
      <c r="K272">
        <v>30.52</v>
      </c>
      <c r="L272">
        <v>9.5000000000000001E-2</v>
      </c>
      <c r="M272">
        <v>0.107</v>
      </c>
      <c r="N272">
        <v>25.04</v>
      </c>
      <c r="O272">
        <v>24.32</v>
      </c>
      <c r="P272">
        <v>80.400000000000006</v>
      </c>
      <c r="Q272">
        <v>0</v>
      </c>
    </row>
    <row r="273" spans="1:17" x14ac:dyDescent="0.25">
      <c r="A273" s="8">
        <v>2</v>
      </c>
      <c r="B273" s="8">
        <v>2030</v>
      </c>
      <c r="C273">
        <v>5.3869999999999996</v>
      </c>
      <c r="D273">
        <v>3.2040000000000002</v>
      </c>
      <c r="E273">
        <v>2.2909999999999999</v>
      </c>
      <c r="F273">
        <v>72.05</v>
      </c>
      <c r="G273">
        <v>31.19</v>
      </c>
      <c r="H273">
        <v>33.08</v>
      </c>
      <c r="I273">
        <v>33.880000000000003</v>
      </c>
      <c r="J273">
        <v>33.04</v>
      </c>
      <c r="K273">
        <v>30.54</v>
      </c>
      <c r="L273">
        <v>9.5000000000000001E-2</v>
      </c>
      <c r="M273">
        <v>0.107</v>
      </c>
      <c r="N273">
        <v>25.04</v>
      </c>
      <c r="O273">
        <v>24.32</v>
      </c>
      <c r="P273">
        <v>80.3</v>
      </c>
      <c r="Q273">
        <v>0</v>
      </c>
    </row>
    <row r="274" spans="1:17" x14ac:dyDescent="0.25">
      <c r="A274" s="8">
        <v>2</v>
      </c>
      <c r="B274" s="8">
        <v>2040</v>
      </c>
      <c r="C274">
        <v>5.1970000000000001</v>
      </c>
      <c r="D274">
        <v>3.016</v>
      </c>
      <c r="E274">
        <v>2.12</v>
      </c>
      <c r="F274">
        <v>95.7</v>
      </c>
      <c r="G274">
        <v>31.05</v>
      </c>
      <c r="H274">
        <v>32.94</v>
      </c>
      <c r="I274">
        <v>33.799999999999997</v>
      </c>
      <c r="J274">
        <v>33.049999999999997</v>
      </c>
      <c r="K274">
        <v>30.58</v>
      </c>
      <c r="L274">
        <v>9.5000000000000001E-2</v>
      </c>
      <c r="M274">
        <v>0.107</v>
      </c>
      <c r="N274">
        <v>25</v>
      </c>
      <c r="O274">
        <v>24.29</v>
      </c>
      <c r="P274">
        <v>80.7</v>
      </c>
      <c r="Q274">
        <v>0</v>
      </c>
    </row>
    <row r="275" spans="1:17" x14ac:dyDescent="0.25">
      <c r="A275" s="8">
        <v>2</v>
      </c>
      <c r="B275" s="8">
        <v>2050</v>
      </c>
      <c r="C275">
        <v>6.2069999999999999</v>
      </c>
      <c r="D275">
        <v>3.4950000000000001</v>
      </c>
      <c r="E275">
        <v>2.4860000000000002</v>
      </c>
      <c r="F275">
        <v>63.87</v>
      </c>
      <c r="G275">
        <v>30.91</v>
      </c>
      <c r="H275">
        <v>32.81</v>
      </c>
      <c r="I275">
        <v>33.700000000000003</v>
      </c>
      <c r="J275">
        <v>33.01</v>
      </c>
      <c r="K275">
        <v>30.57</v>
      </c>
      <c r="L275">
        <v>9.4E-2</v>
      </c>
      <c r="M275">
        <v>0.107</v>
      </c>
      <c r="N275">
        <v>24.95</v>
      </c>
      <c r="O275">
        <v>24.24</v>
      </c>
      <c r="P275">
        <v>81</v>
      </c>
      <c r="Q275">
        <v>0</v>
      </c>
    </row>
    <row r="276" spans="1:17" x14ac:dyDescent="0.25">
      <c r="A276" s="8">
        <v>2</v>
      </c>
      <c r="B276" s="8">
        <v>2100</v>
      </c>
      <c r="C276">
        <v>5.55</v>
      </c>
      <c r="D276">
        <v>3.2490000000000001</v>
      </c>
      <c r="E276">
        <v>2.2639999999999998</v>
      </c>
      <c r="F276">
        <v>72.37</v>
      </c>
      <c r="G276">
        <v>30.78</v>
      </c>
      <c r="H276">
        <v>32.68</v>
      </c>
      <c r="I276">
        <v>33.590000000000003</v>
      </c>
      <c r="J276">
        <v>32.950000000000003</v>
      </c>
      <c r="K276">
        <v>30.54</v>
      </c>
      <c r="L276">
        <v>9.4E-2</v>
      </c>
      <c r="M276">
        <v>0.107</v>
      </c>
      <c r="N276">
        <v>24.87</v>
      </c>
      <c r="O276">
        <v>24.16</v>
      </c>
      <c r="P276">
        <v>81.400000000000006</v>
      </c>
      <c r="Q276">
        <v>0</v>
      </c>
    </row>
    <row r="277" spans="1:17" x14ac:dyDescent="0.25">
      <c r="A277" s="8">
        <v>2</v>
      </c>
      <c r="B277" s="8">
        <v>2110</v>
      </c>
      <c r="C277">
        <v>5.508</v>
      </c>
      <c r="D277">
        <v>3.1469999999999998</v>
      </c>
      <c r="E277">
        <v>2.1880000000000002</v>
      </c>
      <c r="F277">
        <v>56.02</v>
      </c>
      <c r="G277">
        <v>30.66</v>
      </c>
      <c r="H277">
        <v>32.56</v>
      </c>
      <c r="I277">
        <v>33.49</v>
      </c>
      <c r="J277">
        <v>32.9</v>
      </c>
      <c r="K277">
        <v>30.52</v>
      </c>
      <c r="L277">
        <v>9.4E-2</v>
      </c>
      <c r="M277">
        <v>0.107</v>
      </c>
      <c r="N277">
        <v>24.81</v>
      </c>
      <c r="O277">
        <v>24.1</v>
      </c>
      <c r="P277">
        <v>81.7</v>
      </c>
      <c r="Q277">
        <v>0</v>
      </c>
    </row>
    <row r="278" spans="1:17" x14ac:dyDescent="0.25">
      <c r="A278" s="8">
        <v>2</v>
      </c>
      <c r="B278" s="8">
        <v>2120</v>
      </c>
      <c r="C278">
        <v>5.298</v>
      </c>
      <c r="D278">
        <v>2.9790000000000001</v>
      </c>
      <c r="E278">
        <v>1.9830000000000001</v>
      </c>
      <c r="F278">
        <v>67.209999999999994</v>
      </c>
      <c r="G278">
        <v>30.54</v>
      </c>
      <c r="H278">
        <v>32.43</v>
      </c>
      <c r="I278">
        <v>33.4</v>
      </c>
      <c r="J278">
        <v>32.869999999999997</v>
      </c>
      <c r="K278">
        <v>30.52</v>
      </c>
      <c r="L278">
        <v>9.4E-2</v>
      </c>
      <c r="M278">
        <v>0.107</v>
      </c>
      <c r="N278">
        <v>24.75</v>
      </c>
      <c r="O278">
        <v>24.04</v>
      </c>
      <c r="P278">
        <v>81.900000000000006</v>
      </c>
      <c r="Q278">
        <v>0</v>
      </c>
    </row>
    <row r="279" spans="1:17" x14ac:dyDescent="0.25">
      <c r="A279" s="8">
        <v>2</v>
      </c>
      <c r="B279" s="8">
        <v>2130</v>
      </c>
      <c r="C279">
        <v>5.4409999999999998</v>
      </c>
      <c r="D279">
        <v>3.016</v>
      </c>
      <c r="E279">
        <v>2.0630000000000002</v>
      </c>
      <c r="F279">
        <v>67.86</v>
      </c>
      <c r="G279">
        <v>30.43</v>
      </c>
      <c r="H279">
        <v>32.32</v>
      </c>
      <c r="I279">
        <v>33.299999999999997</v>
      </c>
      <c r="J279">
        <v>32.82</v>
      </c>
      <c r="K279">
        <v>30.51</v>
      </c>
      <c r="L279">
        <v>9.4E-2</v>
      </c>
      <c r="M279">
        <v>0.107</v>
      </c>
      <c r="N279">
        <v>24.73</v>
      </c>
      <c r="O279">
        <v>24.01</v>
      </c>
      <c r="P279">
        <v>81.900000000000006</v>
      </c>
      <c r="Q279">
        <v>0</v>
      </c>
    </row>
    <row r="280" spans="1:17" x14ac:dyDescent="0.25">
      <c r="A280" s="8">
        <v>2</v>
      </c>
      <c r="B280" s="8">
        <v>2140</v>
      </c>
      <c r="C280">
        <v>5.5090000000000003</v>
      </c>
      <c r="D280">
        <v>2.6859999999999999</v>
      </c>
      <c r="E280">
        <v>1.708</v>
      </c>
      <c r="F280">
        <v>75.81</v>
      </c>
      <c r="G280">
        <v>30.32</v>
      </c>
      <c r="H280">
        <v>32.21</v>
      </c>
      <c r="I280">
        <v>33.22</v>
      </c>
      <c r="J280">
        <v>32.79</v>
      </c>
      <c r="K280">
        <v>30.52</v>
      </c>
      <c r="L280">
        <v>9.4E-2</v>
      </c>
      <c r="M280">
        <v>0.107</v>
      </c>
      <c r="N280">
        <v>24.73</v>
      </c>
      <c r="O280">
        <v>23.99</v>
      </c>
      <c r="P280">
        <v>81.900000000000006</v>
      </c>
      <c r="Q280">
        <v>0</v>
      </c>
    </row>
    <row r="281" spans="1:17" x14ac:dyDescent="0.25">
      <c r="A281" s="8">
        <v>2</v>
      </c>
      <c r="B281" s="8">
        <v>2150</v>
      </c>
      <c r="C281">
        <v>5.4080000000000004</v>
      </c>
      <c r="D281">
        <v>2.7810000000000001</v>
      </c>
      <c r="E281">
        <v>1.7030000000000001</v>
      </c>
      <c r="F281">
        <v>65.709999999999994</v>
      </c>
      <c r="G281">
        <v>30.21</v>
      </c>
      <c r="H281">
        <v>32.1</v>
      </c>
      <c r="I281">
        <v>33.130000000000003</v>
      </c>
      <c r="J281">
        <v>32.75</v>
      </c>
      <c r="K281">
        <v>30.51</v>
      </c>
      <c r="L281">
        <v>9.4E-2</v>
      </c>
      <c r="M281">
        <v>0.107</v>
      </c>
      <c r="N281">
        <v>24.75</v>
      </c>
      <c r="O281">
        <v>24</v>
      </c>
      <c r="P281">
        <v>81.8</v>
      </c>
      <c r="Q281">
        <v>0</v>
      </c>
    </row>
    <row r="282" spans="1:17" x14ac:dyDescent="0.25">
      <c r="A282" s="8">
        <v>2</v>
      </c>
      <c r="B282" s="8">
        <v>2200</v>
      </c>
      <c r="C282">
        <v>6.2679999999999998</v>
      </c>
      <c r="D282">
        <v>3.1659999999999999</v>
      </c>
      <c r="E282">
        <v>1.9730000000000001</v>
      </c>
      <c r="F282">
        <v>52.3</v>
      </c>
      <c r="G282">
        <v>30.11</v>
      </c>
      <c r="H282">
        <v>31.99</v>
      </c>
      <c r="I282">
        <v>33.049999999999997</v>
      </c>
      <c r="J282">
        <v>32.729999999999997</v>
      </c>
      <c r="K282">
        <v>30.53</v>
      </c>
      <c r="L282">
        <v>9.4E-2</v>
      </c>
      <c r="M282">
        <v>0.107</v>
      </c>
      <c r="N282">
        <v>24.75</v>
      </c>
      <c r="O282">
        <v>24</v>
      </c>
      <c r="P282">
        <v>81.5</v>
      </c>
      <c r="Q282">
        <v>0</v>
      </c>
    </row>
    <row r="283" spans="1:17" x14ac:dyDescent="0.25">
      <c r="A283" s="8">
        <v>2</v>
      </c>
      <c r="B283" s="8">
        <v>2210</v>
      </c>
      <c r="C283">
        <v>6.2480000000000002</v>
      </c>
      <c r="D283">
        <v>3.1110000000000002</v>
      </c>
      <c r="E283">
        <v>2.0049999999999999</v>
      </c>
      <c r="F283">
        <v>62.45</v>
      </c>
      <c r="G283">
        <v>30</v>
      </c>
      <c r="H283">
        <v>31.89</v>
      </c>
      <c r="I283">
        <v>32.979999999999997</v>
      </c>
      <c r="J283">
        <v>32.71</v>
      </c>
      <c r="K283">
        <v>30.55</v>
      </c>
      <c r="L283">
        <v>9.4E-2</v>
      </c>
      <c r="M283">
        <v>0.107</v>
      </c>
      <c r="N283">
        <v>24.75</v>
      </c>
      <c r="O283">
        <v>24</v>
      </c>
      <c r="P283">
        <v>81.599999999999994</v>
      </c>
      <c r="Q283">
        <v>0</v>
      </c>
    </row>
    <row r="284" spans="1:17" x14ac:dyDescent="0.25">
      <c r="A284" s="8">
        <v>2</v>
      </c>
      <c r="B284" s="8">
        <v>2220</v>
      </c>
      <c r="C284">
        <v>5.75</v>
      </c>
      <c r="D284">
        <v>2.8940000000000001</v>
      </c>
      <c r="E284">
        <v>1.843</v>
      </c>
      <c r="F284">
        <v>69.44</v>
      </c>
      <c r="G284">
        <v>29.9</v>
      </c>
      <c r="H284">
        <v>31.78</v>
      </c>
      <c r="I284">
        <v>32.909999999999997</v>
      </c>
      <c r="J284">
        <v>32.69</v>
      </c>
      <c r="K284">
        <v>30.57</v>
      </c>
      <c r="L284">
        <v>9.4E-2</v>
      </c>
      <c r="M284">
        <v>0.107</v>
      </c>
      <c r="N284">
        <v>24.71</v>
      </c>
      <c r="O284">
        <v>23.97</v>
      </c>
      <c r="P284">
        <v>81.8</v>
      </c>
      <c r="Q284">
        <v>0</v>
      </c>
    </row>
    <row r="285" spans="1:17" x14ac:dyDescent="0.25">
      <c r="A285" s="8">
        <v>2</v>
      </c>
      <c r="B285" s="8">
        <v>2230</v>
      </c>
      <c r="C285">
        <v>5.306</v>
      </c>
      <c r="D285">
        <v>2.68</v>
      </c>
      <c r="E285">
        <v>1.7310000000000001</v>
      </c>
      <c r="F285">
        <v>60.68</v>
      </c>
      <c r="G285">
        <v>29.8</v>
      </c>
      <c r="H285">
        <v>31.69</v>
      </c>
      <c r="I285">
        <v>32.880000000000003</v>
      </c>
      <c r="J285">
        <v>32.76</v>
      </c>
      <c r="K285">
        <v>30.69</v>
      </c>
      <c r="L285">
        <v>9.4E-2</v>
      </c>
      <c r="M285">
        <v>0.107</v>
      </c>
      <c r="N285">
        <v>24.67</v>
      </c>
      <c r="O285">
        <v>23.93</v>
      </c>
      <c r="P285">
        <v>81.599999999999994</v>
      </c>
      <c r="Q285">
        <v>0</v>
      </c>
    </row>
    <row r="286" spans="1:17" x14ac:dyDescent="0.25">
      <c r="A286" s="8">
        <v>2</v>
      </c>
      <c r="B286" s="8">
        <v>2240</v>
      </c>
      <c r="C286">
        <v>5.3380000000000001</v>
      </c>
      <c r="D286">
        <v>2.867</v>
      </c>
      <c r="E286">
        <v>1.7330000000000001</v>
      </c>
      <c r="F286">
        <v>82.4</v>
      </c>
      <c r="G286">
        <v>29.71</v>
      </c>
      <c r="H286">
        <v>31.59</v>
      </c>
      <c r="I286">
        <v>32.83</v>
      </c>
      <c r="J286">
        <v>32.770000000000003</v>
      </c>
      <c r="K286">
        <v>30.74</v>
      </c>
      <c r="L286">
        <v>9.4E-2</v>
      </c>
      <c r="M286">
        <v>0.107</v>
      </c>
      <c r="N286">
        <v>24.7</v>
      </c>
      <c r="O286">
        <v>23.95</v>
      </c>
      <c r="P286">
        <v>81.099999999999994</v>
      </c>
      <c r="Q286">
        <v>0</v>
      </c>
    </row>
    <row r="287" spans="1:17" x14ac:dyDescent="0.25">
      <c r="A287" s="8">
        <v>2</v>
      </c>
      <c r="B287" s="8">
        <v>2250</v>
      </c>
      <c r="C287">
        <v>4.9909999999999997</v>
      </c>
      <c r="D287">
        <v>2.911</v>
      </c>
      <c r="E287">
        <v>1.575</v>
      </c>
      <c r="F287">
        <v>65.81</v>
      </c>
      <c r="G287">
        <v>29.62</v>
      </c>
      <c r="H287">
        <v>31.5</v>
      </c>
      <c r="I287">
        <v>32.75</v>
      </c>
      <c r="J287">
        <v>32.74</v>
      </c>
      <c r="K287">
        <v>30.75</v>
      </c>
      <c r="L287">
        <v>9.4E-2</v>
      </c>
      <c r="M287">
        <v>0.107</v>
      </c>
      <c r="N287">
        <v>24.79</v>
      </c>
      <c r="O287">
        <v>24.03</v>
      </c>
      <c r="P287">
        <v>80.5</v>
      </c>
      <c r="Q287">
        <v>0</v>
      </c>
    </row>
    <row r="288" spans="1:17" x14ac:dyDescent="0.25">
      <c r="A288" s="8">
        <v>2</v>
      </c>
      <c r="B288" s="8">
        <v>2300</v>
      </c>
      <c r="C288">
        <v>5.3849999999999998</v>
      </c>
      <c r="D288">
        <v>3.1659999999999999</v>
      </c>
      <c r="E288">
        <v>1.835</v>
      </c>
      <c r="F288">
        <v>45.96</v>
      </c>
      <c r="G288">
        <v>29.53</v>
      </c>
      <c r="H288">
        <v>31.41</v>
      </c>
      <c r="I288">
        <v>32.68</v>
      </c>
      <c r="J288">
        <v>32.71</v>
      </c>
      <c r="K288">
        <v>30.76</v>
      </c>
      <c r="L288">
        <v>9.4E-2</v>
      </c>
      <c r="M288">
        <v>0.107</v>
      </c>
      <c r="N288">
        <v>24.81</v>
      </c>
      <c r="O288">
        <v>24.06</v>
      </c>
      <c r="P288">
        <v>80</v>
      </c>
      <c r="Q288">
        <v>0</v>
      </c>
    </row>
    <row r="289" spans="1:17" x14ac:dyDescent="0.25">
      <c r="A289" s="8">
        <v>2</v>
      </c>
      <c r="B289" s="8">
        <v>2310</v>
      </c>
      <c r="C289">
        <v>4.899</v>
      </c>
      <c r="D289">
        <v>2.8149999999999999</v>
      </c>
      <c r="E289">
        <v>1.5780000000000001</v>
      </c>
      <c r="F289">
        <v>47.74</v>
      </c>
      <c r="G289">
        <v>29.45</v>
      </c>
      <c r="H289">
        <v>31.32</v>
      </c>
      <c r="I289">
        <v>32.61</v>
      </c>
      <c r="J289">
        <v>32.68</v>
      </c>
      <c r="K289">
        <v>30.78</v>
      </c>
      <c r="L289">
        <v>9.4E-2</v>
      </c>
      <c r="M289">
        <v>0.107</v>
      </c>
      <c r="N289">
        <v>24.85</v>
      </c>
      <c r="O289">
        <v>24.1</v>
      </c>
      <c r="P289">
        <v>80.099999999999994</v>
      </c>
      <c r="Q289">
        <v>0</v>
      </c>
    </row>
    <row r="290" spans="1:17" x14ac:dyDescent="0.25">
      <c r="A290" s="8">
        <v>2</v>
      </c>
      <c r="B290" s="8">
        <v>2320</v>
      </c>
      <c r="C290">
        <v>5.1609999999999996</v>
      </c>
      <c r="D290">
        <v>3.016</v>
      </c>
      <c r="E290">
        <v>1.736</v>
      </c>
      <c r="F290">
        <v>63.94</v>
      </c>
      <c r="G290">
        <v>29.36</v>
      </c>
      <c r="H290">
        <v>31.23</v>
      </c>
      <c r="I290">
        <v>32.54</v>
      </c>
      <c r="J290">
        <v>32.65</v>
      </c>
      <c r="K290">
        <v>30.79</v>
      </c>
      <c r="L290">
        <v>9.4E-2</v>
      </c>
      <c r="M290">
        <v>0.107</v>
      </c>
      <c r="N290">
        <v>24.75</v>
      </c>
      <c r="O290">
        <v>24.01</v>
      </c>
      <c r="P290">
        <v>80.3</v>
      </c>
      <c r="Q290">
        <v>0</v>
      </c>
    </row>
    <row r="291" spans="1:17" x14ac:dyDescent="0.25">
      <c r="A291" s="8">
        <v>2</v>
      </c>
      <c r="B291" s="8">
        <v>2330</v>
      </c>
      <c r="C291">
        <v>5.3719999999999999</v>
      </c>
      <c r="D291">
        <v>3.2629999999999999</v>
      </c>
      <c r="E291">
        <v>1.792</v>
      </c>
      <c r="F291">
        <v>21.66</v>
      </c>
      <c r="G291">
        <v>29.28</v>
      </c>
      <c r="H291">
        <v>31.15</v>
      </c>
      <c r="I291">
        <v>32.47</v>
      </c>
      <c r="J291">
        <v>32.61</v>
      </c>
      <c r="K291">
        <v>30.8</v>
      </c>
      <c r="L291">
        <v>9.4E-2</v>
      </c>
      <c r="M291">
        <v>0.107</v>
      </c>
      <c r="N291">
        <v>24.74</v>
      </c>
      <c r="O291">
        <v>23.99</v>
      </c>
      <c r="P291">
        <v>79.41</v>
      </c>
      <c r="Q291">
        <v>0</v>
      </c>
    </row>
    <row r="292" spans="1:17" x14ac:dyDescent="0.25">
      <c r="A292" s="8">
        <v>2</v>
      </c>
      <c r="B292" s="8">
        <v>2340</v>
      </c>
      <c r="C292">
        <v>5.8419999999999996</v>
      </c>
      <c r="D292">
        <v>3.4540000000000002</v>
      </c>
      <c r="E292">
        <v>1.821</v>
      </c>
      <c r="F292">
        <v>40.75</v>
      </c>
      <c r="G292">
        <v>29.2</v>
      </c>
      <c r="H292">
        <v>31.06</v>
      </c>
      <c r="I292">
        <v>32.4</v>
      </c>
      <c r="J292">
        <v>32.58</v>
      </c>
      <c r="K292">
        <v>30.81</v>
      </c>
      <c r="L292">
        <v>9.4E-2</v>
      </c>
      <c r="M292">
        <v>0.107</v>
      </c>
      <c r="N292">
        <v>24.88</v>
      </c>
      <c r="O292">
        <v>24.11</v>
      </c>
      <c r="P292">
        <v>77.97</v>
      </c>
      <c r="Q292">
        <v>0</v>
      </c>
    </row>
    <row r="293" spans="1:17" x14ac:dyDescent="0.25">
      <c r="A293" s="8">
        <v>2</v>
      </c>
      <c r="B293" s="8">
        <v>2350</v>
      </c>
      <c r="C293">
        <v>6.3390000000000004</v>
      </c>
      <c r="D293">
        <v>3.7410000000000001</v>
      </c>
      <c r="E293">
        <v>2.2000000000000002</v>
      </c>
      <c r="F293">
        <v>48.76</v>
      </c>
      <c r="G293">
        <v>29.11</v>
      </c>
      <c r="H293">
        <v>30.98</v>
      </c>
      <c r="I293">
        <v>32.33</v>
      </c>
      <c r="J293">
        <v>32.549999999999997</v>
      </c>
      <c r="K293">
        <v>30.82</v>
      </c>
      <c r="L293">
        <v>9.4E-2</v>
      </c>
      <c r="M293">
        <v>0.107</v>
      </c>
      <c r="N293">
        <v>24.97</v>
      </c>
      <c r="O293">
        <v>24.19</v>
      </c>
      <c r="P293">
        <v>76.73</v>
      </c>
      <c r="Q293">
        <v>0</v>
      </c>
    </row>
    <row r="294" spans="1:17" x14ac:dyDescent="0.25">
      <c r="A294" s="8">
        <v>3</v>
      </c>
      <c r="B294" s="8">
        <v>0</v>
      </c>
      <c r="C294">
        <v>6.7880000000000003</v>
      </c>
      <c r="D294">
        <v>4.0010000000000003</v>
      </c>
      <c r="E294">
        <v>2.1760000000000002</v>
      </c>
      <c r="F294">
        <v>41.71</v>
      </c>
      <c r="G294">
        <v>29.03</v>
      </c>
      <c r="H294">
        <v>30.9</v>
      </c>
      <c r="I294">
        <v>32.270000000000003</v>
      </c>
      <c r="J294">
        <v>32.520000000000003</v>
      </c>
      <c r="K294">
        <v>30.83</v>
      </c>
      <c r="L294">
        <v>9.4E-2</v>
      </c>
      <c r="M294">
        <v>0.107</v>
      </c>
      <c r="N294">
        <v>25.06</v>
      </c>
      <c r="O294">
        <v>24.29</v>
      </c>
      <c r="P294">
        <v>75.989999999999995</v>
      </c>
      <c r="Q294">
        <v>0</v>
      </c>
    </row>
    <row r="295" spans="1:17" x14ac:dyDescent="0.25">
      <c r="A295" s="8">
        <v>3</v>
      </c>
      <c r="B295" s="8">
        <v>10</v>
      </c>
      <c r="C295">
        <v>6.8819999999999997</v>
      </c>
      <c r="D295">
        <v>3.9689999999999999</v>
      </c>
      <c r="E295">
        <v>2.0880000000000001</v>
      </c>
      <c r="F295">
        <v>38.979999999999997</v>
      </c>
      <c r="G295">
        <v>28.95</v>
      </c>
      <c r="H295">
        <v>30.82</v>
      </c>
      <c r="I295">
        <v>32.200000000000003</v>
      </c>
      <c r="J295">
        <v>32.479999999999997</v>
      </c>
      <c r="K295">
        <v>30.83</v>
      </c>
      <c r="L295">
        <v>9.4E-2</v>
      </c>
      <c r="M295">
        <v>0.107</v>
      </c>
      <c r="N295">
        <v>25.07</v>
      </c>
      <c r="O295">
        <v>24.31</v>
      </c>
      <c r="P295">
        <v>75.97</v>
      </c>
      <c r="Q295">
        <v>0</v>
      </c>
    </row>
    <row r="296" spans="1:17" x14ac:dyDescent="0.25">
      <c r="A296" s="8">
        <v>3</v>
      </c>
      <c r="B296" s="8">
        <v>20</v>
      </c>
      <c r="C296">
        <v>6.6150000000000002</v>
      </c>
      <c r="D296">
        <v>3.94</v>
      </c>
      <c r="E296">
        <v>2.11</v>
      </c>
      <c r="F296">
        <v>47.01</v>
      </c>
      <c r="G296">
        <v>28.87</v>
      </c>
      <c r="H296">
        <v>30.75</v>
      </c>
      <c r="I296">
        <v>32.14</v>
      </c>
      <c r="J296">
        <v>32.450000000000003</v>
      </c>
      <c r="K296">
        <v>30.84</v>
      </c>
      <c r="L296">
        <v>9.4E-2</v>
      </c>
      <c r="M296">
        <v>0.107</v>
      </c>
      <c r="N296">
        <v>25.03</v>
      </c>
      <c r="O296">
        <v>24.27</v>
      </c>
      <c r="P296">
        <v>76.290000000000006</v>
      </c>
      <c r="Q296">
        <v>0</v>
      </c>
    </row>
    <row r="297" spans="1:17" x14ac:dyDescent="0.25">
      <c r="A297" s="8">
        <v>3</v>
      </c>
      <c r="B297" s="8">
        <v>30</v>
      </c>
      <c r="C297">
        <v>6.4249999999999998</v>
      </c>
      <c r="D297">
        <v>3.9249999999999998</v>
      </c>
      <c r="E297">
        <v>2.2130000000000001</v>
      </c>
      <c r="F297">
        <v>48.54</v>
      </c>
      <c r="G297">
        <v>28.8</v>
      </c>
      <c r="H297">
        <v>30.67</v>
      </c>
      <c r="I297">
        <v>32.08</v>
      </c>
      <c r="J297">
        <v>32.409999999999997</v>
      </c>
      <c r="K297">
        <v>30.85</v>
      </c>
      <c r="L297">
        <v>9.4E-2</v>
      </c>
      <c r="M297">
        <v>0.107</v>
      </c>
      <c r="N297">
        <v>24.98</v>
      </c>
      <c r="O297">
        <v>24.21</v>
      </c>
      <c r="P297">
        <v>75.709999999999994</v>
      </c>
      <c r="Q297">
        <v>0</v>
      </c>
    </row>
    <row r="298" spans="1:17" x14ac:dyDescent="0.25">
      <c r="A298" s="8">
        <v>3</v>
      </c>
      <c r="B298" s="8">
        <v>40</v>
      </c>
      <c r="C298">
        <v>6.2960000000000003</v>
      </c>
      <c r="D298">
        <v>3.8119999999999998</v>
      </c>
      <c r="E298">
        <v>2.117</v>
      </c>
      <c r="F298">
        <v>46.85</v>
      </c>
      <c r="G298">
        <v>28.73</v>
      </c>
      <c r="H298">
        <v>30.6</v>
      </c>
      <c r="I298">
        <v>32.01</v>
      </c>
      <c r="J298">
        <v>32.380000000000003</v>
      </c>
      <c r="K298">
        <v>30.86</v>
      </c>
      <c r="L298">
        <v>9.4E-2</v>
      </c>
      <c r="M298">
        <v>0.107</v>
      </c>
      <c r="N298">
        <v>25</v>
      </c>
      <c r="O298">
        <v>24.24</v>
      </c>
      <c r="P298">
        <v>75.59</v>
      </c>
      <c r="Q298">
        <v>0</v>
      </c>
    </row>
    <row r="299" spans="1:17" x14ac:dyDescent="0.25">
      <c r="A299" s="8">
        <v>3</v>
      </c>
      <c r="B299" s="8">
        <v>50</v>
      </c>
      <c r="C299">
        <v>6.1849999999999996</v>
      </c>
      <c r="D299">
        <v>3.7490000000000001</v>
      </c>
      <c r="E299">
        <v>2.0009999999999999</v>
      </c>
      <c r="F299">
        <v>65.209999999999994</v>
      </c>
      <c r="G299">
        <v>28.66</v>
      </c>
      <c r="H299">
        <v>30.52</v>
      </c>
      <c r="I299">
        <v>31.95</v>
      </c>
      <c r="J299">
        <v>32.35</v>
      </c>
      <c r="K299">
        <v>30.87</v>
      </c>
      <c r="L299">
        <v>9.4E-2</v>
      </c>
      <c r="M299">
        <v>0.107</v>
      </c>
      <c r="N299">
        <v>25.06</v>
      </c>
      <c r="O299">
        <v>24.29</v>
      </c>
      <c r="P299">
        <v>75.34</v>
      </c>
      <c r="Q299">
        <v>0</v>
      </c>
    </row>
    <row r="300" spans="1:17" x14ac:dyDescent="0.25">
      <c r="A300" s="8">
        <v>3</v>
      </c>
      <c r="B300" s="8">
        <v>100</v>
      </c>
      <c r="C300">
        <v>6.2089999999999996</v>
      </c>
      <c r="D300">
        <v>3.64</v>
      </c>
      <c r="E300">
        <v>1.9239999999999999</v>
      </c>
      <c r="F300">
        <v>46.99</v>
      </c>
      <c r="G300">
        <v>28.6</v>
      </c>
      <c r="H300">
        <v>30.45</v>
      </c>
      <c r="I300">
        <v>31.89</v>
      </c>
      <c r="J300">
        <v>32.32</v>
      </c>
      <c r="K300">
        <v>30.88</v>
      </c>
      <c r="L300">
        <v>9.4E-2</v>
      </c>
      <c r="M300">
        <v>0.107</v>
      </c>
      <c r="N300">
        <v>25.11</v>
      </c>
      <c r="O300">
        <v>24.34</v>
      </c>
      <c r="P300">
        <v>75.14</v>
      </c>
      <c r="Q300">
        <v>0</v>
      </c>
    </row>
    <row r="301" spans="1:17" x14ac:dyDescent="0.25">
      <c r="A301" s="8">
        <v>3</v>
      </c>
      <c r="B301" s="8">
        <v>110</v>
      </c>
      <c r="C301">
        <v>5.9169999999999998</v>
      </c>
      <c r="D301">
        <v>3.2490000000000001</v>
      </c>
      <c r="E301">
        <v>1.5629999999999999</v>
      </c>
      <c r="F301">
        <v>43.91</v>
      </c>
      <c r="G301">
        <v>28.54</v>
      </c>
      <c r="H301">
        <v>30.38</v>
      </c>
      <c r="I301">
        <v>31.83</v>
      </c>
      <c r="J301">
        <v>32.29</v>
      </c>
      <c r="K301">
        <v>30.89</v>
      </c>
      <c r="L301">
        <v>9.2999999999999999E-2</v>
      </c>
      <c r="M301">
        <v>0.107</v>
      </c>
      <c r="N301">
        <v>25.1</v>
      </c>
      <c r="O301">
        <v>24.33</v>
      </c>
      <c r="P301">
        <v>74.87</v>
      </c>
      <c r="Q301">
        <v>0</v>
      </c>
    </row>
    <row r="302" spans="1:17" x14ac:dyDescent="0.25">
      <c r="A302" s="8">
        <v>3</v>
      </c>
      <c r="B302" s="8">
        <v>120</v>
      </c>
      <c r="C302">
        <v>5.6719999999999997</v>
      </c>
      <c r="D302">
        <v>3.0150000000000001</v>
      </c>
      <c r="E302">
        <v>1.3779999999999999</v>
      </c>
      <c r="F302">
        <v>51.26</v>
      </c>
      <c r="G302">
        <v>28.48</v>
      </c>
      <c r="H302">
        <v>30.32</v>
      </c>
      <c r="I302">
        <v>31.78</v>
      </c>
      <c r="J302">
        <v>32.25</v>
      </c>
      <c r="K302">
        <v>30.9</v>
      </c>
      <c r="L302">
        <v>9.2999999999999999E-2</v>
      </c>
      <c r="M302">
        <v>0.107</v>
      </c>
      <c r="N302">
        <v>25.1</v>
      </c>
      <c r="O302">
        <v>24.34</v>
      </c>
      <c r="P302">
        <v>74.91</v>
      </c>
      <c r="Q302">
        <v>0</v>
      </c>
    </row>
    <row r="303" spans="1:17" x14ac:dyDescent="0.25">
      <c r="A303" s="8">
        <v>3</v>
      </c>
      <c r="B303" s="8">
        <v>130</v>
      </c>
      <c r="C303">
        <v>4.9859999999999998</v>
      </c>
      <c r="D303">
        <v>2.7549999999999999</v>
      </c>
      <c r="E303">
        <v>1.133</v>
      </c>
      <c r="F303">
        <v>30.63</v>
      </c>
      <c r="G303">
        <v>28.43</v>
      </c>
      <c r="H303">
        <v>30.25</v>
      </c>
      <c r="I303">
        <v>31.72</v>
      </c>
      <c r="J303">
        <v>32.22</v>
      </c>
      <c r="K303">
        <v>30.91</v>
      </c>
      <c r="L303">
        <v>9.2999999999999999E-2</v>
      </c>
      <c r="M303">
        <v>0.107</v>
      </c>
      <c r="N303">
        <v>25.01</v>
      </c>
      <c r="O303">
        <v>24.27</v>
      </c>
      <c r="P303">
        <v>75.23</v>
      </c>
      <c r="Q303">
        <v>0</v>
      </c>
    </row>
    <row r="304" spans="1:17" x14ac:dyDescent="0.25">
      <c r="A304" s="8">
        <v>3</v>
      </c>
      <c r="B304" s="8">
        <v>140</v>
      </c>
      <c r="C304">
        <v>5.782</v>
      </c>
      <c r="D304">
        <v>3.1880000000000002</v>
      </c>
      <c r="E304">
        <v>1.532</v>
      </c>
      <c r="F304">
        <v>64.849999999999994</v>
      </c>
      <c r="G304">
        <v>28.37</v>
      </c>
      <c r="H304">
        <v>30.19</v>
      </c>
      <c r="I304">
        <v>31.66</v>
      </c>
      <c r="J304">
        <v>32.19</v>
      </c>
      <c r="K304">
        <v>30.91</v>
      </c>
      <c r="L304">
        <v>9.2999999999999999E-2</v>
      </c>
      <c r="M304">
        <v>0.107</v>
      </c>
      <c r="N304">
        <v>25.05</v>
      </c>
      <c r="O304">
        <v>24.28</v>
      </c>
      <c r="P304">
        <v>74.77</v>
      </c>
      <c r="Q304">
        <v>0</v>
      </c>
    </row>
    <row r="305" spans="1:17" x14ac:dyDescent="0.25">
      <c r="A305" s="8">
        <v>3</v>
      </c>
      <c r="B305" s="8">
        <v>150</v>
      </c>
      <c r="C305">
        <v>5.5149999999999997</v>
      </c>
      <c r="D305">
        <v>3.0209999999999999</v>
      </c>
      <c r="E305">
        <v>1.4219999999999999</v>
      </c>
      <c r="F305">
        <v>29.3</v>
      </c>
      <c r="G305">
        <v>28.31</v>
      </c>
      <c r="H305">
        <v>30.12</v>
      </c>
      <c r="I305">
        <v>31.6</v>
      </c>
      <c r="J305">
        <v>32.15</v>
      </c>
      <c r="K305">
        <v>30.92</v>
      </c>
      <c r="L305">
        <v>9.2999999999999999E-2</v>
      </c>
      <c r="M305">
        <v>0.107</v>
      </c>
      <c r="N305">
        <v>25.05</v>
      </c>
      <c r="O305">
        <v>24.3</v>
      </c>
      <c r="P305">
        <v>75.17</v>
      </c>
      <c r="Q305">
        <v>0</v>
      </c>
    </row>
    <row r="306" spans="1:17" x14ac:dyDescent="0.25">
      <c r="A306" s="8">
        <v>3</v>
      </c>
      <c r="B306" s="8">
        <v>200</v>
      </c>
      <c r="C306">
        <v>5.1970000000000001</v>
      </c>
      <c r="D306">
        <v>2.8239999999999998</v>
      </c>
      <c r="E306">
        <v>1.232</v>
      </c>
      <c r="F306">
        <v>30.63</v>
      </c>
      <c r="G306">
        <v>28.26</v>
      </c>
      <c r="H306">
        <v>30.06</v>
      </c>
      <c r="I306">
        <v>31.55</v>
      </c>
      <c r="J306">
        <v>32.119999999999997</v>
      </c>
      <c r="K306">
        <v>30.93</v>
      </c>
      <c r="L306">
        <v>9.2999999999999999E-2</v>
      </c>
      <c r="M306">
        <v>0.107</v>
      </c>
      <c r="N306">
        <v>25.02</v>
      </c>
      <c r="O306">
        <v>24.26</v>
      </c>
      <c r="P306">
        <v>75.16</v>
      </c>
      <c r="Q306">
        <v>0</v>
      </c>
    </row>
    <row r="307" spans="1:17" x14ac:dyDescent="0.25">
      <c r="A307" s="8">
        <v>3</v>
      </c>
      <c r="B307" s="8">
        <v>210</v>
      </c>
      <c r="C307">
        <v>4.734</v>
      </c>
      <c r="D307">
        <v>2.4159999999999999</v>
      </c>
      <c r="E307">
        <v>0.93</v>
      </c>
      <c r="F307">
        <v>58.48</v>
      </c>
      <c r="G307">
        <v>28.21</v>
      </c>
      <c r="H307">
        <v>30</v>
      </c>
      <c r="I307">
        <v>31.49</v>
      </c>
      <c r="J307">
        <v>32.090000000000003</v>
      </c>
      <c r="K307">
        <v>30.93</v>
      </c>
      <c r="L307">
        <v>9.2999999999999999E-2</v>
      </c>
      <c r="M307">
        <v>0.107</v>
      </c>
      <c r="N307">
        <v>24.95</v>
      </c>
      <c r="O307">
        <v>24.21</v>
      </c>
      <c r="P307">
        <v>75.13</v>
      </c>
      <c r="Q307">
        <v>0</v>
      </c>
    </row>
    <row r="308" spans="1:17" x14ac:dyDescent="0.25">
      <c r="A308" s="8">
        <v>3</v>
      </c>
      <c r="B308" s="8">
        <v>220</v>
      </c>
      <c r="C308">
        <v>4.4429999999999996</v>
      </c>
      <c r="D308">
        <v>2.62</v>
      </c>
      <c r="E308">
        <v>1.2330000000000001</v>
      </c>
      <c r="F308">
        <v>30.8</v>
      </c>
      <c r="G308">
        <v>28.16</v>
      </c>
      <c r="H308">
        <v>29.94</v>
      </c>
      <c r="I308">
        <v>31.44</v>
      </c>
      <c r="J308">
        <v>32.049999999999997</v>
      </c>
      <c r="K308">
        <v>30.93</v>
      </c>
      <c r="L308">
        <v>9.2999999999999999E-2</v>
      </c>
      <c r="M308">
        <v>0.107</v>
      </c>
      <c r="N308">
        <v>24.91</v>
      </c>
      <c r="O308">
        <v>24.16</v>
      </c>
      <c r="P308">
        <v>75.61</v>
      </c>
      <c r="Q308">
        <v>0</v>
      </c>
    </row>
    <row r="309" spans="1:17" x14ac:dyDescent="0.25">
      <c r="A309" s="8">
        <v>3</v>
      </c>
      <c r="B309" s="8">
        <v>230</v>
      </c>
      <c r="C309">
        <v>4.1689999999999996</v>
      </c>
      <c r="D309">
        <v>2.37</v>
      </c>
      <c r="E309">
        <v>1.296</v>
      </c>
      <c r="F309">
        <v>57.6</v>
      </c>
      <c r="G309">
        <v>28.11</v>
      </c>
      <c r="H309">
        <v>29.89</v>
      </c>
      <c r="I309">
        <v>31.38</v>
      </c>
      <c r="J309">
        <v>32.01</v>
      </c>
      <c r="K309">
        <v>30.93</v>
      </c>
      <c r="L309">
        <v>9.2999999999999999E-2</v>
      </c>
      <c r="M309">
        <v>0.107</v>
      </c>
      <c r="N309">
        <v>24.79</v>
      </c>
      <c r="O309">
        <v>24.05</v>
      </c>
      <c r="P309">
        <v>76.19</v>
      </c>
      <c r="Q309">
        <v>0</v>
      </c>
    </row>
    <row r="310" spans="1:17" x14ac:dyDescent="0.25">
      <c r="A310" s="8">
        <v>3</v>
      </c>
      <c r="B310" s="8">
        <v>240</v>
      </c>
      <c r="C310">
        <v>3.5049999999999999</v>
      </c>
      <c r="D310">
        <v>1.778</v>
      </c>
      <c r="E310">
        <v>0.76100000000000001</v>
      </c>
      <c r="F310">
        <v>46.89</v>
      </c>
      <c r="G310">
        <v>28.06</v>
      </c>
      <c r="H310">
        <v>29.83</v>
      </c>
      <c r="I310">
        <v>31.31</v>
      </c>
      <c r="J310">
        <v>31.95</v>
      </c>
      <c r="K310">
        <v>30.91</v>
      </c>
      <c r="L310">
        <v>9.2999999999999999E-2</v>
      </c>
      <c r="M310">
        <v>0.107</v>
      </c>
      <c r="N310">
        <v>24.74</v>
      </c>
      <c r="O310">
        <v>23.99</v>
      </c>
      <c r="P310">
        <v>76.34</v>
      </c>
      <c r="Q310">
        <v>0</v>
      </c>
    </row>
    <row r="311" spans="1:17" x14ac:dyDescent="0.25">
      <c r="A311" s="8">
        <v>3</v>
      </c>
      <c r="B311" s="8">
        <v>250</v>
      </c>
      <c r="C311">
        <v>1.857</v>
      </c>
      <c r="D311">
        <v>0.46300000000000002</v>
      </c>
      <c r="E311">
        <v>4.4999999999999998E-2</v>
      </c>
      <c r="F311">
        <v>44.41</v>
      </c>
      <c r="G311">
        <v>28.01</v>
      </c>
      <c r="H311">
        <v>29.78</v>
      </c>
      <c r="I311">
        <v>31.22</v>
      </c>
      <c r="J311">
        <v>31.83</v>
      </c>
      <c r="K311">
        <v>30.83</v>
      </c>
      <c r="L311">
        <v>9.2999999999999999E-2</v>
      </c>
      <c r="M311">
        <v>0.107</v>
      </c>
      <c r="N311">
        <v>24.63</v>
      </c>
      <c r="O311">
        <v>23.91</v>
      </c>
      <c r="P311">
        <v>76.63</v>
      </c>
      <c r="Q311">
        <v>0</v>
      </c>
    </row>
    <row r="312" spans="1:17" x14ac:dyDescent="0.25">
      <c r="A312" s="8">
        <v>3</v>
      </c>
      <c r="B312" s="8">
        <v>300</v>
      </c>
      <c r="C312">
        <v>1.536</v>
      </c>
      <c r="D312">
        <v>0.20899999999999999</v>
      </c>
      <c r="E312">
        <v>4.5999999999999999E-2</v>
      </c>
      <c r="F312">
        <v>79.14</v>
      </c>
      <c r="G312">
        <v>27.97</v>
      </c>
      <c r="H312">
        <v>29.72</v>
      </c>
      <c r="I312">
        <v>31.13</v>
      </c>
      <c r="J312">
        <v>31.72</v>
      </c>
      <c r="K312">
        <v>30.75</v>
      </c>
      <c r="L312">
        <v>9.2999999999999999E-2</v>
      </c>
      <c r="M312">
        <v>0.107</v>
      </c>
      <c r="N312">
        <v>24.54</v>
      </c>
      <c r="O312">
        <v>23.82</v>
      </c>
      <c r="P312">
        <v>76.84</v>
      </c>
      <c r="Q312">
        <v>0</v>
      </c>
    </row>
    <row r="313" spans="1:17" x14ac:dyDescent="0.25">
      <c r="A313" s="8">
        <v>3</v>
      </c>
      <c r="B313" s="8">
        <v>310</v>
      </c>
      <c r="C313">
        <v>1.111</v>
      </c>
      <c r="D313">
        <v>4.2999999999999997E-2</v>
      </c>
      <c r="E313">
        <v>3.0000000000000001E-3</v>
      </c>
      <c r="F313">
        <v>55.86</v>
      </c>
      <c r="G313">
        <v>27.93</v>
      </c>
      <c r="H313">
        <v>29.67</v>
      </c>
      <c r="I313">
        <v>31.07</v>
      </c>
      <c r="J313">
        <v>31.67</v>
      </c>
      <c r="K313">
        <v>30.74</v>
      </c>
      <c r="L313">
        <v>9.2999999999999999E-2</v>
      </c>
      <c r="M313">
        <v>0.107</v>
      </c>
      <c r="N313">
        <v>24.5</v>
      </c>
      <c r="O313">
        <v>23.79</v>
      </c>
      <c r="P313">
        <v>76.92</v>
      </c>
      <c r="Q313">
        <v>0</v>
      </c>
    </row>
    <row r="314" spans="1:17" x14ac:dyDescent="0.25">
      <c r="A314" s="8">
        <v>3</v>
      </c>
      <c r="B314" s="8">
        <v>320</v>
      </c>
      <c r="C314">
        <v>2.2759999999999998</v>
      </c>
      <c r="D314">
        <v>1</v>
      </c>
      <c r="E314">
        <v>0.22900000000000001</v>
      </c>
      <c r="F314">
        <v>44.94</v>
      </c>
      <c r="G314">
        <v>27.88</v>
      </c>
      <c r="H314">
        <v>29.62</v>
      </c>
      <c r="I314">
        <v>31.05</v>
      </c>
      <c r="J314">
        <v>31.7</v>
      </c>
      <c r="K314">
        <v>30.81</v>
      </c>
      <c r="L314">
        <v>9.2999999999999999E-2</v>
      </c>
      <c r="M314">
        <v>0.107</v>
      </c>
      <c r="N314">
        <v>24.52</v>
      </c>
      <c r="O314">
        <v>23.79</v>
      </c>
      <c r="P314">
        <v>77.239999999999995</v>
      </c>
      <c r="Q314">
        <v>0</v>
      </c>
    </row>
    <row r="315" spans="1:17" x14ac:dyDescent="0.25">
      <c r="A315" s="8">
        <v>3</v>
      </c>
      <c r="B315" s="8">
        <v>330</v>
      </c>
      <c r="C315">
        <v>2.9340000000000002</v>
      </c>
      <c r="D315">
        <v>0.94599999999999995</v>
      </c>
      <c r="E315">
        <v>2.9000000000000001E-2</v>
      </c>
      <c r="F315">
        <v>23.55</v>
      </c>
      <c r="G315">
        <v>27.83</v>
      </c>
      <c r="H315">
        <v>29.57</v>
      </c>
      <c r="I315">
        <v>31.03</v>
      </c>
      <c r="J315">
        <v>31.72</v>
      </c>
      <c r="K315">
        <v>30.86</v>
      </c>
      <c r="L315">
        <v>9.2999999999999999E-2</v>
      </c>
      <c r="M315">
        <v>0.107</v>
      </c>
      <c r="N315">
        <v>24.28</v>
      </c>
      <c r="O315">
        <v>23.57</v>
      </c>
      <c r="P315">
        <v>78.37</v>
      </c>
      <c r="Q315">
        <v>0</v>
      </c>
    </row>
    <row r="316" spans="1:17" x14ac:dyDescent="0.25">
      <c r="A316" s="8">
        <v>3</v>
      </c>
      <c r="B316" s="8">
        <v>340</v>
      </c>
      <c r="C316">
        <v>2.4489999999999998</v>
      </c>
      <c r="D316">
        <v>0.27500000000000002</v>
      </c>
      <c r="E316">
        <v>0.02</v>
      </c>
      <c r="F316">
        <v>29.47</v>
      </c>
      <c r="G316">
        <v>27.78</v>
      </c>
      <c r="H316">
        <v>29.52</v>
      </c>
      <c r="I316">
        <v>31.04</v>
      </c>
      <c r="J316">
        <v>31.8</v>
      </c>
      <c r="K316">
        <v>30.98</v>
      </c>
      <c r="L316">
        <v>9.2999999999999999E-2</v>
      </c>
      <c r="M316">
        <v>0.107</v>
      </c>
      <c r="N316">
        <v>24.16</v>
      </c>
      <c r="O316">
        <v>23.44</v>
      </c>
      <c r="P316">
        <v>78.98</v>
      </c>
      <c r="Q316">
        <v>0</v>
      </c>
    </row>
    <row r="317" spans="1:17" x14ac:dyDescent="0.25">
      <c r="A317" s="8">
        <v>3</v>
      </c>
      <c r="B317" s="8">
        <v>350</v>
      </c>
      <c r="C317">
        <v>2.12</v>
      </c>
      <c r="D317">
        <v>0.27800000000000002</v>
      </c>
      <c r="E317">
        <v>8.9999999999999993E-3</v>
      </c>
      <c r="F317">
        <v>40.520000000000003</v>
      </c>
      <c r="G317">
        <v>27.73</v>
      </c>
      <c r="H317">
        <v>29.47</v>
      </c>
      <c r="I317">
        <v>31.02</v>
      </c>
      <c r="J317">
        <v>31.82</v>
      </c>
      <c r="K317">
        <v>31.03</v>
      </c>
      <c r="L317">
        <v>9.2999999999999999E-2</v>
      </c>
      <c r="M317">
        <v>0.107</v>
      </c>
      <c r="N317">
        <v>23.98</v>
      </c>
      <c r="O317">
        <v>23.27</v>
      </c>
      <c r="P317">
        <v>79.34</v>
      </c>
      <c r="Q317">
        <v>0</v>
      </c>
    </row>
    <row r="318" spans="1:17" x14ac:dyDescent="0.25">
      <c r="A318" s="8">
        <v>3</v>
      </c>
      <c r="B318" s="8">
        <v>400</v>
      </c>
      <c r="C318">
        <v>2.218</v>
      </c>
      <c r="D318">
        <v>0.57899999999999996</v>
      </c>
      <c r="E318">
        <v>0.09</v>
      </c>
      <c r="F318">
        <v>47.41</v>
      </c>
      <c r="G318">
        <v>27.68</v>
      </c>
      <c r="H318">
        <v>29.42</v>
      </c>
      <c r="I318">
        <v>30.96</v>
      </c>
      <c r="J318">
        <v>31.76</v>
      </c>
      <c r="K318">
        <v>31.01</v>
      </c>
      <c r="L318">
        <v>9.2999999999999999E-2</v>
      </c>
      <c r="M318">
        <v>0.107</v>
      </c>
      <c r="N318">
        <v>24.09</v>
      </c>
      <c r="O318">
        <v>23.35</v>
      </c>
      <c r="P318">
        <v>78.94</v>
      </c>
      <c r="Q318">
        <v>0</v>
      </c>
    </row>
    <row r="319" spans="1:17" x14ac:dyDescent="0.25">
      <c r="A319" s="8">
        <v>3</v>
      </c>
      <c r="B319" s="8">
        <v>410</v>
      </c>
      <c r="C319">
        <v>2.1629999999999998</v>
      </c>
      <c r="D319">
        <v>0.22</v>
      </c>
      <c r="E319">
        <v>0</v>
      </c>
      <c r="F319">
        <v>60.62</v>
      </c>
      <c r="G319">
        <v>27.63</v>
      </c>
      <c r="H319">
        <v>29.37</v>
      </c>
      <c r="I319">
        <v>30.89</v>
      </c>
      <c r="J319">
        <v>31.68</v>
      </c>
      <c r="K319">
        <v>30.97</v>
      </c>
      <c r="L319">
        <v>9.2999999999999999E-2</v>
      </c>
      <c r="M319">
        <v>0.107</v>
      </c>
      <c r="N319">
        <v>23.94</v>
      </c>
      <c r="O319">
        <v>23.25</v>
      </c>
      <c r="P319">
        <v>79.87</v>
      </c>
      <c r="Q319">
        <v>0</v>
      </c>
    </row>
    <row r="320" spans="1:17" x14ac:dyDescent="0.25">
      <c r="A320" s="8">
        <v>3</v>
      </c>
      <c r="B320" s="8">
        <v>420</v>
      </c>
      <c r="C320">
        <v>2.1880000000000002</v>
      </c>
      <c r="D320">
        <v>9.4E-2</v>
      </c>
      <c r="E320">
        <v>0</v>
      </c>
      <c r="F320">
        <v>42.75</v>
      </c>
      <c r="G320">
        <v>27.58</v>
      </c>
      <c r="H320">
        <v>29.32</v>
      </c>
      <c r="I320">
        <v>30.82</v>
      </c>
      <c r="J320">
        <v>31.6</v>
      </c>
      <c r="K320">
        <v>30.91</v>
      </c>
      <c r="L320">
        <v>9.2999999999999999E-2</v>
      </c>
      <c r="M320">
        <v>0.107</v>
      </c>
      <c r="N320">
        <v>23.72</v>
      </c>
      <c r="O320">
        <v>23.02</v>
      </c>
      <c r="P320">
        <v>80.8</v>
      </c>
      <c r="Q320">
        <v>0</v>
      </c>
    </row>
    <row r="321" spans="1:17" x14ac:dyDescent="0.25">
      <c r="A321" s="8">
        <v>3</v>
      </c>
      <c r="B321" s="8">
        <v>430</v>
      </c>
      <c r="C321">
        <v>2.262</v>
      </c>
      <c r="D321">
        <v>0.14299999999999999</v>
      </c>
      <c r="E321">
        <v>0</v>
      </c>
      <c r="F321">
        <v>45.24</v>
      </c>
      <c r="G321">
        <v>27.52</v>
      </c>
      <c r="H321">
        <v>29.28</v>
      </c>
      <c r="I321">
        <v>30.75</v>
      </c>
      <c r="J321">
        <v>31.52</v>
      </c>
      <c r="K321">
        <v>30.87</v>
      </c>
      <c r="L321">
        <v>9.2999999999999999E-2</v>
      </c>
      <c r="M321">
        <v>0.107</v>
      </c>
      <c r="N321">
        <v>23.56</v>
      </c>
      <c r="O321">
        <v>22.86</v>
      </c>
      <c r="P321">
        <v>81.3</v>
      </c>
      <c r="Q321">
        <v>0</v>
      </c>
    </row>
    <row r="322" spans="1:17" x14ac:dyDescent="0.25">
      <c r="A322" s="8">
        <v>3</v>
      </c>
      <c r="B322" s="8">
        <v>440</v>
      </c>
      <c r="C322">
        <v>1.895</v>
      </c>
      <c r="D322">
        <v>1.2999999999999999E-2</v>
      </c>
      <c r="E322">
        <v>0</v>
      </c>
      <c r="F322">
        <v>44.46</v>
      </c>
      <c r="G322">
        <v>27.46</v>
      </c>
      <c r="H322">
        <v>29.23</v>
      </c>
      <c r="I322">
        <v>30.7</v>
      </c>
      <c r="J322">
        <v>31.47</v>
      </c>
      <c r="K322">
        <v>30.85</v>
      </c>
      <c r="L322">
        <v>9.2999999999999999E-2</v>
      </c>
      <c r="M322">
        <v>0.107</v>
      </c>
      <c r="N322">
        <v>23.55</v>
      </c>
      <c r="O322">
        <v>22.84</v>
      </c>
      <c r="P322">
        <v>81.400000000000006</v>
      </c>
      <c r="Q322">
        <v>0</v>
      </c>
    </row>
    <row r="323" spans="1:17" x14ac:dyDescent="0.25">
      <c r="A323" s="8">
        <v>3</v>
      </c>
      <c r="B323" s="8">
        <v>450</v>
      </c>
      <c r="C323">
        <v>2.2429999999999999</v>
      </c>
      <c r="D323">
        <v>0.23799999999999999</v>
      </c>
      <c r="E323">
        <v>0</v>
      </c>
      <c r="F323">
        <v>44.76</v>
      </c>
      <c r="G323">
        <v>27.4</v>
      </c>
      <c r="H323">
        <v>29.18</v>
      </c>
      <c r="I323">
        <v>30.65</v>
      </c>
      <c r="J323">
        <v>31.43</v>
      </c>
      <c r="K323">
        <v>30.84</v>
      </c>
      <c r="L323">
        <v>9.2999999999999999E-2</v>
      </c>
      <c r="M323">
        <v>0.107</v>
      </c>
      <c r="N323">
        <v>23.56</v>
      </c>
      <c r="O323">
        <v>22.82</v>
      </c>
      <c r="P323">
        <v>81</v>
      </c>
      <c r="Q323">
        <v>0</v>
      </c>
    </row>
    <row r="324" spans="1:17" x14ac:dyDescent="0.25">
      <c r="A324" s="8">
        <v>3</v>
      </c>
      <c r="B324" s="8">
        <v>500</v>
      </c>
      <c r="C324">
        <v>2.0449999999999999</v>
      </c>
      <c r="D324">
        <v>0.17299999999999999</v>
      </c>
      <c r="E324">
        <v>0</v>
      </c>
      <c r="F324">
        <v>70.319999999999993</v>
      </c>
      <c r="G324">
        <v>27.35</v>
      </c>
      <c r="H324">
        <v>29.13</v>
      </c>
      <c r="I324">
        <v>30.6</v>
      </c>
      <c r="J324">
        <v>31.39</v>
      </c>
      <c r="K324">
        <v>30.84</v>
      </c>
      <c r="L324">
        <v>9.2999999999999999E-2</v>
      </c>
      <c r="M324">
        <v>0.107</v>
      </c>
      <c r="N324">
        <v>23.56</v>
      </c>
      <c r="O324">
        <v>22.82</v>
      </c>
      <c r="P324">
        <v>81.3</v>
      </c>
      <c r="Q324">
        <v>0</v>
      </c>
    </row>
    <row r="325" spans="1:17" x14ac:dyDescent="0.25">
      <c r="A325" s="8">
        <v>3</v>
      </c>
      <c r="B325" s="8">
        <v>510</v>
      </c>
      <c r="C325">
        <v>2.0609999999999999</v>
      </c>
      <c r="D325">
        <v>9.8000000000000004E-2</v>
      </c>
      <c r="E325">
        <v>0</v>
      </c>
      <c r="F325">
        <v>56.74</v>
      </c>
      <c r="G325">
        <v>27.31</v>
      </c>
      <c r="H325">
        <v>29.08</v>
      </c>
      <c r="I325">
        <v>30.55</v>
      </c>
      <c r="J325">
        <v>31.35</v>
      </c>
      <c r="K325">
        <v>30.83</v>
      </c>
      <c r="L325">
        <v>9.2999999999999999E-2</v>
      </c>
      <c r="M325">
        <v>0.107</v>
      </c>
      <c r="N325">
        <v>23.59</v>
      </c>
      <c r="O325">
        <v>22.85</v>
      </c>
      <c r="P325">
        <v>80.900000000000006</v>
      </c>
      <c r="Q325">
        <v>0</v>
      </c>
    </row>
    <row r="326" spans="1:17" x14ac:dyDescent="0.25">
      <c r="A326" s="8">
        <v>3</v>
      </c>
      <c r="B326" s="8">
        <v>520</v>
      </c>
      <c r="C326">
        <v>1.5860000000000001</v>
      </c>
      <c r="D326">
        <v>6.0000000000000001E-3</v>
      </c>
      <c r="E326">
        <v>0</v>
      </c>
      <c r="F326">
        <v>62.33</v>
      </c>
      <c r="G326">
        <v>27.28</v>
      </c>
      <c r="H326">
        <v>29.03</v>
      </c>
      <c r="I326">
        <v>30.51</v>
      </c>
      <c r="J326">
        <v>31.32</v>
      </c>
      <c r="K326">
        <v>30.83</v>
      </c>
      <c r="L326">
        <v>9.2999999999999999E-2</v>
      </c>
      <c r="M326">
        <v>0.107</v>
      </c>
      <c r="N326">
        <v>23.61</v>
      </c>
      <c r="O326">
        <v>22.86</v>
      </c>
      <c r="P326">
        <v>80.3</v>
      </c>
      <c r="Q326">
        <v>0</v>
      </c>
    </row>
    <row r="327" spans="1:17" x14ac:dyDescent="0.25">
      <c r="A327" s="8">
        <v>3</v>
      </c>
      <c r="B327" s="8">
        <v>530</v>
      </c>
      <c r="C327">
        <v>1.766</v>
      </c>
      <c r="D327">
        <v>0.14199999999999999</v>
      </c>
      <c r="E327">
        <v>0</v>
      </c>
      <c r="F327">
        <v>68.83</v>
      </c>
      <c r="G327">
        <v>27.26</v>
      </c>
      <c r="H327">
        <v>28.99</v>
      </c>
      <c r="I327">
        <v>30.47</v>
      </c>
      <c r="J327">
        <v>31.29</v>
      </c>
      <c r="K327">
        <v>30.83</v>
      </c>
      <c r="L327">
        <v>9.2999999999999999E-2</v>
      </c>
      <c r="M327">
        <v>0.107</v>
      </c>
      <c r="N327">
        <v>23.78</v>
      </c>
      <c r="O327">
        <v>22.99</v>
      </c>
      <c r="P327">
        <v>79.23</v>
      </c>
      <c r="Q327">
        <v>0</v>
      </c>
    </row>
    <row r="328" spans="1:17" x14ac:dyDescent="0.25">
      <c r="A328" s="8">
        <v>3</v>
      </c>
      <c r="B328" s="8">
        <v>540</v>
      </c>
      <c r="C328">
        <v>1.6579999999999999</v>
      </c>
      <c r="D328">
        <v>0.13600000000000001</v>
      </c>
      <c r="E328">
        <v>0</v>
      </c>
      <c r="F328">
        <v>38.11</v>
      </c>
      <c r="G328">
        <v>27.29</v>
      </c>
      <c r="H328">
        <v>28.94</v>
      </c>
      <c r="I328">
        <v>30.42</v>
      </c>
      <c r="J328">
        <v>31.25</v>
      </c>
      <c r="K328">
        <v>30.83</v>
      </c>
      <c r="L328">
        <v>9.2999999999999999E-2</v>
      </c>
      <c r="M328">
        <v>0.107</v>
      </c>
      <c r="N328">
        <v>24.07</v>
      </c>
      <c r="O328">
        <v>23.26</v>
      </c>
      <c r="P328">
        <v>77.67</v>
      </c>
      <c r="Q328">
        <v>0</v>
      </c>
    </row>
    <row r="329" spans="1:17" x14ac:dyDescent="0.25">
      <c r="A329" s="8">
        <v>3</v>
      </c>
      <c r="B329" s="8">
        <v>550</v>
      </c>
      <c r="C329">
        <v>2.4529999999999998</v>
      </c>
      <c r="D329">
        <v>0.65700000000000003</v>
      </c>
      <c r="E329">
        <v>2.1999999999999999E-2</v>
      </c>
      <c r="F329">
        <v>33.39</v>
      </c>
      <c r="G329">
        <v>27.37</v>
      </c>
      <c r="H329">
        <v>28.91</v>
      </c>
      <c r="I329">
        <v>30.37</v>
      </c>
      <c r="J329">
        <v>31.2</v>
      </c>
      <c r="K329">
        <v>30.8</v>
      </c>
      <c r="L329">
        <v>9.2999999999999999E-2</v>
      </c>
      <c r="M329">
        <v>0.107</v>
      </c>
      <c r="N329">
        <v>24.68</v>
      </c>
      <c r="O329">
        <v>23.81</v>
      </c>
      <c r="P329">
        <v>75.06</v>
      </c>
      <c r="Q329">
        <v>0</v>
      </c>
    </row>
    <row r="330" spans="1:17" x14ac:dyDescent="0.25">
      <c r="A330" s="8">
        <v>3</v>
      </c>
      <c r="B330" s="8">
        <v>600</v>
      </c>
      <c r="C330">
        <v>2.698</v>
      </c>
      <c r="D330">
        <v>1.2430000000000001</v>
      </c>
      <c r="E330">
        <v>0.41599999999999998</v>
      </c>
      <c r="F330">
        <v>53.88</v>
      </c>
      <c r="G330">
        <v>27.44</v>
      </c>
      <c r="H330">
        <v>28.88</v>
      </c>
      <c r="I330">
        <v>30.3</v>
      </c>
      <c r="J330">
        <v>31.11</v>
      </c>
      <c r="K330">
        <v>30.74</v>
      </c>
      <c r="L330">
        <v>9.2999999999999999E-2</v>
      </c>
      <c r="M330">
        <v>0.107</v>
      </c>
      <c r="N330">
        <v>25.17</v>
      </c>
      <c r="O330">
        <v>24.29</v>
      </c>
      <c r="P330">
        <v>72.459999999999994</v>
      </c>
      <c r="Q330">
        <v>0</v>
      </c>
    </row>
    <row r="331" spans="1:17" x14ac:dyDescent="0.25">
      <c r="A331" s="8">
        <v>3</v>
      </c>
      <c r="B331" s="8">
        <v>610</v>
      </c>
      <c r="C331">
        <v>2.089</v>
      </c>
      <c r="D331">
        <v>0.80100000000000005</v>
      </c>
      <c r="E331">
        <v>0.23699999999999999</v>
      </c>
      <c r="F331">
        <v>44.89</v>
      </c>
      <c r="G331">
        <v>27.53</v>
      </c>
      <c r="H331">
        <v>28.86</v>
      </c>
      <c r="I331">
        <v>30.25</v>
      </c>
      <c r="J331">
        <v>31.07</v>
      </c>
      <c r="K331">
        <v>30.72</v>
      </c>
      <c r="L331">
        <v>9.2999999999999999E-2</v>
      </c>
      <c r="M331">
        <v>0.107</v>
      </c>
      <c r="N331">
        <v>25.15</v>
      </c>
      <c r="O331">
        <v>24.36</v>
      </c>
      <c r="P331">
        <v>73.459999999999994</v>
      </c>
      <c r="Q331">
        <v>0</v>
      </c>
    </row>
    <row r="332" spans="1:17" x14ac:dyDescent="0.25">
      <c r="A332" s="8">
        <v>3</v>
      </c>
      <c r="B332" s="8">
        <v>620</v>
      </c>
      <c r="C332">
        <v>1.831</v>
      </c>
      <c r="D332">
        <v>0.55200000000000005</v>
      </c>
      <c r="E332">
        <v>0.157</v>
      </c>
      <c r="F332">
        <v>24.61</v>
      </c>
      <c r="G332">
        <v>27.65</v>
      </c>
      <c r="H332">
        <v>28.85</v>
      </c>
      <c r="I332">
        <v>30.21</v>
      </c>
      <c r="J332">
        <v>31.03</v>
      </c>
      <c r="K332">
        <v>30.71</v>
      </c>
      <c r="L332">
        <v>9.2999999999999999E-2</v>
      </c>
      <c r="M332">
        <v>0.107</v>
      </c>
      <c r="N332">
        <v>25.4</v>
      </c>
      <c r="O332">
        <v>24.53</v>
      </c>
      <c r="P332">
        <v>70.39</v>
      </c>
      <c r="Q332">
        <v>0</v>
      </c>
    </row>
    <row r="333" spans="1:17" x14ac:dyDescent="0.25">
      <c r="A333" s="8">
        <v>3</v>
      </c>
      <c r="B333" s="8">
        <v>630</v>
      </c>
      <c r="C333">
        <v>2.4910000000000001</v>
      </c>
      <c r="D333">
        <v>1.1020000000000001</v>
      </c>
      <c r="E333">
        <v>0.36699999999999999</v>
      </c>
      <c r="F333">
        <v>15.04</v>
      </c>
      <c r="G333">
        <v>27.89</v>
      </c>
      <c r="H333">
        <v>28.86</v>
      </c>
      <c r="I333">
        <v>30.17</v>
      </c>
      <c r="J333">
        <v>30.98</v>
      </c>
      <c r="K333">
        <v>30.7</v>
      </c>
      <c r="L333">
        <v>9.2999999999999999E-2</v>
      </c>
      <c r="M333">
        <v>0.107</v>
      </c>
      <c r="N333">
        <v>26.23</v>
      </c>
      <c r="O333">
        <v>25.3</v>
      </c>
      <c r="P333">
        <v>67.64</v>
      </c>
      <c r="Q333">
        <v>0</v>
      </c>
    </row>
    <row r="334" spans="1:17" x14ac:dyDescent="0.25">
      <c r="A334" s="8">
        <v>3</v>
      </c>
      <c r="B334" s="8">
        <v>640</v>
      </c>
      <c r="C334">
        <v>3.8330000000000002</v>
      </c>
      <c r="D334">
        <v>1.9970000000000001</v>
      </c>
      <c r="E334">
        <v>0.93200000000000005</v>
      </c>
      <c r="F334">
        <v>35.04</v>
      </c>
      <c r="G334">
        <v>28.27</v>
      </c>
      <c r="H334">
        <v>28.88</v>
      </c>
      <c r="I334">
        <v>30.13</v>
      </c>
      <c r="J334">
        <v>30.94</v>
      </c>
      <c r="K334">
        <v>30.68</v>
      </c>
      <c r="L334">
        <v>9.2999999999999999E-2</v>
      </c>
      <c r="M334">
        <v>0.107</v>
      </c>
      <c r="N334">
        <v>26.65</v>
      </c>
      <c r="O334">
        <v>25.75</v>
      </c>
      <c r="P334">
        <v>65.150000000000006</v>
      </c>
      <c r="Q334">
        <v>0</v>
      </c>
    </row>
    <row r="335" spans="1:17" x14ac:dyDescent="0.25">
      <c r="A335" s="8">
        <v>3</v>
      </c>
      <c r="B335" s="8">
        <v>650</v>
      </c>
      <c r="C335">
        <v>3.8149999999999999</v>
      </c>
      <c r="D335">
        <v>2.141</v>
      </c>
      <c r="E335">
        <v>1.1479999999999999</v>
      </c>
      <c r="F335">
        <v>15.23</v>
      </c>
      <c r="G335">
        <v>28.66</v>
      </c>
      <c r="H335">
        <v>28.93</v>
      </c>
      <c r="I335">
        <v>30.1</v>
      </c>
      <c r="J335">
        <v>30.91</v>
      </c>
      <c r="K335">
        <v>30.68</v>
      </c>
      <c r="L335">
        <v>9.2999999999999999E-2</v>
      </c>
      <c r="M335">
        <v>0.107</v>
      </c>
      <c r="N335">
        <v>26.91</v>
      </c>
      <c r="O335">
        <v>26.03</v>
      </c>
      <c r="P335">
        <v>64.760000000000005</v>
      </c>
      <c r="Q335">
        <v>0</v>
      </c>
    </row>
    <row r="336" spans="1:17" x14ac:dyDescent="0.25">
      <c r="A336" s="8">
        <v>3</v>
      </c>
      <c r="B336" s="8">
        <v>700</v>
      </c>
      <c r="C336">
        <v>3.081</v>
      </c>
      <c r="D336">
        <v>1.8149999999999999</v>
      </c>
      <c r="E336">
        <v>0.97899999999999998</v>
      </c>
      <c r="F336">
        <v>34.270000000000003</v>
      </c>
      <c r="G336">
        <v>28.96</v>
      </c>
      <c r="H336">
        <v>29.01</v>
      </c>
      <c r="I336">
        <v>30.07</v>
      </c>
      <c r="J336">
        <v>30.88</v>
      </c>
      <c r="K336">
        <v>30.68</v>
      </c>
      <c r="L336">
        <v>9.2999999999999999E-2</v>
      </c>
      <c r="M336">
        <v>0.107</v>
      </c>
      <c r="N336">
        <v>27.05</v>
      </c>
      <c r="O336">
        <v>26.15</v>
      </c>
      <c r="P336">
        <v>64.150000000000006</v>
      </c>
      <c r="Q336">
        <v>0</v>
      </c>
    </row>
    <row r="337" spans="1:17" x14ac:dyDescent="0.25">
      <c r="A337" s="8">
        <v>3</v>
      </c>
      <c r="B337" s="8">
        <v>710</v>
      </c>
      <c r="C337">
        <v>3.2130000000000001</v>
      </c>
      <c r="D337">
        <v>1.819</v>
      </c>
      <c r="E337">
        <v>0.78500000000000003</v>
      </c>
      <c r="F337">
        <v>28.78</v>
      </c>
      <c r="G337">
        <v>29.29</v>
      </c>
      <c r="H337">
        <v>29.1</v>
      </c>
      <c r="I337">
        <v>30.06</v>
      </c>
      <c r="J337">
        <v>30.87</v>
      </c>
      <c r="K337">
        <v>30.69</v>
      </c>
      <c r="L337">
        <v>9.2999999999999999E-2</v>
      </c>
      <c r="M337">
        <v>0.107</v>
      </c>
      <c r="N337">
        <v>27.53</v>
      </c>
      <c r="O337">
        <v>26.6</v>
      </c>
      <c r="P337">
        <v>61.47</v>
      </c>
      <c r="Q337">
        <v>0</v>
      </c>
    </row>
    <row r="338" spans="1:17" x14ac:dyDescent="0.25">
      <c r="A338" s="8">
        <v>3</v>
      </c>
      <c r="B338" s="8">
        <v>720</v>
      </c>
      <c r="C338">
        <v>3.282</v>
      </c>
      <c r="D338">
        <v>1.8560000000000001</v>
      </c>
      <c r="E338">
        <v>0.99</v>
      </c>
      <c r="F338">
        <v>41.64</v>
      </c>
      <c r="G338">
        <v>29.78</v>
      </c>
      <c r="H338">
        <v>29.21</v>
      </c>
      <c r="I338">
        <v>30.05</v>
      </c>
      <c r="J338">
        <v>30.85</v>
      </c>
      <c r="K338">
        <v>30.7</v>
      </c>
      <c r="L338">
        <v>9.2999999999999999E-2</v>
      </c>
      <c r="M338">
        <v>0.107</v>
      </c>
      <c r="N338">
        <v>28.02</v>
      </c>
      <c r="O338">
        <v>27.09</v>
      </c>
      <c r="P338">
        <v>58.84</v>
      </c>
      <c r="Q338">
        <v>0</v>
      </c>
    </row>
    <row r="339" spans="1:17" x14ac:dyDescent="0.25">
      <c r="A339" s="8">
        <v>3</v>
      </c>
      <c r="B339" s="8">
        <v>730</v>
      </c>
      <c r="C339">
        <v>2.794</v>
      </c>
      <c r="D339">
        <v>1.6870000000000001</v>
      </c>
      <c r="E339">
        <v>0.79900000000000004</v>
      </c>
      <c r="F339">
        <v>16.03</v>
      </c>
      <c r="G339">
        <v>30.31</v>
      </c>
      <c r="H339">
        <v>29.34</v>
      </c>
      <c r="I339">
        <v>30.04</v>
      </c>
      <c r="J339">
        <v>30.83</v>
      </c>
      <c r="K339">
        <v>30.7</v>
      </c>
      <c r="L339">
        <v>9.2999999999999999E-2</v>
      </c>
      <c r="M339">
        <v>0.107</v>
      </c>
      <c r="N339">
        <v>28.1</v>
      </c>
      <c r="O339">
        <v>27.14</v>
      </c>
      <c r="P339">
        <v>58.76</v>
      </c>
      <c r="Q339">
        <v>0</v>
      </c>
    </row>
    <row r="340" spans="1:17" x14ac:dyDescent="0.25">
      <c r="A340" s="8">
        <v>3</v>
      </c>
      <c r="B340" s="8">
        <v>740</v>
      </c>
      <c r="C340">
        <v>2.74</v>
      </c>
      <c r="D340">
        <v>1.6739999999999999</v>
      </c>
      <c r="E340">
        <v>0.97</v>
      </c>
      <c r="F340">
        <v>354.5</v>
      </c>
      <c r="G340">
        <v>30.77</v>
      </c>
      <c r="H340">
        <v>29.5</v>
      </c>
      <c r="I340">
        <v>30.04</v>
      </c>
      <c r="J340">
        <v>30.8</v>
      </c>
      <c r="K340">
        <v>30.7</v>
      </c>
      <c r="L340">
        <v>9.2999999999999999E-2</v>
      </c>
      <c r="M340">
        <v>0.107</v>
      </c>
      <c r="N340">
        <v>28.59</v>
      </c>
      <c r="O340">
        <v>27.62</v>
      </c>
      <c r="P340">
        <v>55.6</v>
      </c>
      <c r="Q340">
        <v>0</v>
      </c>
    </row>
    <row r="341" spans="1:17" x14ac:dyDescent="0.25">
      <c r="A341" s="8">
        <v>3</v>
      </c>
      <c r="B341" s="8">
        <v>750</v>
      </c>
      <c r="C341">
        <v>3.4820000000000002</v>
      </c>
      <c r="D341">
        <v>2.2999999999999998</v>
      </c>
      <c r="E341">
        <v>1.3979999999999999</v>
      </c>
      <c r="F341">
        <v>8.36</v>
      </c>
      <c r="G341">
        <v>31.16</v>
      </c>
      <c r="H341">
        <v>29.67</v>
      </c>
      <c r="I341">
        <v>30.06</v>
      </c>
      <c r="J341">
        <v>30.79</v>
      </c>
      <c r="K341">
        <v>30.71</v>
      </c>
      <c r="L341">
        <v>9.2999999999999999E-2</v>
      </c>
      <c r="M341">
        <v>0.107</v>
      </c>
      <c r="N341">
        <v>28.91</v>
      </c>
      <c r="O341">
        <v>28.02</v>
      </c>
      <c r="P341">
        <v>54.84</v>
      </c>
      <c r="Q341">
        <v>0</v>
      </c>
    </row>
    <row r="342" spans="1:17" x14ac:dyDescent="0.25">
      <c r="A342" s="8">
        <v>3</v>
      </c>
      <c r="B342" s="8">
        <v>800</v>
      </c>
      <c r="C342">
        <v>2.786</v>
      </c>
      <c r="D342">
        <v>1.708</v>
      </c>
      <c r="E342">
        <v>1.002</v>
      </c>
      <c r="F342">
        <v>0.51100000000000001</v>
      </c>
      <c r="G342">
        <v>31.53</v>
      </c>
      <c r="H342">
        <v>29.85</v>
      </c>
      <c r="I342">
        <v>30.09</v>
      </c>
      <c r="J342">
        <v>30.8</v>
      </c>
      <c r="K342">
        <v>30.75</v>
      </c>
      <c r="L342">
        <v>9.2999999999999999E-2</v>
      </c>
      <c r="M342">
        <v>0.107</v>
      </c>
      <c r="N342">
        <v>29.37</v>
      </c>
      <c r="O342">
        <v>28.43</v>
      </c>
      <c r="P342">
        <v>52.55</v>
      </c>
      <c r="Q342">
        <v>0</v>
      </c>
    </row>
    <row r="343" spans="1:17" x14ac:dyDescent="0.25">
      <c r="A343" s="8">
        <v>3</v>
      </c>
      <c r="B343" s="8">
        <v>810</v>
      </c>
      <c r="C343">
        <v>2.6520000000000001</v>
      </c>
      <c r="D343">
        <v>1.5369999999999999</v>
      </c>
      <c r="E343">
        <v>1.028</v>
      </c>
      <c r="F343">
        <v>350.6</v>
      </c>
      <c r="G343">
        <v>31.99</v>
      </c>
      <c r="H343">
        <v>30.04</v>
      </c>
      <c r="I343">
        <v>30.13</v>
      </c>
      <c r="J343">
        <v>30.81</v>
      </c>
      <c r="K343">
        <v>30.77</v>
      </c>
      <c r="L343">
        <v>9.2999999999999999E-2</v>
      </c>
      <c r="M343">
        <v>0.107</v>
      </c>
      <c r="N343">
        <v>30</v>
      </c>
      <c r="O343">
        <v>28.99</v>
      </c>
      <c r="P343">
        <v>50.62</v>
      </c>
      <c r="Q343">
        <v>0</v>
      </c>
    </row>
    <row r="344" spans="1:17" x14ac:dyDescent="0.25">
      <c r="A344" s="8">
        <v>3</v>
      </c>
      <c r="B344" s="8">
        <v>820</v>
      </c>
      <c r="C344">
        <v>2.8769999999999998</v>
      </c>
      <c r="D344">
        <v>1.7689999999999999</v>
      </c>
      <c r="E344">
        <v>1.008</v>
      </c>
      <c r="F344">
        <v>41.84</v>
      </c>
      <c r="G344">
        <v>32.5</v>
      </c>
      <c r="H344">
        <v>30.24</v>
      </c>
      <c r="I344">
        <v>30.12</v>
      </c>
      <c r="J344">
        <v>30.71</v>
      </c>
      <c r="K344">
        <v>30.69</v>
      </c>
      <c r="L344">
        <v>9.2999999999999999E-2</v>
      </c>
      <c r="M344">
        <v>0.107</v>
      </c>
      <c r="N344">
        <v>30.35</v>
      </c>
      <c r="O344">
        <v>29.42</v>
      </c>
      <c r="P344">
        <v>51.97</v>
      </c>
      <c r="Q344">
        <v>0</v>
      </c>
    </row>
    <row r="345" spans="1:17" x14ac:dyDescent="0.25">
      <c r="A345" s="8">
        <v>3</v>
      </c>
      <c r="B345" s="8">
        <v>830</v>
      </c>
      <c r="C345">
        <v>2.359</v>
      </c>
      <c r="D345">
        <v>1.4350000000000001</v>
      </c>
      <c r="E345">
        <v>0.92800000000000005</v>
      </c>
      <c r="F345">
        <v>8.84</v>
      </c>
      <c r="G345">
        <v>33</v>
      </c>
      <c r="H345">
        <v>30.45</v>
      </c>
      <c r="I345">
        <v>30.16</v>
      </c>
      <c r="J345">
        <v>30.69</v>
      </c>
      <c r="K345">
        <v>30.68</v>
      </c>
      <c r="L345">
        <v>9.2999999999999999E-2</v>
      </c>
      <c r="M345">
        <v>0.107</v>
      </c>
      <c r="N345">
        <v>30.5</v>
      </c>
      <c r="O345">
        <v>29.48</v>
      </c>
      <c r="P345">
        <v>48.64</v>
      </c>
      <c r="Q345">
        <v>0</v>
      </c>
    </row>
    <row r="346" spans="1:17" x14ac:dyDescent="0.25">
      <c r="A346" s="8">
        <v>3</v>
      </c>
      <c r="B346" s="8">
        <v>840</v>
      </c>
      <c r="C346">
        <v>2.754</v>
      </c>
      <c r="D346">
        <v>1.798</v>
      </c>
      <c r="E346">
        <v>1.163</v>
      </c>
      <c r="F346">
        <v>19.690000000000001</v>
      </c>
      <c r="G346">
        <v>33.47</v>
      </c>
      <c r="H346">
        <v>30.67</v>
      </c>
      <c r="I346">
        <v>30.21</v>
      </c>
      <c r="J346">
        <v>30.68</v>
      </c>
      <c r="K346">
        <v>30.69</v>
      </c>
      <c r="L346">
        <v>9.2999999999999999E-2</v>
      </c>
      <c r="M346">
        <v>0.107</v>
      </c>
      <c r="N346">
        <v>30.87</v>
      </c>
      <c r="O346">
        <v>29.89</v>
      </c>
      <c r="P346">
        <v>48.82</v>
      </c>
      <c r="Q346">
        <v>0</v>
      </c>
    </row>
    <row r="347" spans="1:17" x14ac:dyDescent="0.25">
      <c r="A347" s="8">
        <v>3</v>
      </c>
      <c r="B347" s="8">
        <v>850</v>
      </c>
      <c r="C347">
        <v>2.3980000000000001</v>
      </c>
      <c r="D347">
        <v>1.387</v>
      </c>
      <c r="E347">
        <v>0.85499999999999998</v>
      </c>
      <c r="F347">
        <v>23.56</v>
      </c>
      <c r="G347">
        <v>33.9</v>
      </c>
      <c r="H347">
        <v>30.91</v>
      </c>
      <c r="I347">
        <v>30.26</v>
      </c>
      <c r="J347">
        <v>30.66</v>
      </c>
      <c r="K347">
        <v>30.67</v>
      </c>
      <c r="L347">
        <v>9.2999999999999999E-2</v>
      </c>
      <c r="M347">
        <v>0.107</v>
      </c>
      <c r="N347">
        <v>30.93</v>
      </c>
      <c r="O347">
        <v>29.92</v>
      </c>
      <c r="P347">
        <v>49.27</v>
      </c>
      <c r="Q347">
        <v>0</v>
      </c>
    </row>
    <row r="348" spans="1:17" x14ac:dyDescent="0.25">
      <c r="A348" s="8">
        <v>3</v>
      </c>
      <c r="B348" s="8">
        <v>900</v>
      </c>
      <c r="C348">
        <v>2.3519999999999999</v>
      </c>
      <c r="D348">
        <v>1.4670000000000001</v>
      </c>
      <c r="E348">
        <v>0.93500000000000005</v>
      </c>
      <c r="F348">
        <v>124</v>
      </c>
      <c r="G348">
        <v>34.32</v>
      </c>
      <c r="H348">
        <v>31.16</v>
      </c>
      <c r="I348">
        <v>30.31</v>
      </c>
      <c r="J348">
        <v>30.63</v>
      </c>
      <c r="K348">
        <v>30.65</v>
      </c>
      <c r="L348">
        <v>9.2999999999999999E-2</v>
      </c>
      <c r="M348">
        <v>0.107</v>
      </c>
      <c r="N348">
        <v>31.04</v>
      </c>
      <c r="O348">
        <v>30.08</v>
      </c>
      <c r="P348">
        <v>48.46</v>
      </c>
      <c r="Q348">
        <v>0</v>
      </c>
    </row>
    <row r="349" spans="1:17" x14ac:dyDescent="0.25">
      <c r="A349" s="8">
        <v>3</v>
      </c>
      <c r="B349" s="8">
        <v>910</v>
      </c>
      <c r="C349">
        <v>2.9</v>
      </c>
      <c r="D349">
        <v>1.9330000000000001</v>
      </c>
      <c r="E349">
        <v>1.1919999999999999</v>
      </c>
      <c r="F349">
        <v>354.5</v>
      </c>
      <c r="G349">
        <v>34.799999999999997</v>
      </c>
      <c r="H349">
        <v>31.41</v>
      </c>
      <c r="I349">
        <v>30.38</v>
      </c>
      <c r="J349">
        <v>30.61</v>
      </c>
      <c r="K349">
        <v>30.64</v>
      </c>
      <c r="L349">
        <v>9.2999999999999999E-2</v>
      </c>
      <c r="M349">
        <v>0.107</v>
      </c>
      <c r="N349">
        <v>31.33</v>
      </c>
      <c r="O349">
        <v>30.39</v>
      </c>
      <c r="P349">
        <v>47.31</v>
      </c>
      <c r="Q349">
        <v>0</v>
      </c>
    </row>
    <row r="350" spans="1:17" x14ac:dyDescent="0.25">
      <c r="A350" s="8">
        <v>3</v>
      </c>
      <c r="B350" s="8">
        <v>920</v>
      </c>
      <c r="C350">
        <v>1.615</v>
      </c>
      <c r="D350">
        <v>0.91</v>
      </c>
      <c r="E350">
        <v>0.73399999999999999</v>
      </c>
      <c r="F350">
        <v>27.84</v>
      </c>
      <c r="G350">
        <v>35.28</v>
      </c>
      <c r="H350">
        <v>31.69</v>
      </c>
      <c r="I350">
        <v>30.45</v>
      </c>
      <c r="J350">
        <v>30.6</v>
      </c>
      <c r="K350">
        <v>30.63</v>
      </c>
      <c r="L350">
        <v>9.2999999999999999E-2</v>
      </c>
      <c r="M350">
        <v>0.107</v>
      </c>
      <c r="N350">
        <v>31.75</v>
      </c>
      <c r="O350">
        <v>30.75</v>
      </c>
      <c r="P350">
        <v>45.24</v>
      </c>
      <c r="Q350">
        <v>0</v>
      </c>
    </row>
    <row r="351" spans="1:17" x14ac:dyDescent="0.25">
      <c r="A351" s="8">
        <v>3</v>
      </c>
      <c r="B351" s="8">
        <v>930</v>
      </c>
      <c r="C351">
        <v>2.234</v>
      </c>
      <c r="D351">
        <v>1.6419999999999999</v>
      </c>
      <c r="E351">
        <v>1.155</v>
      </c>
      <c r="F351">
        <v>62.97</v>
      </c>
      <c r="G351">
        <v>35.770000000000003</v>
      </c>
      <c r="H351">
        <v>31.97</v>
      </c>
      <c r="I351">
        <v>30.54</v>
      </c>
      <c r="J351">
        <v>30.59</v>
      </c>
      <c r="K351">
        <v>30.61</v>
      </c>
      <c r="L351">
        <v>9.2999999999999999E-2</v>
      </c>
      <c r="M351">
        <v>0.107</v>
      </c>
      <c r="N351">
        <v>32</v>
      </c>
      <c r="O351">
        <v>31.04</v>
      </c>
      <c r="P351">
        <v>44.34</v>
      </c>
      <c r="Q351">
        <v>0</v>
      </c>
    </row>
    <row r="352" spans="1:17" x14ac:dyDescent="0.25">
      <c r="A352" s="8">
        <v>3</v>
      </c>
      <c r="B352" s="8">
        <v>940</v>
      </c>
      <c r="C352">
        <v>2.4279999999999999</v>
      </c>
      <c r="D352">
        <v>1.61</v>
      </c>
      <c r="E352">
        <v>1.0229999999999999</v>
      </c>
      <c r="F352">
        <v>18.78</v>
      </c>
      <c r="G352">
        <v>36.200000000000003</v>
      </c>
      <c r="H352">
        <v>32.270000000000003</v>
      </c>
      <c r="I352">
        <v>30.63</v>
      </c>
      <c r="J352">
        <v>30.59</v>
      </c>
      <c r="K352">
        <v>30.61</v>
      </c>
      <c r="L352">
        <v>9.2999999999999999E-2</v>
      </c>
      <c r="M352">
        <v>0.107</v>
      </c>
      <c r="N352">
        <v>32.159999999999997</v>
      </c>
      <c r="O352">
        <v>31.2</v>
      </c>
      <c r="P352">
        <v>42.55</v>
      </c>
      <c r="Q352">
        <v>0</v>
      </c>
    </row>
    <row r="353" spans="1:17" x14ac:dyDescent="0.25">
      <c r="A353" s="8">
        <v>3</v>
      </c>
      <c r="B353" s="8">
        <v>950</v>
      </c>
      <c r="C353">
        <v>2.2949999999999999</v>
      </c>
      <c r="D353">
        <v>1.681</v>
      </c>
      <c r="E353">
        <v>1.1639999999999999</v>
      </c>
      <c r="F353">
        <v>2.0449999999999999</v>
      </c>
      <c r="G353">
        <v>36.590000000000003</v>
      </c>
      <c r="H353">
        <v>32.58</v>
      </c>
      <c r="I353">
        <v>30.74</v>
      </c>
      <c r="J353">
        <v>30.59</v>
      </c>
      <c r="K353">
        <v>30.6</v>
      </c>
      <c r="L353">
        <v>9.2999999999999999E-2</v>
      </c>
      <c r="M353">
        <v>0.107</v>
      </c>
      <c r="N353">
        <v>32.57</v>
      </c>
      <c r="O353">
        <v>31.59</v>
      </c>
      <c r="P353">
        <v>41.3</v>
      </c>
      <c r="Q353">
        <v>0</v>
      </c>
    </row>
    <row r="354" spans="1:17" x14ac:dyDescent="0.25">
      <c r="A354" s="8">
        <v>3</v>
      </c>
      <c r="B354" s="8">
        <v>1000</v>
      </c>
      <c r="C354">
        <v>1.2629999999999999</v>
      </c>
      <c r="D354">
        <v>0.67400000000000004</v>
      </c>
      <c r="E354">
        <v>0.63300000000000001</v>
      </c>
      <c r="F354">
        <v>53.04</v>
      </c>
      <c r="G354">
        <v>37</v>
      </c>
      <c r="H354">
        <v>32.89</v>
      </c>
      <c r="I354">
        <v>30.85</v>
      </c>
      <c r="J354">
        <v>30.59</v>
      </c>
      <c r="K354">
        <v>30.59</v>
      </c>
      <c r="L354">
        <v>9.2999999999999999E-2</v>
      </c>
      <c r="M354">
        <v>0.107</v>
      </c>
      <c r="N354">
        <v>32.78</v>
      </c>
      <c r="O354">
        <v>31.88</v>
      </c>
      <c r="P354">
        <v>40.51</v>
      </c>
      <c r="Q354">
        <v>0</v>
      </c>
    </row>
    <row r="355" spans="1:17" x14ac:dyDescent="0.25">
      <c r="A355" s="8">
        <v>3</v>
      </c>
      <c r="B355" s="8">
        <v>1010</v>
      </c>
      <c r="C355">
        <v>2.09</v>
      </c>
      <c r="D355">
        <v>1.421</v>
      </c>
      <c r="E355">
        <v>1.0009999999999999</v>
      </c>
      <c r="F355">
        <v>23.37</v>
      </c>
      <c r="G355">
        <v>37.54</v>
      </c>
      <c r="H355">
        <v>33.21</v>
      </c>
      <c r="I355">
        <v>30.97</v>
      </c>
      <c r="J355">
        <v>30.6</v>
      </c>
      <c r="K355">
        <v>30.58</v>
      </c>
      <c r="L355">
        <v>9.2999999999999999E-2</v>
      </c>
      <c r="M355">
        <v>0.107</v>
      </c>
      <c r="N355">
        <v>33.04</v>
      </c>
      <c r="O355">
        <v>32.15</v>
      </c>
      <c r="P355">
        <v>38.340000000000003</v>
      </c>
      <c r="Q355">
        <v>0</v>
      </c>
    </row>
    <row r="356" spans="1:17" x14ac:dyDescent="0.25">
      <c r="A356" s="8">
        <v>3</v>
      </c>
      <c r="B356" s="8">
        <v>1020</v>
      </c>
      <c r="C356">
        <v>1.87</v>
      </c>
      <c r="D356">
        <v>1.486</v>
      </c>
      <c r="E356">
        <v>1.081</v>
      </c>
      <c r="F356">
        <v>63.61</v>
      </c>
      <c r="G356">
        <v>38.049999999999997</v>
      </c>
      <c r="H356">
        <v>33.549999999999997</v>
      </c>
      <c r="I356">
        <v>31.1</v>
      </c>
      <c r="J356">
        <v>30.61</v>
      </c>
      <c r="K356">
        <v>30.58</v>
      </c>
      <c r="L356">
        <v>9.4E-2</v>
      </c>
      <c r="M356">
        <v>0.107</v>
      </c>
      <c r="N356">
        <v>33.26</v>
      </c>
      <c r="O356">
        <v>32.39</v>
      </c>
      <c r="P356">
        <v>38.700000000000003</v>
      </c>
      <c r="Q356">
        <v>0</v>
      </c>
    </row>
    <row r="357" spans="1:17" x14ac:dyDescent="0.25">
      <c r="A357" s="8">
        <v>3</v>
      </c>
      <c r="B357" s="8">
        <v>1030</v>
      </c>
      <c r="C357">
        <v>1.5</v>
      </c>
      <c r="D357">
        <v>1.1419999999999999</v>
      </c>
      <c r="E357">
        <v>0.88800000000000001</v>
      </c>
      <c r="F357">
        <v>75.2</v>
      </c>
      <c r="G357">
        <v>38.619999999999997</v>
      </c>
      <c r="H357">
        <v>33.9</v>
      </c>
      <c r="I357">
        <v>31.24</v>
      </c>
      <c r="J357">
        <v>30.63</v>
      </c>
      <c r="K357">
        <v>30.57</v>
      </c>
      <c r="L357">
        <v>9.4E-2</v>
      </c>
      <c r="M357">
        <v>0.106</v>
      </c>
      <c r="N357">
        <v>33.46</v>
      </c>
      <c r="O357">
        <v>32.56</v>
      </c>
      <c r="P357">
        <v>36.85</v>
      </c>
      <c r="Q357">
        <v>0</v>
      </c>
    </row>
    <row r="358" spans="1:17" x14ac:dyDescent="0.25">
      <c r="A358" s="8">
        <v>3</v>
      </c>
      <c r="B358" s="8">
        <v>1040</v>
      </c>
      <c r="C358">
        <v>2.3740000000000001</v>
      </c>
      <c r="D358">
        <v>1.75</v>
      </c>
      <c r="E358">
        <v>1.282</v>
      </c>
      <c r="F358">
        <v>329.6</v>
      </c>
      <c r="G358">
        <v>39.42</v>
      </c>
      <c r="H358">
        <v>34.26</v>
      </c>
      <c r="I358">
        <v>31.39</v>
      </c>
      <c r="J358">
        <v>30.65</v>
      </c>
      <c r="K358">
        <v>30.56</v>
      </c>
      <c r="L358">
        <v>9.4E-2</v>
      </c>
      <c r="M358">
        <v>0.106</v>
      </c>
      <c r="N358">
        <v>33.86</v>
      </c>
      <c r="O358">
        <v>32.9</v>
      </c>
      <c r="P358">
        <v>33.229999999999997</v>
      </c>
      <c r="Q358">
        <v>0</v>
      </c>
    </row>
    <row r="359" spans="1:17" x14ac:dyDescent="0.25">
      <c r="A359" s="8">
        <v>3</v>
      </c>
      <c r="B359" s="8">
        <v>1050</v>
      </c>
      <c r="C359">
        <v>2.3239999999999998</v>
      </c>
      <c r="D359">
        <v>1.893</v>
      </c>
      <c r="E359">
        <v>1.4590000000000001</v>
      </c>
      <c r="F359">
        <v>2.7879999999999998</v>
      </c>
      <c r="G359">
        <v>40.32</v>
      </c>
      <c r="H359">
        <v>34.65</v>
      </c>
      <c r="I359">
        <v>31.54</v>
      </c>
      <c r="J359">
        <v>30.67</v>
      </c>
      <c r="K359">
        <v>30.56</v>
      </c>
      <c r="L359">
        <v>9.4E-2</v>
      </c>
      <c r="M359">
        <v>0.106</v>
      </c>
      <c r="N359">
        <v>34.57</v>
      </c>
      <c r="O359">
        <v>33.619999999999997</v>
      </c>
      <c r="P359">
        <v>34.21</v>
      </c>
      <c r="Q359">
        <v>0</v>
      </c>
    </row>
    <row r="360" spans="1:17" x14ac:dyDescent="0.25">
      <c r="A360" s="8">
        <v>3</v>
      </c>
      <c r="B360" s="8">
        <v>1100</v>
      </c>
      <c r="C360">
        <v>2.363</v>
      </c>
      <c r="D360">
        <v>1.476</v>
      </c>
      <c r="E360">
        <v>1</v>
      </c>
      <c r="F360">
        <v>20.78</v>
      </c>
      <c r="G360">
        <v>41.28</v>
      </c>
      <c r="H360">
        <v>35.04</v>
      </c>
      <c r="I360">
        <v>31.71</v>
      </c>
      <c r="J360">
        <v>30.7</v>
      </c>
      <c r="K360">
        <v>30.55</v>
      </c>
      <c r="L360">
        <v>9.4E-2</v>
      </c>
      <c r="M360">
        <v>0.106</v>
      </c>
      <c r="N360">
        <v>34.36</v>
      </c>
      <c r="O360">
        <v>33.380000000000003</v>
      </c>
      <c r="P360">
        <v>34.729999999999997</v>
      </c>
      <c r="Q360">
        <v>0</v>
      </c>
    </row>
    <row r="361" spans="1:17" x14ac:dyDescent="0.25">
      <c r="A361" s="8">
        <v>3</v>
      </c>
      <c r="B361" s="8">
        <v>1110</v>
      </c>
      <c r="C361">
        <v>2.8420000000000001</v>
      </c>
      <c r="D361">
        <v>1.7809999999999999</v>
      </c>
      <c r="E361">
        <v>1.079</v>
      </c>
      <c r="F361">
        <v>54.65</v>
      </c>
      <c r="G361">
        <v>42.21</v>
      </c>
      <c r="H361">
        <v>35.44</v>
      </c>
      <c r="I361">
        <v>31.88</v>
      </c>
      <c r="J361">
        <v>30.74</v>
      </c>
      <c r="K361">
        <v>30.55</v>
      </c>
      <c r="L361">
        <v>9.4E-2</v>
      </c>
      <c r="M361">
        <v>0.106</v>
      </c>
      <c r="N361">
        <v>34.700000000000003</v>
      </c>
      <c r="O361">
        <v>33.68</v>
      </c>
      <c r="P361">
        <v>34.64</v>
      </c>
      <c r="Q361">
        <v>0</v>
      </c>
    </row>
    <row r="362" spans="1:17" x14ac:dyDescent="0.25">
      <c r="A362" s="8">
        <v>3</v>
      </c>
      <c r="B362" s="8">
        <v>1120</v>
      </c>
      <c r="C362">
        <v>2.0790000000000002</v>
      </c>
      <c r="D362">
        <v>1.25</v>
      </c>
      <c r="E362">
        <v>0.74099999999999999</v>
      </c>
      <c r="F362">
        <v>20.69</v>
      </c>
      <c r="G362">
        <v>43.06</v>
      </c>
      <c r="H362">
        <v>35.840000000000003</v>
      </c>
      <c r="I362">
        <v>32.06</v>
      </c>
      <c r="J362">
        <v>30.77</v>
      </c>
      <c r="K362">
        <v>30.54</v>
      </c>
      <c r="L362">
        <v>9.4E-2</v>
      </c>
      <c r="M362">
        <v>0.106</v>
      </c>
      <c r="N362">
        <v>35.020000000000003</v>
      </c>
      <c r="O362">
        <v>33.97</v>
      </c>
      <c r="P362">
        <v>31.28</v>
      </c>
      <c r="Q362">
        <v>0</v>
      </c>
    </row>
    <row r="363" spans="1:17" x14ac:dyDescent="0.25">
      <c r="A363" s="8">
        <v>3</v>
      </c>
      <c r="B363" s="8">
        <v>1130</v>
      </c>
      <c r="C363">
        <v>2.6139999999999999</v>
      </c>
      <c r="D363">
        <v>1.5369999999999999</v>
      </c>
      <c r="E363">
        <v>1.024</v>
      </c>
      <c r="F363">
        <v>353.8</v>
      </c>
      <c r="G363">
        <v>43.84</v>
      </c>
      <c r="H363">
        <v>36.24</v>
      </c>
      <c r="I363">
        <v>32.24</v>
      </c>
      <c r="J363">
        <v>30.82</v>
      </c>
      <c r="K363">
        <v>30.54</v>
      </c>
      <c r="L363">
        <v>9.4E-2</v>
      </c>
      <c r="M363">
        <v>0.106</v>
      </c>
      <c r="N363">
        <v>35.43</v>
      </c>
      <c r="O363">
        <v>34.36</v>
      </c>
      <c r="P363">
        <v>30.46</v>
      </c>
      <c r="Q363">
        <v>0</v>
      </c>
    </row>
    <row r="364" spans="1:17" x14ac:dyDescent="0.25">
      <c r="A364" s="8">
        <v>3</v>
      </c>
      <c r="B364" s="8">
        <v>1140</v>
      </c>
      <c r="C364">
        <v>2.891</v>
      </c>
      <c r="D364">
        <v>2.09</v>
      </c>
      <c r="E364">
        <v>1.3540000000000001</v>
      </c>
      <c r="F364">
        <v>46.1</v>
      </c>
      <c r="G364">
        <v>44.48</v>
      </c>
      <c r="H364">
        <v>36.630000000000003</v>
      </c>
      <c r="I364">
        <v>32.44</v>
      </c>
      <c r="J364">
        <v>30.86</v>
      </c>
      <c r="K364">
        <v>30.53</v>
      </c>
      <c r="L364">
        <v>9.4E-2</v>
      </c>
      <c r="M364">
        <v>0.106</v>
      </c>
      <c r="N364">
        <v>35.68</v>
      </c>
      <c r="O364">
        <v>34.74</v>
      </c>
      <c r="P364">
        <v>30.58</v>
      </c>
      <c r="Q364">
        <v>0</v>
      </c>
    </row>
    <row r="365" spans="1:17" x14ac:dyDescent="0.25">
      <c r="A365" s="8">
        <v>3</v>
      </c>
      <c r="B365" s="8">
        <v>1150</v>
      </c>
      <c r="C365">
        <v>0.96499999999999997</v>
      </c>
      <c r="D365">
        <v>0.65600000000000003</v>
      </c>
      <c r="E365">
        <v>0.55700000000000005</v>
      </c>
      <c r="F365">
        <v>266.8</v>
      </c>
      <c r="G365">
        <v>45.12</v>
      </c>
      <c r="H365">
        <v>37.01</v>
      </c>
      <c r="I365">
        <v>32.630000000000003</v>
      </c>
      <c r="J365">
        <v>30.92</v>
      </c>
      <c r="K365">
        <v>30.52</v>
      </c>
      <c r="L365">
        <v>9.4E-2</v>
      </c>
      <c r="M365">
        <v>0.106</v>
      </c>
      <c r="N365">
        <v>35.64</v>
      </c>
      <c r="O365">
        <v>34.61</v>
      </c>
      <c r="P365">
        <v>29.99</v>
      </c>
      <c r="Q365">
        <v>0</v>
      </c>
    </row>
    <row r="366" spans="1:17" x14ac:dyDescent="0.25">
      <c r="A366" s="8">
        <v>3</v>
      </c>
      <c r="B366" s="8">
        <v>1200</v>
      </c>
      <c r="C366">
        <v>1.5609999999999999</v>
      </c>
      <c r="D366">
        <v>0.77400000000000002</v>
      </c>
      <c r="E366">
        <v>0.7</v>
      </c>
      <c r="F366">
        <v>141.69999999999999</v>
      </c>
      <c r="G366">
        <v>45.7</v>
      </c>
      <c r="H366">
        <v>37.369999999999997</v>
      </c>
      <c r="I366">
        <v>32.83</v>
      </c>
      <c r="J366">
        <v>30.97</v>
      </c>
      <c r="K366">
        <v>30.52</v>
      </c>
      <c r="L366">
        <v>9.4E-2</v>
      </c>
      <c r="M366">
        <v>0.106</v>
      </c>
      <c r="N366">
        <v>36.700000000000003</v>
      </c>
      <c r="O366">
        <v>35.770000000000003</v>
      </c>
      <c r="P366">
        <v>30.01</v>
      </c>
      <c r="Q366">
        <v>0</v>
      </c>
    </row>
    <row r="367" spans="1:17" x14ac:dyDescent="0.25">
      <c r="A367" s="8">
        <v>3</v>
      </c>
      <c r="B367" s="8">
        <v>1210</v>
      </c>
      <c r="C367">
        <v>2.6280000000000001</v>
      </c>
      <c r="D367">
        <v>1.867</v>
      </c>
      <c r="E367">
        <v>1.4770000000000001</v>
      </c>
      <c r="F367">
        <v>335.8</v>
      </c>
      <c r="G367">
        <v>46.15</v>
      </c>
      <c r="H367">
        <v>37.729999999999997</v>
      </c>
      <c r="I367">
        <v>33.03</v>
      </c>
      <c r="J367">
        <v>31.03</v>
      </c>
      <c r="K367">
        <v>30.51</v>
      </c>
      <c r="L367">
        <v>9.4E-2</v>
      </c>
      <c r="M367">
        <v>0.106</v>
      </c>
      <c r="N367">
        <v>36.51</v>
      </c>
      <c r="O367">
        <v>35.630000000000003</v>
      </c>
      <c r="P367">
        <v>28.99</v>
      </c>
      <c r="Q367">
        <v>0</v>
      </c>
    </row>
    <row r="368" spans="1:17" x14ac:dyDescent="0.25">
      <c r="A368" s="8">
        <v>3</v>
      </c>
      <c r="B368" s="8">
        <v>1220</v>
      </c>
      <c r="C368">
        <v>2.335</v>
      </c>
      <c r="D368">
        <v>1.7629999999999999</v>
      </c>
      <c r="E368">
        <v>1.335</v>
      </c>
      <c r="F368">
        <v>40.58</v>
      </c>
      <c r="G368">
        <v>46.4</v>
      </c>
      <c r="H368">
        <v>38.08</v>
      </c>
      <c r="I368">
        <v>33.229999999999997</v>
      </c>
      <c r="J368">
        <v>31.09</v>
      </c>
      <c r="K368">
        <v>30.5</v>
      </c>
      <c r="L368">
        <v>9.4E-2</v>
      </c>
      <c r="M368">
        <v>0.106</v>
      </c>
      <c r="N368">
        <v>36.270000000000003</v>
      </c>
      <c r="O368">
        <v>35.32</v>
      </c>
      <c r="P368">
        <v>29.1</v>
      </c>
      <c r="Q368">
        <v>0</v>
      </c>
    </row>
    <row r="369" spans="1:17" x14ac:dyDescent="0.25">
      <c r="A369" s="8">
        <v>3</v>
      </c>
      <c r="B369" s="8">
        <v>1230</v>
      </c>
      <c r="C369">
        <v>2.2090000000000001</v>
      </c>
      <c r="D369">
        <v>1.512</v>
      </c>
      <c r="E369">
        <v>1.089</v>
      </c>
      <c r="F369">
        <v>348.5</v>
      </c>
      <c r="G369">
        <v>46.56</v>
      </c>
      <c r="H369">
        <v>38.4</v>
      </c>
      <c r="I369">
        <v>33.44</v>
      </c>
      <c r="J369">
        <v>31.16</v>
      </c>
      <c r="K369">
        <v>30.49</v>
      </c>
      <c r="L369">
        <v>9.5000000000000001E-2</v>
      </c>
      <c r="M369">
        <v>0.106</v>
      </c>
      <c r="N369">
        <v>36.92</v>
      </c>
      <c r="O369">
        <v>35.89</v>
      </c>
      <c r="P369">
        <v>27.42</v>
      </c>
      <c r="Q369">
        <v>0</v>
      </c>
    </row>
    <row r="370" spans="1:17" x14ac:dyDescent="0.25">
      <c r="A370" s="8">
        <v>3</v>
      </c>
      <c r="B370" s="8">
        <v>1240</v>
      </c>
      <c r="C370">
        <v>2.5209999999999999</v>
      </c>
      <c r="D370">
        <v>1.7470000000000001</v>
      </c>
      <c r="E370">
        <v>1.177</v>
      </c>
      <c r="F370">
        <v>130.5</v>
      </c>
      <c r="G370">
        <v>46.96</v>
      </c>
      <c r="H370">
        <v>38.68</v>
      </c>
      <c r="I370">
        <v>33.64</v>
      </c>
      <c r="J370">
        <v>31.23</v>
      </c>
      <c r="K370">
        <v>30.49</v>
      </c>
      <c r="L370">
        <v>9.5000000000000001E-2</v>
      </c>
      <c r="M370">
        <v>0.106</v>
      </c>
      <c r="N370">
        <v>37.130000000000003</v>
      </c>
      <c r="O370">
        <v>36.14</v>
      </c>
      <c r="P370">
        <v>28.32</v>
      </c>
      <c r="Q370">
        <v>0</v>
      </c>
    </row>
    <row r="371" spans="1:17" x14ac:dyDescent="0.25">
      <c r="A371" s="8">
        <v>3</v>
      </c>
      <c r="B371" s="8">
        <v>1250</v>
      </c>
      <c r="C371">
        <v>2.3780000000000001</v>
      </c>
      <c r="D371">
        <v>1.454</v>
      </c>
      <c r="E371">
        <v>1.0329999999999999</v>
      </c>
      <c r="F371">
        <v>74.31</v>
      </c>
      <c r="G371">
        <v>47.06</v>
      </c>
      <c r="H371">
        <v>38.96</v>
      </c>
      <c r="I371">
        <v>33.840000000000003</v>
      </c>
      <c r="J371">
        <v>31.3</v>
      </c>
      <c r="K371">
        <v>30.49</v>
      </c>
      <c r="L371">
        <v>9.5000000000000001E-2</v>
      </c>
      <c r="M371">
        <v>0.106</v>
      </c>
      <c r="N371">
        <v>37.14</v>
      </c>
      <c r="O371">
        <v>36.1</v>
      </c>
      <c r="P371">
        <v>26.67</v>
      </c>
      <c r="Q371">
        <v>0</v>
      </c>
    </row>
    <row r="372" spans="1:17" x14ac:dyDescent="0.25">
      <c r="A372" s="8">
        <v>3</v>
      </c>
      <c r="B372" s="8">
        <v>1300</v>
      </c>
      <c r="C372">
        <v>2.6509999999999998</v>
      </c>
      <c r="D372">
        <v>1.839</v>
      </c>
      <c r="E372">
        <v>1.294</v>
      </c>
      <c r="F372">
        <v>71.28</v>
      </c>
      <c r="G372">
        <v>47.48</v>
      </c>
      <c r="H372">
        <v>39.21</v>
      </c>
      <c r="I372">
        <v>34.04</v>
      </c>
      <c r="J372">
        <v>31.38</v>
      </c>
      <c r="K372">
        <v>30.48</v>
      </c>
      <c r="L372">
        <v>9.5000000000000001E-2</v>
      </c>
      <c r="M372">
        <v>0.106</v>
      </c>
      <c r="N372">
        <v>36.94</v>
      </c>
      <c r="O372">
        <v>35.9</v>
      </c>
      <c r="P372">
        <v>26.79</v>
      </c>
      <c r="Q372">
        <v>0</v>
      </c>
    </row>
    <row r="373" spans="1:17" x14ac:dyDescent="0.25">
      <c r="A373" s="8">
        <v>3</v>
      </c>
      <c r="B373" s="8">
        <v>1310</v>
      </c>
      <c r="C373">
        <v>2.8220000000000001</v>
      </c>
      <c r="D373">
        <v>1.8169999999999999</v>
      </c>
      <c r="E373">
        <v>1.2649999999999999</v>
      </c>
      <c r="F373">
        <v>62.27</v>
      </c>
      <c r="G373">
        <v>47.7</v>
      </c>
      <c r="H373">
        <v>39.46</v>
      </c>
      <c r="I373">
        <v>34.229999999999997</v>
      </c>
      <c r="J373">
        <v>31.46</v>
      </c>
      <c r="K373">
        <v>30.48</v>
      </c>
      <c r="L373">
        <v>9.5000000000000001E-2</v>
      </c>
      <c r="M373">
        <v>0.106</v>
      </c>
      <c r="N373">
        <v>37.369999999999997</v>
      </c>
      <c r="O373">
        <v>36.369999999999997</v>
      </c>
      <c r="P373">
        <v>30.99</v>
      </c>
      <c r="Q373">
        <v>0</v>
      </c>
    </row>
    <row r="374" spans="1:17" x14ac:dyDescent="0.25">
      <c r="A374" s="8">
        <v>3</v>
      </c>
      <c r="B374" s="8">
        <v>1320</v>
      </c>
      <c r="C374">
        <v>2.4289999999999998</v>
      </c>
      <c r="D374">
        <v>1.4870000000000001</v>
      </c>
      <c r="E374">
        <v>1</v>
      </c>
      <c r="F374">
        <v>48.86</v>
      </c>
      <c r="G374">
        <v>46.82</v>
      </c>
      <c r="H374">
        <v>39.700000000000003</v>
      </c>
      <c r="I374">
        <v>34.42</v>
      </c>
      <c r="J374">
        <v>31.54</v>
      </c>
      <c r="K374">
        <v>30.48</v>
      </c>
      <c r="L374">
        <v>9.5000000000000001E-2</v>
      </c>
      <c r="M374">
        <v>0.106</v>
      </c>
      <c r="N374">
        <v>36.270000000000003</v>
      </c>
      <c r="O374">
        <v>35.35</v>
      </c>
      <c r="P374">
        <v>32.58</v>
      </c>
      <c r="Q374">
        <v>0</v>
      </c>
    </row>
    <row r="375" spans="1:17" x14ac:dyDescent="0.25">
      <c r="A375" s="8">
        <v>3</v>
      </c>
      <c r="B375" s="8">
        <v>1330</v>
      </c>
      <c r="C375">
        <v>3.5739999999999998</v>
      </c>
      <c r="D375">
        <v>2.1819999999999999</v>
      </c>
      <c r="E375">
        <v>1.5509999999999999</v>
      </c>
      <c r="F375">
        <v>53.3</v>
      </c>
      <c r="G375">
        <v>45.16</v>
      </c>
      <c r="H375">
        <v>39.840000000000003</v>
      </c>
      <c r="I375">
        <v>34.61</v>
      </c>
      <c r="J375">
        <v>31.63</v>
      </c>
      <c r="K375">
        <v>30.48</v>
      </c>
      <c r="L375">
        <v>9.5000000000000001E-2</v>
      </c>
      <c r="M375">
        <v>0.106</v>
      </c>
      <c r="N375">
        <v>36.340000000000003</v>
      </c>
      <c r="O375">
        <v>35.26</v>
      </c>
      <c r="P375">
        <v>30.93</v>
      </c>
      <c r="Q375">
        <v>0</v>
      </c>
    </row>
    <row r="376" spans="1:17" x14ac:dyDescent="0.25">
      <c r="A376" s="8">
        <v>3</v>
      </c>
      <c r="B376" s="8">
        <v>1340</v>
      </c>
      <c r="C376">
        <v>2.6349999999999998</v>
      </c>
      <c r="D376">
        <v>1.7470000000000001</v>
      </c>
      <c r="E376">
        <v>1.2629999999999999</v>
      </c>
      <c r="F376">
        <v>148.80000000000001</v>
      </c>
      <c r="G376">
        <v>45.6</v>
      </c>
      <c r="H376">
        <v>39.840000000000003</v>
      </c>
      <c r="I376">
        <v>34.79</v>
      </c>
      <c r="J376">
        <v>31.72</v>
      </c>
      <c r="K376">
        <v>30.48</v>
      </c>
      <c r="L376">
        <v>9.5000000000000001E-2</v>
      </c>
      <c r="M376">
        <v>0.106</v>
      </c>
      <c r="N376">
        <v>36.68</v>
      </c>
      <c r="O376">
        <v>35.68</v>
      </c>
      <c r="P376">
        <v>30.14</v>
      </c>
      <c r="Q376">
        <v>0</v>
      </c>
    </row>
    <row r="377" spans="1:17" x14ac:dyDescent="0.25">
      <c r="A377" s="8">
        <v>3</v>
      </c>
      <c r="B377" s="8">
        <v>1350</v>
      </c>
      <c r="C377">
        <v>2.44</v>
      </c>
      <c r="D377">
        <v>1.7130000000000001</v>
      </c>
      <c r="E377">
        <v>1.3819999999999999</v>
      </c>
      <c r="F377">
        <v>104.6</v>
      </c>
      <c r="G377">
        <v>46.09</v>
      </c>
      <c r="H377">
        <v>39.85</v>
      </c>
      <c r="I377">
        <v>34.96</v>
      </c>
      <c r="J377">
        <v>31.81</v>
      </c>
      <c r="K377">
        <v>30.47</v>
      </c>
      <c r="L377">
        <v>9.5000000000000001E-2</v>
      </c>
      <c r="M377">
        <v>0.106</v>
      </c>
      <c r="N377">
        <v>36.82</v>
      </c>
      <c r="O377">
        <v>35.74</v>
      </c>
      <c r="P377">
        <v>28.18</v>
      </c>
      <c r="Q377">
        <v>0</v>
      </c>
    </row>
    <row r="378" spans="1:17" x14ac:dyDescent="0.25">
      <c r="A378" s="8">
        <v>3</v>
      </c>
      <c r="B378" s="8">
        <v>1400</v>
      </c>
      <c r="C378">
        <v>2.4289999999999998</v>
      </c>
      <c r="D378">
        <v>1.9079999999999999</v>
      </c>
      <c r="E378">
        <v>1.407</v>
      </c>
      <c r="F378">
        <v>284</v>
      </c>
      <c r="G378">
        <v>46.38</v>
      </c>
      <c r="H378">
        <v>39.92</v>
      </c>
      <c r="I378">
        <v>35.11</v>
      </c>
      <c r="J378">
        <v>31.9</v>
      </c>
      <c r="K378">
        <v>30.48</v>
      </c>
      <c r="L378">
        <v>9.5000000000000001E-2</v>
      </c>
      <c r="M378">
        <v>0.106</v>
      </c>
      <c r="N378">
        <v>36.83</v>
      </c>
      <c r="O378">
        <v>35.86</v>
      </c>
      <c r="P378">
        <v>28.16</v>
      </c>
      <c r="Q378">
        <v>0</v>
      </c>
    </row>
    <row r="379" spans="1:17" x14ac:dyDescent="0.25">
      <c r="A379" s="8">
        <v>3</v>
      </c>
      <c r="B379" s="8">
        <v>1410</v>
      </c>
      <c r="C379">
        <v>1.712</v>
      </c>
      <c r="D379">
        <v>1.194</v>
      </c>
      <c r="E379">
        <v>1.012</v>
      </c>
      <c r="F379">
        <v>59.17</v>
      </c>
      <c r="G379">
        <v>46.6</v>
      </c>
      <c r="H379">
        <v>40.03</v>
      </c>
      <c r="I379">
        <v>35.25</v>
      </c>
      <c r="J379">
        <v>31.99</v>
      </c>
      <c r="K379">
        <v>30.48</v>
      </c>
      <c r="L379">
        <v>9.5000000000000001E-2</v>
      </c>
      <c r="M379">
        <v>0.106</v>
      </c>
      <c r="N379">
        <v>37.15</v>
      </c>
      <c r="O379">
        <v>36.119999999999997</v>
      </c>
      <c r="P379">
        <v>29.36</v>
      </c>
      <c r="Q379">
        <v>0</v>
      </c>
    </row>
    <row r="380" spans="1:17" x14ac:dyDescent="0.25">
      <c r="A380" s="8">
        <v>3</v>
      </c>
      <c r="B380" s="8">
        <v>1420</v>
      </c>
      <c r="C380">
        <v>2.0259999999999998</v>
      </c>
      <c r="D380">
        <v>1.425</v>
      </c>
      <c r="E380">
        <v>1.05</v>
      </c>
      <c r="F380">
        <v>57.36</v>
      </c>
      <c r="G380">
        <v>46.73</v>
      </c>
      <c r="H380">
        <v>40.15</v>
      </c>
      <c r="I380">
        <v>35.380000000000003</v>
      </c>
      <c r="J380">
        <v>32.08</v>
      </c>
      <c r="K380">
        <v>30.48</v>
      </c>
      <c r="L380">
        <v>9.5000000000000001E-2</v>
      </c>
      <c r="M380">
        <v>0.106</v>
      </c>
      <c r="N380">
        <v>37.22</v>
      </c>
      <c r="O380">
        <v>36.119999999999997</v>
      </c>
      <c r="P380">
        <v>29.34</v>
      </c>
      <c r="Q380">
        <v>0</v>
      </c>
    </row>
    <row r="381" spans="1:17" x14ac:dyDescent="0.25">
      <c r="A381" s="8">
        <v>3</v>
      </c>
      <c r="B381" s="8">
        <v>1430</v>
      </c>
      <c r="C381">
        <v>4.0199999999999996</v>
      </c>
      <c r="D381">
        <v>2.855</v>
      </c>
      <c r="E381">
        <v>2.0219999999999998</v>
      </c>
      <c r="F381">
        <v>83.1</v>
      </c>
      <c r="G381">
        <v>46.75</v>
      </c>
      <c r="H381">
        <v>40.270000000000003</v>
      </c>
      <c r="I381">
        <v>35.51</v>
      </c>
      <c r="J381">
        <v>32.18</v>
      </c>
      <c r="K381">
        <v>30.48</v>
      </c>
      <c r="L381">
        <v>9.5000000000000001E-2</v>
      </c>
      <c r="M381">
        <v>0.106</v>
      </c>
      <c r="N381">
        <v>37.53</v>
      </c>
      <c r="O381">
        <v>36.44</v>
      </c>
      <c r="P381">
        <v>27.72</v>
      </c>
      <c r="Q381">
        <v>0</v>
      </c>
    </row>
    <row r="382" spans="1:17" x14ac:dyDescent="0.25">
      <c r="A382" s="8">
        <v>3</v>
      </c>
      <c r="B382" s="8">
        <v>1440</v>
      </c>
      <c r="C382">
        <v>3.3679999999999999</v>
      </c>
      <c r="D382">
        <v>2.42</v>
      </c>
      <c r="E382">
        <v>1.708</v>
      </c>
      <c r="F382">
        <v>100.8</v>
      </c>
      <c r="G382">
        <v>46.51</v>
      </c>
      <c r="H382">
        <v>40.380000000000003</v>
      </c>
      <c r="I382">
        <v>35.630000000000003</v>
      </c>
      <c r="J382">
        <v>32.270000000000003</v>
      </c>
      <c r="K382">
        <v>30.49</v>
      </c>
      <c r="L382">
        <v>9.5000000000000001E-2</v>
      </c>
      <c r="M382">
        <v>0.106</v>
      </c>
      <c r="N382">
        <v>37.21</v>
      </c>
      <c r="O382">
        <v>36.21</v>
      </c>
      <c r="P382">
        <v>27.62</v>
      </c>
      <c r="Q382">
        <v>0</v>
      </c>
    </row>
    <row r="383" spans="1:17" x14ac:dyDescent="0.25">
      <c r="A383" s="8">
        <v>3</v>
      </c>
      <c r="B383" s="8">
        <v>1450</v>
      </c>
      <c r="C383">
        <v>3.3969999999999998</v>
      </c>
      <c r="D383">
        <v>2.262</v>
      </c>
      <c r="E383">
        <v>1.583</v>
      </c>
      <c r="F383">
        <v>80.7</v>
      </c>
      <c r="G383">
        <v>45.95</v>
      </c>
      <c r="H383">
        <v>40.450000000000003</v>
      </c>
      <c r="I383">
        <v>35.75</v>
      </c>
      <c r="J383">
        <v>32.36</v>
      </c>
      <c r="K383">
        <v>30.49</v>
      </c>
      <c r="L383">
        <v>9.5000000000000001E-2</v>
      </c>
      <c r="M383">
        <v>0.106</v>
      </c>
      <c r="N383">
        <v>37.65</v>
      </c>
      <c r="O383">
        <v>36.58</v>
      </c>
      <c r="P383">
        <v>27.98</v>
      </c>
      <c r="Q383">
        <v>0</v>
      </c>
    </row>
    <row r="384" spans="1:17" x14ac:dyDescent="0.25">
      <c r="A384" s="8">
        <v>3</v>
      </c>
      <c r="B384" s="8">
        <v>1500</v>
      </c>
      <c r="C384">
        <v>4.0190000000000001</v>
      </c>
      <c r="D384">
        <v>3.0339999999999998</v>
      </c>
      <c r="E384">
        <v>2.1589999999999998</v>
      </c>
      <c r="F384">
        <v>133.9</v>
      </c>
      <c r="G384">
        <v>45.66</v>
      </c>
      <c r="H384">
        <v>40.479999999999997</v>
      </c>
      <c r="I384">
        <v>35.869999999999997</v>
      </c>
      <c r="J384">
        <v>32.450000000000003</v>
      </c>
      <c r="K384">
        <v>30.49</v>
      </c>
      <c r="L384">
        <v>9.5000000000000001E-2</v>
      </c>
      <c r="M384">
        <v>0.106</v>
      </c>
      <c r="N384">
        <v>37.32</v>
      </c>
      <c r="O384">
        <v>36.340000000000003</v>
      </c>
      <c r="P384">
        <v>28.68</v>
      </c>
      <c r="Q384">
        <v>0</v>
      </c>
    </row>
    <row r="385" spans="1:17" x14ac:dyDescent="0.25">
      <c r="A385" s="8">
        <v>3</v>
      </c>
      <c r="B385" s="8">
        <v>1510</v>
      </c>
      <c r="C385">
        <v>3.21</v>
      </c>
      <c r="D385">
        <v>2.1269999999999998</v>
      </c>
      <c r="E385">
        <v>1.4219999999999999</v>
      </c>
      <c r="F385">
        <v>48.92</v>
      </c>
      <c r="G385">
        <v>45.27</v>
      </c>
      <c r="H385">
        <v>40.479999999999997</v>
      </c>
      <c r="I385">
        <v>35.979999999999997</v>
      </c>
      <c r="J385">
        <v>32.53</v>
      </c>
      <c r="K385">
        <v>30.5</v>
      </c>
      <c r="L385">
        <v>9.5000000000000001E-2</v>
      </c>
      <c r="M385">
        <v>0.106</v>
      </c>
      <c r="N385">
        <v>37.479999999999997</v>
      </c>
      <c r="O385">
        <v>36.369999999999997</v>
      </c>
      <c r="P385">
        <v>28</v>
      </c>
      <c r="Q385">
        <v>0</v>
      </c>
    </row>
    <row r="386" spans="1:17" x14ac:dyDescent="0.25">
      <c r="A386" s="8">
        <v>3</v>
      </c>
      <c r="B386" s="8">
        <v>1520</v>
      </c>
      <c r="C386">
        <v>3.1869999999999998</v>
      </c>
      <c r="D386">
        <v>2.036</v>
      </c>
      <c r="E386">
        <v>1.2909999999999999</v>
      </c>
      <c r="F386">
        <v>33.119999999999997</v>
      </c>
      <c r="G386">
        <v>45.14</v>
      </c>
      <c r="H386">
        <v>40.46</v>
      </c>
      <c r="I386">
        <v>36.08</v>
      </c>
      <c r="J386">
        <v>32.619999999999997</v>
      </c>
      <c r="K386">
        <v>30.5</v>
      </c>
      <c r="L386">
        <v>9.5000000000000001E-2</v>
      </c>
      <c r="M386">
        <v>0.106</v>
      </c>
      <c r="N386">
        <v>36.950000000000003</v>
      </c>
      <c r="O386">
        <v>35.97</v>
      </c>
      <c r="P386">
        <v>29.02</v>
      </c>
      <c r="Q386">
        <v>0</v>
      </c>
    </row>
    <row r="387" spans="1:17" x14ac:dyDescent="0.25">
      <c r="A387" s="8">
        <v>3</v>
      </c>
      <c r="B387" s="8">
        <v>1530</v>
      </c>
      <c r="C387">
        <v>4.8529999999999998</v>
      </c>
      <c r="D387">
        <v>2.9089999999999998</v>
      </c>
      <c r="E387">
        <v>1.579</v>
      </c>
      <c r="F387">
        <v>22.02</v>
      </c>
      <c r="G387">
        <v>43.7</v>
      </c>
      <c r="H387">
        <v>40.42</v>
      </c>
      <c r="I387">
        <v>36.17</v>
      </c>
      <c r="J387">
        <v>32.71</v>
      </c>
      <c r="K387">
        <v>30.51</v>
      </c>
      <c r="L387">
        <v>9.5000000000000001E-2</v>
      </c>
      <c r="M387">
        <v>0.106</v>
      </c>
      <c r="N387">
        <v>34.94</v>
      </c>
      <c r="O387">
        <v>34.14</v>
      </c>
      <c r="P387">
        <v>33.33</v>
      </c>
      <c r="Q387">
        <v>0</v>
      </c>
    </row>
    <row r="388" spans="1:17" x14ac:dyDescent="0.25">
      <c r="A388" s="8">
        <v>3</v>
      </c>
      <c r="B388" s="8">
        <v>1540</v>
      </c>
      <c r="C388">
        <v>4.8639999999999999</v>
      </c>
      <c r="D388">
        <v>3.0539999999999998</v>
      </c>
      <c r="E388">
        <v>1.804</v>
      </c>
      <c r="F388">
        <v>350.1</v>
      </c>
      <c r="G388">
        <v>42.29</v>
      </c>
      <c r="H388">
        <v>40.299999999999997</v>
      </c>
      <c r="I388">
        <v>36.25</v>
      </c>
      <c r="J388">
        <v>32.79</v>
      </c>
      <c r="K388">
        <v>30.51</v>
      </c>
      <c r="L388">
        <v>9.5000000000000001E-2</v>
      </c>
      <c r="M388">
        <v>0.106</v>
      </c>
      <c r="N388">
        <v>33.25</v>
      </c>
      <c r="O388">
        <v>32.4</v>
      </c>
      <c r="P388">
        <v>36.32</v>
      </c>
      <c r="Q388">
        <v>0</v>
      </c>
    </row>
    <row r="389" spans="1:17" x14ac:dyDescent="0.25">
      <c r="A389" s="8">
        <v>3</v>
      </c>
      <c r="B389" s="8">
        <v>1550</v>
      </c>
      <c r="C389">
        <v>5.9009999999999998</v>
      </c>
      <c r="D389">
        <v>4.22</v>
      </c>
      <c r="E389">
        <v>2.7909999999999999</v>
      </c>
      <c r="F389">
        <v>346.7</v>
      </c>
      <c r="G389">
        <v>41.2</v>
      </c>
      <c r="H389">
        <v>40.08</v>
      </c>
      <c r="I389">
        <v>36.32</v>
      </c>
      <c r="J389">
        <v>32.86</v>
      </c>
      <c r="K389">
        <v>30.51</v>
      </c>
      <c r="L389">
        <v>9.5000000000000001E-2</v>
      </c>
      <c r="M389">
        <v>0.106</v>
      </c>
      <c r="N389">
        <v>33.03</v>
      </c>
      <c r="O389">
        <v>32.090000000000003</v>
      </c>
      <c r="P389">
        <v>38.5</v>
      </c>
      <c r="Q389">
        <v>0</v>
      </c>
    </row>
    <row r="390" spans="1:17" x14ac:dyDescent="0.25">
      <c r="A390" s="8">
        <v>3</v>
      </c>
      <c r="B390" s="8">
        <v>1600</v>
      </c>
      <c r="C390">
        <v>4.9980000000000002</v>
      </c>
      <c r="D390">
        <v>4.0860000000000003</v>
      </c>
      <c r="E390">
        <v>2.8940000000000001</v>
      </c>
      <c r="F390">
        <v>290.10000000000002</v>
      </c>
      <c r="G390">
        <v>40.33</v>
      </c>
      <c r="H390">
        <v>39.799999999999997</v>
      </c>
      <c r="I390">
        <v>36.380000000000003</v>
      </c>
      <c r="J390">
        <v>32.94</v>
      </c>
      <c r="K390">
        <v>30.52</v>
      </c>
      <c r="L390">
        <v>9.5000000000000001E-2</v>
      </c>
      <c r="M390">
        <v>0.106</v>
      </c>
      <c r="N390">
        <v>31.91</v>
      </c>
      <c r="O390">
        <v>31.16</v>
      </c>
      <c r="P390">
        <v>43.71</v>
      </c>
      <c r="Q390">
        <v>0</v>
      </c>
    </row>
    <row r="391" spans="1:17" x14ac:dyDescent="0.25">
      <c r="A391" s="8">
        <v>3</v>
      </c>
      <c r="B391" s="8">
        <v>1610</v>
      </c>
      <c r="C391">
        <v>4.673</v>
      </c>
      <c r="D391">
        <v>3.0579999999999998</v>
      </c>
      <c r="E391">
        <v>2.29</v>
      </c>
      <c r="F391">
        <v>302.8</v>
      </c>
      <c r="G391">
        <v>39.56</v>
      </c>
      <c r="H391">
        <v>39.5</v>
      </c>
      <c r="I391">
        <v>36.42</v>
      </c>
      <c r="J391">
        <v>33.020000000000003</v>
      </c>
      <c r="K391">
        <v>30.53</v>
      </c>
      <c r="L391">
        <v>9.5000000000000001E-2</v>
      </c>
      <c r="M391">
        <v>0.107</v>
      </c>
      <c r="N391">
        <v>30.3</v>
      </c>
      <c r="O391">
        <v>29.51</v>
      </c>
      <c r="P391">
        <v>41.55</v>
      </c>
      <c r="Q391">
        <v>0</v>
      </c>
    </row>
    <row r="392" spans="1:17" x14ac:dyDescent="0.25">
      <c r="A392" s="8">
        <v>3</v>
      </c>
      <c r="B392" s="8">
        <v>1620</v>
      </c>
      <c r="C392">
        <v>3.9359999999999999</v>
      </c>
      <c r="D392">
        <v>2.238</v>
      </c>
      <c r="E392">
        <v>1.76</v>
      </c>
      <c r="F392">
        <v>267</v>
      </c>
      <c r="G392">
        <v>38.909999999999997</v>
      </c>
      <c r="H392">
        <v>39.19</v>
      </c>
      <c r="I392">
        <v>36.44</v>
      </c>
      <c r="J392">
        <v>33.11</v>
      </c>
      <c r="K392">
        <v>30.54</v>
      </c>
      <c r="L392">
        <v>9.5000000000000001E-2</v>
      </c>
      <c r="M392">
        <v>0.106</v>
      </c>
      <c r="N392">
        <v>30.01</v>
      </c>
      <c r="O392">
        <v>29.1</v>
      </c>
      <c r="P392">
        <v>42.79</v>
      </c>
      <c r="Q392">
        <v>0</v>
      </c>
    </row>
    <row r="393" spans="1:17" x14ac:dyDescent="0.25">
      <c r="A393" s="8">
        <v>3</v>
      </c>
      <c r="B393" s="8">
        <v>1630</v>
      </c>
      <c r="C393">
        <v>4.798</v>
      </c>
      <c r="D393">
        <v>2.9660000000000002</v>
      </c>
      <c r="E393">
        <v>2.2829999999999999</v>
      </c>
      <c r="F393">
        <v>281.60000000000002</v>
      </c>
      <c r="G393">
        <v>38.39</v>
      </c>
      <c r="H393">
        <v>38.880000000000003</v>
      </c>
      <c r="I393">
        <v>36.450000000000003</v>
      </c>
      <c r="J393">
        <v>33.18</v>
      </c>
      <c r="K393">
        <v>30.56</v>
      </c>
      <c r="L393">
        <v>9.5000000000000001E-2</v>
      </c>
      <c r="M393">
        <v>0.107</v>
      </c>
      <c r="N393">
        <v>29.41</v>
      </c>
      <c r="O393">
        <v>28.64</v>
      </c>
      <c r="P393">
        <v>46.09</v>
      </c>
      <c r="Q393">
        <v>0</v>
      </c>
    </row>
    <row r="394" spans="1:17" x14ac:dyDescent="0.25">
      <c r="A394" s="8">
        <v>3</v>
      </c>
      <c r="B394" s="8">
        <v>1640</v>
      </c>
      <c r="C394">
        <v>3.294</v>
      </c>
      <c r="D394">
        <v>1.7909999999999999</v>
      </c>
      <c r="E394">
        <v>1.454</v>
      </c>
      <c r="F394">
        <v>303.60000000000002</v>
      </c>
      <c r="G394">
        <v>37.880000000000003</v>
      </c>
      <c r="H394">
        <v>38.58</v>
      </c>
      <c r="I394">
        <v>36.43</v>
      </c>
      <c r="J394">
        <v>33.26</v>
      </c>
      <c r="K394">
        <v>30.57</v>
      </c>
      <c r="L394">
        <v>9.5000000000000001E-2</v>
      </c>
      <c r="M394">
        <v>0.107</v>
      </c>
      <c r="N394">
        <v>29.32</v>
      </c>
      <c r="O394">
        <v>28.36</v>
      </c>
      <c r="P394">
        <v>40.31</v>
      </c>
      <c r="Q394">
        <v>0</v>
      </c>
    </row>
    <row r="395" spans="1:17" x14ac:dyDescent="0.25">
      <c r="A395" s="8">
        <v>3</v>
      </c>
      <c r="B395" s="8">
        <v>1650</v>
      </c>
      <c r="C395">
        <v>3.605</v>
      </c>
      <c r="D395">
        <v>1.9910000000000001</v>
      </c>
      <c r="E395">
        <v>1.577</v>
      </c>
      <c r="F395">
        <v>264.10000000000002</v>
      </c>
      <c r="G395">
        <v>37.36</v>
      </c>
      <c r="H395">
        <v>38.29</v>
      </c>
      <c r="I395">
        <v>36.409999999999997</v>
      </c>
      <c r="J395">
        <v>33.33</v>
      </c>
      <c r="K395">
        <v>30.59</v>
      </c>
      <c r="L395">
        <v>9.5000000000000001E-2</v>
      </c>
      <c r="M395">
        <v>0.107</v>
      </c>
      <c r="N395">
        <v>29.77</v>
      </c>
      <c r="O395">
        <v>28.81</v>
      </c>
      <c r="P395">
        <v>39.07</v>
      </c>
      <c r="Q395">
        <v>0</v>
      </c>
    </row>
    <row r="396" spans="1:17" x14ac:dyDescent="0.25">
      <c r="A396" s="8">
        <v>3</v>
      </c>
      <c r="B396" s="8">
        <v>1700</v>
      </c>
      <c r="C396">
        <v>3.1779999999999999</v>
      </c>
      <c r="D396">
        <v>1.2729999999999999</v>
      </c>
      <c r="E396">
        <v>1.024</v>
      </c>
      <c r="F396">
        <v>276.5</v>
      </c>
      <c r="G396">
        <v>36.89</v>
      </c>
      <c r="H396">
        <v>38</v>
      </c>
      <c r="I396">
        <v>36.369999999999997</v>
      </c>
      <c r="J396">
        <v>33.4</v>
      </c>
      <c r="K396">
        <v>30.6</v>
      </c>
      <c r="L396">
        <v>9.5000000000000001E-2</v>
      </c>
      <c r="M396">
        <v>0.107</v>
      </c>
      <c r="N396">
        <v>29.74</v>
      </c>
      <c r="O396">
        <v>28.85</v>
      </c>
      <c r="P396">
        <v>41.09</v>
      </c>
      <c r="Q396">
        <v>0</v>
      </c>
    </row>
    <row r="397" spans="1:17" x14ac:dyDescent="0.25">
      <c r="A397" s="8">
        <v>3</v>
      </c>
      <c r="B397" s="8">
        <v>1710</v>
      </c>
      <c r="C397">
        <v>2.3540000000000001</v>
      </c>
      <c r="D397">
        <v>0.39</v>
      </c>
      <c r="E397">
        <v>0.373</v>
      </c>
      <c r="F397">
        <v>236.6</v>
      </c>
      <c r="G397">
        <v>36.520000000000003</v>
      </c>
      <c r="H397">
        <v>37.729999999999997</v>
      </c>
      <c r="I397">
        <v>36.32</v>
      </c>
      <c r="J397">
        <v>33.47</v>
      </c>
      <c r="K397">
        <v>30.63</v>
      </c>
      <c r="L397">
        <v>9.4E-2</v>
      </c>
      <c r="M397">
        <v>0.107</v>
      </c>
      <c r="N397">
        <v>29.7</v>
      </c>
      <c r="O397">
        <v>28.79</v>
      </c>
      <c r="P397">
        <v>40.58</v>
      </c>
      <c r="Q397">
        <v>0</v>
      </c>
    </row>
    <row r="398" spans="1:17" x14ac:dyDescent="0.25">
      <c r="A398" s="8">
        <v>3</v>
      </c>
      <c r="B398" s="8">
        <v>1720</v>
      </c>
      <c r="C398">
        <v>1.8220000000000001</v>
      </c>
      <c r="D398">
        <v>0.13300000000000001</v>
      </c>
      <c r="E398">
        <v>0.16300000000000001</v>
      </c>
      <c r="F398">
        <v>240.8</v>
      </c>
      <c r="G398">
        <v>36.200000000000003</v>
      </c>
      <c r="H398">
        <v>37.46</v>
      </c>
      <c r="I398">
        <v>36.26</v>
      </c>
      <c r="J398">
        <v>33.53</v>
      </c>
      <c r="K398">
        <v>30.65</v>
      </c>
      <c r="L398">
        <v>9.4E-2</v>
      </c>
      <c r="M398">
        <v>0.107</v>
      </c>
      <c r="N398">
        <v>29.72</v>
      </c>
      <c r="O398">
        <v>28.83</v>
      </c>
      <c r="P398">
        <v>39.58</v>
      </c>
      <c r="Q398">
        <v>0</v>
      </c>
    </row>
    <row r="399" spans="1:17" x14ac:dyDescent="0.25">
      <c r="A399" s="8">
        <v>3</v>
      </c>
      <c r="B399" s="8">
        <v>1730</v>
      </c>
      <c r="C399">
        <v>2.1309999999999998</v>
      </c>
      <c r="D399">
        <v>1.179</v>
      </c>
      <c r="E399">
        <v>0.9</v>
      </c>
      <c r="F399">
        <v>150.69999999999999</v>
      </c>
      <c r="G399">
        <v>35.909999999999997</v>
      </c>
      <c r="H399">
        <v>37.22</v>
      </c>
      <c r="I399">
        <v>36.200000000000003</v>
      </c>
      <c r="J399">
        <v>33.590000000000003</v>
      </c>
      <c r="K399">
        <v>30.67</v>
      </c>
      <c r="L399">
        <v>9.4E-2</v>
      </c>
      <c r="M399">
        <v>0.107</v>
      </c>
      <c r="N399">
        <v>30.03</v>
      </c>
      <c r="O399">
        <v>29.07</v>
      </c>
      <c r="P399">
        <v>38.61</v>
      </c>
      <c r="Q399">
        <v>0</v>
      </c>
    </row>
    <row r="400" spans="1:17" x14ac:dyDescent="0.25">
      <c r="A400" s="8">
        <v>3</v>
      </c>
      <c r="B400" s="8">
        <v>1740</v>
      </c>
      <c r="C400">
        <v>2.1419999999999999</v>
      </c>
      <c r="D400">
        <v>1.4990000000000001</v>
      </c>
      <c r="E400">
        <v>0.97899999999999998</v>
      </c>
      <c r="F400">
        <v>129.69999999999999</v>
      </c>
      <c r="G400">
        <v>35.590000000000003</v>
      </c>
      <c r="H400">
        <v>36.979999999999997</v>
      </c>
      <c r="I400">
        <v>36.130000000000003</v>
      </c>
      <c r="J400">
        <v>33.64</v>
      </c>
      <c r="K400">
        <v>30.7</v>
      </c>
      <c r="L400">
        <v>9.4E-2</v>
      </c>
      <c r="M400">
        <v>0.107</v>
      </c>
      <c r="N400">
        <v>30.23</v>
      </c>
      <c r="O400">
        <v>29.28</v>
      </c>
      <c r="P400">
        <v>37.92</v>
      </c>
      <c r="Q400">
        <v>0</v>
      </c>
    </row>
    <row r="401" spans="1:17" x14ac:dyDescent="0.25">
      <c r="A401" s="8">
        <v>3</v>
      </c>
      <c r="B401" s="8">
        <v>1750</v>
      </c>
      <c r="C401">
        <v>1.887</v>
      </c>
      <c r="D401">
        <v>1.1160000000000001</v>
      </c>
      <c r="E401">
        <v>0.76</v>
      </c>
      <c r="F401">
        <v>193.8</v>
      </c>
      <c r="G401">
        <v>35.31</v>
      </c>
      <c r="H401">
        <v>36.76</v>
      </c>
      <c r="I401">
        <v>36.07</v>
      </c>
      <c r="J401">
        <v>33.700000000000003</v>
      </c>
      <c r="K401">
        <v>30.74</v>
      </c>
      <c r="L401">
        <v>9.4E-2</v>
      </c>
      <c r="M401">
        <v>0.107</v>
      </c>
      <c r="N401">
        <v>30.55</v>
      </c>
      <c r="O401">
        <v>29.58</v>
      </c>
      <c r="P401">
        <v>36.74</v>
      </c>
      <c r="Q401">
        <v>0</v>
      </c>
    </row>
    <row r="402" spans="1:17" x14ac:dyDescent="0.25">
      <c r="A402" s="8">
        <v>3</v>
      </c>
      <c r="B402" s="8">
        <v>1800</v>
      </c>
      <c r="C402">
        <v>1.75</v>
      </c>
      <c r="D402">
        <v>0.90700000000000003</v>
      </c>
      <c r="E402">
        <v>0.54200000000000004</v>
      </c>
      <c r="F402">
        <v>161.80000000000001</v>
      </c>
      <c r="G402">
        <v>35.049999999999997</v>
      </c>
      <c r="H402">
        <v>36.549999999999997</v>
      </c>
      <c r="I402">
        <v>36</v>
      </c>
      <c r="J402">
        <v>33.75</v>
      </c>
      <c r="K402">
        <v>30.77</v>
      </c>
      <c r="L402">
        <v>9.4E-2</v>
      </c>
      <c r="M402">
        <v>0.107</v>
      </c>
      <c r="N402">
        <v>30.77</v>
      </c>
      <c r="O402">
        <v>29.81</v>
      </c>
      <c r="P402">
        <v>34.97</v>
      </c>
      <c r="Q402">
        <v>0</v>
      </c>
    </row>
    <row r="403" spans="1:17" x14ac:dyDescent="0.25">
      <c r="A403" s="8">
        <v>3</v>
      </c>
      <c r="B403" s="8">
        <v>1810</v>
      </c>
      <c r="C403">
        <v>1.0640000000000001</v>
      </c>
      <c r="D403">
        <v>0.30499999999999999</v>
      </c>
      <c r="E403">
        <v>0.13300000000000001</v>
      </c>
      <c r="F403">
        <v>168.8</v>
      </c>
      <c r="G403">
        <v>34.83</v>
      </c>
      <c r="H403">
        <v>36.35</v>
      </c>
      <c r="I403">
        <v>35.92</v>
      </c>
      <c r="J403">
        <v>33.79</v>
      </c>
      <c r="K403">
        <v>30.8</v>
      </c>
      <c r="L403">
        <v>9.4E-2</v>
      </c>
      <c r="M403">
        <v>0.107</v>
      </c>
      <c r="N403">
        <v>30.8</v>
      </c>
      <c r="O403">
        <v>29.89</v>
      </c>
      <c r="P403">
        <v>35.79</v>
      </c>
      <c r="Q403">
        <v>0</v>
      </c>
    </row>
    <row r="404" spans="1:17" x14ac:dyDescent="0.25">
      <c r="A404" s="8">
        <v>3</v>
      </c>
      <c r="B404" s="8">
        <v>1820</v>
      </c>
      <c r="C404">
        <v>1.0740000000000001</v>
      </c>
      <c r="D404">
        <v>0.27700000000000002</v>
      </c>
      <c r="E404">
        <v>0.185</v>
      </c>
      <c r="F404">
        <v>319.7</v>
      </c>
      <c r="G404">
        <v>34.65</v>
      </c>
      <c r="H404">
        <v>36.15</v>
      </c>
      <c r="I404">
        <v>35.85</v>
      </c>
      <c r="J404">
        <v>33.840000000000003</v>
      </c>
      <c r="K404">
        <v>30.84</v>
      </c>
      <c r="L404">
        <v>9.4E-2</v>
      </c>
      <c r="M404">
        <v>0.107</v>
      </c>
      <c r="N404">
        <v>30.46</v>
      </c>
      <c r="O404">
        <v>29.63</v>
      </c>
      <c r="P404">
        <v>38.32</v>
      </c>
      <c r="Q404">
        <v>0</v>
      </c>
    </row>
    <row r="405" spans="1:17" x14ac:dyDescent="0.25">
      <c r="A405" s="8">
        <v>3</v>
      </c>
      <c r="B405" s="8">
        <v>1830</v>
      </c>
      <c r="C405">
        <v>0.63100000000000001</v>
      </c>
      <c r="D405">
        <v>0.23</v>
      </c>
      <c r="E405">
        <v>0.13700000000000001</v>
      </c>
      <c r="F405">
        <v>70.67</v>
      </c>
      <c r="G405">
        <v>34.450000000000003</v>
      </c>
      <c r="H405">
        <v>35.97</v>
      </c>
      <c r="I405">
        <v>35.799999999999997</v>
      </c>
      <c r="J405">
        <v>33.92</v>
      </c>
      <c r="K405">
        <v>30.93</v>
      </c>
      <c r="L405">
        <v>9.4E-2</v>
      </c>
      <c r="M405">
        <v>0.107</v>
      </c>
      <c r="N405">
        <v>30.12</v>
      </c>
      <c r="O405">
        <v>29.22</v>
      </c>
      <c r="P405">
        <v>38.380000000000003</v>
      </c>
      <c r="Q405">
        <v>0</v>
      </c>
    </row>
    <row r="406" spans="1:17" x14ac:dyDescent="0.25">
      <c r="A406" s="8">
        <v>3</v>
      </c>
      <c r="B406" s="8">
        <v>1840</v>
      </c>
      <c r="C406">
        <v>1.5169999999999999</v>
      </c>
      <c r="D406">
        <v>0.32400000000000001</v>
      </c>
      <c r="E406">
        <v>0.112</v>
      </c>
      <c r="F406">
        <v>347.7</v>
      </c>
      <c r="G406">
        <v>34.26</v>
      </c>
      <c r="H406">
        <v>35.799999999999997</v>
      </c>
      <c r="I406">
        <v>35.770000000000003</v>
      </c>
      <c r="J406">
        <v>34.03</v>
      </c>
      <c r="K406">
        <v>31.05</v>
      </c>
      <c r="L406">
        <v>9.4E-2</v>
      </c>
      <c r="M406">
        <v>0.107</v>
      </c>
      <c r="N406">
        <v>29.33</v>
      </c>
      <c r="O406">
        <v>28.52</v>
      </c>
      <c r="P406">
        <v>42.06</v>
      </c>
      <c r="Q406">
        <v>0</v>
      </c>
    </row>
    <row r="407" spans="1:17" x14ac:dyDescent="0.25">
      <c r="A407" s="8">
        <v>3</v>
      </c>
      <c r="B407" s="8">
        <v>1850</v>
      </c>
      <c r="C407">
        <v>2.4380000000000002</v>
      </c>
      <c r="D407">
        <v>1.2</v>
      </c>
      <c r="E407">
        <v>0.63100000000000001</v>
      </c>
      <c r="F407">
        <v>0.105</v>
      </c>
      <c r="G407">
        <v>34.049999999999997</v>
      </c>
      <c r="H407">
        <v>35.630000000000003</v>
      </c>
      <c r="I407">
        <v>35.69</v>
      </c>
      <c r="J407">
        <v>34.06</v>
      </c>
      <c r="K407">
        <v>31.08</v>
      </c>
      <c r="L407">
        <v>9.4E-2</v>
      </c>
      <c r="M407">
        <v>0.107</v>
      </c>
      <c r="N407">
        <v>28.82</v>
      </c>
      <c r="O407">
        <v>27.97</v>
      </c>
      <c r="P407">
        <v>47.52</v>
      </c>
      <c r="Q407">
        <v>0</v>
      </c>
    </row>
    <row r="408" spans="1:17" x14ac:dyDescent="0.25">
      <c r="A408" s="8">
        <v>3</v>
      </c>
      <c r="B408" s="8">
        <v>1900</v>
      </c>
      <c r="C408">
        <v>2.0590000000000002</v>
      </c>
      <c r="D408">
        <v>0.58399999999999996</v>
      </c>
      <c r="E408">
        <v>0.153</v>
      </c>
      <c r="F408">
        <v>14.84</v>
      </c>
      <c r="G408">
        <v>33.840000000000003</v>
      </c>
      <c r="H408">
        <v>35.47</v>
      </c>
      <c r="I408">
        <v>35.6</v>
      </c>
      <c r="J408">
        <v>34.06</v>
      </c>
      <c r="K408">
        <v>31.09</v>
      </c>
      <c r="L408">
        <v>9.4E-2</v>
      </c>
      <c r="M408">
        <v>0.107</v>
      </c>
      <c r="N408">
        <v>28.47</v>
      </c>
      <c r="O408">
        <v>27.63</v>
      </c>
      <c r="P408">
        <v>49.05</v>
      </c>
      <c r="Q408">
        <v>0</v>
      </c>
    </row>
    <row r="409" spans="1:17" x14ac:dyDescent="0.25">
      <c r="A409" s="8">
        <v>3</v>
      </c>
      <c r="B409" s="8">
        <v>1910</v>
      </c>
      <c r="C409">
        <v>1.633</v>
      </c>
      <c r="D409">
        <v>1.7999999999999999E-2</v>
      </c>
      <c r="E409">
        <v>0</v>
      </c>
      <c r="F409">
        <v>72.900000000000006</v>
      </c>
      <c r="G409">
        <v>33.68</v>
      </c>
      <c r="H409">
        <v>35.31</v>
      </c>
      <c r="I409">
        <v>35.51</v>
      </c>
      <c r="J409">
        <v>34.06</v>
      </c>
      <c r="K409">
        <v>31.11</v>
      </c>
      <c r="L409">
        <v>9.4E-2</v>
      </c>
      <c r="M409">
        <v>0.107</v>
      </c>
      <c r="N409">
        <v>28.41</v>
      </c>
      <c r="O409">
        <v>27.54</v>
      </c>
      <c r="P409">
        <v>49.48</v>
      </c>
      <c r="Q409">
        <v>0</v>
      </c>
    </row>
    <row r="410" spans="1:17" x14ac:dyDescent="0.25">
      <c r="A410" s="8">
        <v>3</v>
      </c>
      <c r="B410" s="8">
        <v>1920</v>
      </c>
      <c r="C410">
        <v>1.34</v>
      </c>
      <c r="D410">
        <v>1.2E-2</v>
      </c>
      <c r="E410">
        <v>0</v>
      </c>
      <c r="F410">
        <v>61.57</v>
      </c>
      <c r="G410">
        <v>33.520000000000003</v>
      </c>
      <c r="H410">
        <v>35.15</v>
      </c>
      <c r="I410">
        <v>35.43</v>
      </c>
      <c r="J410">
        <v>34.07</v>
      </c>
      <c r="K410">
        <v>31.13</v>
      </c>
      <c r="L410">
        <v>9.4E-2</v>
      </c>
      <c r="M410">
        <v>0.107</v>
      </c>
      <c r="N410">
        <v>28.93</v>
      </c>
      <c r="O410">
        <v>28.01</v>
      </c>
      <c r="P410">
        <v>49.9</v>
      </c>
      <c r="Q410">
        <v>0</v>
      </c>
    </row>
    <row r="411" spans="1:17" x14ac:dyDescent="0.25">
      <c r="A411" s="8">
        <v>3</v>
      </c>
      <c r="B411" s="8">
        <v>1930</v>
      </c>
      <c r="C411">
        <v>2.472</v>
      </c>
      <c r="D411">
        <v>0.85899999999999999</v>
      </c>
      <c r="E411">
        <v>0.54300000000000004</v>
      </c>
      <c r="F411">
        <v>73.930000000000007</v>
      </c>
      <c r="G411">
        <v>33.36</v>
      </c>
      <c r="H411">
        <v>35.01</v>
      </c>
      <c r="I411">
        <v>35.340000000000003</v>
      </c>
      <c r="J411">
        <v>34.06</v>
      </c>
      <c r="K411">
        <v>31.14</v>
      </c>
      <c r="L411">
        <v>9.4E-2</v>
      </c>
      <c r="M411">
        <v>0.107</v>
      </c>
      <c r="N411">
        <v>29.1</v>
      </c>
      <c r="O411">
        <v>28.22</v>
      </c>
      <c r="P411">
        <v>52.37</v>
      </c>
      <c r="Q411">
        <v>0</v>
      </c>
    </row>
    <row r="412" spans="1:17" x14ac:dyDescent="0.25">
      <c r="A412" s="8">
        <v>3</v>
      </c>
      <c r="B412" s="8">
        <v>1940</v>
      </c>
      <c r="C412">
        <v>3.121</v>
      </c>
      <c r="D412">
        <v>1.494</v>
      </c>
      <c r="E412">
        <v>0.73199999999999998</v>
      </c>
      <c r="F412">
        <v>31.39</v>
      </c>
      <c r="G412">
        <v>33.22</v>
      </c>
      <c r="H412">
        <v>34.86</v>
      </c>
      <c r="I412">
        <v>35.26</v>
      </c>
      <c r="J412">
        <v>34.049999999999997</v>
      </c>
      <c r="K412">
        <v>31.16</v>
      </c>
      <c r="L412">
        <v>9.4E-2</v>
      </c>
      <c r="M412">
        <v>0.107</v>
      </c>
      <c r="N412">
        <v>29.2</v>
      </c>
      <c r="O412">
        <v>28.31</v>
      </c>
      <c r="P412">
        <v>58</v>
      </c>
      <c r="Q412">
        <v>0</v>
      </c>
    </row>
    <row r="413" spans="1:17" x14ac:dyDescent="0.25">
      <c r="A413" s="8">
        <v>3</v>
      </c>
      <c r="B413" s="8">
        <v>1950</v>
      </c>
      <c r="C413">
        <v>3.1339999999999999</v>
      </c>
      <c r="D413">
        <v>1.3819999999999999</v>
      </c>
      <c r="E413">
        <v>0.66700000000000004</v>
      </c>
      <c r="F413">
        <v>57.78</v>
      </c>
      <c r="G413">
        <v>33.11</v>
      </c>
      <c r="H413">
        <v>34.729999999999997</v>
      </c>
      <c r="I413">
        <v>35.17</v>
      </c>
      <c r="J413">
        <v>34.049999999999997</v>
      </c>
      <c r="K413">
        <v>31.17</v>
      </c>
      <c r="L413">
        <v>9.4E-2</v>
      </c>
      <c r="M413">
        <v>0.107</v>
      </c>
      <c r="N413">
        <v>28.93</v>
      </c>
      <c r="O413">
        <v>28.11</v>
      </c>
      <c r="P413">
        <v>66.209999999999994</v>
      </c>
      <c r="Q413">
        <v>0</v>
      </c>
    </row>
    <row r="414" spans="1:17" x14ac:dyDescent="0.25">
      <c r="A414" s="8">
        <v>3</v>
      </c>
      <c r="B414" s="8">
        <v>2000</v>
      </c>
      <c r="C414">
        <v>4.2190000000000003</v>
      </c>
      <c r="D414">
        <v>2.0419999999999998</v>
      </c>
      <c r="E414">
        <v>1.3149999999999999</v>
      </c>
      <c r="F414">
        <v>60.63</v>
      </c>
      <c r="G414">
        <v>33.06</v>
      </c>
      <c r="H414">
        <v>34.6</v>
      </c>
      <c r="I414">
        <v>35.090000000000003</v>
      </c>
      <c r="J414">
        <v>34.04</v>
      </c>
      <c r="K414">
        <v>31.19</v>
      </c>
      <c r="L414">
        <v>9.4E-2</v>
      </c>
      <c r="M414">
        <v>0.107</v>
      </c>
      <c r="N414">
        <v>28.99</v>
      </c>
      <c r="O414">
        <v>28.15</v>
      </c>
      <c r="P414">
        <v>67.64</v>
      </c>
      <c r="Q414">
        <v>0</v>
      </c>
    </row>
    <row r="415" spans="1:17" x14ac:dyDescent="0.25">
      <c r="A415" s="8">
        <v>3</v>
      </c>
      <c r="B415" s="8">
        <v>2010</v>
      </c>
      <c r="C415">
        <v>3.8380000000000001</v>
      </c>
      <c r="D415">
        <v>2.02</v>
      </c>
      <c r="E415">
        <v>1.25</v>
      </c>
      <c r="F415">
        <v>45.16</v>
      </c>
      <c r="G415">
        <v>32.979999999999997</v>
      </c>
      <c r="H415">
        <v>34.479999999999997</v>
      </c>
      <c r="I415">
        <v>35.01</v>
      </c>
      <c r="J415">
        <v>34.020000000000003</v>
      </c>
      <c r="K415">
        <v>31.2</v>
      </c>
      <c r="L415">
        <v>9.4E-2</v>
      </c>
      <c r="M415">
        <v>0.107</v>
      </c>
      <c r="N415">
        <v>28.88</v>
      </c>
      <c r="O415">
        <v>28.03</v>
      </c>
      <c r="P415">
        <v>68.52</v>
      </c>
      <c r="Q415">
        <v>0</v>
      </c>
    </row>
    <row r="416" spans="1:17" x14ac:dyDescent="0.25">
      <c r="A416" s="8">
        <v>3</v>
      </c>
      <c r="B416" s="8">
        <v>2020</v>
      </c>
      <c r="C416">
        <v>4.2119999999999997</v>
      </c>
      <c r="D416">
        <v>1.887</v>
      </c>
      <c r="E416">
        <v>1.31</v>
      </c>
      <c r="F416">
        <v>54.79</v>
      </c>
      <c r="G416">
        <v>32.880000000000003</v>
      </c>
      <c r="H416">
        <v>34.36</v>
      </c>
      <c r="I416">
        <v>34.93</v>
      </c>
      <c r="J416">
        <v>34.01</v>
      </c>
      <c r="K416">
        <v>31.22</v>
      </c>
      <c r="L416">
        <v>9.2999999999999999E-2</v>
      </c>
      <c r="M416">
        <v>0.107</v>
      </c>
      <c r="N416">
        <v>28.71</v>
      </c>
      <c r="O416">
        <v>27.85</v>
      </c>
      <c r="P416">
        <v>68.58</v>
      </c>
      <c r="Q416">
        <v>0</v>
      </c>
    </row>
    <row r="417" spans="1:17" x14ac:dyDescent="0.25">
      <c r="A417" s="8">
        <v>3</v>
      </c>
      <c r="B417" s="8">
        <v>2030</v>
      </c>
      <c r="C417">
        <v>4.3529999999999998</v>
      </c>
      <c r="D417">
        <v>2.153</v>
      </c>
      <c r="E417">
        <v>1.419</v>
      </c>
      <c r="F417">
        <v>52.14</v>
      </c>
      <c r="G417">
        <v>32.76</v>
      </c>
      <c r="H417">
        <v>34.26</v>
      </c>
      <c r="I417">
        <v>34.85</v>
      </c>
      <c r="J417">
        <v>34</v>
      </c>
      <c r="K417">
        <v>31.23</v>
      </c>
      <c r="L417">
        <v>9.2999999999999999E-2</v>
      </c>
      <c r="M417">
        <v>0.107</v>
      </c>
      <c r="N417">
        <v>28.57</v>
      </c>
      <c r="O417">
        <v>27.72</v>
      </c>
      <c r="P417">
        <v>69.02</v>
      </c>
      <c r="Q417">
        <v>0</v>
      </c>
    </row>
    <row r="418" spans="1:17" x14ac:dyDescent="0.25">
      <c r="A418" s="8">
        <v>3</v>
      </c>
      <c r="B418" s="8">
        <v>2040</v>
      </c>
      <c r="C418">
        <v>4.3680000000000003</v>
      </c>
      <c r="D418">
        <v>2.3039999999999998</v>
      </c>
      <c r="E418">
        <v>1.595</v>
      </c>
      <c r="F418">
        <v>96.6</v>
      </c>
      <c r="G418">
        <v>32.630000000000003</v>
      </c>
      <c r="H418">
        <v>34.15</v>
      </c>
      <c r="I418">
        <v>34.770000000000003</v>
      </c>
      <c r="J418">
        <v>33.979999999999997</v>
      </c>
      <c r="K418">
        <v>31.25</v>
      </c>
      <c r="L418">
        <v>9.2999999999999999E-2</v>
      </c>
      <c r="M418">
        <v>0.107</v>
      </c>
      <c r="N418">
        <v>28.42</v>
      </c>
      <c r="O418">
        <v>27.56</v>
      </c>
      <c r="P418">
        <v>69.72</v>
      </c>
      <c r="Q418">
        <v>0</v>
      </c>
    </row>
    <row r="419" spans="1:17" x14ac:dyDescent="0.25">
      <c r="A419" s="8">
        <v>3</v>
      </c>
      <c r="B419" s="8">
        <v>2050</v>
      </c>
      <c r="C419">
        <v>4.0119999999999996</v>
      </c>
      <c r="D419">
        <v>2.4769999999999999</v>
      </c>
      <c r="E419">
        <v>1.7769999999999999</v>
      </c>
      <c r="F419">
        <v>71.67</v>
      </c>
      <c r="G419">
        <v>32.5</v>
      </c>
      <c r="H419">
        <v>34.049999999999997</v>
      </c>
      <c r="I419">
        <v>34.69</v>
      </c>
      <c r="J419">
        <v>33.950000000000003</v>
      </c>
      <c r="K419">
        <v>31.26</v>
      </c>
      <c r="L419">
        <v>9.2999999999999999E-2</v>
      </c>
      <c r="M419">
        <v>0.107</v>
      </c>
      <c r="N419">
        <v>28.13</v>
      </c>
      <c r="O419">
        <v>27.3</v>
      </c>
      <c r="P419">
        <v>70.41</v>
      </c>
      <c r="Q419">
        <v>0</v>
      </c>
    </row>
    <row r="420" spans="1:17" x14ac:dyDescent="0.25">
      <c r="A420" s="8">
        <v>3</v>
      </c>
      <c r="B420" s="8">
        <v>2100</v>
      </c>
      <c r="C420">
        <v>4.7649999999999997</v>
      </c>
      <c r="D420">
        <v>2.41</v>
      </c>
      <c r="E420">
        <v>1.6759999999999999</v>
      </c>
      <c r="F420">
        <v>68.84</v>
      </c>
      <c r="G420">
        <v>32.369999999999997</v>
      </c>
      <c r="H420">
        <v>33.94</v>
      </c>
      <c r="I420">
        <v>34.619999999999997</v>
      </c>
      <c r="J420">
        <v>33.93</v>
      </c>
      <c r="K420">
        <v>31.27</v>
      </c>
      <c r="L420">
        <v>9.2999999999999999E-2</v>
      </c>
      <c r="M420">
        <v>0.107</v>
      </c>
      <c r="N420">
        <v>27.99</v>
      </c>
      <c r="O420">
        <v>27.13</v>
      </c>
      <c r="P420">
        <v>70.17</v>
      </c>
      <c r="Q420">
        <v>0</v>
      </c>
    </row>
    <row r="421" spans="1:17" x14ac:dyDescent="0.25">
      <c r="A421" s="8">
        <v>3</v>
      </c>
      <c r="B421" s="8">
        <v>2110</v>
      </c>
      <c r="C421">
        <v>4.125</v>
      </c>
      <c r="D421">
        <v>2.1640000000000001</v>
      </c>
      <c r="E421">
        <v>1.528</v>
      </c>
      <c r="F421">
        <v>73.62</v>
      </c>
      <c r="G421">
        <v>32.24</v>
      </c>
      <c r="H421">
        <v>33.840000000000003</v>
      </c>
      <c r="I421">
        <v>34.54</v>
      </c>
      <c r="J421">
        <v>33.909999999999997</v>
      </c>
      <c r="K421">
        <v>31.29</v>
      </c>
      <c r="L421">
        <v>9.2999999999999999E-2</v>
      </c>
      <c r="M421">
        <v>0.107</v>
      </c>
      <c r="N421">
        <v>27.87</v>
      </c>
      <c r="O421">
        <v>27.02</v>
      </c>
      <c r="P421">
        <v>70.64</v>
      </c>
      <c r="Q421">
        <v>0</v>
      </c>
    </row>
    <row r="422" spans="1:17" x14ac:dyDescent="0.25">
      <c r="A422" s="8">
        <v>3</v>
      </c>
      <c r="B422" s="8">
        <v>2120</v>
      </c>
      <c r="C422">
        <v>4.4470000000000001</v>
      </c>
      <c r="D422">
        <v>2.254</v>
      </c>
      <c r="E422">
        <v>1.496</v>
      </c>
      <c r="F422">
        <v>51.72</v>
      </c>
      <c r="G422">
        <v>32.119999999999997</v>
      </c>
      <c r="H422">
        <v>33.729999999999997</v>
      </c>
      <c r="I422">
        <v>34.46</v>
      </c>
      <c r="J422">
        <v>33.86</v>
      </c>
      <c r="K422">
        <v>31.28</v>
      </c>
      <c r="L422">
        <v>9.2999999999999999E-2</v>
      </c>
      <c r="M422">
        <v>0.107</v>
      </c>
      <c r="N422">
        <v>27.73</v>
      </c>
      <c r="O422">
        <v>26.88</v>
      </c>
      <c r="P422">
        <v>71.36</v>
      </c>
      <c r="Q422">
        <v>0</v>
      </c>
    </row>
    <row r="423" spans="1:17" x14ac:dyDescent="0.25">
      <c r="A423" s="8">
        <v>3</v>
      </c>
      <c r="B423" s="8">
        <v>2130</v>
      </c>
      <c r="C423">
        <v>4.9470000000000001</v>
      </c>
      <c r="D423">
        <v>2.4569999999999999</v>
      </c>
      <c r="E423">
        <v>1.585</v>
      </c>
      <c r="F423">
        <v>50.57</v>
      </c>
      <c r="G423">
        <v>32</v>
      </c>
      <c r="H423">
        <v>33.630000000000003</v>
      </c>
      <c r="I423">
        <v>34.380000000000003</v>
      </c>
      <c r="J423">
        <v>33.82</v>
      </c>
      <c r="K423">
        <v>31.27</v>
      </c>
      <c r="L423">
        <v>9.2999999999999999E-2</v>
      </c>
      <c r="M423">
        <v>0.107</v>
      </c>
      <c r="N423">
        <v>27.71</v>
      </c>
      <c r="O423">
        <v>26.84</v>
      </c>
      <c r="P423">
        <v>70.959999999999994</v>
      </c>
      <c r="Q423">
        <v>0</v>
      </c>
    </row>
    <row r="424" spans="1:17" x14ac:dyDescent="0.25">
      <c r="A424" s="8">
        <v>3</v>
      </c>
      <c r="B424" s="8">
        <v>2140</v>
      </c>
      <c r="C424">
        <v>4.3449999999999998</v>
      </c>
      <c r="D424">
        <v>2.298</v>
      </c>
      <c r="E424">
        <v>1.4810000000000001</v>
      </c>
      <c r="F424">
        <v>59.76</v>
      </c>
      <c r="G424">
        <v>31.89</v>
      </c>
      <c r="H424">
        <v>33.53</v>
      </c>
      <c r="I424">
        <v>34.299999999999997</v>
      </c>
      <c r="J424">
        <v>33.79</v>
      </c>
      <c r="K424">
        <v>31.28</v>
      </c>
      <c r="L424">
        <v>9.2999999999999999E-2</v>
      </c>
      <c r="M424">
        <v>0.107</v>
      </c>
      <c r="N424">
        <v>27.63</v>
      </c>
      <c r="O424">
        <v>26.78</v>
      </c>
      <c r="P424">
        <v>71.400000000000006</v>
      </c>
      <c r="Q424">
        <v>0</v>
      </c>
    </row>
    <row r="425" spans="1:17" x14ac:dyDescent="0.25">
      <c r="A425" s="8">
        <v>3</v>
      </c>
      <c r="B425" s="8">
        <v>2150</v>
      </c>
      <c r="C425">
        <v>4.2169999999999996</v>
      </c>
      <c r="D425">
        <v>2.2919999999999998</v>
      </c>
      <c r="E425">
        <v>1.589</v>
      </c>
      <c r="F425">
        <v>69.84</v>
      </c>
      <c r="G425">
        <v>31.8</v>
      </c>
      <c r="H425">
        <v>33.43</v>
      </c>
      <c r="I425">
        <v>34.229999999999997</v>
      </c>
      <c r="J425">
        <v>33.76</v>
      </c>
      <c r="K425">
        <v>31.28</v>
      </c>
      <c r="L425">
        <v>9.2999999999999999E-2</v>
      </c>
      <c r="M425">
        <v>0.107</v>
      </c>
      <c r="N425">
        <v>27.58</v>
      </c>
      <c r="O425">
        <v>26.71</v>
      </c>
      <c r="P425">
        <v>71.239999999999995</v>
      </c>
      <c r="Q425">
        <v>0</v>
      </c>
    </row>
    <row r="426" spans="1:17" x14ac:dyDescent="0.25">
      <c r="A426" s="8">
        <v>3</v>
      </c>
      <c r="B426" s="8">
        <v>2200</v>
      </c>
      <c r="C426">
        <v>4.3949999999999996</v>
      </c>
      <c r="D426">
        <v>2.1309999999999998</v>
      </c>
      <c r="E426">
        <v>1.5249999999999999</v>
      </c>
      <c r="F426">
        <v>71.19</v>
      </c>
      <c r="G426">
        <v>31.72</v>
      </c>
      <c r="H426">
        <v>33.33</v>
      </c>
      <c r="I426">
        <v>34.15</v>
      </c>
      <c r="J426">
        <v>33.729999999999997</v>
      </c>
      <c r="K426">
        <v>31.29</v>
      </c>
      <c r="L426">
        <v>9.2999999999999999E-2</v>
      </c>
      <c r="M426">
        <v>0.107</v>
      </c>
      <c r="N426">
        <v>27.56</v>
      </c>
      <c r="O426">
        <v>26.69</v>
      </c>
      <c r="P426">
        <v>71.040000000000006</v>
      </c>
      <c r="Q426">
        <v>0</v>
      </c>
    </row>
    <row r="427" spans="1:17" x14ac:dyDescent="0.25">
      <c r="A427" s="8">
        <v>3</v>
      </c>
      <c r="B427" s="8">
        <v>2210</v>
      </c>
      <c r="C427">
        <v>3.641</v>
      </c>
      <c r="D427">
        <v>1.7889999999999999</v>
      </c>
      <c r="E427">
        <v>1.31</v>
      </c>
      <c r="F427">
        <v>60.21</v>
      </c>
      <c r="G427">
        <v>31.63</v>
      </c>
      <c r="H427">
        <v>33.24</v>
      </c>
      <c r="I427">
        <v>34.08</v>
      </c>
      <c r="J427">
        <v>33.69</v>
      </c>
      <c r="K427">
        <v>31.29</v>
      </c>
      <c r="L427">
        <v>9.2999999999999999E-2</v>
      </c>
      <c r="M427">
        <v>0.107</v>
      </c>
      <c r="N427">
        <v>27.48</v>
      </c>
      <c r="O427">
        <v>26.62</v>
      </c>
      <c r="P427">
        <v>71.33</v>
      </c>
      <c r="Q427">
        <v>0</v>
      </c>
    </row>
    <row r="428" spans="1:17" x14ac:dyDescent="0.25">
      <c r="A428" s="8">
        <v>3</v>
      </c>
      <c r="B428" s="8">
        <v>2220</v>
      </c>
      <c r="C428">
        <v>3.3370000000000002</v>
      </c>
      <c r="D428">
        <v>1.41</v>
      </c>
      <c r="E428">
        <v>0.94099999999999995</v>
      </c>
      <c r="F428">
        <v>50.85</v>
      </c>
      <c r="G428">
        <v>31.52</v>
      </c>
      <c r="H428">
        <v>33.15</v>
      </c>
      <c r="I428">
        <v>34.01</v>
      </c>
      <c r="J428">
        <v>33.65</v>
      </c>
      <c r="K428">
        <v>31.29</v>
      </c>
      <c r="L428">
        <v>9.2999999999999999E-2</v>
      </c>
      <c r="M428">
        <v>0.107</v>
      </c>
      <c r="N428">
        <v>27.44</v>
      </c>
      <c r="O428">
        <v>26.57</v>
      </c>
      <c r="P428">
        <v>71.069999999999993</v>
      </c>
      <c r="Q428">
        <v>0</v>
      </c>
    </row>
    <row r="429" spans="1:17" x14ac:dyDescent="0.25">
      <c r="A429" s="8">
        <v>3</v>
      </c>
      <c r="B429" s="8">
        <v>2230</v>
      </c>
      <c r="C429">
        <v>3.1139999999999999</v>
      </c>
      <c r="D429">
        <v>1.157</v>
      </c>
      <c r="E429">
        <v>0.68500000000000005</v>
      </c>
      <c r="F429">
        <v>57.85</v>
      </c>
      <c r="G429">
        <v>31.43</v>
      </c>
      <c r="H429">
        <v>33.06</v>
      </c>
      <c r="I429">
        <v>33.93</v>
      </c>
      <c r="J429">
        <v>33.61</v>
      </c>
      <c r="K429">
        <v>31.29</v>
      </c>
      <c r="L429">
        <v>9.2999999999999999E-2</v>
      </c>
      <c r="M429">
        <v>0.107</v>
      </c>
      <c r="N429">
        <v>27.44</v>
      </c>
      <c r="O429">
        <v>26.57</v>
      </c>
      <c r="P429">
        <v>71.260000000000005</v>
      </c>
      <c r="Q429">
        <v>0</v>
      </c>
    </row>
    <row r="430" spans="1:17" x14ac:dyDescent="0.25">
      <c r="A430" s="8">
        <v>3</v>
      </c>
      <c r="B430" s="8">
        <v>2240</v>
      </c>
      <c r="C430">
        <v>3.5579999999999998</v>
      </c>
      <c r="D430">
        <v>1.87</v>
      </c>
      <c r="E430">
        <v>1.121</v>
      </c>
      <c r="F430">
        <v>48.94</v>
      </c>
      <c r="G430">
        <v>31.35</v>
      </c>
      <c r="H430">
        <v>32.979999999999997</v>
      </c>
      <c r="I430">
        <v>33.86</v>
      </c>
      <c r="J430">
        <v>33.56</v>
      </c>
      <c r="K430">
        <v>31.29</v>
      </c>
      <c r="L430">
        <v>9.2999999999999999E-2</v>
      </c>
      <c r="M430">
        <v>0.107</v>
      </c>
      <c r="N430">
        <v>27.45</v>
      </c>
      <c r="O430">
        <v>26.57</v>
      </c>
      <c r="P430">
        <v>70.36</v>
      </c>
      <c r="Q430">
        <v>0</v>
      </c>
    </row>
    <row r="431" spans="1:17" x14ac:dyDescent="0.25">
      <c r="A431" s="8">
        <v>3</v>
      </c>
      <c r="B431" s="8">
        <v>2250</v>
      </c>
      <c r="C431">
        <v>2.8889999999999998</v>
      </c>
      <c r="D431">
        <v>1.091</v>
      </c>
      <c r="E431">
        <v>0.60599999999999998</v>
      </c>
      <c r="F431">
        <v>34.24</v>
      </c>
      <c r="G431">
        <v>31.28</v>
      </c>
      <c r="H431">
        <v>32.89</v>
      </c>
      <c r="I431">
        <v>33.79</v>
      </c>
      <c r="J431">
        <v>33.53</v>
      </c>
      <c r="K431">
        <v>31.29</v>
      </c>
      <c r="L431">
        <v>9.2999999999999999E-2</v>
      </c>
      <c r="M431">
        <v>0.107</v>
      </c>
      <c r="N431">
        <v>27.53</v>
      </c>
      <c r="O431">
        <v>26.64</v>
      </c>
      <c r="P431">
        <v>69.569999999999993</v>
      </c>
      <c r="Q431">
        <v>0</v>
      </c>
    </row>
    <row r="432" spans="1:17" x14ac:dyDescent="0.25">
      <c r="A432" s="8">
        <v>3</v>
      </c>
      <c r="B432" s="8">
        <v>2300</v>
      </c>
      <c r="C432">
        <v>3.7090000000000001</v>
      </c>
      <c r="D432">
        <v>1.988</v>
      </c>
      <c r="E432">
        <v>1.073</v>
      </c>
      <c r="F432">
        <v>29.93</v>
      </c>
      <c r="G432">
        <v>31.25</v>
      </c>
      <c r="H432">
        <v>32.81</v>
      </c>
      <c r="I432">
        <v>33.72</v>
      </c>
      <c r="J432">
        <v>33.5</v>
      </c>
      <c r="K432">
        <v>31.3</v>
      </c>
      <c r="L432">
        <v>9.2999999999999999E-2</v>
      </c>
      <c r="M432">
        <v>0.107</v>
      </c>
      <c r="N432">
        <v>27.77</v>
      </c>
      <c r="O432">
        <v>26.86</v>
      </c>
      <c r="P432">
        <v>68.650000000000006</v>
      </c>
      <c r="Q432">
        <v>0</v>
      </c>
    </row>
    <row r="433" spans="1:17" x14ac:dyDescent="0.25">
      <c r="A433" s="8">
        <v>3</v>
      </c>
      <c r="B433" s="8">
        <v>2310</v>
      </c>
      <c r="C433">
        <v>4.2910000000000004</v>
      </c>
      <c r="D433">
        <v>2.2320000000000002</v>
      </c>
      <c r="E433">
        <v>1.1419999999999999</v>
      </c>
      <c r="F433">
        <v>48.96</v>
      </c>
      <c r="G433">
        <v>31.23</v>
      </c>
      <c r="H433">
        <v>32.74</v>
      </c>
      <c r="I433">
        <v>33.659999999999997</v>
      </c>
      <c r="J433">
        <v>33.47</v>
      </c>
      <c r="K433">
        <v>31.31</v>
      </c>
      <c r="L433">
        <v>9.2999999999999999E-2</v>
      </c>
      <c r="M433">
        <v>0.107</v>
      </c>
      <c r="N433">
        <v>27.77</v>
      </c>
      <c r="O433">
        <v>26.89</v>
      </c>
      <c r="P433">
        <v>68.62</v>
      </c>
      <c r="Q433">
        <v>0</v>
      </c>
    </row>
    <row r="434" spans="1:17" x14ac:dyDescent="0.25">
      <c r="A434" s="8">
        <v>3</v>
      </c>
      <c r="B434" s="8">
        <v>2320</v>
      </c>
      <c r="C434">
        <v>4.7990000000000004</v>
      </c>
      <c r="D434">
        <v>2.5710000000000002</v>
      </c>
      <c r="E434">
        <v>1.2689999999999999</v>
      </c>
      <c r="F434">
        <v>22.47</v>
      </c>
      <c r="G434">
        <v>31.18</v>
      </c>
      <c r="H434">
        <v>32.67</v>
      </c>
      <c r="I434">
        <v>33.590000000000003</v>
      </c>
      <c r="J434">
        <v>33.43</v>
      </c>
      <c r="K434">
        <v>31.31</v>
      </c>
      <c r="L434">
        <v>9.2999999999999999E-2</v>
      </c>
      <c r="M434">
        <v>0.107</v>
      </c>
      <c r="N434">
        <v>27.68</v>
      </c>
      <c r="O434">
        <v>26.8</v>
      </c>
      <c r="P434">
        <v>69.05</v>
      </c>
      <c r="Q434">
        <v>0</v>
      </c>
    </row>
    <row r="435" spans="1:17" x14ac:dyDescent="0.25">
      <c r="A435" s="8">
        <v>3</v>
      </c>
      <c r="B435" s="8">
        <v>2330</v>
      </c>
      <c r="C435">
        <v>4.5129999999999999</v>
      </c>
      <c r="D435">
        <v>2.1360000000000001</v>
      </c>
      <c r="E435">
        <v>0.98299999999999998</v>
      </c>
      <c r="F435">
        <v>42.1</v>
      </c>
      <c r="G435">
        <v>31.08</v>
      </c>
      <c r="H435">
        <v>32.6</v>
      </c>
      <c r="I435">
        <v>33.53</v>
      </c>
      <c r="J435">
        <v>33.4</v>
      </c>
      <c r="K435">
        <v>31.32</v>
      </c>
      <c r="L435">
        <v>9.2999999999999999E-2</v>
      </c>
      <c r="M435">
        <v>0.107</v>
      </c>
      <c r="N435">
        <v>27.54</v>
      </c>
      <c r="O435">
        <v>26.67</v>
      </c>
      <c r="P435">
        <v>69.790000000000006</v>
      </c>
      <c r="Q435">
        <v>0</v>
      </c>
    </row>
    <row r="436" spans="1:17" x14ac:dyDescent="0.25">
      <c r="A436" s="8">
        <v>3</v>
      </c>
      <c r="B436" s="8">
        <v>2340</v>
      </c>
      <c r="C436">
        <v>3.8149999999999999</v>
      </c>
      <c r="D436">
        <v>1.9730000000000001</v>
      </c>
      <c r="E436">
        <v>0.85199999999999998</v>
      </c>
      <c r="F436">
        <v>43.88</v>
      </c>
      <c r="G436">
        <v>30.99</v>
      </c>
      <c r="H436">
        <v>32.53</v>
      </c>
      <c r="I436">
        <v>33.47</v>
      </c>
      <c r="J436">
        <v>33.369999999999997</v>
      </c>
      <c r="K436">
        <v>31.33</v>
      </c>
      <c r="L436">
        <v>9.2999999999999999E-2</v>
      </c>
      <c r="M436">
        <v>0.107</v>
      </c>
      <c r="N436">
        <v>27.37</v>
      </c>
      <c r="O436">
        <v>26.51</v>
      </c>
      <c r="P436">
        <v>70.650000000000006</v>
      </c>
      <c r="Q436">
        <v>0</v>
      </c>
    </row>
    <row r="437" spans="1:17" x14ac:dyDescent="0.25">
      <c r="A437" s="8">
        <v>3</v>
      </c>
      <c r="B437" s="8">
        <v>2350</v>
      </c>
      <c r="C437">
        <v>3.323</v>
      </c>
      <c r="D437">
        <v>1.651</v>
      </c>
      <c r="E437">
        <v>1.008</v>
      </c>
      <c r="F437">
        <v>62.9</v>
      </c>
      <c r="G437">
        <v>30.9</v>
      </c>
      <c r="H437">
        <v>32.46</v>
      </c>
      <c r="I437">
        <v>33.409999999999997</v>
      </c>
      <c r="J437">
        <v>33.33</v>
      </c>
      <c r="K437">
        <v>31.34</v>
      </c>
      <c r="L437">
        <v>9.2999999999999999E-2</v>
      </c>
      <c r="M437">
        <v>0.107</v>
      </c>
      <c r="N437">
        <v>27.1</v>
      </c>
      <c r="O437">
        <v>26.25</v>
      </c>
      <c r="P437">
        <v>71.8</v>
      </c>
      <c r="Q437">
        <v>0</v>
      </c>
    </row>
    <row r="438" spans="1:17" x14ac:dyDescent="0.25">
      <c r="A438" s="8">
        <v>4</v>
      </c>
      <c r="B438" s="8">
        <v>0</v>
      </c>
      <c r="C438">
        <v>3.4209999999999998</v>
      </c>
      <c r="D438">
        <v>1.7509999999999999</v>
      </c>
      <c r="E438">
        <v>1.0029999999999999</v>
      </c>
      <c r="F438">
        <v>52.02</v>
      </c>
      <c r="G438">
        <v>30.81</v>
      </c>
      <c r="H438">
        <v>32.39</v>
      </c>
      <c r="I438">
        <v>33.340000000000003</v>
      </c>
      <c r="J438">
        <v>33.299999999999997</v>
      </c>
      <c r="K438">
        <v>31.34</v>
      </c>
      <c r="L438">
        <v>9.2999999999999999E-2</v>
      </c>
      <c r="M438">
        <v>0.107</v>
      </c>
      <c r="N438">
        <v>26.89</v>
      </c>
      <c r="O438">
        <v>26.04</v>
      </c>
      <c r="P438">
        <v>72.83</v>
      </c>
      <c r="Q438">
        <v>0</v>
      </c>
    </row>
    <row r="439" spans="1:17" x14ac:dyDescent="0.25">
      <c r="A439" s="8">
        <v>4</v>
      </c>
      <c r="B439" s="8">
        <v>10</v>
      </c>
      <c r="C439">
        <v>3.157</v>
      </c>
      <c r="D439">
        <v>1.5640000000000001</v>
      </c>
      <c r="E439">
        <v>0.93700000000000006</v>
      </c>
      <c r="F439">
        <v>47.51</v>
      </c>
      <c r="G439">
        <v>30.72</v>
      </c>
      <c r="H439">
        <v>32.32</v>
      </c>
      <c r="I439">
        <v>33.28</v>
      </c>
      <c r="J439">
        <v>33.26</v>
      </c>
      <c r="K439">
        <v>31.34</v>
      </c>
      <c r="L439">
        <v>9.2999999999999999E-2</v>
      </c>
      <c r="M439">
        <v>0.107</v>
      </c>
      <c r="N439">
        <v>26.7</v>
      </c>
      <c r="O439">
        <v>25.86</v>
      </c>
      <c r="P439">
        <v>73.47</v>
      </c>
      <c r="Q439">
        <v>0</v>
      </c>
    </row>
    <row r="440" spans="1:17" x14ac:dyDescent="0.25">
      <c r="A440" s="8">
        <v>4</v>
      </c>
      <c r="B440" s="8">
        <v>20</v>
      </c>
      <c r="C440">
        <v>3.1909999999999998</v>
      </c>
      <c r="D440">
        <v>1.546</v>
      </c>
      <c r="E440">
        <v>0.86099999999999999</v>
      </c>
      <c r="F440">
        <v>52.31</v>
      </c>
      <c r="G440">
        <v>30.62</v>
      </c>
      <c r="H440">
        <v>32.25</v>
      </c>
      <c r="I440">
        <v>33.229999999999997</v>
      </c>
      <c r="J440">
        <v>33.229999999999997</v>
      </c>
      <c r="K440">
        <v>31.35</v>
      </c>
      <c r="L440">
        <v>9.2999999999999999E-2</v>
      </c>
      <c r="M440">
        <v>0.107</v>
      </c>
      <c r="N440">
        <v>26.57</v>
      </c>
      <c r="O440">
        <v>25.73</v>
      </c>
      <c r="P440">
        <v>74.099999999999994</v>
      </c>
      <c r="Q440">
        <v>0</v>
      </c>
    </row>
    <row r="441" spans="1:17" x14ac:dyDescent="0.25">
      <c r="A441" s="8">
        <v>4</v>
      </c>
      <c r="B441" s="8">
        <v>30</v>
      </c>
      <c r="C441">
        <v>2.6019999999999999</v>
      </c>
      <c r="D441">
        <v>1.145</v>
      </c>
      <c r="E441">
        <v>0.44400000000000001</v>
      </c>
      <c r="F441">
        <v>29.19</v>
      </c>
      <c r="G441">
        <v>30.53</v>
      </c>
      <c r="H441">
        <v>32.18</v>
      </c>
      <c r="I441">
        <v>33.17</v>
      </c>
      <c r="J441">
        <v>33.200000000000003</v>
      </c>
      <c r="K441">
        <v>31.36</v>
      </c>
      <c r="L441">
        <v>9.2999999999999999E-2</v>
      </c>
      <c r="M441">
        <v>0.107</v>
      </c>
      <c r="N441">
        <v>26.43</v>
      </c>
      <c r="O441">
        <v>25.6</v>
      </c>
      <c r="P441">
        <v>74.78</v>
      </c>
      <c r="Q441">
        <v>0</v>
      </c>
    </row>
    <row r="442" spans="1:17" x14ac:dyDescent="0.25">
      <c r="A442" s="8">
        <v>4</v>
      </c>
      <c r="B442" s="8">
        <v>40</v>
      </c>
      <c r="C442">
        <v>2.7850000000000001</v>
      </c>
      <c r="D442">
        <v>1.355</v>
      </c>
      <c r="E442">
        <v>0.51900000000000002</v>
      </c>
      <c r="F442">
        <v>45.97</v>
      </c>
      <c r="G442">
        <v>30.44</v>
      </c>
      <c r="H442">
        <v>32.11</v>
      </c>
      <c r="I442">
        <v>33.119999999999997</v>
      </c>
      <c r="J442">
        <v>33.18</v>
      </c>
      <c r="K442">
        <v>31.38</v>
      </c>
      <c r="L442">
        <v>9.2999999999999999E-2</v>
      </c>
      <c r="M442">
        <v>0.107</v>
      </c>
      <c r="N442">
        <v>26.25</v>
      </c>
      <c r="O442">
        <v>25.43</v>
      </c>
      <c r="P442">
        <v>75.599999999999994</v>
      </c>
      <c r="Q442">
        <v>0</v>
      </c>
    </row>
    <row r="443" spans="1:17" x14ac:dyDescent="0.25">
      <c r="A443" s="8">
        <v>4</v>
      </c>
      <c r="B443" s="8">
        <v>50</v>
      </c>
      <c r="C443">
        <v>2.6789999999999998</v>
      </c>
      <c r="D443">
        <v>1.0529999999999999</v>
      </c>
      <c r="E443">
        <v>0.45900000000000002</v>
      </c>
      <c r="F443">
        <v>29.79</v>
      </c>
      <c r="G443">
        <v>30.35</v>
      </c>
      <c r="H443">
        <v>32.04</v>
      </c>
      <c r="I443">
        <v>33.07</v>
      </c>
      <c r="J443">
        <v>33.159999999999997</v>
      </c>
      <c r="K443">
        <v>31.39</v>
      </c>
      <c r="L443">
        <v>9.2999999999999999E-2</v>
      </c>
      <c r="M443">
        <v>0.107</v>
      </c>
      <c r="N443">
        <v>26.09</v>
      </c>
      <c r="O443">
        <v>25.27</v>
      </c>
      <c r="P443">
        <v>76.31</v>
      </c>
      <c r="Q443">
        <v>0</v>
      </c>
    </row>
    <row r="444" spans="1:17" x14ac:dyDescent="0.25">
      <c r="A444" s="8">
        <v>4</v>
      </c>
      <c r="B444" s="8">
        <v>100</v>
      </c>
      <c r="C444">
        <v>2.3570000000000002</v>
      </c>
      <c r="D444">
        <v>0.91</v>
      </c>
      <c r="E444">
        <v>0.28799999999999998</v>
      </c>
      <c r="F444">
        <v>17.690000000000001</v>
      </c>
      <c r="G444">
        <v>30.26</v>
      </c>
      <c r="H444">
        <v>31.96</v>
      </c>
      <c r="I444">
        <v>33.020000000000003</v>
      </c>
      <c r="J444">
        <v>33.14</v>
      </c>
      <c r="K444">
        <v>31.41</v>
      </c>
      <c r="L444">
        <v>9.2999999999999999E-2</v>
      </c>
      <c r="M444">
        <v>0.107</v>
      </c>
      <c r="N444">
        <v>25.99</v>
      </c>
      <c r="O444">
        <v>25.17</v>
      </c>
      <c r="P444">
        <v>76.239999999999995</v>
      </c>
      <c r="Q444">
        <v>0</v>
      </c>
    </row>
    <row r="445" spans="1:17" x14ac:dyDescent="0.25">
      <c r="A445" s="8">
        <v>4</v>
      </c>
      <c r="B445" s="8">
        <v>110</v>
      </c>
      <c r="C445">
        <v>2.16</v>
      </c>
      <c r="D445">
        <v>0.76</v>
      </c>
      <c r="E445">
        <v>0.40300000000000002</v>
      </c>
      <c r="F445">
        <v>18.010000000000002</v>
      </c>
      <c r="G445">
        <v>30.18</v>
      </c>
      <c r="H445">
        <v>31.89</v>
      </c>
      <c r="I445">
        <v>32.97</v>
      </c>
      <c r="J445">
        <v>33.1</v>
      </c>
      <c r="K445">
        <v>31.41</v>
      </c>
      <c r="L445">
        <v>9.2999999999999999E-2</v>
      </c>
      <c r="M445">
        <v>0.107</v>
      </c>
      <c r="N445">
        <v>26.08</v>
      </c>
      <c r="O445">
        <v>25.22</v>
      </c>
      <c r="P445">
        <v>75.61</v>
      </c>
      <c r="Q445">
        <v>0</v>
      </c>
    </row>
    <row r="446" spans="1:17" x14ac:dyDescent="0.25">
      <c r="A446" s="8">
        <v>4</v>
      </c>
      <c r="B446" s="8">
        <v>120</v>
      </c>
      <c r="C446">
        <v>2.3159999999999998</v>
      </c>
      <c r="D446">
        <v>0.87</v>
      </c>
      <c r="E446">
        <v>0.313</v>
      </c>
      <c r="F446">
        <v>34.549999999999997</v>
      </c>
      <c r="G446">
        <v>30.1</v>
      </c>
      <c r="H446">
        <v>31.82</v>
      </c>
      <c r="I446">
        <v>32.909999999999997</v>
      </c>
      <c r="J446">
        <v>33.07</v>
      </c>
      <c r="K446">
        <v>31.42</v>
      </c>
      <c r="L446">
        <v>9.1999999999999998E-2</v>
      </c>
      <c r="M446">
        <v>0.107</v>
      </c>
      <c r="N446">
        <v>26.12</v>
      </c>
      <c r="O446">
        <v>25.27</v>
      </c>
      <c r="P446">
        <v>74.760000000000005</v>
      </c>
      <c r="Q446">
        <v>0</v>
      </c>
    </row>
    <row r="447" spans="1:17" x14ac:dyDescent="0.25">
      <c r="A447" s="8">
        <v>4</v>
      </c>
      <c r="B447" s="8">
        <v>130</v>
      </c>
      <c r="C447">
        <v>2.6139999999999999</v>
      </c>
      <c r="D447">
        <v>0.97</v>
      </c>
      <c r="E447">
        <v>0.45400000000000001</v>
      </c>
      <c r="F447">
        <v>34.22</v>
      </c>
      <c r="G447">
        <v>30.02</v>
      </c>
      <c r="H447">
        <v>31.75</v>
      </c>
      <c r="I447">
        <v>32.85</v>
      </c>
      <c r="J447">
        <v>33.03</v>
      </c>
      <c r="K447">
        <v>31.41</v>
      </c>
      <c r="L447">
        <v>9.1999999999999998E-2</v>
      </c>
      <c r="M447">
        <v>0.107</v>
      </c>
      <c r="N447">
        <v>26.17</v>
      </c>
      <c r="O447">
        <v>25.32</v>
      </c>
      <c r="P447">
        <v>74.19</v>
      </c>
      <c r="Q447">
        <v>0</v>
      </c>
    </row>
    <row r="448" spans="1:17" x14ac:dyDescent="0.25">
      <c r="A448" s="8">
        <v>4</v>
      </c>
      <c r="B448" s="8">
        <v>140</v>
      </c>
      <c r="C448">
        <v>2.89</v>
      </c>
      <c r="D448">
        <v>1.2430000000000001</v>
      </c>
      <c r="E448">
        <v>0.56599999999999995</v>
      </c>
      <c r="F448">
        <v>8.2100000000000009</v>
      </c>
      <c r="G448">
        <v>29.95</v>
      </c>
      <c r="H448">
        <v>31.68</v>
      </c>
      <c r="I448">
        <v>32.79</v>
      </c>
      <c r="J448">
        <v>32.99</v>
      </c>
      <c r="K448">
        <v>31.41</v>
      </c>
      <c r="L448">
        <v>9.1999999999999998E-2</v>
      </c>
      <c r="M448">
        <v>0.107</v>
      </c>
      <c r="N448">
        <v>26.16</v>
      </c>
      <c r="O448">
        <v>25.3</v>
      </c>
      <c r="P448">
        <v>73.61</v>
      </c>
      <c r="Q448">
        <v>0</v>
      </c>
    </row>
    <row r="449" spans="1:17" x14ac:dyDescent="0.25">
      <c r="A449" s="8">
        <v>4</v>
      </c>
      <c r="B449" s="8">
        <v>150</v>
      </c>
      <c r="C449">
        <v>3.0169999999999999</v>
      </c>
      <c r="D449">
        <v>1.321</v>
      </c>
      <c r="E449">
        <v>0.56899999999999995</v>
      </c>
      <c r="F449">
        <v>12.84</v>
      </c>
      <c r="G449">
        <v>29.87</v>
      </c>
      <c r="H449">
        <v>31.61</v>
      </c>
      <c r="I449">
        <v>32.74</v>
      </c>
      <c r="J449">
        <v>32.950000000000003</v>
      </c>
      <c r="K449">
        <v>31.41</v>
      </c>
      <c r="L449">
        <v>9.1999999999999998E-2</v>
      </c>
      <c r="M449">
        <v>0.107</v>
      </c>
      <c r="N449">
        <v>26.13</v>
      </c>
      <c r="O449">
        <v>25.29</v>
      </c>
      <c r="P449">
        <v>73.7</v>
      </c>
      <c r="Q449">
        <v>0</v>
      </c>
    </row>
    <row r="450" spans="1:17" x14ac:dyDescent="0.25">
      <c r="A450" s="8">
        <v>4</v>
      </c>
      <c r="B450" s="8">
        <v>200</v>
      </c>
      <c r="C450">
        <v>2.5640000000000001</v>
      </c>
      <c r="D450">
        <v>0.89900000000000002</v>
      </c>
      <c r="E450">
        <v>0.317</v>
      </c>
      <c r="F450">
        <v>17.829999999999998</v>
      </c>
      <c r="G450">
        <v>29.8</v>
      </c>
      <c r="H450">
        <v>31.54</v>
      </c>
      <c r="I450">
        <v>32.68</v>
      </c>
      <c r="J450">
        <v>32.92</v>
      </c>
      <c r="K450">
        <v>31.41</v>
      </c>
      <c r="L450">
        <v>9.1999999999999998E-2</v>
      </c>
      <c r="M450">
        <v>0.107</v>
      </c>
      <c r="N450">
        <v>25.93</v>
      </c>
      <c r="O450">
        <v>25.14</v>
      </c>
      <c r="P450">
        <v>74.430000000000007</v>
      </c>
      <c r="Q450">
        <v>0</v>
      </c>
    </row>
    <row r="451" spans="1:17" x14ac:dyDescent="0.25">
      <c r="A451" s="8">
        <v>4</v>
      </c>
      <c r="B451" s="8">
        <v>210</v>
      </c>
      <c r="C451">
        <v>2.6869999999999998</v>
      </c>
      <c r="D451">
        <v>1.0389999999999999</v>
      </c>
      <c r="E451">
        <v>0.161</v>
      </c>
      <c r="F451">
        <v>25.35</v>
      </c>
      <c r="G451">
        <v>29.73</v>
      </c>
      <c r="H451">
        <v>31.48</v>
      </c>
      <c r="I451">
        <v>32.630000000000003</v>
      </c>
      <c r="J451">
        <v>32.880000000000003</v>
      </c>
      <c r="K451">
        <v>31.41</v>
      </c>
      <c r="L451">
        <v>9.1999999999999998E-2</v>
      </c>
      <c r="M451">
        <v>0.107</v>
      </c>
      <c r="N451">
        <v>25.91</v>
      </c>
      <c r="O451">
        <v>25.07</v>
      </c>
      <c r="P451">
        <v>73.959999999999994</v>
      </c>
      <c r="Q451">
        <v>0</v>
      </c>
    </row>
    <row r="452" spans="1:17" x14ac:dyDescent="0.25">
      <c r="A452" s="8">
        <v>4</v>
      </c>
      <c r="B452" s="8">
        <v>220</v>
      </c>
      <c r="C452">
        <v>1.6819999999999999</v>
      </c>
      <c r="D452">
        <v>0.105</v>
      </c>
      <c r="E452">
        <v>0</v>
      </c>
      <c r="F452">
        <v>43.67</v>
      </c>
      <c r="G452">
        <v>29.66</v>
      </c>
      <c r="H452">
        <v>31.41</v>
      </c>
      <c r="I452">
        <v>32.57</v>
      </c>
      <c r="J452">
        <v>32.85</v>
      </c>
      <c r="K452">
        <v>31.41</v>
      </c>
      <c r="L452">
        <v>9.1999999999999998E-2</v>
      </c>
      <c r="M452">
        <v>0.107</v>
      </c>
      <c r="N452">
        <v>25.86</v>
      </c>
      <c r="O452">
        <v>25.05</v>
      </c>
      <c r="P452">
        <v>74.09</v>
      </c>
      <c r="Q452">
        <v>0</v>
      </c>
    </row>
    <row r="453" spans="1:17" x14ac:dyDescent="0.25">
      <c r="A453" s="8">
        <v>4</v>
      </c>
      <c r="B453" s="8">
        <v>230</v>
      </c>
      <c r="C453">
        <v>1.288</v>
      </c>
      <c r="D453">
        <v>0.03</v>
      </c>
      <c r="E453">
        <v>7.0000000000000001E-3</v>
      </c>
      <c r="F453">
        <v>36.61</v>
      </c>
      <c r="G453">
        <v>29.59</v>
      </c>
      <c r="H453">
        <v>31.35</v>
      </c>
      <c r="I453">
        <v>32.520000000000003</v>
      </c>
      <c r="J453">
        <v>32.81</v>
      </c>
      <c r="K453">
        <v>31.41</v>
      </c>
      <c r="L453">
        <v>9.1999999999999998E-2</v>
      </c>
      <c r="M453">
        <v>0.107</v>
      </c>
      <c r="N453">
        <v>25.53</v>
      </c>
      <c r="O453">
        <v>24.8</v>
      </c>
      <c r="P453">
        <v>75.790000000000006</v>
      </c>
      <c r="Q453">
        <v>0</v>
      </c>
    </row>
    <row r="454" spans="1:17" x14ac:dyDescent="0.25">
      <c r="A454" s="8">
        <v>4</v>
      </c>
      <c r="B454" s="8">
        <v>240</v>
      </c>
      <c r="C454">
        <v>1.6419999999999999</v>
      </c>
      <c r="D454">
        <v>3.3000000000000002E-2</v>
      </c>
      <c r="E454">
        <v>1.4999999999999999E-2</v>
      </c>
      <c r="F454">
        <v>16.77</v>
      </c>
      <c r="G454">
        <v>29.51</v>
      </c>
      <c r="H454">
        <v>31.29</v>
      </c>
      <c r="I454">
        <v>32.46</v>
      </c>
      <c r="J454">
        <v>32.78</v>
      </c>
      <c r="K454">
        <v>31.42</v>
      </c>
      <c r="L454">
        <v>9.1999999999999998E-2</v>
      </c>
      <c r="M454">
        <v>0.107</v>
      </c>
      <c r="N454">
        <v>25.32</v>
      </c>
      <c r="O454">
        <v>24.55</v>
      </c>
      <c r="P454">
        <v>76.12</v>
      </c>
      <c r="Q454">
        <v>0</v>
      </c>
    </row>
    <row r="455" spans="1:17" x14ac:dyDescent="0.25">
      <c r="A455" s="8">
        <v>4</v>
      </c>
      <c r="B455" s="8">
        <v>250</v>
      </c>
      <c r="C455">
        <v>1.464</v>
      </c>
      <c r="D455">
        <v>0</v>
      </c>
      <c r="E455">
        <v>0</v>
      </c>
      <c r="F455">
        <v>0.48199999999999998</v>
      </c>
      <c r="G455">
        <v>29.44</v>
      </c>
      <c r="H455">
        <v>31.22</v>
      </c>
      <c r="I455">
        <v>32.409999999999997</v>
      </c>
      <c r="J455">
        <v>32.75</v>
      </c>
      <c r="K455">
        <v>31.42</v>
      </c>
      <c r="L455">
        <v>9.1999999999999998E-2</v>
      </c>
      <c r="M455">
        <v>0.107</v>
      </c>
      <c r="N455">
        <v>25.28</v>
      </c>
      <c r="O455">
        <v>24.48</v>
      </c>
      <c r="P455">
        <v>75.52</v>
      </c>
      <c r="Q455">
        <v>0</v>
      </c>
    </row>
    <row r="456" spans="1:17" x14ac:dyDescent="0.25">
      <c r="A456" s="8">
        <v>4</v>
      </c>
      <c r="B456" s="8">
        <v>300</v>
      </c>
      <c r="C456">
        <v>1.45</v>
      </c>
      <c r="D456">
        <v>4.0000000000000001E-3</v>
      </c>
      <c r="E456">
        <v>0</v>
      </c>
      <c r="F456">
        <v>353.5</v>
      </c>
      <c r="G456">
        <v>29.37</v>
      </c>
      <c r="H456">
        <v>31.16</v>
      </c>
      <c r="I456">
        <v>32.369999999999997</v>
      </c>
      <c r="J456">
        <v>32.74</v>
      </c>
      <c r="K456">
        <v>31.44</v>
      </c>
      <c r="L456">
        <v>9.1999999999999998E-2</v>
      </c>
      <c r="M456">
        <v>0.107</v>
      </c>
      <c r="N456">
        <v>25.39</v>
      </c>
      <c r="O456">
        <v>24.55</v>
      </c>
      <c r="P456">
        <v>73.97</v>
      </c>
      <c r="Q456">
        <v>0</v>
      </c>
    </row>
    <row r="457" spans="1:17" x14ac:dyDescent="0.25">
      <c r="A457" s="8">
        <v>4</v>
      </c>
      <c r="B457" s="8">
        <v>310</v>
      </c>
      <c r="C457">
        <v>1.764</v>
      </c>
      <c r="D457">
        <v>0</v>
      </c>
      <c r="E457">
        <v>0</v>
      </c>
      <c r="F457">
        <v>352.5</v>
      </c>
      <c r="G457">
        <v>29.3</v>
      </c>
      <c r="H457">
        <v>31.1</v>
      </c>
      <c r="I457">
        <v>32.33</v>
      </c>
      <c r="J457">
        <v>32.729999999999997</v>
      </c>
      <c r="K457">
        <v>31.48</v>
      </c>
      <c r="L457">
        <v>9.1999999999999998E-2</v>
      </c>
      <c r="M457">
        <v>0.107</v>
      </c>
      <c r="N457">
        <v>25.47</v>
      </c>
      <c r="O457">
        <v>24.66</v>
      </c>
      <c r="P457">
        <v>73.709999999999994</v>
      </c>
      <c r="Q457">
        <v>0</v>
      </c>
    </row>
    <row r="458" spans="1:17" x14ac:dyDescent="0.25">
      <c r="A458" s="8">
        <v>4</v>
      </c>
      <c r="B458" s="8">
        <v>320</v>
      </c>
      <c r="C458">
        <v>1.925</v>
      </c>
      <c r="D458">
        <v>5.5E-2</v>
      </c>
      <c r="E458">
        <v>2.8000000000000001E-2</v>
      </c>
      <c r="F458">
        <v>1.738</v>
      </c>
      <c r="G458">
        <v>29.23</v>
      </c>
      <c r="H458">
        <v>31.04</v>
      </c>
      <c r="I458">
        <v>32.31</v>
      </c>
      <c r="J458">
        <v>32.74</v>
      </c>
      <c r="K458">
        <v>31.53</v>
      </c>
      <c r="L458">
        <v>9.1999999999999998E-2</v>
      </c>
      <c r="M458">
        <v>0.107</v>
      </c>
      <c r="N458">
        <v>25.35</v>
      </c>
      <c r="O458">
        <v>24.57</v>
      </c>
      <c r="P458">
        <v>73.94</v>
      </c>
      <c r="Q458">
        <v>0</v>
      </c>
    </row>
    <row r="459" spans="1:17" x14ac:dyDescent="0.25">
      <c r="A459" s="8">
        <v>4</v>
      </c>
      <c r="B459" s="8">
        <v>330</v>
      </c>
      <c r="C459">
        <v>1.8180000000000001</v>
      </c>
      <c r="D459">
        <v>5.0000000000000001E-3</v>
      </c>
      <c r="E459">
        <v>3.0000000000000001E-3</v>
      </c>
      <c r="F459">
        <v>346.6</v>
      </c>
      <c r="G459">
        <v>29.17</v>
      </c>
      <c r="H459">
        <v>30.98</v>
      </c>
      <c r="I459">
        <v>32.270000000000003</v>
      </c>
      <c r="J459">
        <v>32.74</v>
      </c>
      <c r="K459">
        <v>31.56</v>
      </c>
      <c r="L459">
        <v>9.1999999999999998E-2</v>
      </c>
      <c r="M459">
        <v>0.107</v>
      </c>
      <c r="N459">
        <v>25.23</v>
      </c>
      <c r="O459">
        <v>24.47</v>
      </c>
      <c r="P459">
        <v>74.38</v>
      </c>
      <c r="Q459">
        <v>0</v>
      </c>
    </row>
    <row r="460" spans="1:17" x14ac:dyDescent="0.25">
      <c r="A460" s="8">
        <v>4</v>
      </c>
      <c r="B460" s="8">
        <v>340</v>
      </c>
      <c r="C460">
        <v>1.851</v>
      </c>
      <c r="D460">
        <v>6.0000000000000001E-3</v>
      </c>
      <c r="E460">
        <v>6.0000000000000001E-3</v>
      </c>
      <c r="F460">
        <v>354.3</v>
      </c>
      <c r="G460">
        <v>29.11</v>
      </c>
      <c r="H460">
        <v>30.91</v>
      </c>
      <c r="I460">
        <v>32.22</v>
      </c>
      <c r="J460">
        <v>32.700000000000003</v>
      </c>
      <c r="K460">
        <v>31.55</v>
      </c>
      <c r="L460">
        <v>9.1999999999999998E-2</v>
      </c>
      <c r="M460">
        <v>0.107</v>
      </c>
      <c r="N460">
        <v>25.18</v>
      </c>
      <c r="O460">
        <v>24.41</v>
      </c>
      <c r="P460">
        <v>74.180000000000007</v>
      </c>
      <c r="Q460">
        <v>0</v>
      </c>
    </row>
    <row r="461" spans="1:17" x14ac:dyDescent="0.25">
      <c r="A461" s="8">
        <v>4</v>
      </c>
      <c r="B461" s="8">
        <v>350</v>
      </c>
      <c r="C461">
        <v>2.16</v>
      </c>
      <c r="D461">
        <v>0.27300000000000002</v>
      </c>
      <c r="E461">
        <v>0.122</v>
      </c>
      <c r="F461">
        <v>340.7</v>
      </c>
      <c r="G461">
        <v>29.04</v>
      </c>
      <c r="H461">
        <v>30.85</v>
      </c>
      <c r="I461">
        <v>32.159999999999997</v>
      </c>
      <c r="J461">
        <v>32.659999999999997</v>
      </c>
      <c r="K461">
        <v>31.55</v>
      </c>
      <c r="L461">
        <v>9.1999999999999998E-2</v>
      </c>
      <c r="M461">
        <v>0.107</v>
      </c>
      <c r="N461">
        <v>25.1</v>
      </c>
      <c r="O461">
        <v>24.33</v>
      </c>
      <c r="P461">
        <v>74.17</v>
      </c>
      <c r="Q461">
        <v>0</v>
      </c>
    </row>
    <row r="462" spans="1:17" x14ac:dyDescent="0.25">
      <c r="A462" s="8">
        <v>4</v>
      </c>
      <c r="B462" s="8">
        <v>400</v>
      </c>
      <c r="C462">
        <v>2.4239999999999999</v>
      </c>
      <c r="D462">
        <v>0.42799999999999999</v>
      </c>
      <c r="E462">
        <v>0.19</v>
      </c>
      <c r="F462">
        <v>13.22</v>
      </c>
      <c r="G462">
        <v>28.98</v>
      </c>
      <c r="H462">
        <v>30.8</v>
      </c>
      <c r="I462">
        <v>32.11</v>
      </c>
      <c r="J462">
        <v>32.619999999999997</v>
      </c>
      <c r="K462">
        <v>31.54</v>
      </c>
      <c r="L462">
        <v>9.1999999999999998E-2</v>
      </c>
      <c r="M462">
        <v>0.107</v>
      </c>
      <c r="N462">
        <v>25.15</v>
      </c>
      <c r="O462">
        <v>24.37</v>
      </c>
      <c r="P462">
        <v>74.459999999999994</v>
      </c>
      <c r="Q462">
        <v>0</v>
      </c>
    </row>
    <row r="463" spans="1:17" x14ac:dyDescent="0.25">
      <c r="A463" s="8">
        <v>4</v>
      </c>
      <c r="B463" s="8">
        <v>410</v>
      </c>
      <c r="C463">
        <v>1.681</v>
      </c>
      <c r="D463">
        <v>0</v>
      </c>
      <c r="E463">
        <v>0</v>
      </c>
      <c r="F463">
        <v>21.5</v>
      </c>
      <c r="G463">
        <v>28.92</v>
      </c>
      <c r="H463">
        <v>30.74</v>
      </c>
      <c r="I463">
        <v>32.049999999999997</v>
      </c>
      <c r="J463">
        <v>32.57</v>
      </c>
      <c r="K463">
        <v>31.53</v>
      </c>
      <c r="L463">
        <v>9.1999999999999998E-2</v>
      </c>
      <c r="M463">
        <v>0.107</v>
      </c>
      <c r="N463">
        <v>24.88</v>
      </c>
      <c r="O463">
        <v>24.15</v>
      </c>
      <c r="P463">
        <v>75.39</v>
      </c>
      <c r="Q463">
        <v>0</v>
      </c>
    </row>
    <row r="464" spans="1:17" x14ac:dyDescent="0.25">
      <c r="A464" s="8">
        <v>4</v>
      </c>
      <c r="B464" s="8">
        <v>420</v>
      </c>
      <c r="C464">
        <v>1.591</v>
      </c>
      <c r="D464">
        <v>0</v>
      </c>
      <c r="E464">
        <v>8.0000000000000002E-3</v>
      </c>
      <c r="F464">
        <v>22.28</v>
      </c>
      <c r="G464">
        <v>28.84</v>
      </c>
      <c r="H464">
        <v>30.68</v>
      </c>
      <c r="I464">
        <v>31.99</v>
      </c>
      <c r="J464">
        <v>32.520000000000003</v>
      </c>
      <c r="K464">
        <v>31.51</v>
      </c>
      <c r="L464">
        <v>9.1999999999999998E-2</v>
      </c>
      <c r="M464">
        <v>0.107</v>
      </c>
      <c r="N464">
        <v>24.81</v>
      </c>
      <c r="O464">
        <v>24.04</v>
      </c>
      <c r="P464">
        <v>74.98</v>
      </c>
      <c r="Q464">
        <v>0</v>
      </c>
    </row>
    <row r="465" spans="1:17" x14ac:dyDescent="0.25">
      <c r="A465" s="8">
        <v>4</v>
      </c>
      <c r="B465" s="8">
        <v>430</v>
      </c>
      <c r="C465">
        <v>2.2389999999999999</v>
      </c>
      <c r="D465">
        <v>6.2E-2</v>
      </c>
      <c r="E465">
        <v>0.02</v>
      </c>
      <c r="F465">
        <v>19.75</v>
      </c>
      <c r="G465">
        <v>28.77</v>
      </c>
      <c r="H465">
        <v>30.62</v>
      </c>
      <c r="I465">
        <v>31.94</v>
      </c>
      <c r="J465">
        <v>32.479999999999997</v>
      </c>
      <c r="K465">
        <v>31.5</v>
      </c>
      <c r="L465">
        <v>9.1999999999999998E-2</v>
      </c>
      <c r="M465">
        <v>0.106</v>
      </c>
      <c r="N465">
        <v>24.93</v>
      </c>
      <c r="O465">
        <v>24.15</v>
      </c>
      <c r="P465">
        <v>74.650000000000006</v>
      </c>
      <c r="Q465">
        <v>0</v>
      </c>
    </row>
    <row r="466" spans="1:17" x14ac:dyDescent="0.25">
      <c r="A466" s="8">
        <v>4</v>
      </c>
      <c r="B466" s="8">
        <v>440</v>
      </c>
      <c r="C466">
        <v>2.8159999999999998</v>
      </c>
      <c r="D466">
        <v>0.51300000000000001</v>
      </c>
      <c r="E466">
        <v>1.4999999999999999E-2</v>
      </c>
      <c r="F466">
        <v>25.31</v>
      </c>
      <c r="G466">
        <v>28.71</v>
      </c>
      <c r="H466">
        <v>30.56</v>
      </c>
      <c r="I466">
        <v>31.9</v>
      </c>
      <c r="J466">
        <v>32.450000000000003</v>
      </c>
      <c r="K466">
        <v>31.51</v>
      </c>
      <c r="L466">
        <v>9.1999999999999998E-2</v>
      </c>
      <c r="M466">
        <v>0.106</v>
      </c>
      <c r="N466">
        <v>25.01</v>
      </c>
      <c r="O466">
        <v>24.22</v>
      </c>
      <c r="P466">
        <v>74.33</v>
      </c>
      <c r="Q466">
        <v>0</v>
      </c>
    </row>
    <row r="467" spans="1:17" x14ac:dyDescent="0.25">
      <c r="A467" s="8">
        <v>4</v>
      </c>
      <c r="B467" s="8">
        <v>450</v>
      </c>
      <c r="C467">
        <v>2.6269999999999998</v>
      </c>
      <c r="D467">
        <v>0.65100000000000002</v>
      </c>
      <c r="E467">
        <v>6.7000000000000004E-2</v>
      </c>
      <c r="F467">
        <v>23.32</v>
      </c>
      <c r="G467">
        <v>28.65</v>
      </c>
      <c r="H467">
        <v>30.51</v>
      </c>
      <c r="I467">
        <v>31.85</v>
      </c>
      <c r="J467">
        <v>32.42</v>
      </c>
      <c r="K467">
        <v>31.51</v>
      </c>
      <c r="L467">
        <v>9.1999999999999998E-2</v>
      </c>
      <c r="M467">
        <v>0.106</v>
      </c>
      <c r="N467">
        <v>25.03</v>
      </c>
      <c r="O467">
        <v>24.25</v>
      </c>
      <c r="P467">
        <v>74.63</v>
      </c>
      <c r="Q467">
        <v>0</v>
      </c>
    </row>
    <row r="468" spans="1:17" x14ac:dyDescent="0.25">
      <c r="A468" s="8">
        <v>4</v>
      </c>
      <c r="B468" s="8">
        <v>500</v>
      </c>
      <c r="C468">
        <v>2.8340000000000001</v>
      </c>
      <c r="D468">
        <v>0.53700000000000003</v>
      </c>
      <c r="E468">
        <v>7.0999999999999994E-2</v>
      </c>
      <c r="F468">
        <v>45.21</v>
      </c>
      <c r="G468">
        <v>28.59</v>
      </c>
      <c r="H468">
        <v>30.45</v>
      </c>
      <c r="I468">
        <v>31.8</v>
      </c>
      <c r="J468">
        <v>32.39</v>
      </c>
      <c r="K468">
        <v>31.51</v>
      </c>
      <c r="L468">
        <v>9.1999999999999998E-2</v>
      </c>
      <c r="M468">
        <v>0.106</v>
      </c>
      <c r="N468">
        <v>24.87</v>
      </c>
      <c r="O468">
        <v>24.1</v>
      </c>
      <c r="P468">
        <v>74.67</v>
      </c>
      <c r="Q468">
        <v>0</v>
      </c>
    </row>
    <row r="469" spans="1:17" x14ac:dyDescent="0.25">
      <c r="A469" s="8">
        <v>4</v>
      </c>
      <c r="B469" s="8">
        <v>510</v>
      </c>
      <c r="C469">
        <v>3.1269999999999998</v>
      </c>
      <c r="D469">
        <v>0.80800000000000005</v>
      </c>
      <c r="E469">
        <v>6.4000000000000001E-2</v>
      </c>
      <c r="F469">
        <v>24.08</v>
      </c>
      <c r="G469">
        <v>28.53</v>
      </c>
      <c r="H469">
        <v>30.39</v>
      </c>
      <c r="I469">
        <v>31.75</v>
      </c>
      <c r="J469">
        <v>32.36</v>
      </c>
      <c r="K469">
        <v>31.51</v>
      </c>
      <c r="L469">
        <v>9.1999999999999998E-2</v>
      </c>
      <c r="M469">
        <v>0.106</v>
      </c>
      <c r="N469">
        <v>24.83</v>
      </c>
      <c r="O469">
        <v>24.05</v>
      </c>
      <c r="P469">
        <v>74.66</v>
      </c>
      <c r="Q469">
        <v>0</v>
      </c>
    </row>
    <row r="470" spans="1:17" x14ac:dyDescent="0.25">
      <c r="A470" s="8">
        <v>4</v>
      </c>
      <c r="B470" s="8">
        <v>520</v>
      </c>
      <c r="C470">
        <v>3.343</v>
      </c>
      <c r="D470">
        <v>0.95299999999999996</v>
      </c>
      <c r="E470">
        <v>3.9E-2</v>
      </c>
      <c r="F470">
        <v>26.25</v>
      </c>
      <c r="G470">
        <v>28.47</v>
      </c>
      <c r="H470">
        <v>30.34</v>
      </c>
      <c r="I470">
        <v>31.71</v>
      </c>
      <c r="J470">
        <v>32.33</v>
      </c>
      <c r="K470">
        <v>31.51</v>
      </c>
      <c r="L470">
        <v>9.1999999999999998E-2</v>
      </c>
      <c r="M470">
        <v>0.106</v>
      </c>
      <c r="N470">
        <v>24.84</v>
      </c>
      <c r="O470">
        <v>24.04</v>
      </c>
      <c r="P470">
        <v>73.599999999999994</v>
      </c>
      <c r="Q470">
        <v>0</v>
      </c>
    </row>
    <row r="471" spans="1:17" x14ac:dyDescent="0.25">
      <c r="A471" s="8">
        <v>4</v>
      </c>
      <c r="B471" s="8">
        <v>530</v>
      </c>
      <c r="C471">
        <v>2.8170000000000002</v>
      </c>
      <c r="D471">
        <v>0.70599999999999996</v>
      </c>
      <c r="E471">
        <v>0.152</v>
      </c>
      <c r="F471">
        <v>18.27</v>
      </c>
      <c r="G471">
        <v>28.44</v>
      </c>
      <c r="H471">
        <v>30.28</v>
      </c>
      <c r="I471">
        <v>31.66</v>
      </c>
      <c r="J471">
        <v>32.299999999999997</v>
      </c>
      <c r="K471">
        <v>31.51</v>
      </c>
      <c r="L471">
        <v>9.1999999999999998E-2</v>
      </c>
      <c r="M471">
        <v>0.106</v>
      </c>
      <c r="N471">
        <v>25.05</v>
      </c>
      <c r="O471">
        <v>24.22</v>
      </c>
      <c r="P471">
        <v>72.39</v>
      </c>
      <c r="Q471">
        <v>0</v>
      </c>
    </row>
    <row r="472" spans="1:17" x14ac:dyDescent="0.25">
      <c r="A472" s="8">
        <v>4</v>
      </c>
      <c r="B472" s="8">
        <v>540</v>
      </c>
      <c r="C472">
        <v>2.9319999999999999</v>
      </c>
      <c r="D472">
        <v>1.173</v>
      </c>
      <c r="E472">
        <v>0.53100000000000003</v>
      </c>
      <c r="F472">
        <v>14.59</v>
      </c>
      <c r="G472">
        <v>28.44</v>
      </c>
      <c r="H472">
        <v>30.23</v>
      </c>
      <c r="I472">
        <v>31.61</v>
      </c>
      <c r="J472">
        <v>32.270000000000003</v>
      </c>
      <c r="K472">
        <v>31.51</v>
      </c>
      <c r="L472">
        <v>9.1999999999999998E-2</v>
      </c>
      <c r="M472">
        <v>0.106</v>
      </c>
      <c r="N472">
        <v>25.4</v>
      </c>
      <c r="O472">
        <v>24.53</v>
      </c>
      <c r="P472">
        <v>69.31</v>
      </c>
      <c r="Q472">
        <v>0</v>
      </c>
    </row>
    <row r="473" spans="1:17" x14ac:dyDescent="0.25">
      <c r="A473" s="8">
        <v>4</v>
      </c>
      <c r="B473" s="8">
        <v>550</v>
      </c>
      <c r="C473">
        <v>3.0870000000000002</v>
      </c>
      <c r="D473">
        <v>1.3759999999999999</v>
      </c>
      <c r="E473">
        <v>0.76700000000000002</v>
      </c>
      <c r="F473">
        <v>16.38</v>
      </c>
      <c r="G473">
        <v>28.45</v>
      </c>
      <c r="H473">
        <v>30.18</v>
      </c>
      <c r="I473">
        <v>31.56</v>
      </c>
      <c r="J473">
        <v>32.21</v>
      </c>
      <c r="K473">
        <v>31.48</v>
      </c>
      <c r="L473">
        <v>9.1999999999999998E-2</v>
      </c>
      <c r="M473">
        <v>0.106</v>
      </c>
      <c r="N473">
        <v>25.65</v>
      </c>
      <c r="O473">
        <v>24.82</v>
      </c>
      <c r="P473">
        <v>67.959999999999994</v>
      </c>
      <c r="Q473">
        <v>0</v>
      </c>
    </row>
    <row r="474" spans="1:17" x14ac:dyDescent="0.25">
      <c r="A474" s="8">
        <v>4</v>
      </c>
      <c r="B474" s="8">
        <v>600</v>
      </c>
      <c r="C474">
        <v>2.61</v>
      </c>
      <c r="D474">
        <v>1.403</v>
      </c>
      <c r="E474">
        <v>0.84799999999999998</v>
      </c>
      <c r="F474">
        <v>20.87</v>
      </c>
      <c r="G474">
        <v>28.49</v>
      </c>
      <c r="H474">
        <v>30.14</v>
      </c>
      <c r="I474">
        <v>31.5</v>
      </c>
      <c r="J474">
        <v>32.17</v>
      </c>
      <c r="K474">
        <v>31.47</v>
      </c>
      <c r="L474">
        <v>9.1999999999999998E-2</v>
      </c>
      <c r="M474">
        <v>0.106</v>
      </c>
      <c r="N474">
        <v>25.91</v>
      </c>
      <c r="O474">
        <v>25.08</v>
      </c>
      <c r="P474">
        <v>66.92</v>
      </c>
      <c r="Q474">
        <v>0</v>
      </c>
    </row>
    <row r="475" spans="1:17" x14ac:dyDescent="0.25">
      <c r="A475" s="8">
        <v>4</v>
      </c>
      <c r="B475" s="8">
        <v>610</v>
      </c>
      <c r="C475">
        <v>2.3570000000000002</v>
      </c>
      <c r="D475">
        <v>1.282</v>
      </c>
      <c r="E475">
        <v>0.68300000000000005</v>
      </c>
      <c r="F475">
        <v>7.0000000000000007E-2</v>
      </c>
      <c r="G475">
        <v>28.57</v>
      </c>
      <c r="H475">
        <v>30.11</v>
      </c>
      <c r="I475">
        <v>31.46</v>
      </c>
      <c r="J475">
        <v>32.14</v>
      </c>
      <c r="K475">
        <v>31.47</v>
      </c>
      <c r="L475">
        <v>9.1999999999999998E-2</v>
      </c>
      <c r="M475">
        <v>0.106</v>
      </c>
      <c r="N475">
        <v>26.21</v>
      </c>
      <c r="O475">
        <v>25.36</v>
      </c>
      <c r="P475">
        <v>65.27</v>
      </c>
      <c r="Q475">
        <v>0</v>
      </c>
    </row>
    <row r="476" spans="1:17" x14ac:dyDescent="0.25">
      <c r="A476" s="8">
        <v>4</v>
      </c>
      <c r="B476" s="8">
        <v>620</v>
      </c>
      <c r="C476">
        <v>1.911</v>
      </c>
      <c r="D476">
        <v>1.0980000000000001</v>
      </c>
      <c r="E476">
        <v>0.67600000000000005</v>
      </c>
      <c r="F476">
        <v>18.399999999999999</v>
      </c>
      <c r="G476">
        <v>28.7</v>
      </c>
      <c r="H476">
        <v>30.08</v>
      </c>
      <c r="I476">
        <v>31.42</v>
      </c>
      <c r="J476">
        <v>32.119999999999997</v>
      </c>
      <c r="K476">
        <v>31.48</v>
      </c>
      <c r="L476">
        <v>9.1999999999999998E-2</v>
      </c>
      <c r="M476">
        <v>0.106</v>
      </c>
      <c r="N476">
        <v>26.51</v>
      </c>
      <c r="O476">
        <v>25.66</v>
      </c>
      <c r="P476">
        <v>63.86</v>
      </c>
      <c r="Q476">
        <v>0</v>
      </c>
    </row>
    <row r="477" spans="1:17" x14ac:dyDescent="0.25">
      <c r="A477" s="8">
        <v>4</v>
      </c>
      <c r="B477" s="8">
        <v>630</v>
      </c>
      <c r="C477">
        <v>2.1379999999999999</v>
      </c>
      <c r="D477">
        <v>0.96199999999999997</v>
      </c>
      <c r="E477">
        <v>0.31900000000000001</v>
      </c>
      <c r="F477">
        <v>34.479999999999997</v>
      </c>
      <c r="G477">
        <v>28.91</v>
      </c>
      <c r="H477">
        <v>30.07</v>
      </c>
      <c r="I477">
        <v>31.38</v>
      </c>
      <c r="J477">
        <v>32.08</v>
      </c>
      <c r="K477">
        <v>31.46</v>
      </c>
      <c r="L477">
        <v>9.1999999999999998E-2</v>
      </c>
      <c r="M477">
        <v>0.106</v>
      </c>
      <c r="N477">
        <v>26.83</v>
      </c>
      <c r="O477">
        <v>25.92</v>
      </c>
      <c r="P477">
        <v>63.03</v>
      </c>
      <c r="Q477">
        <v>0</v>
      </c>
    </row>
    <row r="478" spans="1:17" x14ac:dyDescent="0.25">
      <c r="A478" s="8">
        <v>4</v>
      </c>
      <c r="B478" s="8">
        <v>640</v>
      </c>
      <c r="C478">
        <v>1.873</v>
      </c>
      <c r="D478">
        <v>0.73</v>
      </c>
      <c r="E478">
        <v>0.28299999999999997</v>
      </c>
      <c r="F478">
        <v>34.31</v>
      </c>
      <c r="G478">
        <v>29.19</v>
      </c>
      <c r="H478">
        <v>30.08</v>
      </c>
      <c r="I478">
        <v>31.33</v>
      </c>
      <c r="J478">
        <v>32.03</v>
      </c>
      <c r="K478">
        <v>31.45</v>
      </c>
      <c r="L478">
        <v>9.1999999999999998E-2</v>
      </c>
      <c r="M478">
        <v>0.106</v>
      </c>
      <c r="N478">
        <v>27.19</v>
      </c>
      <c r="O478">
        <v>26.22</v>
      </c>
      <c r="P478">
        <v>63.66</v>
      </c>
      <c r="Q478">
        <v>0</v>
      </c>
    </row>
    <row r="479" spans="1:17" x14ac:dyDescent="0.25">
      <c r="A479" s="8">
        <v>4</v>
      </c>
      <c r="B479" s="8">
        <v>650</v>
      </c>
      <c r="C479">
        <v>1.9419999999999999</v>
      </c>
      <c r="D479">
        <v>0.90500000000000003</v>
      </c>
      <c r="E479">
        <v>0.46200000000000002</v>
      </c>
      <c r="F479">
        <v>59.95</v>
      </c>
      <c r="G479">
        <v>29.53</v>
      </c>
      <c r="H479">
        <v>30.12</v>
      </c>
      <c r="I479">
        <v>31.29</v>
      </c>
      <c r="J479">
        <v>31.99</v>
      </c>
      <c r="K479">
        <v>31.44</v>
      </c>
      <c r="L479">
        <v>9.1999999999999998E-2</v>
      </c>
      <c r="M479">
        <v>0.106</v>
      </c>
      <c r="N479">
        <v>27.56</v>
      </c>
      <c r="O479">
        <v>26.58</v>
      </c>
      <c r="P479">
        <v>61.27</v>
      </c>
      <c r="Q479">
        <v>0</v>
      </c>
    </row>
    <row r="480" spans="1:17" x14ac:dyDescent="0.25">
      <c r="A480" s="8">
        <v>4</v>
      </c>
      <c r="B480" s="8">
        <v>700</v>
      </c>
      <c r="C480">
        <v>1.673</v>
      </c>
      <c r="D480">
        <v>0.71099999999999997</v>
      </c>
      <c r="E480">
        <v>0.29099999999999998</v>
      </c>
      <c r="F480">
        <v>4.9340000000000002</v>
      </c>
      <c r="G480">
        <v>29.93</v>
      </c>
      <c r="H480">
        <v>30.18</v>
      </c>
      <c r="I480">
        <v>31.25</v>
      </c>
      <c r="J480">
        <v>31.96</v>
      </c>
      <c r="K480">
        <v>31.42</v>
      </c>
      <c r="L480">
        <v>9.1999999999999998E-2</v>
      </c>
      <c r="M480">
        <v>0.106</v>
      </c>
      <c r="N480">
        <v>27.95</v>
      </c>
      <c r="O480">
        <v>26.95</v>
      </c>
      <c r="P480">
        <v>59.86</v>
      </c>
      <c r="Q480">
        <v>0</v>
      </c>
    </row>
    <row r="481" spans="1:17" x14ac:dyDescent="0.25">
      <c r="A481" s="8">
        <v>4</v>
      </c>
      <c r="B481" s="8">
        <v>710</v>
      </c>
      <c r="C481">
        <v>1.1579999999999999</v>
      </c>
      <c r="D481">
        <v>0.38500000000000001</v>
      </c>
      <c r="E481">
        <v>0.25900000000000001</v>
      </c>
      <c r="F481">
        <v>15.96</v>
      </c>
      <c r="G481">
        <v>30.38</v>
      </c>
      <c r="H481">
        <v>30.26</v>
      </c>
      <c r="I481">
        <v>31.22</v>
      </c>
      <c r="J481">
        <v>31.92</v>
      </c>
      <c r="K481">
        <v>31.41</v>
      </c>
      <c r="L481">
        <v>9.1999999999999998E-2</v>
      </c>
      <c r="M481">
        <v>0.106</v>
      </c>
      <c r="N481">
        <v>28.33</v>
      </c>
      <c r="O481">
        <v>27.39</v>
      </c>
      <c r="P481">
        <v>58.62</v>
      </c>
      <c r="Q481">
        <v>0</v>
      </c>
    </row>
    <row r="482" spans="1:17" x14ac:dyDescent="0.25">
      <c r="A482" s="8">
        <v>4</v>
      </c>
      <c r="B482" s="8">
        <v>720</v>
      </c>
      <c r="C482">
        <v>1.7150000000000001</v>
      </c>
      <c r="D482">
        <v>1.0509999999999999</v>
      </c>
      <c r="E482">
        <v>0.71699999999999997</v>
      </c>
      <c r="F482">
        <v>0.52300000000000002</v>
      </c>
      <c r="G482">
        <v>30.84</v>
      </c>
      <c r="H482">
        <v>30.37</v>
      </c>
      <c r="I482">
        <v>31.2</v>
      </c>
      <c r="J482">
        <v>31.88</v>
      </c>
      <c r="K482">
        <v>31.4</v>
      </c>
      <c r="L482">
        <v>9.1999999999999998E-2</v>
      </c>
      <c r="M482">
        <v>0.106</v>
      </c>
      <c r="N482">
        <v>28.63</v>
      </c>
      <c r="O482">
        <v>27.77</v>
      </c>
      <c r="P482">
        <v>56.62</v>
      </c>
      <c r="Q482">
        <v>0</v>
      </c>
    </row>
    <row r="483" spans="1:17" x14ac:dyDescent="0.25">
      <c r="A483" s="8">
        <v>4</v>
      </c>
      <c r="B483" s="8">
        <v>730</v>
      </c>
      <c r="C483">
        <v>1.6539999999999999</v>
      </c>
      <c r="D483">
        <v>0.98</v>
      </c>
      <c r="E483">
        <v>0.67300000000000004</v>
      </c>
      <c r="F483">
        <v>354.5</v>
      </c>
      <c r="G483">
        <v>31.29</v>
      </c>
      <c r="H483">
        <v>30.5</v>
      </c>
      <c r="I483">
        <v>31.18</v>
      </c>
      <c r="J483">
        <v>31.85</v>
      </c>
      <c r="K483">
        <v>31.4</v>
      </c>
      <c r="L483">
        <v>9.1999999999999998E-2</v>
      </c>
      <c r="M483">
        <v>0.106</v>
      </c>
      <c r="N483">
        <v>28.65</v>
      </c>
      <c r="O483">
        <v>27.79</v>
      </c>
      <c r="P483">
        <v>56.4</v>
      </c>
      <c r="Q483">
        <v>0</v>
      </c>
    </row>
    <row r="484" spans="1:17" x14ac:dyDescent="0.25">
      <c r="A484" s="8">
        <v>4</v>
      </c>
      <c r="B484" s="8">
        <v>740</v>
      </c>
      <c r="C484">
        <v>1.9039999999999999</v>
      </c>
      <c r="D484">
        <v>1.1299999999999999</v>
      </c>
      <c r="E484">
        <v>0.88300000000000001</v>
      </c>
      <c r="F484">
        <v>320.3</v>
      </c>
      <c r="G484">
        <v>31.7</v>
      </c>
      <c r="H484">
        <v>30.64</v>
      </c>
      <c r="I484">
        <v>31.17</v>
      </c>
      <c r="J484">
        <v>31.82</v>
      </c>
      <c r="K484">
        <v>31.39</v>
      </c>
      <c r="L484">
        <v>9.1999999999999998E-2</v>
      </c>
      <c r="M484">
        <v>0.106</v>
      </c>
      <c r="N484">
        <v>28.99</v>
      </c>
      <c r="O484">
        <v>28.18</v>
      </c>
      <c r="P484">
        <v>53.69</v>
      </c>
      <c r="Q484">
        <v>0</v>
      </c>
    </row>
    <row r="485" spans="1:17" x14ac:dyDescent="0.25">
      <c r="A485" s="8">
        <v>4</v>
      </c>
      <c r="B485" s="8">
        <v>750</v>
      </c>
      <c r="C485">
        <v>1.8959999999999999</v>
      </c>
      <c r="D485">
        <v>1.3180000000000001</v>
      </c>
      <c r="E485">
        <v>0.93799999999999994</v>
      </c>
      <c r="F485">
        <v>324.10000000000002</v>
      </c>
      <c r="G485">
        <v>32.1</v>
      </c>
      <c r="H485">
        <v>30.8</v>
      </c>
      <c r="I485">
        <v>31.18</v>
      </c>
      <c r="J485">
        <v>31.79</v>
      </c>
      <c r="K485">
        <v>31.39</v>
      </c>
      <c r="L485">
        <v>9.1999999999999998E-2</v>
      </c>
      <c r="M485">
        <v>0.106</v>
      </c>
      <c r="N485">
        <v>29.48</v>
      </c>
      <c r="O485">
        <v>28.58</v>
      </c>
      <c r="P485">
        <v>53.07</v>
      </c>
      <c r="Q485">
        <v>0</v>
      </c>
    </row>
    <row r="486" spans="1:17" x14ac:dyDescent="0.25">
      <c r="A486" s="8">
        <v>4</v>
      </c>
      <c r="B486" s="8">
        <v>800</v>
      </c>
      <c r="C486">
        <v>1.673</v>
      </c>
      <c r="D486">
        <v>1.105</v>
      </c>
      <c r="E486">
        <v>0.88</v>
      </c>
      <c r="F486">
        <v>347.2</v>
      </c>
      <c r="G486">
        <v>32.57</v>
      </c>
      <c r="H486">
        <v>30.97</v>
      </c>
      <c r="I486">
        <v>31.19</v>
      </c>
      <c r="J486">
        <v>31.77</v>
      </c>
      <c r="K486">
        <v>31.39</v>
      </c>
      <c r="L486">
        <v>9.1999999999999998E-2</v>
      </c>
      <c r="M486">
        <v>0.106</v>
      </c>
      <c r="N486">
        <v>29.84</v>
      </c>
      <c r="O486">
        <v>28.91</v>
      </c>
      <c r="P486">
        <v>51.05</v>
      </c>
      <c r="Q486">
        <v>0</v>
      </c>
    </row>
    <row r="487" spans="1:17" x14ac:dyDescent="0.25">
      <c r="A487" s="8">
        <v>4</v>
      </c>
      <c r="B487" s="8">
        <v>810</v>
      </c>
      <c r="C487">
        <v>2.0510000000000002</v>
      </c>
      <c r="D487">
        <v>1.409</v>
      </c>
      <c r="E487">
        <v>1.071</v>
      </c>
      <c r="F487">
        <v>9.32</v>
      </c>
      <c r="G487">
        <v>33.04</v>
      </c>
      <c r="H487">
        <v>31.15</v>
      </c>
      <c r="I487">
        <v>31.21</v>
      </c>
      <c r="J487">
        <v>31.74</v>
      </c>
      <c r="K487">
        <v>31.39</v>
      </c>
      <c r="L487">
        <v>9.1999999999999998E-2</v>
      </c>
      <c r="M487">
        <v>0.106</v>
      </c>
      <c r="N487">
        <v>30.24</v>
      </c>
      <c r="O487">
        <v>29.31</v>
      </c>
      <c r="P487">
        <v>49.84</v>
      </c>
      <c r="Q487">
        <v>0</v>
      </c>
    </row>
    <row r="488" spans="1:17" x14ac:dyDescent="0.25">
      <c r="A488" s="8">
        <v>4</v>
      </c>
      <c r="B488" s="8">
        <v>820</v>
      </c>
      <c r="C488">
        <v>1.292</v>
      </c>
      <c r="D488">
        <v>0.76</v>
      </c>
      <c r="E488">
        <v>0.52</v>
      </c>
      <c r="F488">
        <v>40.32</v>
      </c>
      <c r="G488">
        <v>33.54</v>
      </c>
      <c r="H488">
        <v>31.35</v>
      </c>
      <c r="I488">
        <v>31.23</v>
      </c>
      <c r="J488">
        <v>31.72</v>
      </c>
      <c r="K488">
        <v>31.39</v>
      </c>
      <c r="L488">
        <v>9.1999999999999998E-2</v>
      </c>
      <c r="M488">
        <v>0.106</v>
      </c>
      <c r="N488">
        <v>30.51</v>
      </c>
      <c r="O488">
        <v>29.49</v>
      </c>
      <c r="P488">
        <v>49.25</v>
      </c>
      <c r="Q488">
        <v>0</v>
      </c>
    </row>
    <row r="489" spans="1:17" x14ac:dyDescent="0.25">
      <c r="A489" s="8">
        <v>4</v>
      </c>
      <c r="B489" s="8">
        <v>830</v>
      </c>
      <c r="C489">
        <v>1.6359999999999999</v>
      </c>
      <c r="D489">
        <v>1.05</v>
      </c>
      <c r="E489">
        <v>0.84799999999999998</v>
      </c>
      <c r="F489">
        <v>38.18</v>
      </c>
      <c r="G489">
        <v>34.03</v>
      </c>
      <c r="H489">
        <v>31.55</v>
      </c>
      <c r="I489">
        <v>31.27</v>
      </c>
      <c r="J489">
        <v>31.7</v>
      </c>
      <c r="K489">
        <v>31.39</v>
      </c>
      <c r="L489">
        <v>9.1999999999999998E-2</v>
      </c>
      <c r="M489">
        <v>0.106</v>
      </c>
      <c r="N489">
        <v>30.85</v>
      </c>
      <c r="O489">
        <v>29.95</v>
      </c>
      <c r="P489">
        <v>46.35</v>
      </c>
      <c r="Q489">
        <v>0</v>
      </c>
    </row>
    <row r="490" spans="1:17" x14ac:dyDescent="0.25">
      <c r="A490" s="8">
        <v>4</v>
      </c>
      <c r="B490" s="8">
        <v>840</v>
      </c>
      <c r="C490">
        <v>1.976</v>
      </c>
      <c r="D490">
        <v>1.27</v>
      </c>
      <c r="E490">
        <v>0.92600000000000005</v>
      </c>
      <c r="F490">
        <v>314.60000000000002</v>
      </c>
      <c r="G490">
        <v>34.46</v>
      </c>
      <c r="H490">
        <v>31.77</v>
      </c>
      <c r="I490">
        <v>31.31</v>
      </c>
      <c r="J490">
        <v>31.68</v>
      </c>
      <c r="K490">
        <v>31.38</v>
      </c>
      <c r="L490">
        <v>9.1999999999999998E-2</v>
      </c>
      <c r="M490">
        <v>0.106</v>
      </c>
      <c r="N490">
        <v>31.65</v>
      </c>
      <c r="O490">
        <v>30.63</v>
      </c>
      <c r="P490">
        <v>44.87</v>
      </c>
      <c r="Q490">
        <v>0</v>
      </c>
    </row>
    <row r="491" spans="1:17" x14ac:dyDescent="0.25">
      <c r="A491" s="8">
        <v>4</v>
      </c>
      <c r="B491" s="8">
        <v>850</v>
      </c>
      <c r="C491">
        <v>1.593</v>
      </c>
      <c r="D491">
        <v>1.0620000000000001</v>
      </c>
      <c r="E491">
        <v>0.82899999999999996</v>
      </c>
      <c r="F491">
        <v>331.5</v>
      </c>
      <c r="G491">
        <v>34.86</v>
      </c>
      <c r="H491">
        <v>31.99</v>
      </c>
      <c r="I491">
        <v>31.36</v>
      </c>
      <c r="J491">
        <v>31.67</v>
      </c>
      <c r="K491">
        <v>31.38</v>
      </c>
      <c r="L491">
        <v>9.1999999999999998E-2</v>
      </c>
      <c r="M491">
        <v>0.106</v>
      </c>
      <c r="N491">
        <v>31.38</v>
      </c>
      <c r="O491">
        <v>30.55</v>
      </c>
      <c r="P491">
        <v>44.55</v>
      </c>
      <c r="Q491">
        <v>0</v>
      </c>
    </row>
    <row r="492" spans="1:17" x14ac:dyDescent="0.25">
      <c r="A492" s="8">
        <v>4</v>
      </c>
      <c r="B492" s="8">
        <v>900</v>
      </c>
      <c r="C492">
        <v>1.8089999999999999</v>
      </c>
      <c r="D492">
        <v>1.0760000000000001</v>
      </c>
      <c r="E492">
        <v>0.91300000000000003</v>
      </c>
      <c r="F492">
        <v>238.1</v>
      </c>
      <c r="G492">
        <v>35.29</v>
      </c>
      <c r="H492">
        <v>32.22</v>
      </c>
      <c r="I492">
        <v>31.41</v>
      </c>
      <c r="J492">
        <v>31.65</v>
      </c>
      <c r="K492">
        <v>31.38</v>
      </c>
      <c r="L492">
        <v>9.1999999999999998E-2</v>
      </c>
      <c r="M492">
        <v>0.106</v>
      </c>
      <c r="N492">
        <v>31.75</v>
      </c>
      <c r="O492">
        <v>30.84</v>
      </c>
      <c r="P492">
        <v>43.29</v>
      </c>
      <c r="Q492">
        <v>0</v>
      </c>
    </row>
    <row r="493" spans="1:17" x14ac:dyDescent="0.25">
      <c r="A493" s="8">
        <v>4</v>
      </c>
      <c r="B493" s="8">
        <v>910</v>
      </c>
      <c r="C493">
        <v>1.5660000000000001</v>
      </c>
      <c r="D493">
        <v>1.133</v>
      </c>
      <c r="E493">
        <v>0.96199999999999997</v>
      </c>
      <c r="F493">
        <v>10.08</v>
      </c>
      <c r="G493">
        <v>35.75</v>
      </c>
      <c r="H493">
        <v>32.46</v>
      </c>
      <c r="I493">
        <v>31.48</v>
      </c>
      <c r="J493">
        <v>31.65</v>
      </c>
      <c r="K493">
        <v>31.38</v>
      </c>
      <c r="L493">
        <v>9.1999999999999998E-2</v>
      </c>
      <c r="M493">
        <v>0.106</v>
      </c>
      <c r="N493">
        <v>32.36</v>
      </c>
      <c r="O493">
        <v>31.4</v>
      </c>
      <c r="P493">
        <v>40.090000000000003</v>
      </c>
      <c r="Q493">
        <v>0</v>
      </c>
    </row>
    <row r="494" spans="1:17" x14ac:dyDescent="0.25">
      <c r="A494" s="8">
        <v>4</v>
      </c>
      <c r="B494" s="8">
        <v>920</v>
      </c>
      <c r="C494">
        <v>1.7170000000000001</v>
      </c>
      <c r="D494">
        <v>1.127</v>
      </c>
      <c r="E494">
        <v>0.83899999999999997</v>
      </c>
      <c r="F494">
        <v>117</v>
      </c>
      <c r="G494">
        <v>36.229999999999997</v>
      </c>
      <c r="H494">
        <v>32.72</v>
      </c>
      <c r="I494">
        <v>31.55</v>
      </c>
      <c r="J494">
        <v>31.64</v>
      </c>
      <c r="K494">
        <v>31.38</v>
      </c>
      <c r="L494">
        <v>9.1999999999999998E-2</v>
      </c>
      <c r="M494">
        <v>0.106</v>
      </c>
      <c r="N494">
        <v>32.68</v>
      </c>
      <c r="O494">
        <v>31.72</v>
      </c>
      <c r="P494">
        <v>38.9</v>
      </c>
      <c r="Q494">
        <v>0</v>
      </c>
    </row>
    <row r="495" spans="1:17" x14ac:dyDescent="0.25">
      <c r="A495" s="8">
        <v>4</v>
      </c>
      <c r="B495" s="8">
        <v>930</v>
      </c>
      <c r="C495">
        <v>0.86399999999999999</v>
      </c>
      <c r="D495">
        <v>0.45600000000000002</v>
      </c>
      <c r="E495">
        <v>0.56100000000000005</v>
      </c>
      <c r="F495">
        <v>156.5</v>
      </c>
      <c r="G495">
        <v>36.64</v>
      </c>
      <c r="H495">
        <v>33</v>
      </c>
      <c r="I495">
        <v>31.63</v>
      </c>
      <c r="J495">
        <v>31.63</v>
      </c>
      <c r="K495">
        <v>31.37</v>
      </c>
      <c r="L495">
        <v>9.1999999999999998E-2</v>
      </c>
      <c r="M495">
        <v>0.106</v>
      </c>
      <c r="N495">
        <v>33.06</v>
      </c>
      <c r="O495">
        <v>32.08</v>
      </c>
      <c r="P495">
        <v>36.909999999999997</v>
      </c>
      <c r="Q495">
        <v>0</v>
      </c>
    </row>
    <row r="496" spans="1:17" x14ac:dyDescent="0.25">
      <c r="A496" s="8">
        <v>4</v>
      </c>
      <c r="B496" s="8">
        <v>940</v>
      </c>
      <c r="C496">
        <v>1.3939999999999999</v>
      </c>
      <c r="D496">
        <v>0.80100000000000005</v>
      </c>
      <c r="E496">
        <v>0.74299999999999999</v>
      </c>
      <c r="F496">
        <v>91.7</v>
      </c>
      <c r="G496">
        <v>37.06</v>
      </c>
      <c r="H496">
        <v>33.29</v>
      </c>
      <c r="I496">
        <v>31.72</v>
      </c>
      <c r="J496">
        <v>31.63</v>
      </c>
      <c r="K496">
        <v>31.36</v>
      </c>
      <c r="L496">
        <v>9.1999999999999998E-2</v>
      </c>
      <c r="M496">
        <v>0.106</v>
      </c>
      <c r="N496">
        <v>33.6</v>
      </c>
      <c r="O496">
        <v>32.57</v>
      </c>
      <c r="P496">
        <v>38.020000000000003</v>
      </c>
      <c r="Q496">
        <v>0</v>
      </c>
    </row>
    <row r="497" spans="1:17" x14ac:dyDescent="0.25">
      <c r="A497" s="8">
        <v>4</v>
      </c>
      <c r="B497" s="8">
        <v>950</v>
      </c>
      <c r="C497">
        <v>1.0029999999999999</v>
      </c>
      <c r="D497">
        <v>0.68799999999999994</v>
      </c>
      <c r="E497">
        <v>0.61499999999999999</v>
      </c>
      <c r="F497">
        <v>100.1</v>
      </c>
      <c r="G497">
        <v>37.53</v>
      </c>
      <c r="H497">
        <v>33.58</v>
      </c>
      <c r="I497">
        <v>31.82</v>
      </c>
      <c r="J497">
        <v>31.63</v>
      </c>
      <c r="K497">
        <v>31.36</v>
      </c>
      <c r="L497">
        <v>9.1999999999999998E-2</v>
      </c>
      <c r="M497">
        <v>0.106</v>
      </c>
      <c r="N497">
        <v>33.57</v>
      </c>
      <c r="O497">
        <v>32.659999999999997</v>
      </c>
      <c r="P497">
        <v>34.86</v>
      </c>
      <c r="Q497">
        <v>0</v>
      </c>
    </row>
    <row r="498" spans="1:17" x14ac:dyDescent="0.25">
      <c r="A498" s="8">
        <v>4</v>
      </c>
      <c r="B498" s="8">
        <v>1000</v>
      </c>
      <c r="C498">
        <v>1.2130000000000001</v>
      </c>
      <c r="D498">
        <v>0.83699999999999997</v>
      </c>
      <c r="E498">
        <v>0.73699999999999999</v>
      </c>
      <c r="F498">
        <v>20.39</v>
      </c>
      <c r="G498">
        <v>38.04</v>
      </c>
      <c r="H498">
        <v>33.9</v>
      </c>
      <c r="I498">
        <v>31.93</v>
      </c>
      <c r="J498">
        <v>31.63</v>
      </c>
      <c r="K498">
        <v>31.36</v>
      </c>
      <c r="L498">
        <v>9.1999999999999998E-2</v>
      </c>
      <c r="M498">
        <v>0.106</v>
      </c>
      <c r="N498">
        <v>33.770000000000003</v>
      </c>
      <c r="O498">
        <v>32.85</v>
      </c>
      <c r="P498">
        <v>34.1</v>
      </c>
      <c r="Q498">
        <v>0</v>
      </c>
    </row>
    <row r="499" spans="1:17" x14ac:dyDescent="0.25">
      <c r="A499" s="8">
        <v>4</v>
      </c>
      <c r="B499" s="8">
        <v>1010</v>
      </c>
      <c r="C499">
        <v>1.1759999999999999</v>
      </c>
      <c r="D499">
        <v>0.93200000000000005</v>
      </c>
      <c r="E499">
        <v>0.871</v>
      </c>
      <c r="F499">
        <v>307.39999999999998</v>
      </c>
      <c r="G499">
        <v>38.520000000000003</v>
      </c>
      <c r="H499">
        <v>34.22</v>
      </c>
      <c r="I499">
        <v>32.04</v>
      </c>
      <c r="J499">
        <v>31.64</v>
      </c>
      <c r="K499">
        <v>31.35</v>
      </c>
      <c r="L499">
        <v>9.1999999999999998E-2</v>
      </c>
      <c r="M499">
        <v>0.106</v>
      </c>
      <c r="N499">
        <v>33.85</v>
      </c>
      <c r="O499">
        <v>32.950000000000003</v>
      </c>
      <c r="P499">
        <v>32.35</v>
      </c>
      <c r="Q499">
        <v>0</v>
      </c>
    </row>
    <row r="500" spans="1:17" x14ac:dyDescent="0.25">
      <c r="A500" s="8">
        <v>4</v>
      </c>
      <c r="B500" s="8">
        <v>1020</v>
      </c>
      <c r="C500">
        <v>1.052</v>
      </c>
      <c r="D500">
        <v>0.63700000000000001</v>
      </c>
      <c r="E500">
        <v>0.64200000000000002</v>
      </c>
      <c r="F500">
        <v>186.7</v>
      </c>
      <c r="G500">
        <v>39.04</v>
      </c>
      <c r="H500">
        <v>34.57</v>
      </c>
      <c r="I500">
        <v>32.17</v>
      </c>
      <c r="J500">
        <v>31.66</v>
      </c>
      <c r="K500">
        <v>31.35</v>
      </c>
      <c r="L500">
        <v>9.2999999999999999E-2</v>
      </c>
      <c r="M500">
        <v>0.106</v>
      </c>
      <c r="N500">
        <v>34.56</v>
      </c>
      <c r="O500">
        <v>33.68</v>
      </c>
      <c r="P500">
        <v>32.21</v>
      </c>
      <c r="Q500">
        <v>0</v>
      </c>
    </row>
    <row r="501" spans="1:17" x14ac:dyDescent="0.25">
      <c r="A501" s="8">
        <v>4</v>
      </c>
      <c r="B501" s="8">
        <v>1030</v>
      </c>
      <c r="C501">
        <v>1.097</v>
      </c>
      <c r="D501">
        <v>0.74399999999999999</v>
      </c>
      <c r="E501">
        <v>0.76700000000000002</v>
      </c>
      <c r="F501">
        <v>81.8</v>
      </c>
      <c r="G501">
        <v>39.64</v>
      </c>
      <c r="H501">
        <v>34.92</v>
      </c>
      <c r="I501">
        <v>32.299999999999997</v>
      </c>
      <c r="J501">
        <v>31.67</v>
      </c>
      <c r="K501">
        <v>31.35</v>
      </c>
      <c r="L501">
        <v>9.2999999999999999E-2</v>
      </c>
      <c r="M501">
        <v>0.106</v>
      </c>
      <c r="N501">
        <v>34.6</v>
      </c>
      <c r="O501">
        <v>33.71</v>
      </c>
      <c r="P501">
        <v>31.2</v>
      </c>
      <c r="Q501">
        <v>0</v>
      </c>
    </row>
    <row r="502" spans="1:17" x14ac:dyDescent="0.25">
      <c r="A502" s="8">
        <v>4</v>
      </c>
      <c r="B502" s="8">
        <v>1040</v>
      </c>
      <c r="C502">
        <v>2.117</v>
      </c>
      <c r="D502">
        <v>1.52</v>
      </c>
      <c r="E502">
        <v>1.218</v>
      </c>
      <c r="F502">
        <v>127.1</v>
      </c>
      <c r="G502">
        <v>40.42</v>
      </c>
      <c r="H502">
        <v>35.28</v>
      </c>
      <c r="I502">
        <v>32.450000000000003</v>
      </c>
      <c r="J502">
        <v>31.69</v>
      </c>
      <c r="K502">
        <v>31.34</v>
      </c>
      <c r="L502">
        <v>9.2999999999999999E-2</v>
      </c>
      <c r="M502">
        <v>0.106</v>
      </c>
      <c r="N502">
        <v>35.409999999999997</v>
      </c>
      <c r="O502">
        <v>34.47</v>
      </c>
      <c r="P502">
        <v>30.22</v>
      </c>
      <c r="Q502">
        <v>0</v>
      </c>
    </row>
    <row r="503" spans="1:17" x14ac:dyDescent="0.25">
      <c r="A503" s="8">
        <v>4</v>
      </c>
      <c r="B503" s="8">
        <v>1050</v>
      </c>
      <c r="C503">
        <v>2.0979999999999999</v>
      </c>
      <c r="D503">
        <v>1.5249999999999999</v>
      </c>
      <c r="E503">
        <v>1.1559999999999999</v>
      </c>
      <c r="F503">
        <v>74.44</v>
      </c>
      <c r="G503">
        <v>41.29</v>
      </c>
      <c r="H503">
        <v>35.65</v>
      </c>
      <c r="I503">
        <v>32.6</v>
      </c>
      <c r="J503">
        <v>31.71</v>
      </c>
      <c r="K503">
        <v>31.33</v>
      </c>
      <c r="L503">
        <v>9.2999999999999999E-2</v>
      </c>
      <c r="M503">
        <v>0.106</v>
      </c>
      <c r="N503">
        <v>35.03</v>
      </c>
      <c r="O503">
        <v>34.08</v>
      </c>
      <c r="P503">
        <v>31.79</v>
      </c>
      <c r="Q503">
        <v>0</v>
      </c>
    </row>
    <row r="504" spans="1:17" x14ac:dyDescent="0.25">
      <c r="A504" s="8">
        <v>4</v>
      </c>
      <c r="B504" s="8">
        <v>1100</v>
      </c>
      <c r="C504">
        <v>1.3129999999999999</v>
      </c>
      <c r="D504">
        <v>0.82299999999999995</v>
      </c>
      <c r="E504">
        <v>0.66700000000000004</v>
      </c>
      <c r="F504">
        <v>2.3170000000000002</v>
      </c>
      <c r="G504">
        <v>42.29</v>
      </c>
      <c r="H504">
        <v>36.04</v>
      </c>
      <c r="I504">
        <v>32.76</v>
      </c>
      <c r="J504">
        <v>31.74</v>
      </c>
      <c r="K504">
        <v>31.32</v>
      </c>
      <c r="L504">
        <v>9.2999999999999999E-2</v>
      </c>
      <c r="M504">
        <v>0.106</v>
      </c>
      <c r="N504">
        <v>35.58</v>
      </c>
      <c r="O504">
        <v>34.51</v>
      </c>
      <c r="P504">
        <v>28.46</v>
      </c>
      <c r="Q504">
        <v>0</v>
      </c>
    </row>
    <row r="505" spans="1:17" x14ac:dyDescent="0.25">
      <c r="A505" s="8">
        <v>4</v>
      </c>
      <c r="B505" s="8">
        <v>1110</v>
      </c>
      <c r="C505">
        <v>1.84</v>
      </c>
      <c r="D505">
        <v>1.419</v>
      </c>
      <c r="E505">
        <v>1.113</v>
      </c>
      <c r="F505">
        <v>97.8</v>
      </c>
      <c r="G505">
        <v>43.3</v>
      </c>
      <c r="H505">
        <v>36.44</v>
      </c>
      <c r="I505">
        <v>32.93</v>
      </c>
      <c r="J505">
        <v>31.77</v>
      </c>
      <c r="K505">
        <v>31.32</v>
      </c>
      <c r="L505">
        <v>9.2999999999999999E-2</v>
      </c>
      <c r="M505">
        <v>0.106</v>
      </c>
      <c r="N505">
        <v>36.1</v>
      </c>
      <c r="O505">
        <v>35.22</v>
      </c>
      <c r="P505">
        <v>28.58</v>
      </c>
      <c r="Q505">
        <v>0</v>
      </c>
    </row>
    <row r="506" spans="1:17" x14ac:dyDescent="0.25">
      <c r="A506" s="8">
        <v>4</v>
      </c>
      <c r="B506" s="8">
        <v>1120</v>
      </c>
      <c r="C506">
        <v>1.8009999999999999</v>
      </c>
      <c r="D506">
        <v>1.37</v>
      </c>
      <c r="E506">
        <v>1.0660000000000001</v>
      </c>
      <c r="F506">
        <v>63.78</v>
      </c>
      <c r="G506">
        <v>44.04</v>
      </c>
      <c r="H506">
        <v>36.840000000000003</v>
      </c>
      <c r="I506">
        <v>33.11</v>
      </c>
      <c r="J506">
        <v>31.81</v>
      </c>
      <c r="K506">
        <v>31.31</v>
      </c>
      <c r="L506">
        <v>9.2999999999999999E-2</v>
      </c>
      <c r="M506">
        <v>0.106</v>
      </c>
      <c r="N506">
        <v>35.75</v>
      </c>
      <c r="O506">
        <v>34.81</v>
      </c>
      <c r="P506">
        <v>27.51</v>
      </c>
      <c r="Q506">
        <v>0</v>
      </c>
    </row>
    <row r="507" spans="1:17" x14ac:dyDescent="0.25">
      <c r="A507" s="8">
        <v>4</v>
      </c>
      <c r="B507" s="8">
        <v>1130</v>
      </c>
      <c r="C507">
        <v>2.0699999999999998</v>
      </c>
      <c r="D507">
        <v>1.44</v>
      </c>
      <c r="E507">
        <v>1.26</v>
      </c>
      <c r="F507">
        <v>233</v>
      </c>
      <c r="G507">
        <v>44.84</v>
      </c>
      <c r="H507">
        <v>37.229999999999997</v>
      </c>
      <c r="I507">
        <v>33.29</v>
      </c>
      <c r="J507">
        <v>31.85</v>
      </c>
      <c r="K507">
        <v>31.31</v>
      </c>
      <c r="L507">
        <v>9.2999999999999999E-2</v>
      </c>
      <c r="M507">
        <v>0.106</v>
      </c>
      <c r="N507">
        <v>36.21</v>
      </c>
      <c r="O507">
        <v>35.24</v>
      </c>
      <c r="P507">
        <v>28.22</v>
      </c>
      <c r="Q507">
        <v>0</v>
      </c>
    </row>
    <row r="508" spans="1:17" x14ac:dyDescent="0.25">
      <c r="A508" s="8">
        <v>4</v>
      </c>
      <c r="B508" s="8">
        <v>1140</v>
      </c>
      <c r="C508">
        <v>2.198</v>
      </c>
      <c r="D508">
        <v>1.5960000000000001</v>
      </c>
      <c r="E508">
        <v>1.2649999999999999</v>
      </c>
      <c r="F508">
        <v>150.19999999999999</v>
      </c>
      <c r="G508">
        <v>45.47</v>
      </c>
      <c r="H508">
        <v>37.61</v>
      </c>
      <c r="I508">
        <v>33.479999999999997</v>
      </c>
      <c r="J508">
        <v>31.89</v>
      </c>
      <c r="K508">
        <v>31.31</v>
      </c>
      <c r="L508">
        <v>9.2999999999999999E-2</v>
      </c>
      <c r="M508">
        <v>0.106</v>
      </c>
      <c r="N508">
        <v>35.94</v>
      </c>
      <c r="O508">
        <v>34.99</v>
      </c>
      <c r="P508">
        <v>28.56</v>
      </c>
      <c r="Q508">
        <v>0</v>
      </c>
    </row>
    <row r="509" spans="1:17" x14ac:dyDescent="0.25">
      <c r="A509" s="8">
        <v>4</v>
      </c>
      <c r="B509" s="8">
        <v>1150</v>
      </c>
      <c r="C509">
        <v>1.6240000000000001</v>
      </c>
      <c r="D509">
        <v>1.107</v>
      </c>
      <c r="E509">
        <v>0.99299999999999999</v>
      </c>
      <c r="F509">
        <v>179.4</v>
      </c>
      <c r="G509">
        <v>46.12</v>
      </c>
      <c r="H509">
        <v>37.99</v>
      </c>
      <c r="I509">
        <v>33.67</v>
      </c>
      <c r="J509">
        <v>31.94</v>
      </c>
      <c r="K509">
        <v>31.31</v>
      </c>
      <c r="L509">
        <v>9.2999999999999999E-2</v>
      </c>
      <c r="M509">
        <v>0.106</v>
      </c>
      <c r="N509">
        <v>35.9</v>
      </c>
      <c r="O509">
        <v>34.94</v>
      </c>
      <c r="P509">
        <v>28.28</v>
      </c>
      <c r="Q509">
        <v>0</v>
      </c>
    </row>
    <row r="510" spans="1:17" x14ac:dyDescent="0.25">
      <c r="A510" s="8">
        <v>4</v>
      </c>
      <c r="B510" s="8">
        <v>1200</v>
      </c>
      <c r="C510">
        <v>3.0840000000000001</v>
      </c>
      <c r="D510">
        <v>2.395</v>
      </c>
      <c r="E510">
        <v>1.7669999999999999</v>
      </c>
      <c r="F510">
        <v>120.8</v>
      </c>
      <c r="G510">
        <v>46.62</v>
      </c>
      <c r="H510">
        <v>38.35</v>
      </c>
      <c r="I510">
        <v>33.86</v>
      </c>
      <c r="J510">
        <v>32</v>
      </c>
      <c r="K510">
        <v>31.3</v>
      </c>
      <c r="L510">
        <v>9.2999999999999999E-2</v>
      </c>
      <c r="M510">
        <v>0.106</v>
      </c>
      <c r="N510">
        <v>36.32</v>
      </c>
      <c r="O510">
        <v>35.29</v>
      </c>
      <c r="P510">
        <v>28.89</v>
      </c>
      <c r="Q510">
        <v>0</v>
      </c>
    </row>
    <row r="511" spans="1:17" x14ac:dyDescent="0.25">
      <c r="A511" s="8">
        <v>4</v>
      </c>
      <c r="B511" s="8">
        <v>1210</v>
      </c>
      <c r="C511">
        <v>2.1850000000000001</v>
      </c>
      <c r="D511">
        <v>1.73</v>
      </c>
      <c r="E511">
        <v>1.3169999999999999</v>
      </c>
      <c r="F511">
        <v>139</v>
      </c>
      <c r="G511">
        <v>46.69</v>
      </c>
      <c r="H511">
        <v>38.700000000000003</v>
      </c>
      <c r="I511">
        <v>34.06</v>
      </c>
      <c r="J511">
        <v>32.06</v>
      </c>
      <c r="K511">
        <v>31.31</v>
      </c>
      <c r="L511">
        <v>9.2999999999999999E-2</v>
      </c>
      <c r="M511">
        <v>0.106</v>
      </c>
      <c r="N511">
        <v>35.770000000000003</v>
      </c>
      <c r="O511">
        <v>34.82</v>
      </c>
      <c r="P511">
        <v>29.21</v>
      </c>
      <c r="Q511">
        <v>0</v>
      </c>
    </row>
    <row r="512" spans="1:17" x14ac:dyDescent="0.25">
      <c r="A512" s="8">
        <v>4</v>
      </c>
      <c r="B512" s="8">
        <v>1220</v>
      </c>
      <c r="C512">
        <v>2.59</v>
      </c>
      <c r="D512">
        <v>1.9650000000000001</v>
      </c>
      <c r="E512">
        <v>1.4870000000000001</v>
      </c>
      <c r="F512">
        <v>142.30000000000001</v>
      </c>
      <c r="G512">
        <v>46.93</v>
      </c>
      <c r="H512">
        <v>39</v>
      </c>
      <c r="I512">
        <v>34.26</v>
      </c>
      <c r="J512">
        <v>32.119999999999997</v>
      </c>
      <c r="K512">
        <v>31.3</v>
      </c>
      <c r="L512">
        <v>9.4E-2</v>
      </c>
      <c r="M512">
        <v>0.106</v>
      </c>
      <c r="N512">
        <v>36.409999999999997</v>
      </c>
      <c r="O512">
        <v>35.32</v>
      </c>
      <c r="P512">
        <v>28.18</v>
      </c>
      <c r="Q512">
        <v>0</v>
      </c>
    </row>
    <row r="513" spans="1:17" x14ac:dyDescent="0.25">
      <c r="A513" s="8">
        <v>4</v>
      </c>
      <c r="B513" s="8">
        <v>1230</v>
      </c>
      <c r="C513">
        <v>2.7559999999999998</v>
      </c>
      <c r="D513">
        <v>2.1579999999999999</v>
      </c>
      <c r="E513">
        <v>1.631</v>
      </c>
      <c r="F513">
        <v>89.8</v>
      </c>
      <c r="G513">
        <v>47.19</v>
      </c>
      <c r="H513">
        <v>39.28</v>
      </c>
      <c r="I513">
        <v>34.46</v>
      </c>
      <c r="J513">
        <v>32.18</v>
      </c>
      <c r="K513">
        <v>31.3</v>
      </c>
      <c r="L513">
        <v>9.4E-2</v>
      </c>
      <c r="M513">
        <v>0.106</v>
      </c>
      <c r="N513">
        <v>36.32</v>
      </c>
      <c r="O513">
        <v>35.299999999999997</v>
      </c>
      <c r="P513">
        <v>28.78</v>
      </c>
      <c r="Q513">
        <v>0</v>
      </c>
    </row>
    <row r="514" spans="1:17" x14ac:dyDescent="0.25">
      <c r="A514" s="8">
        <v>4</v>
      </c>
      <c r="B514" s="8">
        <v>1240</v>
      </c>
      <c r="C514">
        <v>1.9179999999999999</v>
      </c>
      <c r="D514">
        <v>1.4670000000000001</v>
      </c>
      <c r="E514">
        <v>1.2350000000000001</v>
      </c>
      <c r="F514">
        <v>212.9</v>
      </c>
      <c r="G514">
        <v>47.51</v>
      </c>
      <c r="H514">
        <v>39.54</v>
      </c>
      <c r="I514">
        <v>34.65</v>
      </c>
      <c r="J514">
        <v>32.25</v>
      </c>
      <c r="K514">
        <v>31.3</v>
      </c>
      <c r="L514">
        <v>9.4E-2</v>
      </c>
      <c r="M514">
        <v>0.106</v>
      </c>
      <c r="N514">
        <v>36.340000000000003</v>
      </c>
      <c r="O514">
        <v>35.28</v>
      </c>
      <c r="P514">
        <v>27.76</v>
      </c>
      <c r="Q514">
        <v>0</v>
      </c>
    </row>
    <row r="515" spans="1:17" x14ac:dyDescent="0.25">
      <c r="A515" s="8">
        <v>4</v>
      </c>
      <c r="B515" s="8">
        <v>1250</v>
      </c>
      <c r="C515">
        <v>3.125</v>
      </c>
      <c r="D515">
        <v>2.113</v>
      </c>
      <c r="E515">
        <v>1.6319999999999999</v>
      </c>
      <c r="F515">
        <v>100.2</v>
      </c>
      <c r="G515">
        <v>47.97</v>
      </c>
      <c r="H515">
        <v>39.78</v>
      </c>
      <c r="I515">
        <v>34.85</v>
      </c>
      <c r="J515">
        <v>32.33</v>
      </c>
      <c r="K515">
        <v>31.3</v>
      </c>
      <c r="L515">
        <v>9.4E-2</v>
      </c>
      <c r="M515">
        <v>0.106</v>
      </c>
      <c r="N515">
        <v>36.81</v>
      </c>
      <c r="O515">
        <v>35.630000000000003</v>
      </c>
      <c r="P515">
        <v>26.78</v>
      </c>
      <c r="Q515">
        <v>0</v>
      </c>
    </row>
    <row r="516" spans="1:17" x14ac:dyDescent="0.25">
      <c r="A516" s="8">
        <v>4</v>
      </c>
      <c r="B516" s="8">
        <v>1300</v>
      </c>
      <c r="C516">
        <v>2.9590000000000001</v>
      </c>
      <c r="D516">
        <v>2.2679999999999998</v>
      </c>
      <c r="E516">
        <v>1.7410000000000001</v>
      </c>
      <c r="F516">
        <v>165.7</v>
      </c>
      <c r="G516">
        <v>48.24</v>
      </c>
      <c r="H516">
        <v>40.03</v>
      </c>
      <c r="I516">
        <v>35.03</v>
      </c>
      <c r="J516">
        <v>32.4</v>
      </c>
      <c r="K516">
        <v>31.3</v>
      </c>
      <c r="L516">
        <v>9.4E-2</v>
      </c>
      <c r="M516">
        <v>0.106</v>
      </c>
      <c r="N516">
        <v>37.01</v>
      </c>
      <c r="O516">
        <v>35.950000000000003</v>
      </c>
      <c r="P516">
        <v>26.88</v>
      </c>
      <c r="Q516">
        <v>0</v>
      </c>
    </row>
    <row r="517" spans="1:17" x14ac:dyDescent="0.25">
      <c r="A517" s="8">
        <v>4</v>
      </c>
      <c r="B517" s="8">
        <v>1310</v>
      </c>
      <c r="C517">
        <v>2.7669999999999999</v>
      </c>
      <c r="D517">
        <v>1.899</v>
      </c>
      <c r="E517">
        <v>1.363</v>
      </c>
      <c r="F517">
        <v>78.66</v>
      </c>
      <c r="G517">
        <v>48.01</v>
      </c>
      <c r="H517">
        <v>40.270000000000003</v>
      </c>
      <c r="I517">
        <v>35.22</v>
      </c>
      <c r="J517">
        <v>32.479999999999997</v>
      </c>
      <c r="K517">
        <v>31.29</v>
      </c>
      <c r="L517">
        <v>9.4E-2</v>
      </c>
      <c r="M517">
        <v>0.106</v>
      </c>
      <c r="N517">
        <v>36.35</v>
      </c>
      <c r="O517">
        <v>35.31</v>
      </c>
      <c r="P517">
        <v>26.94</v>
      </c>
      <c r="Q517">
        <v>0</v>
      </c>
    </row>
    <row r="518" spans="1:17" x14ac:dyDescent="0.25">
      <c r="A518" s="8">
        <v>4</v>
      </c>
      <c r="B518" s="8">
        <v>1320</v>
      </c>
      <c r="C518">
        <v>2.984</v>
      </c>
      <c r="D518">
        <v>2.1190000000000002</v>
      </c>
      <c r="E518">
        <v>1.5149999999999999</v>
      </c>
      <c r="F518">
        <v>133.9</v>
      </c>
      <c r="G518">
        <v>47.13</v>
      </c>
      <c r="H518">
        <v>40.47</v>
      </c>
      <c r="I518">
        <v>35.4</v>
      </c>
      <c r="J518">
        <v>32.56</v>
      </c>
      <c r="K518">
        <v>31.29</v>
      </c>
      <c r="L518">
        <v>9.4E-2</v>
      </c>
      <c r="M518">
        <v>0.106</v>
      </c>
      <c r="N518">
        <v>36.880000000000003</v>
      </c>
      <c r="O518">
        <v>35.770000000000003</v>
      </c>
      <c r="P518">
        <v>26.67</v>
      </c>
      <c r="Q518">
        <v>0</v>
      </c>
    </row>
    <row r="519" spans="1:17" x14ac:dyDescent="0.25">
      <c r="A519" s="8">
        <v>4</v>
      </c>
      <c r="B519" s="8">
        <v>1330</v>
      </c>
      <c r="C519">
        <v>2.7109999999999999</v>
      </c>
      <c r="D519">
        <v>2.0619999999999998</v>
      </c>
      <c r="E519">
        <v>1.575</v>
      </c>
      <c r="F519">
        <v>105.7</v>
      </c>
      <c r="G519">
        <v>46.24</v>
      </c>
      <c r="H519">
        <v>40.57</v>
      </c>
      <c r="I519">
        <v>35.57</v>
      </c>
      <c r="J519">
        <v>32.64</v>
      </c>
      <c r="K519">
        <v>31.29</v>
      </c>
      <c r="L519">
        <v>9.4E-2</v>
      </c>
      <c r="M519">
        <v>0.106</v>
      </c>
      <c r="N519">
        <v>36.01</v>
      </c>
      <c r="O519">
        <v>34.950000000000003</v>
      </c>
      <c r="P519">
        <v>26.83</v>
      </c>
      <c r="Q519">
        <v>0</v>
      </c>
    </row>
    <row r="520" spans="1:17" x14ac:dyDescent="0.25">
      <c r="A520" s="8">
        <v>4</v>
      </c>
      <c r="B520" s="8">
        <v>1340</v>
      </c>
      <c r="C520">
        <v>3.0649999999999999</v>
      </c>
      <c r="D520">
        <v>2.23</v>
      </c>
      <c r="E520">
        <v>1.5640000000000001</v>
      </c>
      <c r="F520">
        <v>119.2</v>
      </c>
      <c r="G520">
        <v>45.45</v>
      </c>
      <c r="H520">
        <v>40.6</v>
      </c>
      <c r="I520">
        <v>35.74</v>
      </c>
      <c r="J520">
        <v>32.729999999999997</v>
      </c>
      <c r="K520">
        <v>31.29</v>
      </c>
      <c r="L520">
        <v>9.4E-2</v>
      </c>
      <c r="M520">
        <v>0.106</v>
      </c>
      <c r="N520">
        <v>36.1</v>
      </c>
      <c r="O520">
        <v>35.04</v>
      </c>
      <c r="P520">
        <v>27.46</v>
      </c>
      <c r="Q520">
        <v>0</v>
      </c>
    </row>
    <row r="521" spans="1:17" x14ac:dyDescent="0.25">
      <c r="A521" s="8">
        <v>4</v>
      </c>
      <c r="B521" s="8">
        <v>1350</v>
      </c>
      <c r="C521">
        <v>2.4009999999999998</v>
      </c>
      <c r="D521">
        <v>1.7889999999999999</v>
      </c>
      <c r="E521">
        <v>1.391</v>
      </c>
      <c r="F521">
        <v>110.7</v>
      </c>
      <c r="G521">
        <v>45.46</v>
      </c>
      <c r="H521">
        <v>40.56</v>
      </c>
      <c r="I521">
        <v>35.9</v>
      </c>
      <c r="J521">
        <v>32.81</v>
      </c>
      <c r="K521">
        <v>31.29</v>
      </c>
      <c r="L521">
        <v>9.4E-2</v>
      </c>
      <c r="M521">
        <v>0.106</v>
      </c>
      <c r="N521">
        <v>36.22</v>
      </c>
      <c r="O521">
        <v>35.119999999999997</v>
      </c>
      <c r="P521">
        <v>28.03</v>
      </c>
      <c r="Q521">
        <v>0</v>
      </c>
    </row>
    <row r="522" spans="1:17" x14ac:dyDescent="0.25">
      <c r="A522" s="8">
        <v>4</v>
      </c>
      <c r="B522" s="8">
        <v>1400</v>
      </c>
      <c r="C522">
        <v>4.3380000000000001</v>
      </c>
      <c r="D522">
        <v>3.1269999999999998</v>
      </c>
      <c r="E522">
        <v>2.2389999999999999</v>
      </c>
      <c r="F522">
        <v>119.7</v>
      </c>
      <c r="G522">
        <v>45.56</v>
      </c>
      <c r="H522">
        <v>40.54</v>
      </c>
      <c r="I522">
        <v>36.04</v>
      </c>
      <c r="J522">
        <v>32.9</v>
      </c>
      <c r="K522">
        <v>31.29</v>
      </c>
      <c r="L522">
        <v>9.4E-2</v>
      </c>
      <c r="M522">
        <v>0.106</v>
      </c>
      <c r="N522">
        <v>36.36</v>
      </c>
      <c r="O522">
        <v>35.26</v>
      </c>
      <c r="P522">
        <v>28.65</v>
      </c>
      <c r="Q522">
        <v>0</v>
      </c>
    </row>
    <row r="523" spans="1:17" x14ac:dyDescent="0.25">
      <c r="A523" s="8">
        <v>4</v>
      </c>
      <c r="B523" s="8">
        <v>1410</v>
      </c>
      <c r="C523">
        <v>4.2329999999999997</v>
      </c>
      <c r="D523">
        <v>2.8</v>
      </c>
      <c r="E523">
        <v>1.9039999999999999</v>
      </c>
      <c r="F523">
        <v>49.9</v>
      </c>
      <c r="G523">
        <v>44.72</v>
      </c>
      <c r="H523">
        <v>40.53</v>
      </c>
      <c r="I523">
        <v>36.159999999999997</v>
      </c>
      <c r="J523">
        <v>32.99</v>
      </c>
      <c r="K523">
        <v>31.29</v>
      </c>
      <c r="L523">
        <v>9.4E-2</v>
      </c>
      <c r="M523">
        <v>0.106</v>
      </c>
      <c r="N523">
        <v>35.81</v>
      </c>
      <c r="O523">
        <v>34.76</v>
      </c>
      <c r="P523">
        <v>29.43</v>
      </c>
      <c r="Q523">
        <v>0</v>
      </c>
    </row>
    <row r="524" spans="1:17" x14ac:dyDescent="0.25">
      <c r="A524" s="8">
        <v>4</v>
      </c>
      <c r="B524" s="8">
        <v>1420</v>
      </c>
      <c r="C524">
        <v>3.4510000000000001</v>
      </c>
      <c r="D524">
        <v>2.4329999999999998</v>
      </c>
      <c r="E524">
        <v>1.633</v>
      </c>
      <c r="F524">
        <v>110.1</v>
      </c>
      <c r="G524">
        <v>43.79</v>
      </c>
      <c r="H524">
        <v>40.479999999999997</v>
      </c>
      <c r="I524">
        <v>36.270000000000003</v>
      </c>
      <c r="J524">
        <v>33.07</v>
      </c>
      <c r="K524">
        <v>31.29</v>
      </c>
      <c r="L524">
        <v>9.4E-2</v>
      </c>
      <c r="M524">
        <v>0.106</v>
      </c>
      <c r="N524">
        <v>35.840000000000003</v>
      </c>
      <c r="O524">
        <v>34.79</v>
      </c>
      <c r="P524">
        <v>29.6</v>
      </c>
      <c r="Q524">
        <v>0</v>
      </c>
    </row>
    <row r="525" spans="1:17" x14ac:dyDescent="0.25">
      <c r="A525" s="8">
        <v>4</v>
      </c>
      <c r="B525" s="8">
        <v>1430</v>
      </c>
      <c r="C525">
        <v>3.4060000000000001</v>
      </c>
      <c r="D525">
        <v>2.452</v>
      </c>
      <c r="E525">
        <v>1.6950000000000001</v>
      </c>
      <c r="F525">
        <v>126.2</v>
      </c>
      <c r="G525">
        <v>42.77</v>
      </c>
      <c r="H525">
        <v>40.369999999999997</v>
      </c>
      <c r="I525">
        <v>36.369999999999997</v>
      </c>
      <c r="J525">
        <v>33.15</v>
      </c>
      <c r="K525">
        <v>31.28</v>
      </c>
      <c r="L525">
        <v>9.4E-2</v>
      </c>
      <c r="M525">
        <v>0.106</v>
      </c>
      <c r="N525">
        <v>35.479999999999997</v>
      </c>
      <c r="O525">
        <v>34.42</v>
      </c>
      <c r="P525">
        <v>29.28</v>
      </c>
      <c r="Q525">
        <v>0</v>
      </c>
    </row>
    <row r="526" spans="1:17" x14ac:dyDescent="0.25">
      <c r="A526" s="8">
        <v>4</v>
      </c>
      <c r="B526" s="8">
        <v>1440</v>
      </c>
      <c r="C526">
        <v>2.9660000000000002</v>
      </c>
      <c r="D526">
        <v>2.0710000000000002</v>
      </c>
      <c r="E526">
        <v>1.3879999999999999</v>
      </c>
      <c r="F526">
        <v>93.9</v>
      </c>
      <c r="G526">
        <v>41.99</v>
      </c>
      <c r="H526">
        <v>40.200000000000003</v>
      </c>
      <c r="I526">
        <v>36.450000000000003</v>
      </c>
      <c r="J526">
        <v>33.229999999999997</v>
      </c>
      <c r="K526">
        <v>31.28</v>
      </c>
      <c r="L526">
        <v>9.4E-2</v>
      </c>
      <c r="M526">
        <v>0.106</v>
      </c>
      <c r="N526">
        <v>35.450000000000003</v>
      </c>
      <c r="O526">
        <v>34.39</v>
      </c>
      <c r="P526">
        <v>29.25</v>
      </c>
      <c r="Q526">
        <v>0</v>
      </c>
    </row>
    <row r="527" spans="1:17" x14ac:dyDescent="0.25">
      <c r="A527" s="8">
        <v>4</v>
      </c>
      <c r="B527" s="8">
        <v>1450</v>
      </c>
      <c r="C527">
        <v>5.3479999999999999</v>
      </c>
      <c r="D527">
        <v>3.806</v>
      </c>
      <c r="E527">
        <v>2.629</v>
      </c>
      <c r="F527">
        <v>124.5</v>
      </c>
      <c r="G527">
        <v>41.49</v>
      </c>
      <c r="H527">
        <v>39.99</v>
      </c>
      <c r="I527">
        <v>36.520000000000003</v>
      </c>
      <c r="J527">
        <v>33.31</v>
      </c>
      <c r="K527">
        <v>31.28</v>
      </c>
      <c r="L527">
        <v>9.4E-2</v>
      </c>
      <c r="M527">
        <v>0.106</v>
      </c>
      <c r="N527">
        <v>34.65</v>
      </c>
      <c r="O527">
        <v>33.82</v>
      </c>
      <c r="P527">
        <v>45.11</v>
      </c>
      <c r="Q527">
        <v>0</v>
      </c>
    </row>
    <row r="528" spans="1:17" x14ac:dyDescent="0.25">
      <c r="A528" s="8">
        <v>4</v>
      </c>
      <c r="B528" s="8">
        <v>1500</v>
      </c>
      <c r="C528">
        <v>5.7389999999999999</v>
      </c>
      <c r="D528">
        <v>4.1509999999999998</v>
      </c>
      <c r="E528">
        <v>2.77</v>
      </c>
      <c r="F528">
        <v>120.7</v>
      </c>
      <c r="G528">
        <v>40.98</v>
      </c>
      <c r="H528">
        <v>39.78</v>
      </c>
      <c r="I528">
        <v>36.57</v>
      </c>
      <c r="J528">
        <v>33.4</v>
      </c>
      <c r="K528">
        <v>31.28</v>
      </c>
      <c r="L528">
        <v>9.4E-2</v>
      </c>
      <c r="M528">
        <v>0.106</v>
      </c>
      <c r="N528">
        <v>33.71</v>
      </c>
      <c r="O528">
        <v>32.74</v>
      </c>
      <c r="P528">
        <v>47.38</v>
      </c>
      <c r="Q528">
        <v>0</v>
      </c>
    </row>
    <row r="529" spans="1:17" x14ac:dyDescent="0.25">
      <c r="A529" s="8">
        <v>4</v>
      </c>
      <c r="B529" s="8">
        <v>1510</v>
      </c>
      <c r="C529">
        <v>6.093</v>
      </c>
      <c r="D529">
        <v>4.3710000000000004</v>
      </c>
      <c r="E529">
        <v>2.9409999999999998</v>
      </c>
      <c r="F529">
        <v>142.80000000000001</v>
      </c>
      <c r="G529">
        <v>40.49</v>
      </c>
      <c r="H529">
        <v>39.56</v>
      </c>
      <c r="I529">
        <v>36.61</v>
      </c>
      <c r="J529">
        <v>33.479999999999997</v>
      </c>
      <c r="K529">
        <v>31.28</v>
      </c>
      <c r="L529">
        <v>9.4E-2</v>
      </c>
      <c r="M529">
        <v>0.106</v>
      </c>
      <c r="N529">
        <v>33.06</v>
      </c>
      <c r="O529">
        <v>32.1</v>
      </c>
      <c r="P529">
        <v>47.64</v>
      </c>
      <c r="Q529">
        <v>0</v>
      </c>
    </row>
    <row r="530" spans="1:17" x14ac:dyDescent="0.25">
      <c r="A530" s="8">
        <v>4</v>
      </c>
      <c r="B530" s="8">
        <v>1520</v>
      </c>
      <c r="C530">
        <v>5.4390000000000001</v>
      </c>
      <c r="D530">
        <v>3.9359999999999999</v>
      </c>
      <c r="E530">
        <v>2.5920000000000001</v>
      </c>
      <c r="F530">
        <v>125.9</v>
      </c>
      <c r="G530">
        <v>40.06</v>
      </c>
      <c r="H530">
        <v>39.35</v>
      </c>
      <c r="I530">
        <v>36.630000000000003</v>
      </c>
      <c r="J530">
        <v>33.549999999999997</v>
      </c>
      <c r="K530">
        <v>31.29</v>
      </c>
      <c r="L530">
        <v>9.4E-2</v>
      </c>
      <c r="M530">
        <v>0.106</v>
      </c>
      <c r="N530">
        <v>32.89</v>
      </c>
      <c r="O530">
        <v>31.95</v>
      </c>
      <c r="P530">
        <v>49.54</v>
      </c>
      <c r="Q530">
        <v>0</v>
      </c>
    </row>
    <row r="531" spans="1:17" x14ac:dyDescent="0.25">
      <c r="A531" s="8">
        <v>4</v>
      </c>
      <c r="B531" s="8">
        <v>1530</v>
      </c>
      <c r="C531">
        <v>6.1630000000000003</v>
      </c>
      <c r="D531">
        <v>4.3929999999999998</v>
      </c>
      <c r="E531">
        <v>2.97</v>
      </c>
      <c r="F531">
        <v>128.5</v>
      </c>
      <c r="G531">
        <v>39.619999999999997</v>
      </c>
      <c r="H531">
        <v>39.14</v>
      </c>
      <c r="I531">
        <v>36.64</v>
      </c>
      <c r="J531">
        <v>33.630000000000003</v>
      </c>
      <c r="K531">
        <v>31.3</v>
      </c>
      <c r="L531">
        <v>9.4E-2</v>
      </c>
      <c r="M531">
        <v>0.106</v>
      </c>
      <c r="N531">
        <v>32.450000000000003</v>
      </c>
      <c r="O531">
        <v>31.55</v>
      </c>
      <c r="P531">
        <v>52.6</v>
      </c>
      <c r="Q531">
        <v>0</v>
      </c>
    </row>
    <row r="532" spans="1:17" x14ac:dyDescent="0.25">
      <c r="A532" s="8">
        <v>4</v>
      </c>
      <c r="B532" s="8">
        <v>1540</v>
      </c>
      <c r="C532">
        <v>6.1349999999999998</v>
      </c>
      <c r="D532">
        <v>4.4470000000000001</v>
      </c>
      <c r="E532">
        <v>2.9129999999999998</v>
      </c>
      <c r="F532">
        <v>119.3</v>
      </c>
      <c r="G532">
        <v>39.14</v>
      </c>
      <c r="H532">
        <v>38.94</v>
      </c>
      <c r="I532">
        <v>36.64</v>
      </c>
      <c r="J532">
        <v>33.700000000000003</v>
      </c>
      <c r="K532">
        <v>31.3</v>
      </c>
      <c r="L532">
        <v>9.4E-2</v>
      </c>
      <c r="M532">
        <v>0.106</v>
      </c>
      <c r="N532">
        <v>31.9</v>
      </c>
      <c r="O532">
        <v>30.99</v>
      </c>
      <c r="P532">
        <v>54.07</v>
      </c>
      <c r="Q532">
        <v>0</v>
      </c>
    </row>
    <row r="533" spans="1:17" x14ac:dyDescent="0.25">
      <c r="A533" s="8">
        <v>4</v>
      </c>
      <c r="B533" s="8">
        <v>1550</v>
      </c>
      <c r="C533">
        <v>5.8179999999999996</v>
      </c>
      <c r="D533">
        <v>4.1970000000000001</v>
      </c>
      <c r="E533">
        <v>2.7879999999999998</v>
      </c>
      <c r="F533">
        <v>119.3</v>
      </c>
      <c r="G533">
        <v>38.659999999999997</v>
      </c>
      <c r="H533">
        <v>38.729999999999997</v>
      </c>
      <c r="I533">
        <v>36.630000000000003</v>
      </c>
      <c r="J533">
        <v>33.770000000000003</v>
      </c>
      <c r="K533">
        <v>31.31</v>
      </c>
      <c r="L533">
        <v>9.4E-2</v>
      </c>
      <c r="M533">
        <v>0.106</v>
      </c>
      <c r="N533">
        <v>31.52</v>
      </c>
      <c r="O533">
        <v>30.63</v>
      </c>
      <c r="P533">
        <v>55.73</v>
      </c>
      <c r="Q533">
        <v>0</v>
      </c>
    </row>
    <row r="534" spans="1:17" x14ac:dyDescent="0.25">
      <c r="A534" s="8">
        <v>4</v>
      </c>
      <c r="B534" s="8">
        <v>1600</v>
      </c>
      <c r="C534">
        <v>6.0490000000000004</v>
      </c>
      <c r="D534">
        <v>4.234</v>
      </c>
      <c r="E534">
        <v>2.7789999999999999</v>
      </c>
      <c r="F534">
        <v>127.2</v>
      </c>
      <c r="G534">
        <v>38.21</v>
      </c>
      <c r="H534">
        <v>38.51</v>
      </c>
      <c r="I534">
        <v>36.61</v>
      </c>
      <c r="J534">
        <v>33.83</v>
      </c>
      <c r="K534">
        <v>31.32</v>
      </c>
      <c r="L534">
        <v>9.4E-2</v>
      </c>
      <c r="M534">
        <v>0.106</v>
      </c>
      <c r="N534">
        <v>31.03</v>
      </c>
      <c r="O534">
        <v>30.14</v>
      </c>
      <c r="P534">
        <v>56.85</v>
      </c>
      <c r="Q534">
        <v>0</v>
      </c>
    </row>
    <row r="535" spans="1:17" x14ac:dyDescent="0.25">
      <c r="A535" s="8">
        <v>4</v>
      </c>
      <c r="B535" s="8">
        <v>1610</v>
      </c>
      <c r="C535">
        <v>5.46</v>
      </c>
      <c r="D535">
        <v>3.8860000000000001</v>
      </c>
      <c r="E535">
        <v>2.5950000000000002</v>
      </c>
      <c r="F535">
        <v>102.1</v>
      </c>
      <c r="G535">
        <v>37.82</v>
      </c>
      <c r="H535">
        <v>38.299999999999997</v>
      </c>
      <c r="I535">
        <v>36.58</v>
      </c>
      <c r="J535">
        <v>33.89</v>
      </c>
      <c r="K535">
        <v>31.33</v>
      </c>
      <c r="L535">
        <v>9.4E-2</v>
      </c>
      <c r="M535">
        <v>0.106</v>
      </c>
      <c r="N535">
        <v>30.77</v>
      </c>
      <c r="O535">
        <v>29.88</v>
      </c>
      <c r="P535">
        <v>58.55</v>
      </c>
      <c r="Q535">
        <v>0</v>
      </c>
    </row>
    <row r="536" spans="1:17" x14ac:dyDescent="0.25">
      <c r="A536" s="8">
        <v>4</v>
      </c>
      <c r="B536" s="8">
        <v>1620</v>
      </c>
      <c r="C536">
        <v>4.9939999999999998</v>
      </c>
      <c r="D536">
        <v>3.569</v>
      </c>
      <c r="E536">
        <v>2.395</v>
      </c>
      <c r="F536">
        <v>107.4</v>
      </c>
      <c r="G536">
        <v>37.520000000000003</v>
      </c>
      <c r="H536">
        <v>38.08</v>
      </c>
      <c r="I536">
        <v>36.549999999999997</v>
      </c>
      <c r="J536">
        <v>33.94</v>
      </c>
      <c r="K536">
        <v>31.34</v>
      </c>
      <c r="L536">
        <v>9.4E-2</v>
      </c>
      <c r="M536">
        <v>0.106</v>
      </c>
      <c r="N536">
        <v>30.42</v>
      </c>
      <c r="O536">
        <v>29.55</v>
      </c>
      <c r="P536">
        <v>60.21</v>
      </c>
      <c r="Q536">
        <v>0</v>
      </c>
    </row>
    <row r="537" spans="1:17" x14ac:dyDescent="0.25">
      <c r="A537" s="8">
        <v>4</v>
      </c>
      <c r="B537" s="8">
        <v>1630</v>
      </c>
      <c r="C537">
        <v>4.4809999999999999</v>
      </c>
      <c r="D537">
        <v>3.008</v>
      </c>
      <c r="E537">
        <v>2.0099999999999998</v>
      </c>
      <c r="F537">
        <v>129.5</v>
      </c>
      <c r="G537">
        <v>37.21</v>
      </c>
      <c r="H537">
        <v>37.869999999999997</v>
      </c>
      <c r="I537">
        <v>36.51</v>
      </c>
      <c r="J537">
        <v>33.99</v>
      </c>
      <c r="K537">
        <v>31.35</v>
      </c>
      <c r="L537">
        <v>9.2999999999999999E-2</v>
      </c>
      <c r="M537">
        <v>0.106</v>
      </c>
      <c r="N537">
        <v>30.05</v>
      </c>
      <c r="O537">
        <v>29.19</v>
      </c>
      <c r="P537">
        <v>61.36</v>
      </c>
      <c r="Q537">
        <v>0</v>
      </c>
    </row>
    <row r="538" spans="1:17" x14ac:dyDescent="0.25">
      <c r="A538" s="8">
        <v>4</v>
      </c>
      <c r="B538" s="8">
        <v>1640</v>
      </c>
      <c r="C538">
        <v>5.0570000000000004</v>
      </c>
      <c r="D538">
        <v>3.484</v>
      </c>
      <c r="E538">
        <v>2.298</v>
      </c>
      <c r="F538">
        <v>128.30000000000001</v>
      </c>
      <c r="G538">
        <v>36.92</v>
      </c>
      <c r="H538">
        <v>37.68</v>
      </c>
      <c r="I538">
        <v>36.46</v>
      </c>
      <c r="J538">
        <v>34.04</v>
      </c>
      <c r="K538">
        <v>31.37</v>
      </c>
      <c r="L538">
        <v>9.2999999999999999E-2</v>
      </c>
      <c r="M538">
        <v>0.106</v>
      </c>
      <c r="N538">
        <v>29.74</v>
      </c>
      <c r="O538">
        <v>28.88</v>
      </c>
      <c r="P538">
        <v>62.34</v>
      </c>
      <c r="Q538">
        <v>0</v>
      </c>
    </row>
    <row r="539" spans="1:17" x14ac:dyDescent="0.25">
      <c r="A539" s="8">
        <v>4</v>
      </c>
      <c r="B539" s="8">
        <v>1650</v>
      </c>
      <c r="C539">
        <v>5.1680000000000001</v>
      </c>
      <c r="D539">
        <v>3.4820000000000002</v>
      </c>
      <c r="E539">
        <v>2.3490000000000002</v>
      </c>
      <c r="F539">
        <v>109.7</v>
      </c>
      <c r="G539">
        <v>36.61</v>
      </c>
      <c r="H539">
        <v>37.479999999999997</v>
      </c>
      <c r="I539">
        <v>36.409999999999997</v>
      </c>
      <c r="J539">
        <v>34.090000000000003</v>
      </c>
      <c r="K539">
        <v>31.38</v>
      </c>
      <c r="L539">
        <v>9.2999999999999999E-2</v>
      </c>
      <c r="M539">
        <v>0.106</v>
      </c>
      <c r="N539">
        <v>29.46</v>
      </c>
      <c r="O539">
        <v>28.61</v>
      </c>
      <c r="P539">
        <v>64.069999999999993</v>
      </c>
      <c r="Q539">
        <v>0</v>
      </c>
    </row>
    <row r="540" spans="1:17" x14ac:dyDescent="0.25">
      <c r="A540" s="8">
        <v>4</v>
      </c>
      <c r="B540" s="8">
        <v>1700</v>
      </c>
      <c r="C540">
        <v>5.6230000000000002</v>
      </c>
      <c r="D540">
        <v>3.8439999999999999</v>
      </c>
      <c r="E540">
        <v>2.5249999999999999</v>
      </c>
      <c r="F540">
        <v>116.5</v>
      </c>
      <c r="G540">
        <v>36.29</v>
      </c>
      <c r="H540">
        <v>37.29</v>
      </c>
      <c r="I540">
        <v>36.36</v>
      </c>
      <c r="J540">
        <v>34.14</v>
      </c>
      <c r="K540">
        <v>31.41</v>
      </c>
      <c r="L540">
        <v>9.2999999999999999E-2</v>
      </c>
      <c r="M540">
        <v>0.106</v>
      </c>
      <c r="N540">
        <v>29.01</v>
      </c>
      <c r="O540">
        <v>28.2</v>
      </c>
      <c r="P540">
        <v>65.400000000000006</v>
      </c>
      <c r="Q540">
        <v>0</v>
      </c>
    </row>
    <row r="541" spans="1:17" x14ac:dyDescent="0.25">
      <c r="A541" s="8">
        <v>4</v>
      </c>
      <c r="B541" s="8">
        <v>1710</v>
      </c>
      <c r="C541">
        <v>5.8630000000000004</v>
      </c>
      <c r="D541">
        <v>4.0609999999999999</v>
      </c>
      <c r="E541">
        <v>2.7090000000000001</v>
      </c>
      <c r="F541">
        <v>118.4</v>
      </c>
      <c r="G541">
        <v>35.97</v>
      </c>
      <c r="H541">
        <v>37.11</v>
      </c>
      <c r="I541">
        <v>36.32</v>
      </c>
      <c r="J541">
        <v>34.200000000000003</v>
      </c>
      <c r="K541">
        <v>31.45</v>
      </c>
      <c r="L541">
        <v>9.2999999999999999E-2</v>
      </c>
      <c r="M541">
        <v>0.106</v>
      </c>
      <c r="N541">
        <v>28.61</v>
      </c>
      <c r="O541">
        <v>27.81</v>
      </c>
      <c r="P541">
        <v>67.290000000000006</v>
      </c>
      <c r="Q541">
        <v>0</v>
      </c>
    </row>
    <row r="542" spans="1:17" x14ac:dyDescent="0.25">
      <c r="A542" s="8">
        <v>4</v>
      </c>
      <c r="B542" s="8">
        <v>1720</v>
      </c>
      <c r="C542">
        <v>5.3460000000000001</v>
      </c>
      <c r="D542">
        <v>3.5710000000000002</v>
      </c>
      <c r="E542">
        <v>2.4209999999999998</v>
      </c>
      <c r="F542">
        <v>124</v>
      </c>
      <c r="G542">
        <v>35.65</v>
      </c>
      <c r="H542">
        <v>36.92</v>
      </c>
      <c r="I542">
        <v>36.29</v>
      </c>
      <c r="J542">
        <v>34.29</v>
      </c>
      <c r="K542">
        <v>31.54</v>
      </c>
      <c r="L542">
        <v>9.2999999999999999E-2</v>
      </c>
      <c r="M542">
        <v>0.106</v>
      </c>
      <c r="N542">
        <v>28.41</v>
      </c>
      <c r="O542">
        <v>27.58</v>
      </c>
      <c r="P542">
        <v>68.040000000000006</v>
      </c>
      <c r="Q542">
        <v>0</v>
      </c>
    </row>
    <row r="543" spans="1:17" x14ac:dyDescent="0.25">
      <c r="A543" s="8">
        <v>4</v>
      </c>
      <c r="B543" s="8">
        <v>1730</v>
      </c>
      <c r="C543">
        <v>4.7380000000000004</v>
      </c>
      <c r="D543">
        <v>3.266</v>
      </c>
      <c r="E543">
        <v>2.234</v>
      </c>
      <c r="F543">
        <v>121.6</v>
      </c>
      <c r="G543">
        <v>35.380000000000003</v>
      </c>
      <c r="H543">
        <v>36.729999999999997</v>
      </c>
      <c r="I543">
        <v>36.24</v>
      </c>
      <c r="J543">
        <v>34.33</v>
      </c>
      <c r="K543">
        <v>31.57</v>
      </c>
      <c r="L543">
        <v>9.2999999999999999E-2</v>
      </c>
      <c r="M543">
        <v>0.106</v>
      </c>
      <c r="N543">
        <v>28.22</v>
      </c>
      <c r="O543">
        <v>27.4</v>
      </c>
      <c r="P543">
        <v>69.37</v>
      </c>
      <c r="Q543">
        <v>0</v>
      </c>
    </row>
    <row r="544" spans="1:17" x14ac:dyDescent="0.25">
      <c r="A544" s="8">
        <v>4</v>
      </c>
      <c r="B544" s="8">
        <v>1740</v>
      </c>
      <c r="C544">
        <v>5.2160000000000002</v>
      </c>
      <c r="D544">
        <v>3.59</v>
      </c>
      <c r="E544">
        <v>2.4740000000000002</v>
      </c>
      <c r="F544">
        <v>96</v>
      </c>
      <c r="G544">
        <v>35.14</v>
      </c>
      <c r="H544">
        <v>36.549999999999997</v>
      </c>
      <c r="I544">
        <v>36.17</v>
      </c>
      <c r="J544">
        <v>34.36</v>
      </c>
      <c r="K544">
        <v>31.59</v>
      </c>
      <c r="L544">
        <v>9.2999999999999999E-2</v>
      </c>
      <c r="M544">
        <v>0.106</v>
      </c>
      <c r="N544">
        <v>27.98</v>
      </c>
      <c r="O544">
        <v>27.18</v>
      </c>
      <c r="P544">
        <v>70.55</v>
      </c>
      <c r="Q544">
        <v>0</v>
      </c>
    </row>
    <row r="545" spans="1:17" x14ac:dyDescent="0.25">
      <c r="A545" s="8">
        <v>4</v>
      </c>
      <c r="B545" s="8">
        <v>1750</v>
      </c>
      <c r="C545">
        <v>5.0039999999999996</v>
      </c>
      <c r="D545">
        <v>3.39</v>
      </c>
      <c r="E545">
        <v>2.274</v>
      </c>
      <c r="F545">
        <v>120.3</v>
      </c>
      <c r="G545">
        <v>34.89</v>
      </c>
      <c r="H545">
        <v>36.369999999999997</v>
      </c>
      <c r="I545">
        <v>36.1</v>
      </c>
      <c r="J545">
        <v>34.380000000000003</v>
      </c>
      <c r="K545">
        <v>31.61</v>
      </c>
      <c r="L545">
        <v>9.2999999999999999E-2</v>
      </c>
      <c r="M545">
        <v>0.106</v>
      </c>
      <c r="N545">
        <v>27.74</v>
      </c>
      <c r="O545">
        <v>26.91</v>
      </c>
      <c r="P545">
        <v>71.27</v>
      </c>
      <c r="Q545">
        <v>0</v>
      </c>
    </row>
    <row r="546" spans="1:17" x14ac:dyDescent="0.25">
      <c r="A546" s="8">
        <v>4</v>
      </c>
      <c r="B546" s="8">
        <v>1800</v>
      </c>
      <c r="C546">
        <v>4.3899999999999997</v>
      </c>
      <c r="D546">
        <v>3.0369999999999999</v>
      </c>
      <c r="E546">
        <v>2.0059999999999998</v>
      </c>
      <c r="F546">
        <v>98.7</v>
      </c>
      <c r="G546">
        <v>34.65</v>
      </c>
      <c r="H546">
        <v>36.19</v>
      </c>
      <c r="I546">
        <v>36.020000000000003</v>
      </c>
      <c r="J546">
        <v>34.380000000000003</v>
      </c>
      <c r="K546">
        <v>31.6</v>
      </c>
      <c r="L546">
        <v>9.2999999999999999E-2</v>
      </c>
      <c r="M546">
        <v>0.106</v>
      </c>
      <c r="N546">
        <v>27.58</v>
      </c>
      <c r="O546">
        <v>26.76</v>
      </c>
      <c r="P546">
        <v>72.17</v>
      </c>
      <c r="Q546">
        <v>0</v>
      </c>
    </row>
    <row r="547" spans="1:17" x14ac:dyDescent="0.25">
      <c r="A547" s="8">
        <v>4</v>
      </c>
      <c r="B547" s="8">
        <v>1810</v>
      </c>
      <c r="C547">
        <v>4.8460000000000001</v>
      </c>
      <c r="D547">
        <v>3.173</v>
      </c>
      <c r="E547">
        <v>2.2349999999999999</v>
      </c>
      <c r="F547">
        <v>119.3</v>
      </c>
      <c r="G547">
        <v>34.44</v>
      </c>
      <c r="H547">
        <v>36.020000000000003</v>
      </c>
      <c r="I547">
        <v>35.950000000000003</v>
      </c>
      <c r="J547">
        <v>34.380000000000003</v>
      </c>
      <c r="K547">
        <v>31.61</v>
      </c>
      <c r="L547">
        <v>9.2999999999999999E-2</v>
      </c>
      <c r="M547">
        <v>0.106</v>
      </c>
      <c r="N547">
        <v>27.34</v>
      </c>
      <c r="O547">
        <v>26.53</v>
      </c>
      <c r="P547">
        <v>72.989999999999995</v>
      </c>
      <c r="Q547">
        <v>0</v>
      </c>
    </row>
    <row r="548" spans="1:17" x14ac:dyDescent="0.25">
      <c r="A548" s="8">
        <v>4</v>
      </c>
      <c r="B548" s="8">
        <v>1820</v>
      </c>
      <c r="C548">
        <v>5.827</v>
      </c>
      <c r="D548">
        <v>4.1399999999999997</v>
      </c>
      <c r="E548">
        <v>2.714</v>
      </c>
      <c r="F548">
        <v>120.9</v>
      </c>
      <c r="G548">
        <v>34.229999999999997</v>
      </c>
      <c r="H548">
        <v>35.85</v>
      </c>
      <c r="I548">
        <v>35.880000000000003</v>
      </c>
      <c r="J548">
        <v>34.4</v>
      </c>
      <c r="K548">
        <v>31.63</v>
      </c>
      <c r="L548">
        <v>9.2999999999999999E-2</v>
      </c>
      <c r="M548">
        <v>0.106</v>
      </c>
      <c r="N548">
        <v>27.01</v>
      </c>
      <c r="O548">
        <v>26.22</v>
      </c>
      <c r="P548">
        <v>74.25</v>
      </c>
      <c r="Q548">
        <v>0</v>
      </c>
    </row>
    <row r="549" spans="1:17" x14ac:dyDescent="0.25">
      <c r="A549" s="8">
        <v>4</v>
      </c>
      <c r="B549" s="8">
        <v>1830</v>
      </c>
      <c r="C549">
        <v>5.1150000000000002</v>
      </c>
      <c r="D549">
        <v>3.6160000000000001</v>
      </c>
      <c r="E549">
        <v>2.335</v>
      </c>
      <c r="F549">
        <v>122.7</v>
      </c>
      <c r="G549">
        <v>34</v>
      </c>
      <c r="H549">
        <v>35.69</v>
      </c>
      <c r="I549">
        <v>35.799999999999997</v>
      </c>
      <c r="J549">
        <v>34.409999999999997</v>
      </c>
      <c r="K549">
        <v>31.66</v>
      </c>
      <c r="L549">
        <v>9.2999999999999999E-2</v>
      </c>
      <c r="M549">
        <v>0.106</v>
      </c>
      <c r="N549">
        <v>26.84</v>
      </c>
      <c r="O549">
        <v>26.02</v>
      </c>
      <c r="P549">
        <v>74.849999999999994</v>
      </c>
      <c r="Q549">
        <v>0</v>
      </c>
    </row>
    <row r="550" spans="1:17" x14ac:dyDescent="0.25">
      <c r="A550" s="8">
        <v>4</v>
      </c>
      <c r="B550" s="8">
        <v>1840</v>
      </c>
      <c r="C550">
        <v>4.8140000000000001</v>
      </c>
      <c r="D550">
        <v>3.35</v>
      </c>
      <c r="E550">
        <v>2.2349999999999999</v>
      </c>
      <c r="F550">
        <v>121.9</v>
      </c>
      <c r="G550">
        <v>33.81</v>
      </c>
      <c r="H550">
        <v>35.54</v>
      </c>
      <c r="I550">
        <v>35.729999999999997</v>
      </c>
      <c r="J550">
        <v>34.42</v>
      </c>
      <c r="K550">
        <v>31.68</v>
      </c>
      <c r="L550">
        <v>9.2999999999999999E-2</v>
      </c>
      <c r="M550">
        <v>0.106</v>
      </c>
      <c r="N550">
        <v>26.69</v>
      </c>
      <c r="O550">
        <v>25.88</v>
      </c>
      <c r="P550">
        <v>75.400000000000006</v>
      </c>
      <c r="Q550">
        <v>0</v>
      </c>
    </row>
    <row r="551" spans="1:17" x14ac:dyDescent="0.25">
      <c r="A551" s="8">
        <v>4</v>
      </c>
      <c r="B551" s="8">
        <v>1850</v>
      </c>
      <c r="C551">
        <v>5.17</v>
      </c>
      <c r="D551">
        <v>3.6789999999999998</v>
      </c>
      <c r="E551">
        <v>2.4540000000000002</v>
      </c>
      <c r="F551">
        <v>114.7</v>
      </c>
      <c r="G551">
        <v>33.630000000000003</v>
      </c>
      <c r="H551">
        <v>35.380000000000003</v>
      </c>
      <c r="I551">
        <v>35.67</v>
      </c>
      <c r="J551">
        <v>34.450000000000003</v>
      </c>
      <c r="K551">
        <v>31.72</v>
      </c>
      <c r="L551">
        <v>9.2999999999999999E-2</v>
      </c>
      <c r="M551">
        <v>0.106</v>
      </c>
      <c r="N551">
        <v>26.5</v>
      </c>
      <c r="O551">
        <v>25.71</v>
      </c>
      <c r="P551">
        <v>76.760000000000005</v>
      </c>
      <c r="Q551">
        <v>0</v>
      </c>
    </row>
    <row r="552" spans="1:17" x14ac:dyDescent="0.25">
      <c r="A552" s="8">
        <v>4</v>
      </c>
      <c r="B552" s="8">
        <v>1900</v>
      </c>
      <c r="C552">
        <v>5.0949999999999998</v>
      </c>
      <c r="D552">
        <v>3.0609999999999999</v>
      </c>
      <c r="E552">
        <v>2.1139999999999999</v>
      </c>
      <c r="F552">
        <v>102</v>
      </c>
      <c r="G552">
        <v>33.47</v>
      </c>
      <c r="H552">
        <v>35.229999999999997</v>
      </c>
      <c r="I552">
        <v>35.590000000000003</v>
      </c>
      <c r="J552">
        <v>34.46</v>
      </c>
      <c r="K552">
        <v>31.75</v>
      </c>
      <c r="L552">
        <v>9.2999999999999999E-2</v>
      </c>
      <c r="M552">
        <v>0.106</v>
      </c>
      <c r="N552">
        <v>26.3</v>
      </c>
      <c r="O552">
        <v>25.51</v>
      </c>
      <c r="P552">
        <v>77.680000000000007</v>
      </c>
      <c r="Q552">
        <v>0</v>
      </c>
    </row>
    <row r="553" spans="1:17" x14ac:dyDescent="0.25">
      <c r="A553" s="8">
        <v>4</v>
      </c>
      <c r="B553" s="8">
        <v>1910</v>
      </c>
      <c r="C553">
        <v>4.0259999999999998</v>
      </c>
      <c r="D553">
        <v>2.4300000000000002</v>
      </c>
      <c r="E553">
        <v>1.6890000000000001</v>
      </c>
      <c r="F553">
        <v>96.5</v>
      </c>
      <c r="G553">
        <v>33.33</v>
      </c>
      <c r="H553">
        <v>35.090000000000003</v>
      </c>
      <c r="I553">
        <v>35.520000000000003</v>
      </c>
      <c r="J553">
        <v>34.46</v>
      </c>
      <c r="K553">
        <v>31.77</v>
      </c>
      <c r="L553">
        <v>9.2999999999999999E-2</v>
      </c>
      <c r="M553">
        <v>0.106</v>
      </c>
      <c r="N553">
        <v>26.24</v>
      </c>
      <c r="O553">
        <v>25.42</v>
      </c>
      <c r="P553">
        <v>77.900000000000006</v>
      </c>
      <c r="Q553">
        <v>0</v>
      </c>
    </row>
    <row r="554" spans="1:17" x14ac:dyDescent="0.25">
      <c r="A554" s="8">
        <v>4</v>
      </c>
      <c r="B554" s="8">
        <v>1920</v>
      </c>
      <c r="C554">
        <v>3.8140000000000001</v>
      </c>
      <c r="D554">
        <v>2.5219999999999998</v>
      </c>
      <c r="E554">
        <v>1.7150000000000001</v>
      </c>
      <c r="F554">
        <v>111.7</v>
      </c>
      <c r="G554">
        <v>33.21</v>
      </c>
      <c r="H554">
        <v>34.950000000000003</v>
      </c>
      <c r="I554">
        <v>35.44</v>
      </c>
      <c r="J554">
        <v>34.450000000000003</v>
      </c>
      <c r="K554">
        <v>31.78</v>
      </c>
      <c r="L554">
        <v>9.2999999999999999E-2</v>
      </c>
      <c r="M554">
        <v>0.106</v>
      </c>
      <c r="N554">
        <v>26.05</v>
      </c>
      <c r="O554">
        <v>25.27</v>
      </c>
      <c r="P554">
        <v>79.14</v>
      </c>
      <c r="Q554">
        <v>0</v>
      </c>
    </row>
    <row r="555" spans="1:17" x14ac:dyDescent="0.25">
      <c r="A555" s="8">
        <v>4</v>
      </c>
      <c r="B555" s="8">
        <v>1930</v>
      </c>
      <c r="C555">
        <v>2.8730000000000002</v>
      </c>
      <c r="D555">
        <v>1.8009999999999999</v>
      </c>
      <c r="E555">
        <v>1.2529999999999999</v>
      </c>
      <c r="F555">
        <v>171.4</v>
      </c>
      <c r="G555">
        <v>33.119999999999997</v>
      </c>
      <c r="H555">
        <v>34.82</v>
      </c>
      <c r="I555">
        <v>35.369999999999997</v>
      </c>
      <c r="J555">
        <v>34.46</v>
      </c>
      <c r="K555">
        <v>31.81</v>
      </c>
      <c r="L555">
        <v>9.2999999999999999E-2</v>
      </c>
      <c r="M555">
        <v>0.106</v>
      </c>
      <c r="N555">
        <v>26.01</v>
      </c>
      <c r="O555">
        <v>25.2</v>
      </c>
      <c r="P555">
        <v>79.14</v>
      </c>
      <c r="Q555">
        <v>0</v>
      </c>
    </row>
    <row r="556" spans="1:17" x14ac:dyDescent="0.25">
      <c r="A556" s="8">
        <v>4</v>
      </c>
      <c r="B556" s="8">
        <v>1940</v>
      </c>
      <c r="C556">
        <v>2.7850000000000001</v>
      </c>
      <c r="D556">
        <v>1.802</v>
      </c>
      <c r="E556">
        <v>1.3380000000000001</v>
      </c>
      <c r="F556">
        <v>128.69999999999999</v>
      </c>
      <c r="G556">
        <v>33.06</v>
      </c>
      <c r="H556">
        <v>34.700000000000003</v>
      </c>
      <c r="I556">
        <v>35.29</v>
      </c>
      <c r="J556">
        <v>34.450000000000003</v>
      </c>
      <c r="K556">
        <v>31.83</v>
      </c>
      <c r="L556">
        <v>9.2999999999999999E-2</v>
      </c>
      <c r="M556">
        <v>0.106</v>
      </c>
      <c r="N556">
        <v>26.06</v>
      </c>
      <c r="O556">
        <v>25.24</v>
      </c>
      <c r="P556">
        <v>79.010000000000005</v>
      </c>
      <c r="Q556">
        <v>0</v>
      </c>
    </row>
    <row r="557" spans="1:17" x14ac:dyDescent="0.25">
      <c r="A557" s="8">
        <v>4</v>
      </c>
      <c r="B557" s="8">
        <v>1950</v>
      </c>
      <c r="C557">
        <v>3.9940000000000002</v>
      </c>
      <c r="D557">
        <v>2.7240000000000002</v>
      </c>
      <c r="E557">
        <v>1.9590000000000001</v>
      </c>
      <c r="F557">
        <v>124.5</v>
      </c>
      <c r="G557">
        <v>32.96</v>
      </c>
      <c r="H557">
        <v>34.58</v>
      </c>
      <c r="I557">
        <v>35.21</v>
      </c>
      <c r="J557">
        <v>34.42</v>
      </c>
      <c r="K557">
        <v>31.83</v>
      </c>
      <c r="L557">
        <v>9.2999999999999999E-2</v>
      </c>
      <c r="M557">
        <v>0.106</v>
      </c>
      <c r="N557">
        <v>26.05</v>
      </c>
      <c r="O557">
        <v>25.24</v>
      </c>
      <c r="P557">
        <v>79.09</v>
      </c>
      <c r="Q557">
        <v>0</v>
      </c>
    </row>
    <row r="558" spans="1:17" x14ac:dyDescent="0.25">
      <c r="A558" s="8">
        <v>4</v>
      </c>
      <c r="B558" s="8">
        <v>2000</v>
      </c>
      <c r="C558">
        <v>2.5979999999999999</v>
      </c>
      <c r="D558">
        <v>1.504</v>
      </c>
      <c r="E558">
        <v>1.0389999999999999</v>
      </c>
      <c r="F558">
        <v>164.5</v>
      </c>
      <c r="G558">
        <v>32.85</v>
      </c>
      <c r="H558">
        <v>34.479999999999997</v>
      </c>
      <c r="I558">
        <v>35.119999999999997</v>
      </c>
      <c r="J558">
        <v>34.39</v>
      </c>
      <c r="K558">
        <v>31.82</v>
      </c>
      <c r="L558">
        <v>9.2999999999999999E-2</v>
      </c>
      <c r="M558">
        <v>0.106</v>
      </c>
      <c r="N558">
        <v>26.02</v>
      </c>
      <c r="O558">
        <v>25.19</v>
      </c>
      <c r="P558">
        <v>78.66</v>
      </c>
      <c r="Q558">
        <v>0</v>
      </c>
    </row>
    <row r="559" spans="1:17" x14ac:dyDescent="0.25">
      <c r="A559" s="8">
        <v>4</v>
      </c>
      <c r="B559" s="8">
        <v>2010</v>
      </c>
      <c r="C559">
        <v>2.2669999999999999</v>
      </c>
      <c r="D559">
        <v>1.4410000000000001</v>
      </c>
      <c r="E559">
        <v>0.96799999999999997</v>
      </c>
      <c r="F559">
        <v>123.9</v>
      </c>
      <c r="G559">
        <v>32.81</v>
      </c>
      <c r="H559">
        <v>34.369999999999997</v>
      </c>
      <c r="I559">
        <v>35.049999999999997</v>
      </c>
      <c r="J559">
        <v>34.369999999999997</v>
      </c>
      <c r="K559">
        <v>31.84</v>
      </c>
      <c r="L559">
        <v>9.2999999999999999E-2</v>
      </c>
      <c r="M559">
        <v>0.106</v>
      </c>
      <c r="N559">
        <v>26.07</v>
      </c>
      <c r="O559">
        <v>25.24</v>
      </c>
      <c r="P559">
        <v>78.44</v>
      </c>
      <c r="Q559">
        <v>0</v>
      </c>
    </row>
    <row r="560" spans="1:17" x14ac:dyDescent="0.25">
      <c r="A560" s="8">
        <v>4</v>
      </c>
      <c r="B560" s="8">
        <v>2020</v>
      </c>
      <c r="C560">
        <v>3.7080000000000002</v>
      </c>
      <c r="D560">
        <v>2.3919999999999999</v>
      </c>
      <c r="E560">
        <v>1.5880000000000001</v>
      </c>
      <c r="F560">
        <v>103.5</v>
      </c>
      <c r="G560">
        <v>32.74</v>
      </c>
      <c r="H560">
        <v>34.270000000000003</v>
      </c>
      <c r="I560">
        <v>34.97</v>
      </c>
      <c r="J560">
        <v>34.35</v>
      </c>
      <c r="K560">
        <v>31.85</v>
      </c>
      <c r="L560">
        <v>9.1999999999999998E-2</v>
      </c>
      <c r="M560">
        <v>0.106</v>
      </c>
      <c r="N560">
        <v>26.04</v>
      </c>
      <c r="O560">
        <v>25.23</v>
      </c>
      <c r="P560">
        <v>78.86</v>
      </c>
      <c r="Q560">
        <v>0</v>
      </c>
    </row>
    <row r="561" spans="1:17" x14ac:dyDescent="0.25">
      <c r="A561" s="8">
        <v>4</v>
      </c>
      <c r="B561" s="8">
        <v>2030</v>
      </c>
      <c r="C561">
        <v>3.843</v>
      </c>
      <c r="D561">
        <v>2.3109999999999999</v>
      </c>
      <c r="E561">
        <v>1.5880000000000001</v>
      </c>
      <c r="F561">
        <v>115.9</v>
      </c>
      <c r="G561">
        <v>32.630000000000003</v>
      </c>
      <c r="H561">
        <v>34.18</v>
      </c>
      <c r="I561">
        <v>34.9</v>
      </c>
      <c r="J561">
        <v>34.33</v>
      </c>
      <c r="K561">
        <v>31.86</v>
      </c>
      <c r="L561">
        <v>9.1999999999999998E-2</v>
      </c>
      <c r="M561">
        <v>0.106</v>
      </c>
      <c r="N561">
        <v>25.97</v>
      </c>
      <c r="O561">
        <v>25.17</v>
      </c>
      <c r="P561">
        <v>79.33</v>
      </c>
      <c r="Q561">
        <v>0</v>
      </c>
    </row>
    <row r="562" spans="1:17" x14ac:dyDescent="0.25">
      <c r="A562" s="8">
        <v>4</v>
      </c>
      <c r="B562" s="8">
        <v>2040</v>
      </c>
      <c r="C562">
        <v>4.4729999999999999</v>
      </c>
      <c r="D562">
        <v>3.004</v>
      </c>
      <c r="E562">
        <v>2.0750000000000002</v>
      </c>
      <c r="F562">
        <v>121.5</v>
      </c>
      <c r="G562">
        <v>32.51</v>
      </c>
      <c r="H562">
        <v>34.090000000000003</v>
      </c>
      <c r="I562">
        <v>34.82</v>
      </c>
      <c r="J562">
        <v>34.299999999999997</v>
      </c>
      <c r="K562">
        <v>31.87</v>
      </c>
      <c r="L562">
        <v>9.1999999999999998E-2</v>
      </c>
      <c r="M562">
        <v>0.106</v>
      </c>
      <c r="N562">
        <v>25.86</v>
      </c>
      <c r="O562">
        <v>25.06</v>
      </c>
      <c r="P562">
        <v>79.88</v>
      </c>
      <c r="Q562">
        <v>0</v>
      </c>
    </row>
    <row r="563" spans="1:17" x14ac:dyDescent="0.25">
      <c r="A563" s="8">
        <v>4</v>
      </c>
      <c r="B563" s="8">
        <v>2050</v>
      </c>
      <c r="C563">
        <v>4.2309999999999999</v>
      </c>
      <c r="D563">
        <v>2.72</v>
      </c>
      <c r="E563">
        <v>1.9830000000000001</v>
      </c>
      <c r="F563">
        <v>118.1</v>
      </c>
      <c r="G563">
        <v>32.4</v>
      </c>
      <c r="H563">
        <v>34</v>
      </c>
      <c r="I563">
        <v>34.76</v>
      </c>
      <c r="J563">
        <v>34.29</v>
      </c>
      <c r="K563">
        <v>31.9</v>
      </c>
      <c r="L563">
        <v>9.1999999999999998E-2</v>
      </c>
      <c r="M563">
        <v>0.106</v>
      </c>
      <c r="N563">
        <v>25.84</v>
      </c>
      <c r="O563">
        <v>25.03</v>
      </c>
      <c r="P563">
        <v>80.099999999999994</v>
      </c>
      <c r="Q563">
        <v>0</v>
      </c>
    </row>
    <row r="564" spans="1:17" x14ac:dyDescent="0.25">
      <c r="A564" s="8">
        <v>4</v>
      </c>
      <c r="B564" s="8">
        <v>2100</v>
      </c>
      <c r="C564">
        <v>4.1529999999999996</v>
      </c>
      <c r="D564">
        <v>2.9820000000000002</v>
      </c>
      <c r="E564">
        <v>2.113</v>
      </c>
      <c r="F564">
        <v>90.2</v>
      </c>
      <c r="G564">
        <v>32.32</v>
      </c>
      <c r="H564">
        <v>33.909999999999997</v>
      </c>
      <c r="I564">
        <v>34.69</v>
      </c>
      <c r="J564">
        <v>34.270000000000003</v>
      </c>
      <c r="K564">
        <v>31.9</v>
      </c>
      <c r="L564">
        <v>9.1999999999999998E-2</v>
      </c>
      <c r="M564">
        <v>0.106</v>
      </c>
      <c r="N564">
        <v>25.78</v>
      </c>
      <c r="O564">
        <v>24.97</v>
      </c>
      <c r="P564">
        <v>80.400000000000006</v>
      </c>
      <c r="Q564">
        <v>0</v>
      </c>
    </row>
    <row r="565" spans="1:17" x14ac:dyDescent="0.25">
      <c r="A565" s="8">
        <v>4</v>
      </c>
      <c r="B565" s="8">
        <v>2110</v>
      </c>
      <c r="C565">
        <v>3.68</v>
      </c>
      <c r="D565">
        <v>2.5409999999999999</v>
      </c>
      <c r="E565">
        <v>1.8919999999999999</v>
      </c>
      <c r="F565">
        <v>105.5</v>
      </c>
      <c r="G565">
        <v>32.25</v>
      </c>
      <c r="H565">
        <v>33.82</v>
      </c>
      <c r="I565">
        <v>34.630000000000003</v>
      </c>
      <c r="J565">
        <v>34.24</v>
      </c>
      <c r="K565">
        <v>31.92</v>
      </c>
      <c r="L565">
        <v>9.1999999999999998E-2</v>
      </c>
      <c r="M565">
        <v>0.106</v>
      </c>
      <c r="N565">
        <v>25.75</v>
      </c>
      <c r="O565">
        <v>24.93</v>
      </c>
      <c r="P565">
        <v>80.900000000000006</v>
      </c>
      <c r="Q565">
        <v>0</v>
      </c>
    </row>
    <row r="566" spans="1:17" x14ac:dyDescent="0.25">
      <c r="A566" s="8">
        <v>4</v>
      </c>
      <c r="B566" s="8">
        <v>2120</v>
      </c>
      <c r="C566">
        <v>4.835</v>
      </c>
      <c r="D566">
        <v>3.62</v>
      </c>
      <c r="E566">
        <v>2.5510000000000002</v>
      </c>
      <c r="F566">
        <v>95.8</v>
      </c>
      <c r="G566">
        <v>32.17</v>
      </c>
      <c r="H566">
        <v>33.74</v>
      </c>
      <c r="I566">
        <v>34.56</v>
      </c>
      <c r="J566">
        <v>34.22</v>
      </c>
      <c r="K566">
        <v>31.93</v>
      </c>
      <c r="L566">
        <v>9.1999999999999998E-2</v>
      </c>
      <c r="M566">
        <v>0.106</v>
      </c>
      <c r="N566">
        <v>25.7</v>
      </c>
      <c r="O566">
        <v>24.88</v>
      </c>
      <c r="P566">
        <v>81.099999999999994</v>
      </c>
      <c r="Q566">
        <v>0</v>
      </c>
    </row>
    <row r="567" spans="1:17" x14ac:dyDescent="0.25">
      <c r="A567" s="8">
        <v>4</v>
      </c>
      <c r="B567" s="8">
        <v>2130</v>
      </c>
      <c r="C567">
        <v>5.0529999999999999</v>
      </c>
      <c r="D567">
        <v>3.714</v>
      </c>
      <c r="E567">
        <v>2.6160000000000001</v>
      </c>
      <c r="F567">
        <v>97</v>
      </c>
      <c r="G567">
        <v>32.07</v>
      </c>
      <c r="H567">
        <v>33.659999999999997</v>
      </c>
      <c r="I567">
        <v>34.49</v>
      </c>
      <c r="J567">
        <v>34.18</v>
      </c>
      <c r="K567">
        <v>31.93</v>
      </c>
      <c r="L567">
        <v>9.1999999999999998E-2</v>
      </c>
      <c r="M567">
        <v>0.106</v>
      </c>
      <c r="N567">
        <v>25.65</v>
      </c>
      <c r="O567">
        <v>24.83</v>
      </c>
      <c r="P567">
        <v>81.3</v>
      </c>
      <c r="Q567">
        <v>0</v>
      </c>
    </row>
    <row r="568" spans="1:17" x14ac:dyDescent="0.25">
      <c r="A568" s="8">
        <v>4</v>
      </c>
      <c r="B568" s="8">
        <v>2140</v>
      </c>
      <c r="C568">
        <v>5.6029999999999998</v>
      </c>
      <c r="D568">
        <v>4.024</v>
      </c>
      <c r="E568">
        <v>2.8130000000000002</v>
      </c>
      <c r="F568">
        <v>91.3</v>
      </c>
      <c r="G568">
        <v>31.97</v>
      </c>
      <c r="H568">
        <v>33.57</v>
      </c>
      <c r="I568">
        <v>34.42</v>
      </c>
      <c r="J568">
        <v>34.15</v>
      </c>
      <c r="K568">
        <v>31.93</v>
      </c>
      <c r="L568">
        <v>9.1999999999999998E-2</v>
      </c>
      <c r="M568">
        <v>0.106</v>
      </c>
      <c r="N568">
        <v>25.67</v>
      </c>
      <c r="O568">
        <v>24.85</v>
      </c>
      <c r="P568">
        <v>81.5</v>
      </c>
      <c r="Q568">
        <v>0</v>
      </c>
    </row>
    <row r="569" spans="1:17" x14ac:dyDescent="0.25">
      <c r="A569" s="8">
        <v>4</v>
      </c>
      <c r="B569" s="8">
        <v>2150</v>
      </c>
      <c r="C569">
        <v>6.5179999999999998</v>
      </c>
      <c r="D569">
        <v>4.6920000000000002</v>
      </c>
      <c r="E569">
        <v>3.266</v>
      </c>
      <c r="F569">
        <v>105.6</v>
      </c>
      <c r="G569">
        <v>31.84</v>
      </c>
      <c r="H569">
        <v>33.49</v>
      </c>
      <c r="I569">
        <v>34.36</v>
      </c>
      <c r="J569">
        <v>34.119999999999997</v>
      </c>
      <c r="K569">
        <v>31.94</v>
      </c>
      <c r="L569">
        <v>9.1999999999999998E-2</v>
      </c>
      <c r="M569">
        <v>0.106</v>
      </c>
      <c r="N569">
        <v>25.6</v>
      </c>
      <c r="O569">
        <v>24.78</v>
      </c>
      <c r="P569">
        <v>81.900000000000006</v>
      </c>
      <c r="Q569">
        <v>0</v>
      </c>
    </row>
    <row r="570" spans="1:17" x14ac:dyDescent="0.25">
      <c r="A570" s="8">
        <v>4</v>
      </c>
      <c r="B570" s="8">
        <v>2200</v>
      </c>
      <c r="C570">
        <v>5.6959999999999997</v>
      </c>
      <c r="D570">
        <v>4.09</v>
      </c>
      <c r="E570">
        <v>2.8889999999999998</v>
      </c>
      <c r="F570">
        <v>116.4</v>
      </c>
      <c r="G570">
        <v>31.73</v>
      </c>
      <c r="H570">
        <v>33.4</v>
      </c>
      <c r="I570">
        <v>34.29</v>
      </c>
      <c r="J570">
        <v>34.090000000000003</v>
      </c>
      <c r="K570">
        <v>31.94</v>
      </c>
      <c r="L570">
        <v>9.1999999999999998E-2</v>
      </c>
      <c r="M570">
        <v>0.106</v>
      </c>
      <c r="N570">
        <v>25.56</v>
      </c>
      <c r="O570">
        <v>24.75</v>
      </c>
      <c r="P570">
        <v>82.2</v>
      </c>
      <c r="Q570">
        <v>0</v>
      </c>
    </row>
    <row r="571" spans="1:17" x14ac:dyDescent="0.25">
      <c r="A571" s="8">
        <v>4</v>
      </c>
      <c r="B571" s="8">
        <v>2210</v>
      </c>
      <c r="C571">
        <v>5.35</v>
      </c>
      <c r="D571">
        <v>3.536</v>
      </c>
      <c r="E571">
        <v>2.5249999999999999</v>
      </c>
      <c r="F571">
        <v>88.4</v>
      </c>
      <c r="G571">
        <v>31.63</v>
      </c>
      <c r="H571">
        <v>33.32</v>
      </c>
      <c r="I571">
        <v>34.22</v>
      </c>
      <c r="J571">
        <v>34.03</v>
      </c>
      <c r="K571">
        <v>31.92</v>
      </c>
      <c r="L571">
        <v>9.1999999999999998E-2</v>
      </c>
      <c r="M571">
        <v>0.106</v>
      </c>
      <c r="N571">
        <v>25.52</v>
      </c>
      <c r="O571">
        <v>24.71</v>
      </c>
      <c r="P571">
        <v>82.4</v>
      </c>
      <c r="Q571">
        <v>0</v>
      </c>
    </row>
    <row r="572" spans="1:17" x14ac:dyDescent="0.25">
      <c r="A572" s="8">
        <v>4</v>
      </c>
      <c r="B572" s="8">
        <v>2220</v>
      </c>
      <c r="C572">
        <v>4.4800000000000004</v>
      </c>
      <c r="D572">
        <v>3.1339999999999999</v>
      </c>
      <c r="E572">
        <v>2.1949999999999998</v>
      </c>
      <c r="F572">
        <v>86.3</v>
      </c>
      <c r="G572">
        <v>31.55</v>
      </c>
      <c r="H572">
        <v>33.229999999999997</v>
      </c>
      <c r="I572">
        <v>34.15</v>
      </c>
      <c r="J572">
        <v>33.99</v>
      </c>
      <c r="K572">
        <v>31.92</v>
      </c>
      <c r="L572">
        <v>9.1999999999999998E-2</v>
      </c>
      <c r="M572">
        <v>0.106</v>
      </c>
      <c r="N572">
        <v>25.49</v>
      </c>
      <c r="O572">
        <v>24.66</v>
      </c>
      <c r="P572">
        <v>82.4</v>
      </c>
      <c r="Q572">
        <v>0</v>
      </c>
    </row>
    <row r="573" spans="1:17" x14ac:dyDescent="0.25">
      <c r="A573" s="8">
        <v>4</v>
      </c>
      <c r="B573" s="8">
        <v>2230</v>
      </c>
      <c r="C573">
        <v>3.621</v>
      </c>
      <c r="D573">
        <v>2.4409999999999998</v>
      </c>
      <c r="E573">
        <v>1.744</v>
      </c>
      <c r="F573">
        <v>92.7</v>
      </c>
      <c r="G573">
        <v>31.5</v>
      </c>
      <c r="H573">
        <v>33.15</v>
      </c>
      <c r="I573">
        <v>34.090000000000003</v>
      </c>
      <c r="J573">
        <v>33.96</v>
      </c>
      <c r="K573">
        <v>31.93</v>
      </c>
      <c r="L573">
        <v>9.1999999999999998E-2</v>
      </c>
      <c r="M573">
        <v>0.106</v>
      </c>
      <c r="N573">
        <v>25.49</v>
      </c>
      <c r="O573">
        <v>24.67</v>
      </c>
      <c r="P573">
        <v>82.4</v>
      </c>
      <c r="Q573">
        <v>0</v>
      </c>
    </row>
    <row r="574" spans="1:17" x14ac:dyDescent="0.25">
      <c r="A574" s="8">
        <v>4</v>
      </c>
      <c r="B574" s="8">
        <v>2240</v>
      </c>
      <c r="C574">
        <v>3.593</v>
      </c>
      <c r="D574">
        <v>2.1869999999999998</v>
      </c>
      <c r="E574">
        <v>1.6339999999999999</v>
      </c>
      <c r="F574">
        <v>60.74</v>
      </c>
      <c r="G574">
        <v>31.48</v>
      </c>
      <c r="H574">
        <v>33.07</v>
      </c>
      <c r="I574">
        <v>34.03</v>
      </c>
      <c r="J574">
        <v>33.93</v>
      </c>
      <c r="K574">
        <v>31.94</v>
      </c>
      <c r="L574">
        <v>9.1999999999999998E-2</v>
      </c>
      <c r="M574">
        <v>0.106</v>
      </c>
      <c r="N574">
        <v>25.46</v>
      </c>
      <c r="O574">
        <v>24.65</v>
      </c>
      <c r="P574">
        <v>82.5</v>
      </c>
      <c r="Q574">
        <v>0</v>
      </c>
    </row>
    <row r="575" spans="1:17" x14ac:dyDescent="0.25">
      <c r="A575" s="8">
        <v>4</v>
      </c>
      <c r="B575" s="8">
        <v>2250</v>
      </c>
      <c r="C575">
        <v>3.67</v>
      </c>
      <c r="D575">
        <v>1.974</v>
      </c>
      <c r="E575">
        <v>1.46</v>
      </c>
      <c r="F575">
        <v>69.23</v>
      </c>
      <c r="G575">
        <v>31.45</v>
      </c>
      <c r="H575">
        <v>33</v>
      </c>
      <c r="I575">
        <v>33.97</v>
      </c>
      <c r="J575">
        <v>33.9</v>
      </c>
      <c r="K575">
        <v>31.94</v>
      </c>
      <c r="L575">
        <v>9.1999999999999998E-2</v>
      </c>
      <c r="M575">
        <v>0.106</v>
      </c>
      <c r="N575">
        <v>25.45</v>
      </c>
      <c r="O575">
        <v>24.63</v>
      </c>
      <c r="P575">
        <v>82.7</v>
      </c>
      <c r="Q575">
        <v>0</v>
      </c>
    </row>
    <row r="576" spans="1:17" x14ac:dyDescent="0.25">
      <c r="A576" s="8">
        <v>4</v>
      </c>
      <c r="B576" s="8">
        <v>2300</v>
      </c>
      <c r="C576">
        <v>4.4009999999999998</v>
      </c>
      <c r="D576">
        <v>2.415</v>
      </c>
      <c r="E576">
        <v>1.7490000000000001</v>
      </c>
      <c r="F576">
        <v>56.42</v>
      </c>
      <c r="G576">
        <v>31.4</v>
      </c>
      <c r="H576">
        <v>32.94</v>
      </c>
      <c r="I576">
        <v>33.909999999999997</v>
      </c>
      <c r="J576">
        <v>33.869999999999997</v>
      </c>
      <c r="K576">
        <v>31.95</v>
      </c>
      <c r="L576">
        <v>9.1999999999999998E-2</v>
      </c>
      <c r="M576">
        <v>0.106</v>
      </c>
      <c r="N576">
        <v>25.44</v>
      </c>
      <c r="O576">
        <v>24.61</v>
      </c>
      <c r="P576">
        <v>82.2</v>
      </c>
      <c r="Q576">
        <v>0</v>
      </c>
    </row>
    <row r="577" spans="1:17" x14ac:dyDescent="0.25">
      <c r="A577" s="8">
        <v>4</v>
      </c>
      <c r="B577" s="8">
        <v>2310</v>
      </c>
      <c r="C577">
        <v>4.0119999999999996</v>
      </c>
      <c r="D577">
        <v>2.149</v>
      </c>
      <c r="E577">
        <v>1.603</v>
      </c>
      <c r="F577">
        <v>100.5</v>
      </c>
      <c r="G577">
        <v>31.35</v>
      </c>
      <c r="H577">
        <v>32.869999999999997</v>
      </c>
      <c r="I577">
        <v>33.85</v>
      </c>
      <c r="J577">
        <v>33.840000000000003</v>
      </c>
      <c r="K577">
        <v>31.96</v>
      </c>
      <c r="L577">
        <v>9.1999999999999998E-2</v>
      </c>
      <c r="M577">
        <v>0.106</v>
      </c>
      <c r="N577">
        <v>25.53</v>
      </c>
      <c r="O577">
        <v>24.68</v>
      </c>
      <c r="P577">
        <v>81.5</v>
      </c>
      <c r="Q577">
        <v>0</v>
      </c>
    </row>
    <row r="578" spans="1:17" x14ac:dyDescent="0.25">
      <c r="A578" s="8">
        <v>4</v>
      </c>
      <c r="B578" s="8">
        <v>2320</v>
      </c>
      <c r="C578">
        <v>3.5179999999999998</v>
      </c>
      <c r="D578">
        <v>1.9670000000000001</v>
      </c>
      <c r="E578">
        <v>1.472</v>
      </c>
      <c r="F578">
        <v>67.45</v>
      </c>
      <c r="G578">
        <v>31.3</v>
      </c>
      <c r="H578">
        <v>32.81</v>
      </c>
      <c r="I578">
        <v>33.79</v>
      </c>
      <c r="J578">
        <v>33.81</v>
      </c>
      <c r="K578">
        <v>31.97</v>
      </c>
      <c r="L578">
        <v>9.1999999999999998E-2</v>
      </c>
      <c r="M578">
        <v>0.106</v>
      </c>
      <c r="N578">
        <v>25.57</v>
      </c>
      <c r="O578">
        <v>24.73</v>
      </c>
      <c r="P578">
        <v>81.3</v>
      </c>
      <c r="Q578">
        <v>0</v>
      </c>
    </row>
    <row r="579" spans="1:17" x14ac:dyDescent="0.25">
      <c r="A579" s="8">
        <v>4</v>
      </c>
      <c r="B579" s="8">
        <v>2330</v>
      </c>
      <c r="C579">
        <v>3.7320000000000002</v>
      </c>
      <c r="D579">
        <v>2.0859999999999999</v>
      </c>
      <c r="E579">
        <v>1.4930000000000001</v>
      </c>
      <c r="F579">
        <v>87</v>
      </c>
      <c r="G579">
        <v>31.26</v>
      </c>
      <c r="H579">
        <v>32.75</v>
      </c>
      <c r="I579">
        <v>33.74</v>
      </c>
      <c r="J579">
        <v>33.78</v>
      </c>
      <c r="K579">
        <v>31.97</v>
      </c>
      <c r="L579">
        <v>9.1999999999999998E-2</v>
      </c>
      <c r="M579">
        <v>0.106</v>
      </c>
      <c r="N579">
        <v>25.57</v>
      </c>
      <c r="O579">
        <v>24.74</v>
      </c>
      <c r="P579">
        <v>81</v>
      </c>
      <c r="Q579">
        <v>0</v>
      </c>
    </row>
    <row r="580" spans="1:17" x14ac:dyDescent="0.25">
      <c r="A580" s="8">
        <v>4</v>
      </c>
      <c r="B580" s="8">
        <v>2340</v>
      </c>
      <c r="C580">
        <v>3.8940000000000001</v>
      </c>
      <c r="D580">
        <v>2.3439999999999999</v>
      </c>
      <c r="E580">
        <v>1.754</v>
      </c>
      <c r="F580">
        <v>90</v>
      </c>
      <c r="G580">
        <v>31.21</v>
      </c>
      <c r="H580">
        <v>32.700000000000003</v>
      </c>
      <c r="I580">
        <v>33.68</v>
      </c>
      <c r="J580">
        <v>33.75</v>
      </c>
      <c r="K580">
        <v>31.98</v>
      </c>
      <c r="L580">
        <v>9.1999999999999998E-2</v>
      </c>
      <c r="M580">
        <v>0.106</v>
      </c>
      <c r="N580">
        <v>25.54</v>
      </c>
      <c r="O580">
        <v>24.71</v>
      </c>
      <c r="P580">
        <v>81</v>
      </c>
      <c r="Q580">
        <v>0</v>
      </c>
    </row>
    <row r="581" spans="1:17" x14ac:dyDescent="0.25">
      <c r="A581" s="8">
        <v>4</v>
      </c>
      <c r="B581" s="8">
        <v>2350</v>
      </c>
      <c r="C581">
        <v>3.6320000000000001</v>
      </c>
      <c r="D581">
        <v>2.327</v>
      </c>
      <c r="E581">
        <v>1.748</v>
      </c>
      <c r="F581">
        <v>75.56</v>
      </c>
      <c r="G581">
        <v>31.12</v>
      </c>
      <c r="H581">
        <v>32.64</v>
      </c>
      <c r="I581">
        <v>33.630000000000003</v>
      </c>
      <c r="J581">
        <v>33.72</v>
      </c>
      <c r="K581">
        <v>31.99</v>
      </c>
      <c r="L581">
        <v>9.1999999999999998E-2</v>
      </c>
      <c r="M581">
        <v>0.106</v>
      </c>
      <c r="N581">
        <v>25.55</v>
      </c>
      <c r="O581">
        <v>24.72</v>
      </c>
      <c r="P581">
        <v>80.900000000000006</v>
      </c>
      <c r="Q581">
        <v>0</v>
      </c>
    </row>
    <row r="582" spans="1:17" x14ac:dyDescent="0.25">
      <c r="A582" s="8">
        <v>5</v>
      </c>
      <c r="B582" s="8">
        <v>0</v>
      </c>
      <c r="C582">
        <v>4.4450000000000003</v>
      </c>
      <c r="D582">
        <v>2.798</v>
      </c>
      <c r="E582">
        <v>2.0979999999999999</v>
      </c>
      <c r="F582">
        <v>77.67</v>
      </c>
      <c r="G582">
        <v>31.01</v>
      </c>
      <c r="H582">
        <v>32.58</v>
      </c>
      <c r="I582">
        <v>33.58</v>
      </c>
      <c r="J582">
        <v>33.69</v>
      </c>
      <c r="K582">
        <v>31.99</v>
      </c>
      <c r="L582">
        <v>9.1999999999999998E-2</v>
      </c>
      <c r="M582">
        <v>0.106</v>
      </c>
      <c r="N582">
        <v>25.52</v>
      </c>
      <c r="O582">
        <v>24.68</v>
      </c>
      <c r="P582">
        <v>80.2</v>
      </c>
      <c r="Q582">
        <v>0</v>
      </c>
    </row>
    <row r="583" spans="1:17" x14ac:dyDescent="0.25">
      <c r="A583" s="8">
        <v>5</v>
      </c>
      <c r="B583" s="8">
        <v>10</v>
      </c>
      <c r="C583">
        <v>4.4550000000000001</v>
      </c>
      <c r="D583">
        <v>2.6520000000000001</v>
      </c>
      <c r="E583">
        <v>1.929</v>
      </c>
      <c r="F583">
        <v>59.22</v>
      </c>
      <c r="G583">
        <v>30.93</v>
      </c>
      <c r="H583">
        <v>32.520000000000003</v>
      </c>
      <c r="I583">
        <v>33.520000000000003</v>
      </c>
      <c r="J583">
        <v>33.659999999999997</v>
      </c>
      <c r="K583">
        <v>32</v>
      </c>
      <c r="L583">
        <v>9.1999999999999998E-2</v>
      </c>
      <c r="M583">
        <v>0.106</v>
      </c>
      <c r="N583">
        <v>25.48</v>
      </c>
      <c r="O583">
        <v>24.65</v>
      </c>
      <c r="P583">
        <v>80.099999999999994</v>
      </c>
      <c r="Q583">
        <v>0</v>
      </c>
    </row>
    <row r="584" spans="1:17" x14ac:dyDescent="0.25">
      <c r="A584" s="8">
        <v>5</v>
      </c>
      <c r="B584" s="8">
        <v>20</v>
      </c>
      <c r="C584">
        <v>4.2569999999999997</v>
      </c>
      <c r="D584">
        <v>2.2109999999999999</v>
      </c>
      <c r="E584">
        <v>1.617</v>
      </c>
      <c r="F584">
        <v>76.97</v>
      </c>
      <c r="G584">
        <v>30.87</v>
      </c>
      <c r="H584">
        <v>32.46</v>
      </c>
      <c r="I584">
        <v>33.47</v>
      </c>
      <c r="J584">
        <v>33.619999999999997</v>
      </c>
      <c r="K584">
        <v>32</v>
      </c>
      <c r="L584">
        <v>9.1999999999999998E-2</v>
      </c>
      <c r="M584">
        <v>0.106</v>
      </c>
      <c r="N584">
        <v>25.45</v>
      </c>
      <c r="O584">
        <v>24.61</v>
      </c>
      <c r="P584">
        <v>80.099999999999994</v>
      </c>
      <c r="Q584">
        <v>0</v>
      </c>
    </row>
    <row r="585" spans="1:17" x14ac:dyDescent="0.25">
      <c r="A585" s="8">
        <v>5</v>
      </c>
      <c r="B585" s="8">
        <v>30</v>
      </c>
      <c r="C585">
        <v>3.8239999999999998</v>
      </c>
      <c r="D585">
        <v>1.802</v>
      </c>
      <c r="E585">
        <v>1.298</v>
      </c>
      <c r="F585">
        <v>89</v>
      </c>
      <c r="G585">
        <v>30.81</v>
      </c>
      <c r="H585">
        <v>32.4</v>
      </c>
      <c r="I585">
        <v>33.42</v>
      </c>
      <c r="J585">
        <v>33.590000000000003</v>
      </c>
      <c r="K585">
        <v>32</v>
      </c>
      <c r="L585">
        <v>9.1999999999999998E-2</v>
      </c>
      <c r="M585">
        <v>0.106</v>
      </c>
      <c r="N585">
        <v>25.4</v>
      </c>
      <c r="O585">
        <v>24.58</v>
      </c>
      <c r="P585">
        <v>80.400000000000006</v>
      </c>
      <c r="Q585">
        <v>0</v>
      </c>
    </row>
    <row r="586" spans="1:17" x14ac:dyDescent="0.25">
      <c r="A586" s="8">
        <v>5</v>
      </c>
      <c r="B586" s="8">
        <v>40</v>
      </c>
      <c r="C586">
        <v>3.9350000000000001</v>
      </c>
      <c r="D586">
        <v>2.0510000000000002</v>
      </c>
      <c r="E586">
        <v>1.484</v>
      </c>
      <c r="F586">
        <v>57.84</v>
      </c>
      <c r="G586">
        <v>30.75</v>
      </c>
      <c r="H586">
        <v>32.340000000000003</v>
      </c>
      <c r="I586">
        <v>33.369999999999997</v>
      </c>
      <c r="J586">
        <v>33.56</v>
      </c>
      <c r="K586">
        <v>32</v>
      </c>
      <c r="L586">
        <v>9.1999999999999998E-2</v>
      </c>
      <c r="M586">
        <v>0.106</v>
      </c>
      <c r="N586">
        <v>25.36</v>
      </c>
      <c r="O586">
        <v>24.53</v>
      </c>
      <c r="P586">
        <v>80.5</v>
      </c>
      <c r="Q586">
        <v>0</v>
      </c>
    </row>
    <row r="587" spans="1:17" x14ac:dyDescent="0.25">
      <c r="A587" s="8">
        <v>5</v>
      </c>
      <c r="B587" s="8">
        <v>50</v>
      </c>
      <c r="C587">
        <v>3.7759999999999998</v>
      </c>
      <c r="D587">
        <v>2.0350000000000001</v>
      </c>
      <c r="E587">
        <v>1.5109999999999999</v>
      </c>
      <c r="F587">
        <v>57.28</v>
      </c>
      <c r="G587">
        <v>30.68</v>
      </c>
      <c r="H587">
        <v>32.28</v>
      </c>
      <c r="I587">
        <v>33.32</v>
      </c>
      <c r="J587">
        <v>33.53</v>
      </c>
      <c r="K587">
        <v>32.01</v>
      </c>
      <c r="L587">
        <v>9.1999999999999998E-2</v>
      </c>
      <c r="M587">
        <v>0.106</v>
      </c>
      <c r="N587">
        <v>25.3</v>
      </c>
      <c r="O587">
        <v>24.48</v>
      </c>
      <c r="P587">
        <v>80.8</v>
      </c>
      <c r="Q587">
        <v>0</v>
      </c>
    </row>
    <row r="588" spans="1:17" x14ac:dyDescent="0.25">
      <c r="A588" s="8">
        <v>5</v>
      </c>
      <c r="B588" s="8">
        <v>100</v>
      </c>
      <c r="C588">
        <v>3.2109999999999999</v>
      </c>
      <c r="D588">
        <v>1.581</v>
      </c>
      <c r="E588">
        <v>1.214</v>
      </c>
      <c r="F588">
        <v>70.48</v>
      </c>
      <c r="G588">
        <v>30.6</v>
      </c>
      <c r="H588">
        <v>32.22</v>
      </c>
      <c r="I588">
        <v>33.270000000000003</v>
      </c>
      <c r="J588">
        <v>33.51</v>
      </c>
      <c r="K588">
        <v>32.020000000000003</v>
      </c>
      <c r="L588">
        <v>9.1999999999999998E-2</v>
      </c>
      <c r="M588">
        <v>0.106</v>
      </c>
      <c r="N588">
        <v>25.24</v>
      </c>
      <c r="O588">
        <v>24.42</v>
      </c>
      <c r="P588">
        <v>81</v>
      </c>
      <c r="Q588">
        <v>0</v>
      </c>
    </row>
    <row r="589" spans="1:17" x14ac:dyDescent="0.25">
      <c r="A589" s="8">
        <v>5</v>
      </c>
      <c r="B589" s="8">
        <v>110</v>
      </c>
      <c r="C589">
        <v>2.7679999999999998</v>
      </c>
      <c r="D589">
        <v>1.454</v>
      </c>
      <c r="E589">
        <v>1.175</v>
      </c>
      <c r="F589">
        <v>70.95</v>
      </c>
      <c r="G589">
        <v>30.54</v>
      </c>
      <c r="H589">
        <v>32.159999999999997</v>
      </c>
      <c r="I589">
        <v>33.229999999999997</v>
      </c>
      <c r="J589">
        <v>33.479999999999997</v>
      </c>
      <c r="K589">
        <v>32.03</v>
      </c>
      <c r="L589">
        <v>9.1999999999999998E-2</v>
      </c>
      <c r="M589">
        <v>0.106</v>
      </c>
      <c r="N589">
        <v>25.19</v>
      </c>
      <c r="O589">
        <v>24.38</v>
      </c>
      <c r="P589">
        <v>81.3</v>
      </c>
      <c r="Q589">
        <v>0</v>
      </c>
    </row>
    <row r="590" spans="1:17" x14ac:dyDescent="0.25">
      <c r="A590" s="8">
        <v>5</v>
      </c>
      <c r="B590" s="8">
        <v>120</v>
      </c>
      <c r="C590">
        <v>2.7810000000000001</v>
      </c>
      <c r="D590">
        <v>1.3879999999999999</v>
      </c>
      <c r="E590">
        <v>1.121</v>
      </c>
      <c r="F590">
        <v>84.3</v>
      </c>
      <c r="G590">
        <v>30.5</v>
      </c>
      <c r="H590">
        <v>32.1</v>
      </c>
      <c r="I590">
        <v>33.18</v>
      </c>
      <c r="J590">
        <v>33.46</v>
      </c>
      <c r="K590">
        <v>32.04</v>
      </c>
      <c r="L590">
        <v>9.1999999999999998E-2</v>
      </c>
      <c r="M590">
        <v>0.106</v>
      </c>
      <c r="N590">
        <v>25.17</v>
      </c>
      <c r="O590">
        <v>24.35</v>
      </c>
      <c r="P590">
        <v>81.3</v>
      </c>
      <c r="Q590">
        <v>0</v>
      </c>
    </row>
    <row r="591" spans="1:17" x14ac:dyDescent="0.25">
      <c r="A591" s="8">
        <v>5</v>
      </c>
      <c r="B591" s="8">
        <v>130</v>
      </c>
      <c r="C591">
        <v>3.319</v>
      </c>
      <c r="D591">
        <v>1.972</v>
      </c>
      <c r="E591">
        <v>1.5369999999999999</v>
      </c>
      <c r="F591">
        <v>75.650000000000006</v>
      </c>
      <c r="G591">
        <v>30.45</v>
      </c>
      <c r="H591">
        <v>32.04</v>
      </c>
      <c r="I591">
        <v>33.14</v>
      </c>
      <c r="J591">
        <v>33.43</v>
      </c>
      <c r="K591">
        <v>32.049999999999997</v>
      </c>
      <c r="L591">
        <v>9.1999999999999998E-2</v>
      </c>
      <c r="M591">
        <v>0.106</v>
      </c>
      <c r="N591">
        <v>25.19</v>
      </c>
      <c r="O591">
        <v>24.36</v>
      </c>
      <c r="P591">
        <v>81.400000000000006</v>
      </c>
      <c r="Q591">
        <v>0</v>
      </c>
    </row>
    <row r="592" spans="1:17" x14ac:dyDescent="0.25">
      <c r="A592" s="8">
        <v>5</v>
      </c>
      <c r="B592" s="8">
        <v>140</v>
      </c>
      <c r="C592">
        <v>2.262</v>
      </c>
      <c r="D592">
        <v>1.038</v>
      </c>
      <c r="E592">
        <v>0.89800000000000002</v>
      </c>
      <c r="F592">
        <v>104.7</v>
      </c>
      <c r="G592">
        <v>30.42</v>
      </c>
      <c r="H592">
        <v>31.99</v>
      </c>
      <c r="I592">
        <v>33.090000000000003</v>
      </c>
      <c r="J592">
        <v>33.4</v>
      </c>
      <c r="K592">
        <v>32.049999999999997</v>
      </c>
      <c r="L592">
        <v>9.1999999999999998E-2</v>
      </c>
      <c r="M592">
        <v>0.106</v>
      </c>
      <c r="N592">
        <v>25.21</v>
      </c>
      <c r="O592">
        <v>24.39</v>
      </c>
      <c r="P592">
        <v>81.2</v>
      </c>
      <c r="Q592">
        <v>0</v>
      </c>
    </row>
    <row r="593" spans="1:17" x14ac:dyDescent="0.25">
      <c r="A593" s="8">
        <v>5</v>
      </c>
      <c r="B593" s="8">
        <v>150</v>
      </c>
      <c r="C593">
        <v>2.1850000000000001</v>
      </c>
      <c r="D593">
        <v>0.86599999999999999</v>
      </c>
      <c r="E593">
        <v>0.78</v>
      </c>
      <c r="F593">
        <v>73.239999999999995</v>
      </c>
      <c r="G593">
        <v>30.42</v>
      </c>
      <c r="H593">
        <v>31.93</v>
      </c>
      <c r="I593">
        <v>33.04</v>
      </c>
      <c r="J593">
        <v>33.369999999999997</v>
      </c>
      <c r="K593">
        <v>32.049999999999997</v>
      </c>
      <c r="L593">
        <v>9.1999999999999998E-2</v>
      </c>
      <c r="M593">
        <v>0.106</v>
      </c>
      <c r="N593">
        <v>25.23</v>
      </c>
      <c r="O593">
        <v>24.4</v>
      </c>
      <c r="P593">
        <v>80.900000000000006</v>
      </c>
      <c r="Q593">
        <v>0</v>
      </c>
    </row>
    <row r="594" spans="1:17" x14ac:dyDescent="0.25">
      <c r="A594" s="8">
        <v>5</v>
      </c>
      <c r="B594" s="8">
        <v>200</v>
      </c>
      <c r="C594">
        <v>2.863</v>
      </c>
      <c r="D594">
        <v>1.476</v>
      </c>
      <c r="E594">
        <v>1.202</v>
      </c>
      <c r="F594">
        <v>57.25</v>
      </c>
      <c r="G594">
        <v>30.42</v>
      </c>
      <c r="H594">
        <v>31.89</v>
      </c>
      <c r="I594">
        <v>33</v>
      </c>
      <c r="J594">
        <v>33.340000000000003</v>
      </c>
      <c r="K594">
        <v>32.06</v>
      </c>
      <c r="L594">
        <v>9.1999999999999998E-2</v>
      </c>
      <c r="M594">
        <v>0.106</v>
      </c>
      <c r="N594">
        <v>25.19</v>
      </c>
      <c r="O594">
        <v>24.37</v>
      </c>
      <c r="P594">
        <v>80.8</v>
      </c>
      <c r="Q594">
        <v>0</v>
      </c>
    </row>
    <row r="595" spans="1:17" x14ac:dyDescent="0.25">
      <c r="A595" s="8">
        <v>5</v>
      </c>
      <c r="B595" s="8">
        <v>210</v>
      </c>
      <c r="C595">
        <v>2.9249999999999998</v>
      </c>
      <c r="D595">
        <v>1.244</v>
      </c>
      <c r="E595">
        <v>0.98599999999999999</v>
      </c>
      <c r="F595">
        <v>65.599999999999994</v>
      </c>
      <c r="G595">
        <v>30.4</v>
      </c>
      <c r="H595">
        <v>31.84</v>
      </c>
      <c r="I595">
        <v>32.950000000000003</v>
      </c>
      <c r="J595">
        <v>33.31</v>
      </c>
      <c r="K595">
        <v>32.06</v>
      </c>
      <c r="L595">
        <v>9.1999999999999998E-2</v>
      </c>
      <c r="M595">
        <v>0.106</v>
      </c>
      <c r="N595">
        <v>25.2</v>
      </c>
      <c r="O595">
        <v>24.38</v>
      </c>
      <c r="P595">
        <v>80.5</v>
      </c>
      <c r="Q595">
        <v>0</v>
      </c>
    </row>
    <row r="596" spans="1:17" x14ac:dyDescent="0.25">
      <c r="A596" s="8">
        <v>5</v>
      </c>
      <c r="B596" s="8">
        <v>220</v>
      </c>
      <c r="C596">
        <v>3.004</v>
      </c>
      <c r="D596">
        <v>1.8029999999999999</v>
      </c>
      <c r="E596">
        <v>1.413</v>
      </c>
      <c r="F596">
        <v>98.2</v>
      </c>
      <c r="G596">
        <v>30.37</v>
      </c>
      <c r="H596">
        <v>31.8</v>
      </c>
      <c r="I596">
        <v>32.909999999999997</v>
      </c>
      <c r="J596">
        <v>33.28</v>
      </c>
      <c r="K596">
        <v>32.06</v>
      </c>
      <c r="L596">
        <v>9.0999999999999998E-2</v>
      </c>
      <c r="M596">
        <v>0.106</v>
      </c>
      <c r="N596">
        <v>25.2</v>
      </c>
      <c r="O596">
        <v>24.37</v>
      </c>
      <c r="P596">
        <v>80.099999999999994</v>
      </c>
      <c r="Q596">
        <v>0</v>
      </c>
    </row>
    <row r="597" spans="1:17" x14ac:dyDescent="0.25">
      <c r="A597" s="8">
        <v>5</v>
      </c>
      <c r="B597" s="8">
        <v>230</v>
      </c>
      <c r="C597">
        <v>3.2330000000000001</v>
      </c>
      <c r="D597">
        <v>1.982</v>
      </c>
      <c r="E597">
        <v>1.579</v>
      </c>
      <c r="F597">
        <v>104.7</v>
      </c>
      <c r="G597">
        <v>30.32</v>
      </c>
      <c r="H597">
        <v>31.76</v>
      </c>
      <c r="I597">
        <v>32.86</v>
      </c>
      <c r="J597">
        <v>33.25</v>
      </c>
      <c r="K597">
        <v>32.07</v>
      </c>
      <c r="L597">
        <v>9.0999999999999998E-2</v>
      </c>
      <c r="M597">
        <v>0.106</v>
      </c>
      <c r="N597">
        <v>25.14</v>
      </c>
      <c r="O597">
        <v>24.33</v>
      </c>
      <c r="P597">
        <v>80.3</v>
      </c>
      <c r="Q597">
        <v>0</v>
      </c>
    </row>
    <row r="598" spans="1:17" x14ac:dyDescent="0.25">
      <c r="A598" s="8">
        <v>5</v>
      </c>
      <c r="B598" s="8">
        <v>240</v>
      </c>
      <c r="C598">
        <v>2.964</v>
      </c>
      <c r="D598">
        <v>1.8380000000000001</v>
      </c>
      <c r="E598">
        <v>1.4450000000000001</v>
      </c>
      <c r="F598">
        <v>48.59</v>
      </c>
      <c r="G598">
        <v>30.28</v>
      </c>
      <c r="H598">
        <v>31.72</v>
      </c>
      <c r="I598">
        <v>32.82</v>
      </c>
      <c r="J598">
        <v>33.229999999999997</v>
      </c>
      <c r="K598">
        <v>32.07</v>
      </c>
      <c r="L598">
        <v>9.0999999999999998E-2</v>
      </c>
      <c r="M598">
        <v>0.106</v>
      </c>
      <c r="N598">
        <v>25.11</v>
      </c>
      <c r="O598">
        <v>24.29</v>
      </c>
      <c r="P598">
        <v>80.599999999999994</v>
      </c>
      <c r="Q598">
        <v>0</v>
      </c>
    </row>
    <row r="599" spans="1:17" x14ac:dyDescent="0.25">
      <c r="A599" s="8">
        <v>5</v>
      </c>
      <c r="B599" s="8">
        <v>250</v>
      </c>
      <c r="C599">
        <v>3.403</v>
      </c>
      <c r="D599">
        <v>1.64</v>
      </c>
      <c r="E599">
        <v>1.3169999999999999</v>
      </c>
      <c r="F599">
        <v>47.59</v>
      </c>
      <c r="G599">
        <v>30.23</v>
      </c>
      <c r="H599">
        <v>31.68</v>
      </c>
      <c r="I599">
        <v>32.78</v>
      </c>
      <c r="J599">
        <v>33.200000000000003</v>
      </c>
      <c r="K599">
        <v>32.07</v>
      </c>
      <c r="L599">
        <v>9.0999999999999998E-2</v>
      </c>
      <c r="M599">
        <v>0.106</v>
      </c>
      <c r="N599">
        <v>25.02</v>
      </c>
      <c r="O599">
        <v>24.22</v>
      </c>
      <c r="P599">
        <v>80.900000000000006</v>
      </c>
      <c r="Q599">
        <v>0</v>
      </c>
    </row>
    <row r="600" spans="1:17" x14ac:dyDescent="0.25">
      <c r="A600" s="8">
        <v>5</v>
      </c>
      <c r="B600" s="8">
        <v>300</v>
      </c>
      <c r="C600">
        <v>2.875</v>
      </c>
      <c r="D600">
        <v>1.377</v>
      </c>
      <c r="E600">
        <v>1.125</v>
      </c>
      <c r="F600">
        <v>73.540000000000006</v>
      </c>
      <c r="G600">
        <v>30.21</v>
      </c>
      <c r="H600">
        <v>31.64</v>
      </c>
      <c r="I600">
        <v>32.74</v>
      </c>
      <c r="J600">
        <v>33.17</v>
      </c>
      <c r="K600">
        <v>32.07</v>
      </c>
      <c r="L600">
        <v>9.0999999999999998E-2</v>
      </c>
      <c r="M600">
        <v>0.106</v>
      </c>
      <c r="N600">
        <v>24.98</v>
      </c>
      <c r="O600">
        <v>24.17</v>
      </c>
      <c r="P600">
        <v>80.900000000000006</v>
      </c>
      <c r="Q600">
        <v>0</v>
      </c>
    </row>
    <row r="601" spans="1:17" x14ac:dyDescent="0.25">
      <c r="A601" s="8">
        <v>5</v>
      </c>
      <c r="B601" s="8">
        <v>310</v>
      </c>
      <c r="C601">
        <v>3.036</v>
      </c>
      <c r="D601">
        <v>1.5880000000000001</v>
      </c>
      <c r="E601">
        <v>1.33</v>
      </c>
      <c r="F601">
        <v>95.6</v>
      </c>
      <c r="G601">
        <v>30.19</v>
      </c>
      <c r="H601">
        <v>31.6</v>
      </c>
      <c r="I601">
        <v>32.700000000000003</v>
      </c>
      <c r="J601">
        <v>33.14</v>
      </c>
      <c r="K601">
        <v>32.07</v>
      </c>
      <c r="L601">
        <v>9.0999999999999998E-2</v>
      </c>
      <c r="M601">
        <v>0.106</v>
      </c>
      <c r="N601">
        <v>24.95</v>
      </c>
      <c r="O601">
        <v>24.14</v>
      </c>
      <c r="P601">
        <v>81</v>
      </c>
      <c r="Q601">
        <v>0</v>
      </c>
    </row>
    <row r="602" spans="1:17" x14ac:dyDescent="0.25">
      <c r="A602" s="8">
        <v>5</v>
      </c>
      <c r="B602" s="8">
        <v>320</v>
      </c>
      <c r="C602">
        <v>3.2869999999999999</v>
      </c>
      <c r="D602">
        <v>1.754</v>
      </c>
      <c r="E602">
        <v>1.407</v>
      </c>
      <c r="F602">
        <v>65.13</v>
      </c>
      <c r="G602">
        <v>30.15</v>
      </c>
      <c r="H602">
        <v>31.56</v>
      </c>
      <c r="I602">
        <v>32.659999999999997</v>
      </c>
      <c r="J602">
        <v>33.11</v>
      </c>
      <c r="K602">
        <v>32.08</v>
      </c>
      <c r="L602">
        <v>9.0999999999999998E-2</v>
      </c>
      <c r="M602">
        <v>0.106</v>
      </c>
      <c r="N602">
        <v>24.89</v>
      </c>
      <c r="O602">
        <v>24.07</v>
      </c>
      <c r="P602">
        <v>81.2</v>
      </c>
      <c r="Q602">
        <v>0</v>
      </c>
    </row>
    <row r="603" spans="1:17" x14ac:dyDescent="0.25">
      <c r="A603" s="8">
        <v>5</v>
      </c>
      <c r="B603" s="8">
        <v>330</v>
      </c>
      <c r="C603">
        <v>2.7210000000000001</v>
      </c>
      <c r="D603">
        <v>1.421</v>
      </c>
      <c r="E603">
        <v>1.155</v>
      </c>
      <c r="F603">
        <v>97</v>
      </c>
      <c r="G603">
        <v>30.1</v>
      </c>
      <c r="H603">
        <v>31.52</v>
      </c>
      <c r="I603">
        <v>32.619999999999997</v>
      </c>
      <c r="J603">
        <v>33.08</v>
      </c>
      <c r="K603">
        <v>32.08</v>
      </c>
      <c r="L603">
        <v>9.0999999999999998E-2</v>
      </c>
      <c r="M603">
        <v>0.106</v>
      </c>
      <c r="N603">
        <v>24.84</v>
      </c>
      <c r="O603">
        <v>24.03</v>
      </c>
      <c r="P603">
        <v>81.5</v>
      </c>
      <c r="Q603">
        <v>0</v>
      </c>
    </row>
    <row r="604" spans="1:17" x14ac:dyDescent="0.25">
      <c r="A604" s="8">
        <v>5</v>
      </c>
      <c r="B604" s="8">
        <v>340</v>
      </c>
      <c r="C604">
        <v>3.2759999999999998</v>
      </c>
      <c r="D604">
        <v>1.675</v>
      </c>
      <c r="E604">
        <v>1.3169999999999999</v>
      </c>
      <c r="F604">
        <v>61.19</v>
      </c>
      <c r="G604">
        <v>30.06</v>
      </c>
      <c r="H604">
        <v>31.48</v>
      </c>
      <c r="I604">
        <v>32.58</v>
      </c>
      <c r="J604">
        <v>33.06</v>
      </c>
      <c r="K604">
        <v>32.08</v>
      </c>
      <c r="L604">
        <v>9.0999999999999998E-2</v>
      </c>
      <c r="M604">
        <v>0.106</v>
      </c>
      <c r="N604">
        <v>24.75</v>
      </c>
      <c r="O604">
        <v>23.95</v>
      </c>
      <c r="P604">
        <v>82</v>
      </c>
      <c r="Q604">
        <v>0</v>
      </c>
    </row>
    <row r="605" spans="1:17" x14ac:dyDescent="0.25">
      <c r="A605" s="8">
        <v>5</v>
      </c>
      <c r="B605" s="8">
        <v>350</v>
      </c>
      <c r="C605">
        <v>3.5059999999999998</v>
      </c>
      <c r="D605">
        <v>1.925</v>
      </c>
      <c r="E605">
        <v>1.52</v>
      </c>
      <c r="F605">
        <v>77.569999999999993</v>
      </c>
      <c r="G605">
        <v>30.02</v>
      </c>
      <c r="H605">
        <v>31.44</v>
      </c>
      <c r="I605">
        <v>32.549999999999997</v>
      </c>
      <c r="J605">
        <v>33.04</v>
      </c>
      <c r="K605">
        <v>32.1</v>
      </c>
      <c r="L605">
        <v>9.0999999999999998E-2</v>
      </c>
      <c r="M605">
        <v>0.106</v>
      </c>
      <c r="N605">
        <v>24.67</v>
      </c>
      <c r="O605">
        <v>23.86</v>
      </c>
      <c r="P605">
        <v>82.3</v>
      </c>
      <c r="Q605">
        <v>0</v>
      </c>
    </row>
    <row r="606" spans="1:17" x14ac:dyDescent="0.25">
      <c r="A606" s="8">
        <v>5</v>
      </c>
      <c r="B606" s="8">
        <v>400</v>
      </c>
      <c r="C606">
        <v>3.7389999999999999</v>
      </c>
      <c r="D606">
        <v>2.1160000000000001</v>
      </c>
      <c r="E606">
        <v>1.663</v>
      </c>
      <c r="F606">
        <v>62.46</v>
      </c>
      <c r="G606">
        <v>29.93</v>
      </c>
      <c r="H606">
        <v>31.4</v>
      </c>
      <c r="I606">
        <v>32.520000000000003</v>
      </c>
      <c r="J606">
        <v>33.03</v>
      </c>
      <c r="K606">
        <v>32.11</v>
      </c>
      <c r="L606">
        <v>9.0999999999999998E-2</v>
      </c>
      <c r="M606">
        <v>0.106</v>
      </c>
      <c r="N606">
        <v>24.46</v>
      </c>
      <c r="O606">
        <v>23.69</v>
      </c>
      <c r="P606">
        <v>83.2</v>
      </c>
      <c r="Q606">
        <v>0</v>
      </c>
    </row>
    <row r="607" spans="1:17" x14ac:dyDescent="0.25">
      <c r="A607" s="8">
        <v>5</v>
      </c>
      <c r="B607" s="8">
        <v>410</v>
      </c>
      <c r="C607">
        <v>2.7610000000000001</v>
      </c>
      <c r="D607">
        <v>1.2490000000000001</v>
      </c>
      <c r="E607">
        <v>1.0860000000000001</v>
      </c>
      <c r="F607">
        <v>61.03</v>
      </c>
      <c r="G607">
        <v>29.8</v>
      </c>
      <c r="H607">
        <v>31.36</v>
      </c>
      <c r="I607">
        <v>32.479999999999997</v>
      </c>
      <c r="J607">
        <v>32.99</v>
      </c>
      <c r="K607">
        <v>32.11</v>
      </c>
      <c r="L607">
        <v>9.0999999999999998E-2</v>
      </c>
      <c r="M607">
        <v>0.106</v>
      </c>
      <c r="N607">
        <v>24.36</v>
      </c>
      <c r="O607">
        <v>23.56</v>
      </c>
      <c r="P607">
        <v>83.5</v>
      </c>
      <c r="Q607">
        <v>0</v>
      </c>
    </row>
    <row r="608" spans="1:17" x14ac:dyDescent="0.25">
      <c r="A608" s="8">
        <v>5</v>
      </c>
      <c r="B608" s="8">
        <v>420</v>
      </c>
      <c r="C608">
        <v>2.8809999999999998</v>
      </c>
      <c r="D608">
        <v>0.95199999999999996</v>
      </c>
      <c r="E608">
        <v>0.871</v>
      </c>
      <c r="F608">
        <v>69.930000000000007</v>
      </c>
      <c r="G608">
        <v>29.8</v>
      </c>
      <c r="H608">
        <v>31.31</v>
      </c>
      <c r="I608">
        <v>32.450000000000003</v>
      </c>
      <c r="J608">
        <v>32.979999999999997</v>
      </c>
      <c r="K608">
        <v>32.119999999999997</v>
      </c>
      <c r="L608">
        <v>9.0999999999999998E-2</v>
      </c>
      <c r="M608">
        <v>0.106</v>
      </c>
      <c r="N608">
        <v>24.43</v>
      </c>
      <c r="O608">
        <v>23.61</v>
      </c>
      <c r="P608">
        <v>83.1</v>
      </c>
      <c r="Q608">
        <v>0</v>
      </c>
    </row>
    <row r="609" spans="1:17" x14ac:dyDescent="0.25">
      <c r="A609" s="8">
        <v>5</v>
      </c>
      <c r="B609" s="8">
        <v>430</v>
      </c>
      <c r="C609">
        <v>2.3879999999999999</v>
      </c>
      <c r="D609">
        <v>0.59</v>
      </c>
      <c r="E609">
        <v>0.36699999999999999</v>
      </c>
      <c r="F609">
        <v>50.16</v>
      </c>
      <c r="G609">
        <v>29.81</v>
      </c>
      <c r="H609">
        <v>31.26</v>
      </c>
      <c r="I609">
        <v>32.409999999999997</v>
      </c>
      <c r="J609">
        <v>32.950000000000003</v>
      </c>
      <c r="K609">
        <v>32.119999999999997</v>
      </c>
      <c r="L609">
        <v>9.0999999999999998E-2</v>
      </c>
      <c r="M609">
        <v>0.106</v>
      </c>
      <c r="N609">
        <v>24.5</v>
      </c>
      <c r="O609">
        <v>23.67</v>
      </c>
      <c r="P609">
        <v>82.2</v>
      </c>
      <c r="Q609">
        <v>0</v>
      </c>
    </row>
    <row r="610" spans="1:17" x14ac:dyDescent="0.25">
      <c r="A610" s="8">
        <v>5</v>
      </c>
      <c r="B610" s="8">
        <v>440</v>
      </c>
      <c r="C610">
        <v>2.794</v>
      </c>
      <c r="D610">
        <v>1.2150000000000001</v>
      </c>
      <c r="E610">
        <v>0.69699999999999995</v>
      </c>
      <c r="F610">
        <v>50.66</v>
      </c>
      <c r="G610">
        <v>29.81</v>
      </c>
      <c r="H610">
        <v>31.22</v>
      </c>
      <c r="I610">
        <v>32.380000000000003</v>
      </c>
      <c r="J610">
        <v>32.93</v>
      </c>
      <c r="K610">
        <v>32.119999999999997</v>
      </c>
      <c r="L610">
        <v>9.0999999999999998E-2</v>
      </c>
      <c r="M610">
        <v>0.106</v>
      </c>
      <c r="N610">
        <v>24.58</v>
      </c>
      <c r="O610">
        <v>23.75</v>
      </c>
      <c r="P610">
        <v>81.7</v>
      </c>
      <c r="Q610">
        <v>0</v>
      </c>
    </row>
    <row r="611" spans="1:17" x14ac:dyDescent="0.25">
      <c r="A611" s="8">
        <v>5</v>
      </c>
      <c r="B611" s="8">
        <v>450</v>
      </c>
      <c r="C611">
        <v>2.891</v>
      </c>
      <c r="D611">
        <v>1.3</v>
      </c>
      <c r="E611">
        <v>1.07</v>
      </c>
      <c r="F611">
        <v>70.52</v>
      </c>
      <c r="G611">
        <v>29.78</v>
      </c>
      <c r="H611">
        <v>31.19</v>
      </c>
      <c r="I611">
        <v>32.340000000000003</v>
      </c>
      <c r="J611">
        <v>32.9</v>
      </c>
      <c r="K611">
        <v>32.119999999999997</v>
      </c>
      <c r="L611">
        <v>9.0999999999999998E-2</v>
      </c>
      <c r="M611">
        <v>0.106</v>
      </c>
      <c r="N611">
        <v>24.57</v>
      </c>
      <c r="O611">
        <v>23.75</v>
      </c>
      <c r="P611">
        <v>81.5</v>
      </c>
      <c r="Q611">
        <v>0</v>
      </c>
    </row>
    <row r="612" spans="1:17" x14ac:dyDescent="0.25">
      <c r="A612" s="8">
        <v>5</v>
      </c>
      <c r="B612" s="8">
        <v>500</v>
      </c>
      <c r="C612">
        <v>2.7429999999999999</v>
      </c>
      <c r="D612">
        <v>1.123</v>
      </c>
      <c r="E612">
        <v>0.95899999999999996</v>
      </c>
      <c r="F612">
        <v>85.5</v>
      </c>
      <c r="G612">
        <v>29.72</v>
      </c>
      <c r="H612">
        <v>31.15</v>
      </c>
      <c r="I612">
        <v>32.299999999999997</v>
      </c>
      <c r="J612">
        <v>32.869999999999997</v>
      </c>
      <c r="K612">
        <v>32.119999999999997</v>
      </c>
      <c r="L612">
        <v>9.0999999999999998E-2</v>
      </c>
      <c r="M612">
        <v>0.106</v>
      </c>
      <c r="N612">
        <v>24.52</v>
      </c>
      <c r="O612">
        <v>23.71</v>
      </c>
      <c r="P612">
        <v>81.400000000000006</v>
      </c>
      <c r="Q612">
        <v>0</v>
      </c>
    </row>
    <row r="613" spans="1:17" x14ac:dyDescent="0.25">
      <c r="A613" s="8">
        <v>5</v>
      </c>
      <c r="B613" s="8">
        <v>510</v>
      </c>
      <c r="C613">
        <v>3.6680000000000001</v>
      </c>
      <c r="D613">
        <v>1.762</v>
      </c>
      <c r="E613">
        <v>1.367</v>
      </c>
      <c r="F613">
        <v>52.98</v>
      </c>
      <c r="G613">
        <v>29.6</v>
      </c>
      <c r="H613">
        <v>31.11</v>
      </c>
      <c r="I613">
        <v>32.28</v>
      </c>
      <c r="J613">
        <v>32.880000000000003</v>
      </c>
      <c r="K613">
        <v>32.15</v>
      </c>
      <c r="L613">
        <v>9.0999999999999998E-2</v>
      </c>
      <c r="M613">
        <v>0.106</v>
      </c>
      <c r="N613">
        <v>24.5</v>
      </c>
      <c r="O613">
        <v>23.67</v>
      </c>
      <c r="P613">
        <v>80.099999999999994</v>
      </c>
      <c r="Q613">
        <v>0</v>
      </c>
    </row>
    <row r="614" spans="1:17" x14ac:dyDescent="0.25">
      <c r="A614" s="8">
        <v>5</v>
      </c>
      <c r="B614" s="8">
        <v>520</v>
      </c>
      <c r="C614">
        <v>4.4960000000000004</v>
      </c>
      <c r="D614">
        <v>2.133</v>
      </c>
      <c r="E614">
        <v>1.524</v>
      </c>
      <c r="F614">
        <v>44.96</v>
      </c>
      <c r="G614">
        <v>29.49</v>
      </c>
      <c r="H614">
        <v>31.07</v>
      </c>
      <c r="I614">
        <v>32.25</v>
      </c>
      <c r="J614">
        <v>32.85</v>
      </c>
      <c r="K614">
        <v>32.15</v>
      </c>
      <c r="L614">
        <v>9.0999999999999998E-2</v>
      </c>
      <c r="M614">
        <v>0.106</v>
      </c>
      <c r="N614">
        <v>24.63</v>
      </c>
      <c r="O614">
        <v>23.75</v>
      </c>
      <c r="P614">
        <v>75.67</v>
      </c>
      <c r="Q614">
        <v>0</v>
      </c>
    </row>
    <row r="615" spans="1:17" x14ac:dyDescent="0.25">
      <c r="A615" s="8">
        <v>5</v>
      </c>
      <c r="B615" s="8">
        <v>530</v>
      </c>
      <c r="C615">
        <v>4.1689999999999996</v>
      </c>
      <c r="D615">
        <v>2.08</v>
      </c>
      <c r="E615">
        <v>1.2949999999999999</v>
      </c>
      <c r="F615">
        <v>36.630000000000003</v>
      </c>
      <c r="G615">
        <v>29.39</v>
      </c>
      <c r="H615">
        <v>31.02</v>
      </c>
      <c r="I615">
        <v>32.21</v>
      </c>
      <c r="J615">
        <v>32.82</v>
      </c>
      <c r="K615">
        <v>32.14</v>
      </c>
      <c r="L615">
        <v>9.0999999999999998E-2</v>
      </c>
      <c r="M615">
        <v>0.106</v>
      </c>
      <c r="N615">
        <v>24.94</v>
      </c>
      <c r="O615">
        <v>24.06</v>
      </c>
      <c r="P615">
        <v>72.72</v>
      </c>
      <c r="Q615">
        <v>0</v>
      </c>
    </row>
    <row r="616" spans="1:17" x14ac:dyDescent="0.25">
      <c r="A616" s="8">
        <v>5</v>
      </c>
      <c r="B616" s="8">
        <v>540</v>
      </c>
      <c r="C616">
        <v>3.7759999999999998</v>
      </c>
      <c r="D616">
        <v>1.6379999999999999</v>
      </c>
      <c r="E616">
        <v>0.80200000000000005</v>
      </c>
      <c r="F616">
        <v>47.49</v>
      </c>
      <c r="G616">
        <v>29.35</v>
      </c>
      <c r="H616">
        <v>30.97</v>
      </c>
      <c r="I616">
        <v>32.17</v>
      </c>
      <c r="J616">
        <v>32.79</v>
      </c>
      <c r="K616">
        <v>32.14</v>
      </c>
      <c r="L616">
        <v>9.0999999999999998E-2</v>
      </c>
      <c r="M616">
        <v>0.106</v>
      </c>
      <c r="N616">
        <v>25.02</v>
      </c>
      <c r="O616">
        <v>24.16</v>
      </c>
      <c r="P616">
        <v>71.64</v>
      </c>
      <c r="Q616">
        <v>0</v>
      </c>
    </row>
    <row r="617" spans="1:17" x14ac:dyDescent="0.25">
      <c r="A617" s="8">
        <v>5</v>
      </c>
      <c r="B617" s="8">
        <v>550</v>
      </c>
      <c r="C617">
        <v>4.0170000000000003</v>
      </c>
      <c r="D617">
        <v>2.0710000000000002</v>
      </c>
      <c r="E617">
        <v>1.032</v>
      </c>
      <c r="F617">
        <v>35.18</v>
      </c>
      <c r="G617">
        <v>29.33</v>
      </c>
      <c r="H617">
        <v>30.91</v>
      </c>
      <c r="I617">
        <v>32.130000000000003</v>
      </c>
      <c r="J617">
        <v>32.76</v>
      </c>
      <c r="K617">
        <v>32.130000000000003</v>
      </c>
      <c r="L617">
        <v>9.0999999999999998E-2</v>
      </c>
      <c r="M617">
        <v>0.106</v>
      </c>
      <c r="N617">
        <v>25.1</v>
      </c>
      <c r="O617">
        <v>24.24</v>
      </c>
      <c r="P617">
        <v>71.78</v>
      </c>
      <c r="Q617">
        <v>0</v>
      </c>
    </row>
    <row r="618" spans="1:17" x14ac:dyDescent="0.25">
      <c r="A618" s="8">
        <v>5</v>
      </c>
      <c r="B618" s="8">
        <v>600</v>
      </c>
      <c r="C618">
        <v>3.6909999999999998</v>
      </c>
      <c r="D618">
        <v>1.93</v>
      </c>
      <c r="E618">
        <v>1.25</v>
      </c>
      <c r="F618">
        <v>52.27</v>
      </c>
      <c r="G618">
        <v>29.34</v>
      </c>
      <c r="H618">
        <v>30.87</v>
      </c>
      <c r="I618">
        <v>32.090000000000003</v>
      </c>
      <c r="J618">
        <v>32.72</v>
      </c>
      <c r="K618">
        <v>32.11</v>
      </c>
      <c r="L618">
        <v>9.0999999999999998E-2</v>
      </c>
      <c r="M618">
        <v>0.106</v>
      </c>
      <c r="N618">
        <v>25.13</v>
      </c>
      <c r="O618">
        <v>24.27</v>
      </c>
      <c r="P618">
        <v>72.08</v>
      </c>
      <c r="Q618">
        <v>0</v>
      </c>
    </row>
    <row r="619" spans="1:17" x14ac:dyDescent="0.25">
      <c r="A619" s="8">
        <v>5</v>
      </c>
      <c r="B619" s="8">
        <v>610</v>
      </c>
      <c r="C619">
        <v>4.173</v>
      </c>
      <c r="D619">
        <v>2.2549999999999999</v>
      </c>
      <c r="E619">
        <v>1.343</v>
      </c>
      <c r="F619">
        <v>30.24</v>
      </c>
      <c r="G619">
        <v>29.4</v>
      </c>
      <c r="H619">
        <v>30.82</v>
      </c>
      <c r="I619">
        <v>32.03</v>
      </c>
      <c r="J619">
        <v>32.659999999999997</v>
      </c>
      <c r="K619">
        <v>32.08</v>
      </c>
      <c r="L619">
        <v>9.0999999999999998E-2</v>
      </c>
      <c r="M619">
        <v>0.106</v>
      </c>
      <c r="N619">
        <v>25.27</v>
      </c>
      <c r="O619">
        <v>24.39</v>
      </c>
      <c r="P619">
        <v>70.8</v>
      </c>
      <c r="Q619">
        <v>0</v>
      </c>
    </row>
    <row r="620" spans="1:17" x14ac:dyDescent="0.25">
      <c r="A620" s="8">
        <v>5</v>
      </c>
      <c r="B620" s="8">
        <v>620</v>
      </c>
      <c r="C620">
        <v>4.2389999999999999</v>
      </c>
      <c r="D620">
        <v>2.258</v>
      </c>
      <c r="E620">
        <v>1.3120000000000001</v>
      </c>
      <c r="F620">
        <v>57.31</v>
      </c>
      <c r="G620">
        <v>29.48</v>
      </c>
      <c r="H620">
        <v>30.79</v>
      </c>
      <c r="I620">
        <v>31.98</v>
      </c>
      <c r="J620">
        <v>32.61</v>
      </c>
      <c r="K620">
        <v>32.049999999999997</v>
      </c>
      <c r="L620">
        <v>9.0999999999999998E-2</v>
      </c>
      <c r="M620">
        <v>0.106</v>
      </c>
      <c r="N620">
        <v>25.48</v>
      </c>
      <c r="O620">
        <v>24.59</v>
      </c>
      <c r="P620">
        <v>69.36</v>
      </c>
      <c r="Q620">
        <v>0</v>
      </c>
    </row>
    <row r="621" spans="1:17" x14ac:dyDescent="0.25">
      <c r="A621" s="8">
        <v>5</v>
      </c>
      <c r="B621" s="8">
        <v>630</v>
      </c>
      <c r="C621">
        <v>3.7549999999999999</v>
      </c>
      <c r="D621">
        <v>1.8220000000000001</v>
      </c>
      <c r="E621">
        <v>0.96199999999999997</v>
      </c>
      <c r="F621">
        <v>61.32</v>
      </c>
      <c r="G621">
        <v>29.6</v>
      </c>
      <c r="H621">
        <v>30.77</v>
      </c>
      <c r="I621">
        <v>31.94</v>
      </c>
      <c r="J621">
        <v>32.56</v>
      </c>
      <c r="K621">
        <v>32.03</v>
      </c>
      <c r="L621">
        <v>9.0999999999999998E-2</v>
      </c>
      <c r="M621">
        <v>0.106</v>
      </c>
      <c r="N621">
        <v>25.67</v>
      </c>
      <c r="O621">
        <v>24.77</v>
      </c>
      <c r="P621">
        <v>69.569999999999993</v>
      </c>
      <c r="Q621">
        <v>0</v>
      </c>
    </row>
    <row r="622" spans="1:17" x14ac:dyDescent="0.25">
      <c r="A622" s="8">
        <v>5</v>
      </c>
      <c r="B622" s="8">
        <v>640</v>
      </c>
      <c r="C622">
        <v>3.0409999999999999</v>
      </c>
      <c r="D622">
        <v>1.47</v>
      </c>
      <c r="E622">
        <v>0.65300000000000002</v>
      </c>
      <c r="F622">
        <v>20.190000000000001</v>
      </c>
      <c r="G622">
        <v>29.74</v>
      </c>
      <c r="H622">
        <v>30.76</v>
      </c>
      <c r="I622">
        <v>31.9</v>
      </c>
      <c r="J622">
        <v>32.53</v>
      </c>
      <c r="K622">
        <v>32.020000000000003</v>
      </c>
      <c r="L622">
        <v>9.0999999999999998E-2</v>
      </c>
      <c r="M622">
        <v>0.106</v>
      </c>
      <c r="N622">
        <v>25.91</v>
      </c>
      <c r="O622">
        <v>25</v>
      </c>
      <c r="P622">
        <v>68.06</v>
      </c>
      <c r="Q622">
        <v>0</v>
      </c>
    </row>
    <row r="623" spans="1:17" x14ac:dyDescent="0.25">
      <c r="A623" s="8">
        <v>5</v>
      </c>
      <c r="B623" s="8">
        <v>650</v>
      </c>
      <c r="C623">
        <v>2.206</v>
      </c>
      <c r="D623">
        <v>0.97399999999999998</v>
      </c>
      <c r="E623">
        <v>0.52500000000000002</v>
      </c>
      <c r="F623">
        <v>33.159999999999997</v>
      </c>
      <c r="G623">
        <v>29.92</v>
      </c>
      <c r="H623">
        <v>30.76</v>
      </c>
      <c r="I623">
        <v>31.86</v>
      </c>
      <c r="J623">
        <v>32.5</v>
      </c>
      <c r="K623">
        <v>32.01</v>
      </c>
      <c r="L623">
        <v>9.0999999999999998E-2</v>
      </c>
      <c r="M623">
        <v>0.106</v>
      </c>
      <c r="N623">
        <v>26.46</v>
      </c>
      <c r="O623">
        <v>25.46</v>
      </c>
      <c r="P623">
        <v>64.56</v>
      </c>
      <c r="Q623">
        <v>0</v>
      </c>
    </row>
    <row r="624" spans="1:17" x14ac:dyDescent="0.25">
      <c r="A624" s="8">
        <v>5</v>
      </c>
      <c r="B624" s="8">
        <v>700</v>
      </c>
      <c r="C624">
        <v>3.5960000000000001</v>
      </c>
      <c r="D624">
        <v>1.875</v>
      </c>
      <c r="E624">
        <v>1.0069999999999999</v>
      </c>
      <c r="F624">
        <v>18.09</v>
      </c>
      <c r="G624">
        <v>30.26</v>
      </c>
      <c r="H624">
        <v>30.78</v>
      </c>
      <c r="I624">
        <v>31.86</v>
      </c>
      <c r="J624">
        <v>32.54</v>
      </c>
      <c r="K624">
        <v>32.07</v>
      </c>
      <c r="L624">
        <v>9.0999999999999998E-2</v>
      </c>
      <c r="M624">
        <v>0.106</v>
      </c>
      <c r="N624">
        <v>27.19</v>
      </c>
      <c r="O624">
        <v>26.19</v>
      </c>
      <c r="P624">
        <v>62.57</v>
      </c>
      <c r="Q624">
        <v>0</v>
      </c>
    </row>
    <row r="625" spans="1:17" x14ac:dyDescent="0.25">
      <c r="A625" s="8">
        <v>5</v>
      </c>
      <c r="B625" s="8">
        <v>710</v>
      </c>
      <c r="C625">
        <v>3.806</v>
      </c>
      <c r="D625">
        <v>2.0750000000000002</v>
      </c>
      <c r="E625">
        <v>1.3160000000000001</v>
      </c>
      <c r="F625">
        <v>54.49</v>
      </c>
      <c r="G625">
        <v>30.67</v>
      </c>
      <c r="H625">
        <v>30.82</v>
      </c>
      <c r="I625">
        <v>31.85</v>
      </c>
      <c r="J625">
        <v>32.53</v>
      </c>
      <c r="K625">
        <v>32.08</v>
      </c>
      <c r="L625">
        <v>9.0999999999999998E-2</v>
      </c>
      <c r="M625">
        <v>0.106</v>
      </c>
      <c r="N625">
        <v>27.33</v>
      </c>
      <c r="O625">
        <v>26.34</v>
      </c>
      <c r="P625">
        <v>61.87</v>
      </c>
      <c r="Q625">
        <v>0</v>
      </c>
    </row>
    <row r="626" spans="1:17" x14ac:dyDescent="0.25">
      <c r="A626" s="8">
        <v>5</v>
      </c>
      <c r="B626" s="8">
        <v>720</v>
      </c>
      <c r="C626">
        <v>3.6179999999999999</v>
      </c>
      <c r="D626">
        <v>2.032</v>
      </c>
      <c r="E626">
        <v>1.1439999999999999</v>
      </c>
      <c r="F626">
        <v>24.03</v>
      </c>
      <c r="G626">
        <v>31.16</v>
      </c>
      <c r="H626">
        <v>30.9</v>
      </c>
      <c r="I626">
        <v>31.8</v>
      </c>
      <c r="J626">
        <v>32.47</v>
      </c>
      <c r="K626">
        <v>32.049999999999997</v>
      </c>
      <c r="L626">
        <v>9.0999999999999998E-2</v>
      </c>
      <c r="M626">
        <v>0.106</v>
      </c>
      <c r="N626">
        <v>27.86</v>
      </c>
      <c r="O626">
        <v>26.84</v>
      </c>
      <c r="P626">
        <v>60.67</v>
      </c>
      <c r="Q626">
        <v>0</v>
      </c>
    </row>
    <row r="627" spans="1:17" x14ac:dyDescent="0.25">
      <c r="A627" s="8">
        <v>5</v>
      </c>
      <c r="B627" s="8">
        <v>730</v>
      </c>
      <c r="C627">
        <v>3.6789999999999998</v>
      </c>
      <c r="D627">
        <v>2.19</v>
      </c>
      <c r="E627">
        <v>1.2150000000000001</v>
      </c>
      <c r="F627">
        <v>7.38</v>
      </c>
      <c r="G627">
        <v>31.72</v>
      </c>
      <c r="H627">
        <v>31</v>
      </c>
      <c r="I627">
        <v>31.78</v>
      </c>
      <c r="J627">
        <v>32.43</v>
      </c>
      <c r="K627">
        <v>32.020000000000003</v>
      </c>
      <c r="L627">
        <v>9.0999999999999998E-2</v>
      </c>
      <c r="M627">
        <v>0.106</v>
      </c>
      <c r="N627">
        <v>28.3</v>
      </c>
      <c r="O627">
        <v>27.28</v>
      </c>
      <c r="P627">
        <v>57.7</v>
      </c>
      <c r="Q627">
        <v>0</v>
      </c>
    </row>
    <row r="628" spans="1:17" x14ac:dyDescent="0.25">
      <c r="A628" s="8">
        <v>5</v>
      </c>
      <c r="B628" s="8">
        <v>740</v>
      </c>
      <c r="C628">
        <v>4.0759999999999996</v>
      </c>
      <c r="D628">
        <v>2.4470000000000001</v>
      </c>
      <c r="E628">
        <v>1.4730000000000001</v>
      </c>
      <c r="F628">
        <v>27.15</v>
      </c>
      <c r="G628">
        <v>32.380000000000003</v>
      </c>
      <c r="H628">
        <v>31.14</v>
      </c>
      <c r="I628">
        <v>31.76</v>
      </c>
      <c r="J628">
        <v>32.39</v>
      </c>
      <c r="K628">
        <v>32.01</v>
      </c>
      <c r="L628">
        <v>9.0999999999999998E-2</v>
      </c>
      <c r="M628">
        <v>0.106</v>
      </c>
      <c r="N628">
        <v>28.49</v>
      </c>
      <c r="O628">
        <v>27.48</v>
      </c>
      <c r="P628">
        <v>55.91</v>
      </c>
      <c r="Q628">
        <v>0</v>
      </c>
    </row>
    <row r="629" spans="1:17" x14ac:dyDescent="0.25">
      <c r="A629" s="8">
        <v>5</v>
      </c>
      <c r="B629" s="8">
        <v>750</v>
      </c>
      <c r="C629">
        <v>4.024</v>
      </c>
      <c r="D629">
        <v>2.2589999999999999</v>
      </c>
      <c r="E629">
        <v>1.3120000000000001</v>
      </c>
      <c r="F629">
        <v>36.94</v>
      </c>
      <c r="G629">
        <v>32.65</v>
      </c>
      <c r="H629">
        <v>31.3</v>
      </c>
      <c r="I629">
        <v>31.75</v>
      </c>
      <c r="J629">
        <v>32.36</v>
      </c>
      <c r="K629">
        <v>32</v>
      </c>
      <c r="L629">
        <v>9.0999999999999998E-2</v>
      </c>
      <c r="M629">
        <v>0.106</v>
      </c>
      <c r="N629">
        <v>28.66</v>
      </c>
      <c r="O629">
        <v>27.62</v>
      </c>
      <c r="P629">
        <v>54.24</v>
      </c>
      <c r="Q629">
        <v>0</v>
      </c>
    </row>
    <row r="630" spans="1:17" x14ac:dyDescent="0.25">
      <c r="A630" s="8">
        <v>5</v>
      </c>
      <c r="B630" s="8">
        <v>800</v>
      </c>
      <c r="C630">
        <v>3.3730000000000002</v>
      </c>
      <c r="D630">
        <v>1.9770000000000001</v>
      </c>
      <c r="E630">
        <v>0.746</v>
      </c>
      <c r="F630">
        <v>41.06</v>
      </c>
      <c r="G630">
        <v>33.119999999999997</v>
      </c>
      <c r="H630">
        <v>31.47</v>
      </c>
      <c r="I630">
        <v>31.76</v>
      </c>
      <c r="J630">
        <v>32.340000000000003</v>
      </c>
      <c r="K630">
        <v>32</v>
      </c>
      <c r="L630">
        <v>9.0999999999999998E-2</v>
      </c>
      <c r="M630">
        <v>0.106</v>
      </c>
      <c r="N630">
        <v>28.53</v>
      </c>
      <c r="O630">
        <v>27.59</v>
      </c>
      <c r="P630">
        <v>56.1</v>
      </c>
      <c r="Q630">
        <v>0</v>
      </c>
    </row>
    <row r="631" spans="1:17" x14ac:dyDescent="0.25">
      <c r="A631" s="8">
        <v>5</v>
      </c>
      <c r="B631" s="8">
        <v>810</v>
      </c>
      <c r="C631">
        <v>3.47</v>
      </c>
      <c r="D631">
        <v>2.0510000000000002</v>
      </c>
      <c r="E631">
        <v>1.073</v>
      </c>
      <c r="F631">
        <v>53.81</v>
      </c>
      <c r="G631">
        <v>32.99</v>
      </c>
      <c r="H631">
        <v>31.65</v>
      </c>
      <c r="I631">
        <v>31.77</v>
      </c>
      <c r="J631">
        <v>32.31</v>
      </c>
      <c r="K631">
        <v>31.99</v>
      </c>
      <c r="L631">
        <v>9.0999999999999998E-2</v>
      </c>
      <c r="M631">
        <v>0.106</v>
      </c>
      <c r="N631">
        <v>28.33</v>
      </c>
      <c r="O631">
        <v>27.37</v>
      </c>
      <c r="P631">
        <v>56.62</v>
      </c>
      <c r="Q631">
        <v>0</v>
      </c>
    </row>
    <row r="632" spans="1:17" x14ac:dyDescent="0.25">
      <c r="A632" s="8">
        <v>5</v>
      </c>
      <c r="B632" s="8">
        <v>820</v>
      </c>
      <c r="C632">
        <v>3.1440000000000001</v>
      </c>
      <c r="D632">
        <v>1.921</v>
      </c>
      <c r="E632">
        <v>0.96199999999999997</v>
      </c>
      <c r="F632">
        <v>23.5</v>
      </c>
      <c r="G632">
        <v>33.14</v>
      </c>
      <c r="H632">
        <v>31.8</v>
      </c>
      <c r="I632">
        <v>31.79</v>
      </c>
      <c r="J632">
        <v>32.29</v>
      </c>
      <c r="K632">
        <v>31.98</v>
      </c>
      <c r="L632">
        <v>9.0999999999999998E-2</v>
      </c>
      <c r="M632">
        <v>0.106</v>
      </c>
      <c r="N632">
        <v>29.07</v>
      </c>
      <c r="O632">
        <v>27.98</v>
      </c>
      <c r="P632">
        <v>53.77</v>
      </c>
      <c r="Q632">
        <v>0</v>
      </c>
    </row>
    <row r="633" spans="1:17" x14ac:dyDescent="0.25">
      <c r="A633" s="8">
        <v>5</v>
      </c>
      <c r="B633" s="8">
        <v>830</v>
      </c>
      <c r="C633">
        <v>3.5329999999999999</v>
      </c>
      <c r="D633">
        <v>2.2389999999999999</v>
      </c>
      <c r="E633">
        <v>1.5189999999999999</v>
      </c>
      <c r="F633">
        <v>60.41</v>
      </c>
      <c r="G633">
        <v>34.01</v>
      </c>
      <c r="H633">
        <v>31.93</v>
      </c>
      <c r="I633">
        <v>31.82</v>
      </c>
      <c r="J633">
        <v>32.28</v>
      </c>
      <c r="K633">
        <v>31.99</v>
      </c>
      <c r="L633">
        <v>9.0999999999999998E-2</v>
      </c>
      <c r="M633">
        <v>0.106</v>
      </c>
      <c r="N633">
        <v>29.89</v>
      </c>
      <c r="O633">
        <v>28.73</v>
      </c>
      <c r="P633">
        <v>50.84</v>
      </c>
      <c r="Q633">
        <v>0</v>
      </c>
    </row>
    <row r="634" spans="1:17" x14ac:dyDescent="0.25">
      <c r="A634" s="8">
        <v>5</v>
      </c>
      <c r="B634" s="8">
        <v>840</v>
      </c>
      <c r="C634">
        <v>3.831</v>
      </c>
      <c r="D634">
        <v>2.492</v>
      </c>
      <c r="E634">
        <v>1.4179999999999999</v>
      </c>
      <c r="F634">
        <v>28.83</v>
      </c>
      <c r="G634">
        <v>34.64</v>
      </c>
      <c r="H634">
        <v>32.1</v>
      </c>
      <c r="I634">
        <v>31.87</v>
      </c>
      <c r="J634">
        <v>32.29</v>
      </c>
      <c r="K634">
        <v>32.01</v>
      </c>
      <c r="L634">
        <v>9.0999999999999998E-2</v>
      </c>
      <c r="M634">
        <v>0.106</v>
      </c>
      <c r="N634">
        <v>29.52</v>
      </c>
      <c r="O634">
        <v>28.47</v>
      </c>
      <c r="P634">
        <v>52.75</v>
      </c>
      <c r="Q634">
        <v>0</v>
      </c>
    </row>
    <row r="635" spans="1:17" x14ac:dyDescent="0.25">
      <c r="A635" s="8">
        <v>5</v>
      </c>
      <c r="B635" s="8">
        <v>850</v>
      </c>
      <c r="C635">
        <v>3.36</v>
      </c>
      <c r="D635">
        <v>2.242</v>
      </c>
      <c r="E635">
        <v>1.379</v>
      </c>
      <c r="F635">
        <v>50.4</v>
      </c>
      <c r="G635">
        <v>35.130000000000003</v>
      </c>
      <c r="H635">
        <v>32.32</v>
      </c>
      <c r="I635">
        <v>31.92</v>
      </c>
      <c r="J635">
        <v>32.299999999999997</v>
      </c>
      <c r="K635">
        <v>32.03</v>
      </c>
      <c r="L635">
        <v>9.0999999999999998E-2</v>
      </c>
      <c r="M635">
        <v>0.106</v>
      </c>
      <c r="N635">
        <v>29.73</v>
      </c>
      <c r="O635">
        <v>28.64</v>
      </c>
      <c r="P635">
        <v>49.8</v>
      </c>
      <c r="Q635">
        <v>0</v>
      </c>
    </row>
    <row r="636" spans="1:17" x14ac:dyDescent="0.25">
      <c r="A636" s="8">
        <v>5</v>
      </c>
      <c r="B636" s="8">
        <v>900</v>
      </c>
      <c r="C636">
        <v>4.1820000000000004</v>
      </c>
      <c r="D636">
        <v>2.5219999999999998</v>
      </c>
      <c r="E636">
        <v>1.5009999999999999</v>
      </c>
      <c r="F636">
        <v>36.71</v>
      </c>
      <c r="G636">
        <v>35.549999999999997</v>
      </c>
      <c r="H636">
        <v>32.549999999999997</v>
      </c>
      <c r="I636">
        <v>31.96</v>
      </c>
      <c r="J636">
        <v>32.270000000000003</v>
      </c>
      <c r="K636">
        <v>32</v>
      </c>
      <c r="L636">
        <v>9.0999999999999998E-2</v>
      </c>
      <c r="M636">
        <v>0.106</v>
      </c>
      <c r="N636">
        <v>30.17</v>
      </c>
      <c r="O636">
        <v>29.12</v>
      </c>
      <c r="P636">
        <v>49.71</v>
      </c>
      <c r="Q636">
        <v>0</v>
      </c>
    </row>
    <row r="637" spans="1:17" x14ac:dyDescent="0.25">
      <c r="A637" s="8">
        <v>5</v>
      </c>
      <c r="B637" s="8">
        <v>910</v>
      </c>
      <c r="C637">
        <v>4.774</v>
      </c>
      <c r="D637">
        <v>2.9620000000000002</v>
      </c>
      <c r="E637">
        <v>1.6739999999999999</v>
      </c>
      <c r="F637">
        <v>20.83</v>
      </c>
      <c r="G637">
        <v>35.619999999999997</v>
      </c>
      <c r="H637">
        <v>32.79</v>
      </c>
      <c r="I637">
        <v>32.01</v>
      </c>
      <c r="J637">
        <v>32.25</v>
      </c>
      <c r="K637">
        <v>31.99</v>
      </c>
      <c r="L637">
        <v>9.0999999999999998E-2</v>
      </c>
      <c r="M637">
        <v>0.106</v>
      </c>
      <c r="N637">
        <v>29.81</v>
      </c>
      <c r="O637">
        <v>28.82</v>
      </c>
      <c r="P637">
        <v>50.33</v>
      </c>
      <c r="Q637">
        <v>0</v>
      </c>
    </row>
    <row r="638" spans="1:17" x14ac:dyDescent="0.25">
      <c r="A638" s="8">
        <v>5</v>
      </c>
      <c r="B638" s="8">
        <v>920</v>
      </c>
      <c r="C638">
        <v>3.1749999999999998</v>
      </c>
      <c r="D638">
        <v>1.9430000000000001</v>
      </c>
      <c r="E638">
        <v>0.97599999999999998</v>
      </c>
      <c r="F638">
        <v>46.55</v>
      </c>
      <c r="G638">
        <v>35.630000000000003</v>
      </c>
      <c r="H638">
        <v>33</v>
      </c>
      <c r="I638">
        <v>32.07</v>
      </c>
      <c r="J638">
        <v>32.24</v>
      </c>
      <c r="K638">
        <v>31.99</v>
      </c>
      <c r="L638">
        <v>9.0999999999999998E-2</v>
      </c>
      <c r="M638">
        <v>0.106</v>
      </c>
      <c r="N638">
        <v>29.75</v>
      </c>
      <c r="O638">
        <v>28.7</v>
      </c>
      <c r="P638">
        <v>50.12</v>
      </c>
      <c r="Q638">
        <v>0</v>
      </c>
    </row>
    <row r="639" spans="1:17" x14ac:dyDescent="0.25">
      <c r="A639" s="8">
        <v>5</v>
      </c>
      <c r="B639" s="8">
        <v>930</v>
      </c>
      <c r="C639">
        <v>4.532</v>
      </c>
      <c r="D639">
        <v>2.8170000000000002</v>
      </c>
      <c r="E639">
        <v>1.79</v>
      </c>
      <c r="F639">
        <v>45.29</v>
      </c>
      <c r="G639">
        <v>36.07</v>
      </c>
      <c r="H639">
        <v>33.18</v>
      </c>
      <c r="I639">
        <v>32.14</v>
      </c>
      <c r="J639">
        <v>32.24</v>
      </c>
      <c r="K639">
        <v>31.98</v>
      </c>
      <c r="L639">
        <v>9.0999999999999998E-2</v>
      </c>
      <c r="M639">
        <v>0.106</v>
      </c>
      <c r="N639">
        <v>30.61</v>
      </c>
      <c r="O639">
        <v>29.43</v>
      </c>
      <c r="P639">
        <v>45.26</v>
      </c>
      <c r="Q639">
        <v>0</v>
      </c>
    </row>
    <row r="640" spans="1:17" x14ac:dyDescent="0.25">
      <c r="A640" s="8">
        <v>5</v>
      </c>
      <c r="B640" s="8">
        <v>940</v>
      </c>
      <c r="C640">
        <v>5.0149999999999997</v>
      </c>
      <c r="D640">
        <v>3.012</v>
      </c>
      <c r="E640">
        <v>1.7050000000000001</v>
      </c>
      <c r="F640">
        <v>42.23</v>
      </c>
      <c r="G640">
        <v>36.47</v>
      </c>
      <c r="H640">
        <v>33.36</v>
      </c>
      <c r="I640">
        <v>32.21</v>
      </c>
      <c r="J640">
        <v>32.229999999999997</v>
      </c>
      <c r="K640">
        <v>31.97</v>
      </c>
      <c r="L640">
        <v>9.0999999999999998E-2</v>
      </c>
      <c r="M640">
        <v>0.106</v>
      </c>
      <c r="N640">
        <v>30.75</v>
      </c>
      <c r="O640">
        <v>29.69</v>
      </c>
      <c r="P640">
        <v>47.19</v>
      </c>
      <c r="Q640">
        <v>0</v>
      </c>
    </row>
    <row r="641" spans="1:17" x14ac:dyDescent="0.25">
      <c r="A641" s="8">
        <v>5</v>
      </c>
      <c r="B641" s="8">
        <v>950</v>
      </c>
      <c r="C641">
        <v>4.2279999999999998</v>
      </c>
      <c r="D641">
        <v>2.4940000000000002</v>
      </c>
      <c r="E641">
        <v>1.552</v>
      </c>
      <c r="F641">
        <v>60.99</v>
      </c>
      <c r="G641">
        <v>36.979999999999997</v>
      </c>
      <c r="H641">
        <v>33.57</v>
      </c>
      <c r="I641">
        <v>32.29</v>
      </c>
      <c r="J641">
        <v>32.22</v>
      </c>
      <c r="K641">
        <v>31.96</v>
      </c>
      <c r="L641">
        <v>9.0999999999999998E-2</v>
      </c>
      <c r="M641">
        <v>0.106</v>
      </c>
      <c r="N641">
        <v>31.22</v>
      </c>
      <c r="O641">
        <v>30.04</v>
      </c>
      <c r="P641">
        <v>43.57</v>
      </c>
      <c r="Q641">
        <v>0</v>
      </c>
    </row>
    <row r="642" spans="1:17" x14ac:dyDescent="0.25">
      <c r="A642" s="8">
        <v>5</v>
      </c>
      <c r="B642" s="8">
        <v>1000</v>
      </c>
      <c r="C642">
        <v>4.6070000000000002</v>
      </c>
      <c r="D642">
        <v>2.9260000000000002</v>
      </c>
      <c r="E642">
        <v>1.742</v>
      </c>
      <c r="F642">
        <v>49.51</v>
      </c>
      <c r="G642">
        <v>37.71</v>
      </c>
      <c r="H642">
        <v>33.799999999999997</v>
      </c>
      <c r="I642">
        <v>32.36</v>
      </c>
      <c r="J642">
        <v>32.21</v>
      </c>
      <c r="K642">
        <v>31.94</v>
      </c>
      <c r="L642">
        <v>9.1999999999999998E-2</v>
      </c>
      <c r="M642">
        <v>0.106</v>
      </c>
      <c r="N642">
        <v>31.44</v>
      </c>
      <c r="O642">
        <v>30.35</v>
      </c>
      <c r="P642">
        <v>41.97</v>
      </c>
      <c r="Q642">
        <v>0</v>
      </c>
    </row>
    <row r="643" spans="1:17" x14ac:dyDescent="0.25">
      <c r="A643" s="8">
        <v>5</v>
      </c>
      <c r="B643" s="8">
        <v>1010</v>
      </c>
      <c r="C643">
        <v>4.2350000000000003</v>
      </c>
      <c r="D643">
        <v>2.8759999999999999</v>
      </c>
      <c r="E643">
        <v>1.9830000000000001</v>
      </c>
      <c r="F643">
        <v>82.8</v>
      </c>
      <c r="G643">
        <v>38.43</v>
      </c>
      <c r="H643">
        <v>34.07</v>
      </c>
      <c r="I643">
        <v>32.44</v>
      </c>
      <c r="J643">
        <v>32.19</v>
      </c>
      <c r="K643">
        <v>31.91</v>
      </c>
      <c r="L643">
        <v>9.1999999999999998E-2</v>
      </c>
      <c r="M643">
        <v>0.106</v>
      </c>
      <c r="N643">
        <v>31.35</v>
      </c>
      <c r="O643">
        <v>30.27</v>
      </c>
      <c r="P643">
        <v>42.43</v>
      </c>
      <c r="Q643">
        <v>0</v>
      </c>
    </row>
    <row r="644" spans="1:17" x14ac:dyDescent="0.25">
      <c r="A644" s="8">
        <v>5</v>
      </c>
      <c r="B644" s="8">
        <v>1020</v>
      </c>
      <c r="C644">
        <v>4.4630000000000001</v>
      </c>
      <c r="D644">
        <v>2.7530000000000001</v>
      </c>
      <c r="E644">
        <v>1.792</v>
      </c>
      <c r="F644">
        <v>74.91</v>
      </c>
      <c r="G644">
        <v>39.06</v>
      </c>
      <c r="H644">
        <v>34.380000000000003</v>
      </c>
      <c r="I644">
        <v>32.520000000000003</v>
      </c>
      <c r="J644">
        <v>32.19</v>
      </c>
      <c r="K644">
        <v>31.9</v>
      </c>
      <c r="L644">
        <v>9.1999999999999998E-2</v>
      </c>
      <c r="M644">
        <v>0.106</v>
      </c>
      <c r="N644">
        <v>31.9</v>
      </c>
      <c r="O644">
        <v>30.79</v>
      </c>
      <c r="P644">
        <v>42.02</v>
      </c>
      <c r="Q644">
        <v>0</v>
      </c>
    </row>
    <row r="645" spans="1:17" x14ac:dyDescent="0.25">
      <c r="A645" s="8">
        <v>5</v>
      </c>
      <c r="B645" s="8">
        <v>1030</v>
      </c>
      <c r="C645">
        <v>3.298</v>
      </c>
      <c r="D645">
        <v>2.2320000000000002</v>
      </c>
      <c r="E645">
        <v>1.663</v>
      </c>
      <c r="F645">
        <v>80.5</v>
      </c>
      <c r="G645">
        <v>39.700000000000003</v>
      </c>
      <c r="H645">
        <v>34.72</v>
      </c>
      <c r="I645">
        <v>32.619999999999997</v>
      </c>
      <c r="J645">
        <v>32.19</v>
      </c>
      <c r="K645">
        <v>31.88</v>
      </c>
      <c r="L645">
        <v>9.1999999999999998E-2</v>
      </c>
      <c r="M645">
        <v>0.106</v>
      </c>
      <c r="N645">
        <v>32.049999999999997</v>
      </c>
      <c r="O645">
        <v>31</v>
      </c>
      <c r="P645">
        <v>42.12</v>
      </c>
      <c r="Q645">
        <v>0</v>
      </c>
    </row>
    <row r="646" spans="1:17" x14ac:dyDescent="0.25">
      <c r="A646" s="8">
        <v>5</v>
      </c>
      <c r="B646" s="8">
        <v>1040</v>
      </c>
      <c r="C646">
        <v>3.8490000000000002</v>
      </c>
      <c r="D646">
        <v>2.4009999999999998</v>
      </c>
      <c r="E646">
        <v>1.66</v>
      </c>
      <c r="F646">
        <v>22.94</v>
      </c>
      <c r="G646">
        <v>40.43</v>
      </c>
      <c r="H646">
        <v>35.08</v>
      </c>
      <c r="I646">
        <v>32.729999999999997</v>
      </c>
      <c r="J646">
        <v>32.200000000000003</v>
      </c>
      <c r="K646">
        <v>31.87</v>
      </c>
      <c r="L646">
        <v>9.1999999999999998E-2</v>
      </c>
      <c r="M646">
        <v>0.106</v>
      </c>
      <c r="N646">
        <v>32.58</v>
      </c>
      <c r="O646">
        <v>31.38</v>
      </c>
      <c r="P646">
        <v>37.32</v>
      </c>
      <c r="Q646">
        <v>0</v>
      </c>
    </row>
    <row r="647" spans="1:17" x14ac:dyDescent="0.25">
      <c r="A647" s="8">
        <v>5</v>
      </c>
      <c r="B647" s="8">
        <v>1050</v>
      </c>
      <c r="C647">
        <v>4.4569999999999999</v>
      </c>
      <c r="D647">
        <v>2.8559999999999999</v>
      </c>
      <c r="E647">
        <v>1.7729999999999999</v>
      </c>
      <c r="F647">
        <v>28.61</v>
      </c>
      <c r="G647">
        <v>40.97</v>
      </c>
      <c r="H647">
        <v>35.450000000000003</v>
      </c>
      <c r="I647">
        <v>32.85</v>
      </c>
      <c r="J647">
        <v>32.21</v>
      </c>
      <c r="K647">
        <v>31.86</v>
      </c>
      <c r="L647">
        <v>9.1999999999999998E-2</v>
      </c>
      <c r="M647">
        <v>0.106</v>
      </c>
      <c r="N647">
        <v>32.49</v>
      </c>
      <c r="O647">
        <v>31.4</v>
      </c>
      <c r="P647">
        <v>36.700000000000003</v>
      </c>
      <c r="Q647">
        <v>0</v>
      </c>
    </row>
    <row r="648" spans="1:17" x14ac:dyDescent="0.25">
      <c r="A648" s="8">
        <v>5</v>
      </c>
      <c r="B648" s="8">
        <v>1100</v>
      </c>
      <c r="C648">
        <v>2.1640000000000001</v>
      </c>
      <c r="D648">
        <v>1.4710000000000001</v>
      </c>
      <c r="E648">
        <v>1.1060000000000001</v>
      </c>
      <c r="F648">
        <v>8.32</v>
      </c>
      <c r="G648">
        <v>41.34</v>
      </c>
      <c r="H648">
        <v>35.81</v>
      </c>
      <c r="I648">
        <v>32.99</v>
      </c>
      <c r="J648">
        <v>32.229999999999997</v>
      </c>
      <c r="K648">
        <v>31.86</v>
      </c>
      <c r="L648">
        <v>9.1999999999999998E-2</v>
      </c>
      <c r="M648">
        <v>0.106</v>
      </c>
      <c r="N648">
        <v>32.520000000000003</v>
      </c>
      <c r="O648">
        <v>31.45</v>
      </c>
      <c r="P648">
        <v>39.11</v>
      </c>
      <c r="Q648">
        <v>0</v>
      </c>
    </row>
    <row r="649" spans="1:17" x14ac:dyDescent="0.25">
      <c r="A649" s="8">
        <v>5</v>
      </c>
      <c r="B649" s="8">
        <v>1110</v>
      </c>
      <c r="C649">
        <v>3.4649999999999999</v>
      </c>
      <c r="D649">
        <v>2.2480000000000002</v>
      </c>
      <c r="E649">
        <v>1.452</v>
      </c>
      <c r="F649">
        <v>33.270000000000003</v>
      </c>
      <c r="G649">
        <v>41.75</v>
      </c>
      <c r="H649">
        <v>36.130000000000003</v>
      </c>
      <c r="I649">
        <v>33.14</v>
      </c>
      <c r="J649">
        <v>32.26</v>
      </c>
      <c r="K649">
        <v>31.85</v>
      </c>
      <c r="L649">
        <v>9.1999999999999998E-2</v>
      </c>
      <c r="M649">
        <v>0.106</v>
      </c>
      <c r="N649">
        <v>32.76</v>
      </c>
      <c r="O649">
        <v>31.65</v>
      </c>
      <c r="P649">
        <v>38.47</v>
      </c>
      <c r="Q649">
        <v>0</v>
      </c>
    </row>
    <row r="650" spans="1:17" x14ac:dyDescent="0.25">
      <c r="A650" s="8">
        <v>5</v>
      </c>
      <c r="B650" s="8">
        <v>1120</v>
      </c>
      <c r="C650">
        <v>3.0670000000000002</v>
      </c>
      <c r="D650">
        <v>1.9810000000000001</v>
      </c>
      <c r="E650">
        <v>1.226</v>
      </c>
      <c r="F650">
        <v>55.7</v>
      </c>
      <c r="G650">
        <v>42.14</v>
      </c>
      <c r="H650">
        <v>36.42</v>
      </c>
      <c r="I650">
        <v>33.29</v>
      </c>
      <c r="J650">
        <v>32.28</v>
      </c>
      <c r="K650">
        <v>31.85</v>
      </c>
      <c r="L650">
        <v>9.1999999999999998E-2</v>
      </c>
      <c r="M650">
        <v>0.106</v>
      </c>
      <c r="N650">
        <v>32.47</v>
      </c>
      <c r="O650">
        <v>31.34</v>
      </c>
      <c r="P650">
        <v>36.159999999999997</v>
      </c>
      <c r="Q650">
        <v>0</v>
      </c>
    </row>
    <row r="651" spans="1:17" x14ac:dyDescent="0.25">
      <c r="A651" s="8">
        <v>5</v>
      </c>
      <c r="B651" s="8">
        <v>1130</v>
      </c>
      <c r="C651">
        <v>3.5510000000000002</v>
      </c>
      <c r="D651">
        <v>2.2839999999999998</v>
      </c>
      <c r="E651">
        <v>1.43</v>
      </c>
      <c r="F651">
        <v>42.71</v>
      </c>
      <c r="G651">
        <v>42.65</v>
      </c>
      <c r="H651">
        <v>36.68</v>
      </c>
      <c r="I651">
        <v>33.44</v>
      </c>
      <c r="J651">
        <v>32.31</v>
      </c>
      <c r="K651">
        <v>31.84</v>
      </c>
      <c r="L651">
        <v>9.1999999999999998E-2</v>
      </c>
      <c r="M651">
        <v>0.106</v>
      </c>
      <c r="N651">
        <v>33.04</v>
      </c>
      <c r="O651">
        <v>31.89</v>
      </c>
      <c r="P651">
        <v>34.72</v>
      </c>
      <c r="Q651">
        <v>0</v>
      </c>
    </row>
    <row r="652" spans="1:17" x14ac:dyDescent="0.25">
      <c r="A652" s="8">
        <v>5</v>
      </c>
      <c r="B652" s="8">
        <v>1140</v>
      </c>
      <c r="C652">
        <v>3.3010000000000002</v>
      </c>
      <c r="D652">
        <v>2.1800000000000002</v>
      </c>
      <c r="E652">
        <v>1.415</v>
      </c>
      <c r="F652">
        <v>33.71</v>
      </c>
      <c r="G652">
        <v>42.79</v>
      </c>
      <c r="H652">
        <v>36.93</v>
      </c>
      <c r="I652">
        <v>33.6</v>
      </c>
      <c r="J652">
        <v>32.340000000000003</v>
      </c>
      <c r="K652">
        <v>31.84</v>
      </c>
      <c r="L652">
        <v>9.1999999999999998E-2</v>
      </c>
      <c r="M652">
        <v>0.106</v>
      </c>
      <c r="N652">
        <v>33.08</v>
      </c>
      <c r="O652">
        <v>31.89</v>
      </c>
      <c r="P652">
        <v>34.479999999999997</v>
      </c>
      <c r="Q652">
        <v>0</v>
      </c>
    </row>
    <row r="653" spans="1:17" x14ac:dyDescent="0.25">
      <c r="A653" s="8">
        <v>5</v>
      </c>
      <c r="B653" s="8">
        <v>1150</v>
      </c>
      <c r="C653">
        <v>3.3839999999999999</v>
      </c>
      <c r="D653">
        <v>2.2040000000000002</v>
      </c>
      <c r="E653">
        <v>1.4630000000000001</v>
      </c>
      <c r="F653">
        <v>19.5</v>
      </c>
      <c r="G653">
        <v>43.4</v>
      </c>
      <c r="H653">
        <v>37.159999999999997</v>
      </c>
      <c r="I653">
        <v>33.75</v>
      </c>
      <c r="J653">
        <v>32.380000000000003</v>
      </c>
      <c r="K653">
        <v>31.83</v>
      </c>
      <c r="L653">
        <v>9.1999999999999998E-2</v>
      </c>
      <c r="M653">
        <v>0.106</v>
      </c>
      <c r="N653">
        <v>32.79</v>
      </c>
      <c r="O653">
        <v>31.75</v>
      </c>
      <c r="P653">
        <v>36.42</v>
      </c>
      <c r="Q653">
        <v>0</v>
      </c>
    </row>
    <row r="654" spans="1:17" x14ac:dyDescent="0.25">
      <c r="A654" s="8">
        <v>5</v>
      </c>
      <c r="B654" s="8">
        <v>1200</v>
      </c>
      <c r="C654">
        <v>3.22</v>
      </c>
      <c r="D654">
        <v>2.0190000000000001</v>
      </c>
      <c r="E654">
        <v>1.294</v>
      </c>
      <c r="F654">
        <v>4.0140000000000002</v>
      </c>
      <c r="G654">
        <v>43.33</v>
      </c>
      <c r="H654">
        <v>37.39</v>
      </c>
      <c r="I654">
        <v>33.9</v>
      </c>
      <c r="J654">
        <v>32.42</v>
      </c>
      <c r="K654">
        <v>31.83</v>
      </c>
      <c r="L654">
        <v>9.1999999999999998E-2</v>
      </c>
      <c r="M654">
        <v>0.106</v>
      </c>
      <c r="N654">
        <v>33.130000000000003</v>
      </c>
      <c r="O654">
        <v>31.93</v>
      </c>
      <c r="P654">
        <v>36.619999999999997</v>
      </c>
      <c r="Q654">
        <v>0</v>
      </c>
    </row>
    <row r="655" spans="1:17" x14ac:dyDescent="0.25">
      <c r="A655" s="8">
        <v>5</v>
      </c>
      <c r="B655" s="8">
        <v>1210</v>
      </c>
      <c r="C655">
        <v>2.7029999999999998</v>
      </c>
      <c r="D655">
        <v>1.7969999999999999</v>
      </c>
      <c r="E655">
        <v>1.2270000000000001</v>
      </c>
      <c r="F655">
        <v>68.239999999999995</v>
      </c>
      <c r="G655">
        <v>44.68</v>
      </c>
      <c r="H655">
        <v>37.590000000000003</v>
      </c>
      <c r="I655">
        <v>34.049999999999997</v>
      </c>
      <c r="J655">
        <v>32.47</v>
      </c>
      <c r="K655">
        <v>31.82</v>
      </c>
      <c r="L655">
        <v>9.1999999999999998E-2</v>
      </c>
      <c r="M655">
        <v>0.106</v>
      </c>
      <c r="N655">
        <v>33.869999999999997</v>
      </c>
      <c r="O655">
        <v>32.68</v>
      </c>
      <c r="P655">
        <v>35.03</v>
      </c>
      <c r="Q655">
        <v>0</v>
      </c>
    </row>
    <row r="656" spans="1:17" x14ac:dyDescent="0.25">
      <c r="A656" s="8">
        <v>5</v>
      </c>
      <c r="B656" s="8">
        <v>1220</v>
      </c>
      <c r="C656">
        <v>3.54</v>
      </c>
      <c r="D656">
        <v>2.2789999999999999</v>
      </c>
      <c r="E656">
        <v>1.3560000000000001</v>
      </c>
      <c r="F656">
        <v>39.71</v>
      </c>
      <c r="G656">
        <v>44.06</v>
      </c>
      <c r="H656">
        <v>37.85</v>
      </c>
      <c r="I656">
        <v>34.200000000000003</v>
      </c>
      <c r="J656">
        <v>32.51</v>
      </c>
      <c r="K656">
        <v>31.82</v>
      </c>
      <c r="L656">
        <v>9.1999999999999998E-2</v>
      </c>
      <c r="M656">
        <v>0.106</v>
      </c>
      <c r="N656">
        <v>32.68</v>
      </c>
      <c r="O656">
        <v>31.67</v>
      </c>
      <c r="P656">
        <v>37.270000000000003</v>
      </c>
      <c r="Q656">
        <v>0</v>
      </c>
    </row>
    <row r="657" spans="1:17" x14ac:dyDescent="0.25">
      <c r="A657" s="8">
        <v>5</v>
      </c>
      <c r="B657" s="8">
        <v>1230</v>
      </c>
      <c r="C657">
        <v>2.9220000000000002</v>
      </c>
      <c r="D657">
        <v>1.879</v>
      </c>
      <c r="E657">
        <v>1.208</v>
      </c>
      <c r="F657">
        <v>10.42</v>
      </c>
      <c r="G657">
        <v>43.03</v>
      </c>
      <c r="H657">
        <v>38.049999999999997</v>
      </c>
      <c r="I657">
        <v>34.35</v>
      </c>
      <c r="J657">
        <v>32.57</v>
      </c>
      <c r="K657">
        <v>31.82</v>
      </c>
      <c r="L657">
        <v>9.1999999999999998E-2</v>
      </c>
      <c r="M657">
        <v>0.106</v>
      </c>
      <c r="N657">
        <v>32.89</v>
      </c>
      <c r="O657">
        <v>31.72</v>
      </c>
      <c r="P657">
        <v>35.71</v>
      </c>
      <c r="Q657">
        <v>0</v>
      </c>
    </row>
    <row r="658" spans="1:17" x14ac:dyDescent="0.25">
      <c r="A658" s="8">
        <v>5</v>
      </c>
      <c r="B658" s="8">
        <v>1240</v>
      </c>
      <c r="C658">
        <v>2.589</v>
      </c>
      <c r="D658">
        <v>1.4</v>
      </c>
      <c r="E658">
        <v>0.77700000000000002</v>
      </c>
      <c r="F658">
        <v>57.03</v>
      </c>
      <c r="G658">
        <v>42.54</v>
      </c>
      <c r="H658">
        <v>38.14</v>
      </c>
      <c r="I658">
        <v>34.49</v>
      </c>
      <c r="J658">
        <v>32.619999999999997</v>
      </c>
      <c r="K658">
        <v>31.82</v>
      </c>
      <c r="L658">
        <v>9.1999999999999998E-2</v>
      </c>
      <c r="M658">
        <v>0.106</v>
      </c>
      <c r="N658">
        <v>32.85</v>
      </c>
      <c r="O658">
        <v>31.75</v>
      </c>
      <c r="P658">
        <v>35.96</v>
      </c>
      <c r="Q658">
        <v>0</v>
      </c>
    </row>
    <row r="659" spans="1:17" x14ac:dyDescent="0.25">
      <c r="A659" s="8">
        <v>5</v>
      </c>
      <c r="B659" s="8">
        <v>1250</v>
      </c>
      <c r="C659">
        <v>3.1539999999999999</v>
      </c>
      <c r="D659">
        <v>2.1030000000000002</v>
      </c>
      <c r="E659">
        <v>1.4370000000000001</v>
      </c>
      <c r="F659">
        <v>69.69</v>
      </c>
      <c r="G659">
        <v>42.72</v>
      </c>
      <c r="H659">
        <v>38.18</v>
      </c>
      <c r="I659">
        <v>34.630000000000003</v>
      </c>
      <c r="J659">
        <v>32.68</v>
      </c>
      <c r="K659">
        <v>31.81</v>
      </c>
      <c r="L659">
        <v>9.2999999999999999E-2</v>
      </c>
      <c r="M659">
        <v>0.106</v>
      </c>
      <c r="N659">
        <v>33.11</v>
      </c>
      <c r="O659">
        <v>31.93</v>
      </c>
      <c r="P659">
        <v>36.61</v>
      </c>
      <c r="Q659">
        <v>0</v>
      </c>
    </row>
    <row r="660" spans="1:17" x14ac:dyDescent="0.25">
      <c r="A660" s="8">
        <v>5</v>
      </c>
      <c r="B660" s="8">
        <v>1300</v>
      </c>
      <c r="C660">
        <v>2.5529999999999999</v>
      </c>
      <c r="D660">
        <v>1.8740000000000001</v>
      </c>
      <c r="E660">
        <v>1.327</v>
      </c>
      <c r="F660">
        <v>121.2</v>
      </c>
      <c r="G660">
        <v>44.16</v>
      </c>
      <c r="H660">
        <v>38.22</v>
      </c>
      <c r="I660">
        <v>34.76</v>
      </c>
      <c r="J660">
        <v>32.729999999999997</v>
      </c>
      <c r="K660">
        <v>31.8</v>
      </c>
      <c r="L660">
        <v>9.2999999999999999E-2</v>
      </c>
      <c r="M660">
        <v>0.106</v>
      </c>
      <c r="N660">
        <v>33.549999999999997</v>
      </c>
      <c r="O660">
        <v>32.47</v>
      </c>
      <c r="P660">
        <v>36.64</v>
      </c>
      <c r="Q660">
        <v>0</v>
      </c>
    </row>
    <row r="661" spans="1:17" x14ac:dyDescent="0.25">
      <c r="A661" s="8">
        <v>5</v>
      </c>
      <c r="B661" s="8">
        <v>1310</v>
      </c>
      <c r="C661">
        <v>2.8279999999999998</v>
      </c>
      <c r="D661">
        <v>2.0150000000000001</v>
      </c>
      <c r="E661">
        <v>1.4339999999999999</v>
      </c>
      <c r="F661">
        <v>337.8</v>
      </c>
      <c r="G661">
        <v>43.74</v>
      </c>
      <c r="H661">
        <v>38.35</v>
      </c>
      <c r="I661">
        <v>34.880000000000003</v>
      </c>
      <c r="J661">
        <v>32.79</v>
      </c>
      <c r="K661">
        <v>31.8</v>
      </c>
      <c r="L661">
        <v>9.2999999999999999E-2</v>
      </c>
      <c r="M661">
        <v>0.106</v>
      </c>
      <c r="N661">
        <v>32.99</v>
      </c>
      <c r="O661">
        <v>31.89</v>
      </c>
      <c r="P661">
        <v>36.17</v>
      </c>
      <c r="Q661">
        <v>0</v>
      </c>
    </row>
    <row r="662" spans="1:17" x14ac:dyDescent="0.25">
      <c r="A662" s="8">
        <v>5</v>
      </c>
      <c r="B662" s="8">
        <v>1320</v>
      </c>
      <c r="C662">
        <v>2.6669999999999998</v>
      </c>
      <c r="D662">
        <v>1.8979999999999999</v>
      </c>
      <c r="E662">
        <v>1.349</v>
      </c>
      <c r="F662">
        <v>68.489999999999995</v>
      </c>
      <c r="G662">
        <v>43.02</v>
      </c>
      <c r="H662">
        <v>38.479999999999997</v>
      </c>
      <c r="I662">
        <v>34.99</v>
      </c>
      <c r="J662">
        <v>32.85</v>
      </c>
      <c r="K662">
        <v>31.8</v>
      </c>
      <c r="L662">
        <v>9.2999999999999999E-2</v>
      </c>
      <c r="M662">
        <v>0.106</v>
      </c>
      <c r="N662">
        <v>33.04</v>
      </c>
      <c r="O662">
        <v>31.9</v>
      </c>
      <c r="P662">
        <v>34.85</v>
      </c>
      <c r="Q662">
        <v>0</v>
      </c>
    </row>
    <row r="663" spans="1:17" x14ac:dyDescent="0.25">
      <c r="A663" s="8">
        <v>5</v>
      </c>
      <c r="B663" s="8">
        <v>1330</v>
      </c>
      <c r="C663">
        <v>3.355</v>
      </c>
      <c r="D663">
        <v>2.1640000000000001</v>
      </c>
      <c r="E663">
        <v>1.552</v>
      </c>
      <c r="F663">
        <v>89.4</v>
      </c>
      <c r="G663">
        <v>43.22</v>
      </c>
      <c r="H663">
        <v>38.54</v>
      </c>
      <c r="I663">
        <v>35.1</v>
      </c>
      <c r="J663">
        <v>32.92</v>
      </c>
      <c r="K663">
        <v>31.79</v>
      </c>
      <c r="L663">
        <v>9.2999999999999999E-2</v>
      </c>
      <c r="M663">
        <v>0.106</v>
      </c>
      <c r="N663">
        <v>33.65</v>
      </c>
      <c r="O663">
        <v>32.520000000000003</v>
      </c>
      <c r="P663">
        <v>33.83</v>
      </c>
      <c r="Q663">
        <v>0</v>
      </c>
    </row>
    <row r="664" spans="1:17" x14ac:dyDescent="0.25">
      <c r="A664" s="8">
        <v>5</v>
      </c>
      <c r="B664" s="8">
        <v>1340</v>
      </c>
      <c r="C664">
        <v>3.403</v>
      </c>
      <c r="D664">
        <v>2.3889999999999998</v>
      </c>
      <c r="E664">
        <v>1.7110000000000001</v>
      </c>
      <c r="F664">
        <v>107.9</v>
      </c>
      <c r="G664">
        <v>42.9</v>
      </c>
      <c r="H664">
        <v>38.590000000000003</v>
      </c>
      <c r="I664">
        <v>35.200000000000003</v>
      </c>
      <c r="J664">
        <v>32.979999999999997</v>
      </c>
      <c r="K664">
        <v>31.79</v>
      </c>
      <c r="L664">
        <v>9.2999999999999999E-2</v>
      </c>
      <c r="M664">
        <v>0.106</v>
      </c>
      <c r="N664">
        <v>33.11</v>
      </c>
      <c r="O664">
        <v>32.020000000000003</v>
      </c>
      <c r="P664">
        <v>34.020000000000003</v>
      </c>
      <c r="Q664">
        <v>0</v>
      </c>
    </row>
    <row r="665" spans="1:17" x14ac:dyDescent="0.25">
      <c r="A665" s="8">
        <v>5</v>
      </c>
      <c r="B665" s="8">
        <v>1350</v>
      </c>
      <c r="C665">
        <v>4.0540000000000003</v>
      </c>
      <c r="D665">
        <v>2.7629999999999999</v>
      </c>
      <c r="E665">
        <v>1.925</v>
      </c>
      <c r="F665">
        <v>116.9</v>
      </c>
      <c r="G665">
        <v>42.31</v>
      </c>
      <c r="H665">
        <v>38.630000000000003</v>
      </c>
      <c r="I665">
        <v>35.299999999999997</v>
      </c>
      <c r="J665">
        <v>33.04</v>
      </c>
      <c r="K665">
        <v>31.79</v>
      </c>
      <c r="L665">
        <v>9.2999999999999999E-2</v>
      </c>
      <c r="M665">
        <v>0.106</v>
      </c>
      <c r="N665">
        <v>33.08</v>
      </c>
      <c r="O665">
        <v>31.98</v>
      </c>
      <c r="P665">
        <v>33.92</v>
      </c>
      <c r="Q665">
        <v>0</v>
      </c>
    </row>
    <row r="666" spans="1:17" x14ac:dyDescent="0.25">
      <c r="A666" s="8">
        <v>5</v>
      </c>
      <c r="B666" s="8">
        <v>1400</v>
      </c>
      <c r="C666">
        <v>3.129</v>
      </c>
      <c r="D666">
        <v>2.2890000000000001</v>
      </c>
      <c r="E666">
        <v>1.5369999999999999</v>
      </c>
      <c r="F666">
        <v>72.55</v>
      </c>
      <c r="G666">
        <v>41.78</v>
      </c>
      <c r="H666">
        <v>38.619999999999997</v>
      </c>
      <c r="I666">
        <v>35.39</v>
      </c>
      <c r="J666">
        <v>33.1</v>
      </c>
      <c r="K666">
        <v>31.78</v>
      </c>
      <c r="L666">
        <v>9.2999999999999999E-2</v>
      </c>
      <c r="M666">
        <v>0.106</v>
      </c>
      <c r="N666">
        <v>32.89</v>
      </c>
      <c r="O666">
        <v>31.79</v>
      </c>
      <c r="P666">
        <v>35.11</v>
      </c>
      <c r="Q666">
        <v>0</v>
      </c>
    </row>
    <row r="667" spans="1:17" x14ac:dyDescent="0.25">
      <c r="A667" s="8">
        <v>5</v>
      </c>
      <c r="B667" s="8">
        <v>1410</v>
      </c>
      <c r="C667">
        <v>3.5790000000000002</v>
      </c>
      <c r="D667">
        <v>2.3079999999999998</v>
      </c>
      <c r="E667">
        <v>1.5720000000000001</v>
      </c>
      <c r="F667">
        <v>123.4</v>
      </c>
      <c r="G667">
        <v>41.27</v>
      </c>
      <c r="H667">
        <v>38.58</v>
      </c>
      <c r="I667">
        <v>35.47</v>
      </c>
      <c r="J667">
        <v>33.15</v>
      </c>
      <c r="K667">
        <v>31.77</v>
      </c>
      <c r="L667">
        <v>9.2999999999999999E-2</v>
      </c>
      <c r="M667">
        <v>0.106</v>
      </c>
      <c r="N667">
        <v>32.6</v>
      </c>
      <c r="O667">
        <v>31.51</v>
      </c>
      <c r="P667">
        <v>34.409999999999997</v>
      </c>
      <c r="Q667">
        <v>0</v>
      </c>
    </row>
    <row r="668" spans="1:17" x14ac:dyDescent="0.25">
      <c r="A668" s="8">
        <v>5</v>
      </c>
      <c r="B668" s="8">
        <v>1420</v>
      </c>
      <c r="C668">
        <v>3.0459999999999998</v>
      </c>
      <c r="D668">
        <v>1.952</v>
      </c>
      <c r="E668">
        <v>1.272</v>
      </c>
      <c r="F668">
        <v>70.86</v>
      </c>
      <c r="G668">
        <v>40.79</v>
      </c>
      <c r="H668">
        <v>38.51</v>
      </c>
      <c r="I668">
        <v>35.549999999999997</v>
      </c>
      <c r="J668">
        <v>33.21</v>
      </c>
      <c r="K668">
        <v>31.77</v>
      </c>
      <c r="L668">
        <v>9.2999999999999999E-2</v>
      </c>
      <c r="M668">
        <v>0.106</v>
      </c>
      <c r="N668">
        <v>32.78</v>
      </c>
      <c r="O668">
        <v>31.61</v>
      </c>
      <c r="P668">
        <v>34.76</v>
      </c>
      <c r="Q668">
        <v>0</v>
      </c>
    </row>
    <row r="669" spans="1:17" x14ac:dyDescent="0.25">
      <c r="A669" s="8">
        <v>5</v>
      </c>
      <c r="B669" s="8">
        <v>1430</v>
      </c>
      <c r="C669">
        <v>3.6960000000000002</v>
      </c>
      <c r="D669">
        <v>2.4980000000000002</v>
      </c>
      <c r="E669">
        <v>1.6970000000000001</v>
      </c>
      <c r="F669">
        <v>106.3</v>
      </c>
      <c r="G669">
        <v>40.65</v>
      </c>
      <c r="H669">
        <v>38.42</v>
      </c>
      <c r="I669">
        <v>35.61</v>
      </c>
      <c r="J669">
        <v>33.270000000000003</v>
      </c>
      <c r="K669">
        <v>31.77</v>
      </c>
      <c r="L669">
        <v>9.2999999999999999E-2</v>
      </c>
      <c r="M669">
        <v>0.106</v>
      </c>
      <c r="N669">
        <v>32.83</v>
      </c>
      <c r="O669">
        <v>31.69</v>
      </c>
      <c r="P669">
        <v>35.58</v>
      </c>
      <c r="Q669">
        <v>0</v>
      </c>
    </row>
    <row r="670" spans="1:17" x14ac:dyDescent="0.25">
      <c r="A670" s="8">
        <v>5</v>
      </c>
      <c r="B670" s="8">
        <v>1440</v>
      </c>
      <c r="C670">
        <v>4.0960000000000001</v>
      </c>
      <c r="D670">
        <v>2.8210000000000002</v>
      </c>
      <c r="E670">
        <v>1.9350000000000001</v>
      </c>
      <c r="F670">
        <v>72.8</v>
      </c>
      <c r="G670">
        <v>40.64</v>
      </c>
      <c r="H670">
        <v>38.33</v>
      </c>
      <c r="I670">
        <v>35.67</v>
      </c>
      <c r="J670">
        <v>33.33</v>
      </c>
      <c r="K670">
        <v>31.77</v>
      </c>
      <c r="L670">
        <v>9.2999999999999999E-2</v>
      </c>
      <c r="M670">
        <v>0.106</v>
      </c>
      <c r="N670">
        <v>33.049999999999997</v>
      </c>
      <c r="O670">
        <v>31.89</v>
      </c>
      <c r="P670">
        <v>34.880000000000003</v>
      </c>
      <c r="Q670">
        <v>0</v>
      </c>
    </row>
    <row r="671" spans="1:17" x14ac:dyDescent="0.25">
      <c r="A671" s="8">
        <v>5</v>
      </c>
      <c r="B671" s="8">
        <v>1450</v>
      </c>
      <c r="C671">
        <v>4.3979999999999997</v>
      </c>
      <c r="D671">
        <v>3.0579999999999998</v>
      </c>
      <c r="E671">
        <v>2.1179999999999999</v>
      </c>
      <c r="F671">
        <v>75.34</v>
      </c>
      <c r="G671">
        <v>40.61</v>
      </c>
      <c r="H671">
        <v>38.26</v>
      </c>
      <c r="I671">
        <v>35.71</v>
      </c>
      <c r="J671">
        <v>33.39</v>
      </c>
      <c r="K671">
        <v>31.76</v>
      </c>
      <c r="L671">
        <v>9.2999999999999999E-2</v>
      </c>
      <c r="M671">
        <v>0.106</v>
      </c>
      <c r="N671">
        <v>33.020000000000003</v>
      </c>
      <c r="O671">
        <v>31.88</v>
      </c>
      <c r="P671">
        <v>34.26</v>
      </c>
      <c r="Q671">
        <v>0</v>
      </c>
    </row>
    <row r="672" spans="1:17" x14ac:dyDescent="0.25">
      <c r="A672" s="8">
        <v>5</v>
      </c>
      <c r="B672" s="8">
        <v>1500</v>
      </c>
      <c r="C672">
        <v>4.4770000000000003</v>
      </c>
      <c r="D672">
        <v>3.1110000000000002</v>
      </c>
      <c r="E672">
        <v>2.1850000000000001</v>
      </c>
      <c r="F672">
        <v>85</v>
      </c>
      <c r="G672">
        <v>40.86</v>
      </c>
      <c r="H672">
        <v>38.200000000000003</v>
      </c>
      <c r="I672">
        <v>35.75</v>
      </c>
      <c r="J672">
        <v>33.450000000000003</v>
      </c>
      <c r="K672">
        <v>31.76</v>
      </c>
      <c r="L672">
        <v>9.2999999999999999E-2</v>
      </c>
      <c r="M672">
        <v>0.106</v>
      </c>
      <c r="N672">
        <v>33.42</v>
      </c>
      <c r="O672">
        <v>32.22</v>
      </c>
      <c r="P672">
        <v>33.549999999999997</v>
      </c>
      <c r="Q672">
        <v>0</v>
      </c>
    </row>
    <row r="673" spans="1:17" x14ac:dyDescent="0.25">
      <c r="A673" s="8">
        <v>5</v>
      </c>
      <c r="B673" s="8">
        <v>1510</v>
      </c>
      <c r="C673">
        <v>4.0359999999999996</v>
      </c>
      <c r="D673">
        <v>2.7789999999999999</v>
      </c>
      <c r="E673">
        <v>2.0369999999999999</v>
      </c>
      <c r="F673">
        <v>111.6</v>
      </c>
      <c r="G673">
        <v>41.41</v>
      </c>
      <c r="H673">
        <v>38.17</v>
      </c>
      <c r="I673">
        <v>35.78</v>
      </c>
      <c r="J673">
        <v>33.5</v>
      </c>
      <c r="K673">
        <v>31.76</v>
      </c>
      <c r="L673">
        <v>9.2999999999999999E-2</v>
      </c>
      <c r="M673">
        <v>0.106</v>
      </c>
      <c r="N673">
        <v>33.64</v>
      </c>
      <c r="O673">
        <v>32.450000000000003</v>
      </c>
      <c r="P673">
        <v>32.65</v>
      </c>
      <c r="Q673">
        <v>0</v>
      </c>
    </row>
    <row r="674" spans="1:17" x14ac:dyDescent="0.25">
      <c r="A674" s="8">
        <v>5</v>
      </c>
      <c r="B674" s="8">
        <v>1520</v>
      </c>
      <c r="C674">
        <v>4.0510000000000002</v>
      </c>
      <c r="D674">
        <v>2.9420000000000002</v>
      </c>
      <c r="E674">
        <v>2.0739999999999998</v>
      </c>
      <c r="F674">
        <v>99.2</v>
      </c>
      <c r="G674">
        <v>41.68</v>
      </c>
      <c r="H674">
        <v>38.18</v>
      </c>
      <c r="I674">
        <v>35.81</v>
      </c>
      <c r="J674">
        <v>33.549999999999997</v>
      </c>
      <c r="K674">
        <v>31.77</v>
      </c>
      <c r="L674">
        <v>9.2999999999999999E-2</v>
      </c>
      <c r="M674">
        <v>0.106</v>
      </c>
      <c r="N674">
        <v>33.53</v>
      </c>
      <c r="O674">
        <v>32.42</v>
      </c>
      <c r="P674">
        <v>34.01</v>
      </c>
      <c r="Q674">
        <v>0</v>
      </c>
    </row>
    <row r="675" spans="1:17" x14ac:dyDescent="0.25">
      <c r="A675" s="8">
        <v>5</v>
      </c>
      <c r="B675" s="8">
        <v>1530</v>
      </c>
      <c r="C675">
        <v>3.5870000000000002</v>
      </c>
      <c r="D675">
        <v>2.46</v>
      </c>
      <c r="E675">
        <v>1.7290000000000001</v>
      </c>
      <c r="F675">
        <v>115.7</v>
      </c>
      <c r="G675">
        <v>40.97</v>
      </c>
      <c r="H675">
        <v>38.22</v>
      </c>
      <c r="I675">
        <v>35.840000000000003</v>
      </c>
      <c r="J675">
        <v>33.6</v>
      </c>
      <c r="K675">
        <v>31.77</v>
      </c>
      <c r="L675">
        <v>9.2999999999999999E-2</v>
      </c>
      <c r="M675">
        <v>0.106</v>
      </c>
      <c r="N675">
        <v>32.840000000000003</v>
      </c>
      <c r="O675">
        <v>31.77</v>
      </c>
      <c r="P675">
        <v>34.020000000000003</v>
      </c>
      <c r="Q675">
        <v>0</v>
      </c>
    </row>
    <row r="676" spans="1:17" x14ac:dyDescent="0.25">
      <c r="A676" s="8">
        <v>5</v>
      </c>
      <c r="B676" s="8">
        <v>1540</v>
      </c>
      <c r="C676">
        <v>3.637</v>
      </c>
      <c r="D676">
        <v>2.38</v>
      </c>
      <c r="E676">
        <v>1.69</v>
      </c>
      <c r="F676">
        <v>62.22</v>
      </c>
      <c r="G676">
        <v>39.92</v>
      </c>
      <c r="H676">
        <v>38.22</v>
      </c>
      <c r="I676">
        <v>35.86</v>
      </c>
      <c r="J676">
        <v>33.65</v>
      </c>
      <c r="K676">
        <v>31.78</v>
      </c>
      <c r="L676">
        <v>9.2999999999999999E-2</v>
      </c>
      <c r="M676">
        <v>0.106</v>
      </c>
      <c r="N676">
        <v>32.659999999999997</v>
      </c>
      <c r="O676">
        <v>31.53</v>
      </c>
      <c r="P676">
        <v>34.97</v>
      </c>
      <c r="Q676">
        <v>0</v>
      </c>
    </row>
    <row r="677" spans="1:17" x14ac:dyDescent="0.25">
      <c r="A677" s="8">
        <v>5</v>
      </c>
      <c r="B677" s="8">
        <v>1550</v>
      </c>
      <c r="C677">
        <v>3.4729999999999999</v>
      </c>
      <c r="D677">
        <v>2.2250000000000001</v>
      </c>
      <c r="E677">
        <v>1.5189999999999999</v>
      </c>
      <c r="F677">
        <v>106.4</v>
      </c>
      <c r="G677">
        <v>39.25</v>
      </c>
      <c r="H677">
        <v>38.130000000000003</v>
      </c>
      <c r="I677">
        <v>35.89</v>
      </c>
      <c r="J677">
        <v>33.700000000000003</v>
      </c>
      <c r="K677">
        <v>31.78</v>
      </c>
      <c r="L677">
        <v>9.2999999999999999E-2</v>
      </c>
      <c r="M677">
        <v>0.106</v>
      </c>
      <c r="N677">
        <v>32.630000000000003</v>
      </c>
      <c r="O677">
        <v>31.51</v>
      </c>
      <c r="P677">
        <v>36.619999999999997</v>
      </c>
      <c r="Q677">
        <v>0</v>
      </c>
    </row>
    <row r="678" spans="1:17" x14ac:dyDescent="0.25">
      <c r="A678" s="8">
        <v>5</v>
      </c>
      <c r="B678" s="8">
        <v>1600</v>
      </c>
      <c r="C678">
        <v>3.4889999999999999</v>
      </c>
      <c r="D678">
        <v>2.4590000000000001</v>
      </c>
      <c r="E678">
        <v>1.708</v>
      </c>
      <c r="F678">
        <v>116.2</v>
      </c>
      <c r="G678">
        <v>38.81</v>
      </c>
      <c r="H678">
        <v>38</v>
      </c>
      <c r="I678">
        <v>35.909999999999997</v>
      </c>
      <c r="J678">
        <v>33.74</v>
      </c>
      <c r="K678">
        <v>31.79</v>
      </c>
      <c r="L678">
        <v>9.2999999999999999E-2</v>
      </c>
      <c r="M678">
        <v>0.106</v>
      </c>
      <c r="N678">
        <v>32.57</v>
      </c>
      <c r="O678">
        <v>31.46</v>
      </c>
      <c r="P678">
        <v>36.86</v>
      </c>
      <c r="Q678">
        <v>0</v>
      </c>
    </row>
    <row r="679" spans="1:17" x14ac:dyDescent="0.25">
      <c r="A679" s="8">
        <v>5</v>
      </c>
      <c r="B679" s="8">
        <v>1610</v>
      </c>
      <c r="C679">
        <v>4.2590000000000003</v>
      </c>
      <c r="D679">
        <v>2.9489999999999998</v>
      </c>
      <c r="E679">
        <v>2.0409999999999999</v>
      </c>
      <c r="F679">
        <v>92.4</v>
      </c>
      <c r="G679">
        <v>38.46</v>
      </c>
      <c r="H679">
        <v>37.86</v>
      </c>
      <c r="I679">
        <v>35.93</v>
      </c>
      <c r="J679">
        <v>33.79</v>
      </c>
      <c r="K679">
        <v>31.79</v>
      </c>
      <c r="L679">
        <v>9.2999999999999999E-2</v>
      </c>
      <c r="M679">
        <v>0.106</v>
      </c>
      <c r="N679">
        <v>32.17</v>
      </c>
      <c r="O679">
        <v>31.14</v>
      </c>
      <c r="P679">
        <v>47.39</v>
      </c>
      <c r="Q679">
        <v>0</v>
      </c>
    </row>
    <row r="680" spans="1:17" x14ac:dyDescent="0.25">
      <c r="A680" s="8">
        <v>5</v>
      </c>
      <c r="B680" s="8">
        <v>1620</v>
      </c>
      <c r="C680">
        <v>5.8070000000000004</v>
      </c>
      <c r="D680">
        <v>4.05</v>
      </c>
      <c r="E680">
        <v>2.7949999999999999</v>
      </c>
      <c r="F680">
        <v>131.4</v>
      </c>
      <c r="G680">
        <v>38.08</v>
      </c>
      <c r="H680">
        <v>37.71</v>
      </c>
      <c r="I680">
        <v>35.94</v>
      </c>
      <c r="J680">
        <v>33.83</v>
      </c>
      <c r="K680">
        <v>31.8</v>
      </c>
      <c r="L680">
        <v>9.2999999999999999E-2</v>
      </c>
      <c r="M680">
        <v>0.106</v>
      </c>
      <c r="N680">
        <v>31.05</v>
      </c>
      <c r="O680">
        <v>30.14</v>
      </c>
      <c r="P680">
        <v>56.35</v>
      </c>
      <c r="Q680">
        <v>0</v>
      </c>
    </row>
    <row r="681" spans="1:17" x14ac:dyDescent="0.25">
      <c r="A681" s="8">
        <v>5</v>
      </c>
      <c r="B681" s="8">
        <v>1630</v>
      </c>
      <c r="C681">
        <v>5.5220000000000002</v>
      </c>
      <c r="D681">
        <v>3.8410000000000002</v>
      </c>
      <c r="E681">
        <v>2.629</v>
      </c>
      <c r="F681">
        <v>113.1</v>
      </c>
      <c r="G681">
        <v>37.68</v>
      </c>
      <c r="H681">
        <v>37.549999999999997</v>
      </c>
      <c r="I681">
        <v>35.94</v>
      </c>
      <c r="J681">
        <v>33.869999999999997</v>
      </c>
      <c r="K681">
        <v>31.81</v>
      </c>
      <c r="L681">
        <v>9.2999999999999999E-2</v>
      </c>
      <c r="M681">
        <v>0.106</v>
      </c>
      <c r="N681">
        <v>30.29</v>
      </c>
      <c r="O681">
        <v>29.36</v>
      </c>
      <c r="P681">
        <v>59.7</v>
      </c>
      <c r="Q681">
        <v>0</v>
      </c>
    </row>
    <row r="682" spans="1:17" x14ac:dyDescent="0.25">
      <c r="A682" s="8">
        <v>5</v>
      </c>
      <c r="B682" s="8">
        <v>1640</v>
      </c>
      <c r="C682">
        <v>5.52</v>
      </c>
      <c r="D682">
        <v>4.0229999999999997</v>
      </c>
      <c r="E682">
        <v>2.8460000000000001</v>
      </c>
      <c r="F682">
        <v>98.8</v>
      </c>
      <c r="G682">
        <v>37.24</v>
      </c>
      <c r="H682">
        <v>37.4</v>
      </c>
      <c r="I682">
        <v>35.94</v>
      </c>
      <c r="J682">
        <v>33.92</v>
      </c>
      <c r="K682">
        <v>31.82</v>
      </c>
      <c r="L682">
        <v>9.1999999999999998E-2</v>
      </c>
      <c r="M682">
        <v>0.106</v>
      </c>
      <c r="N682">
        <v>29.69</v>
      </c>
      <c r="O682">
        <v>28.76</v>
      </c>
      <c r="P682">
        <v>62.22</v>
      </c>
      <c r="Q682">
        <v>0</v>
      </c>
    </row>
    <row r="683" spans="1:17" x14ac:dyDescent="0.25">
      <c r="A683" s="8">
        <v>5</v>
      </c>
      <c r="B683" s="8">
        <v>1650</v>
      </c>
      <c r="C683">
        <v>5.7110000000000003</v>
      </c>
      <c r="D683">
        <v>4.3099999999999996</v>
      </c>
      <c r="E683">
        <v>2.9260000000000002</v>
      </c>
      <c r="F683">
        <v>93.1</v>
      </c>
      <c r="G683">
        <v>36.83</v>
      </c>
      <c r="H683">
        <v>37.229999999999997</v>
      </c>
      <c r="I683">
        <v>35.93</v>
      </c>
      <c r="J683">
        <v>33.96</v>
      </c>
      <c r="K683">
        <v>31.83</v>
      </c>
      <c r="L683">
        <v>9.1999999999999998E-2</v>
      </c>
      <c r="M683">
        <v>0.106</v>
      </c>
      <c r="N683">
        <v>29.34</v>
      </c>
      <c r="O683">
        <v>28.36</v>
      </c>
      <c r="P683">
        <v>63.16</v>
      </c>
      <c r="Q683">
        <v>0</v>
      </c>
    </row>
    <row r="684" spans="1:17" x14ac:dyDescent="0.25">
      <c r="A684" s="8">
        <v>5</v>
      </c>
      <c r="B684" s="8">
        <v>1700</v>
      </c>
      <c r="C684">
        <v>5.5960000000000001</v>
      </c>
      <c r="D684">
        <v>3.9510000000000001</v>
      </c>
      <c r="E684">
        <v>2.7109999999999999</v>
      </c>
      <c r="F684">
        <v>99.1</v>
      </c>
      <c r="G684">
        <v>36.450000000000003</v>
      </c>
      <c r="H684">
        <v>37.06</v>
      </c>
      <c r="I684">
        <v>35.909999999999997</v>
      </c>
      <c r="J684">
        <v>34</v>
      </c>
      <c r="K684">
        <v>31.85</v>
      </c>
      <c r="L684">
        <v>9.1999999999999998E-2</v>
      </c>
      <c r="M684">
        <v>0.106</v>
      </c>
      <c r="N684">
        <v>29.01</v>
      </c>
      <c r="O684">
        <v>28.06</v>
      </c>
      <c r="P684">
        <v>65.03</v>
      </c>
      <c r="Q684">
        <v>0</v>
      </c>
    </row>
    <row r="685" spans="1:17" x14ac:dyDescent="0.25">
      <c r="A685" s="8">
        <v>5</v>
      </c>
      <c r="B685" s="8">
        <v>1710</v>
      </c>
      <c r="C685">
        <v>4.5709999999999997</v>
      </c>
      <c r="D685">
        <v>3.28</v>
      </c>
      <c r="E685">
        <v>2.2749999999999999</v>
      </c>
      <c r="F685">
        <v>106.3</v>
      </c>
      <c r="G685">
        <v>36.130000000000003</v>
      </c>
      <c r="H685">
        <v>36.880000000000003</v>
      </c>
      <c r="I685">
        <v>35.89</v>
      </c>
      <c r="J685">
        <v>34.049999999999997</v>
      </c>
      <c r="K685">
        <v>31.87</v>
      </c>
      <c r="L685">
        <v>9.1999999999999998E-2</v>
      </c>
      <c r="M685">
        <v>0.106</v>
      </c>
      <c r="N685">
        <v>28.82</v>
      </c>
      <c r="O685">
        <v>27.86</v>
      </c>
      <c r="P685">
        <v>66.459999999999994</v>
      </c>
      <c r="Q685">
        <v>0</v>
      </c>
    </row>
    <row r="686" spans="1:17" x14ac:dyDescent="0.25">
      <c r="A686" s="8">
        <v>5</v>
      </c>
      <c r="B686" s="8">
        <v>1720</v>
      </c>
      <c r="C686">
        <v>5.09</v>
      </c>
      <c r="D686">
        <v>3.55</v>
      </c>
      <c r="E686">
        <v>2.431</v>
      </c>
      <c r="F686">
        <v>104.7</v>
      </c>
      <c r="G686">
        <v>35.85</v>
      </c>
      <c r="H686">
        <v>36.700000000000003</v>
      </c>
      <c r="I686">
        <v>35.869999999999997</v>
      </c>
      <c r="J686">
        <v>34.090000000000003</v>
      </c>
      <c r="K686">
        <v>31.89</v>
      </c>
      <c r="L686">
        <v>9.1999999999999998E-2</v>
      </c>
      <c r="M686">
        <v>0.106</v>
      </c>
      <c r="N686">
        <v>28.6</v>
      </c>
      <c r="O686">
        <v>27.68</v>
      </c>
      <c r="P686">
        <v>67.78</v>
      </c>
      <c r="Q686">
        <v>0</v>
      </c>
    </row>
    <row r="687" spans="1:17" x14ac:dyDescent="0.25">
      <c r="A687" s="8">
        <v>5</v>
      </c>
      <c r="B687" s="8">
        <v>1730</v>
      </c>
      <c r="C687">
        <v>4.8150000000000004</v>
      </c>
      <c r="D687">
        <v>3.4740000000000002</v>
      </c>
      <c r="E687">
        <v>2.4209999999999998</v>
      </c>
      <c r="F687">
        <v>84.9</v>
      </c>
      <c r="G687">
        <v>35.56</v>
      </c>
      <c r="H687">
        <v>36.53</v>
      </c>
      <c r="I687">
        <v>35.85</v>
      </c>
      <c r="J687">
        <v>34.159999999999997</v>
      </c>
      <c r="K687">
        <v>31.94</v>
      </c>
      <c r="L687">
        <v>9.1999999999999998E-2</v>
      </c>
      <c r="M687">
        <v>0.106</v>
      </c>
      <c r="N687">
        <v>28.3</v>
      </c>
      <c r="O687">
        <v>27.37</v>
      </c>
      <c r="P687">
        <v>68.489999999999995</v>
      </c>
      <c r="Q687">
        <v>0</v>
      </c>
    </row>
    <row r="688" spans="1:17" x14ac:dyDescent="0.25">
      <c r="A688" s="8">
        <v>5</v>
      </c>
      <c r="B688" s="8">
        <v>1740</v>
      </c>
      <c r="C688">
        <v>4.9260000000000002</v>
      </c>
      <c r="D688">
        <v>3.444</v>
      </c>
      <c r="E688">
        <v>2.359</v>
      </c>
      <c r="F688">
        <v>95.7</v>
      </c>
      <c r="G688">
        <v>35.299999999999997</v>
      </c>
      <c r="H688">
        <v>36.36</v>
      </c>
      <c r="I688">
        <v>35.86</v>
      </c>
      <c r="J688">
        <v>34.29</v>
      </c>
      <c r="K688">
        <v>32.07</v>
      </c>
      <c r="L688">
        <v>9.1999999999999998E-2</v>
      </c>
      <c r="M688">
        <v>0.106</v>
      </c>
      <c r="N688">
        <v>28.12</v>
      </c>
      <c r="O688">
        <v>27.19</v>
      </c>
      <c r="P688">
        <v>69.400000000000006</v>
      </c>
      <c r="Q688">
        <v>0</v>
      </c>
    </row>
    <row r="689" spans="1:17" x14ac:dyDescent="0.25">
      <c r="A689" s="8">
        <v>5</v>
      </c>
      <c r="B689" s="8">
        <v>1750</v>
      </c>
      <c r="C689">
        <v>5.0279999999999996</v>
      </c>
      <c r="D689">
        <v>3.5169999999999999</v>
      </c>
      <c r="E689">
        <v>2.4470000000000001</v>
      </c>
      <c r="F689">
        <v>98.5</v>
      </c>
      <c r="G689">
        <v>35.020000000000003</v>
      </c>
      <c r="H689">
        <v>36.19</v>
      </c>
      <c r="I689">
        <v>35.85</v>
      </c>
      <c r="J689">
        <v>34.380000000000003</v>
      </c>
      <c r="K689">
        <v>32.159999999999997</v>
      </c>
      <c r="L689">
        <v>9.1999999999999998E-2</v>
      </c>
      <c r="M689">
        <v>0.106</v>
      </c>
      <c r="N689">
        <v>27.92</v>
      </c>
      <c r="O689">
        <v>27</v>
      </c>
      <c r="P689">
        <v>70.209999999999994</v>
      </c>
      <c r="Q689">
        <v>0</v>
      </c>
    </row>
    <row r="690" spans="1:17" x14ac:dyDescent="0.25">
      <c r="A690" s="8">
        <v>5</v>
      </c>
      <c r="B690" s="8">
        <v>1800</v>
      </c>
      <c r="C690">
        <v>4.492</v>
      </c>
      <c r="D690">
        <v>3.24</v>
      </c>
      <c r="E690">
        <v>2.2440000000000002</v>
      </c>
      <c r="F690">
        <v>93.7</v>
      </c>
      <c r="G690">
        <v>34.72</v>
      </c>
      <c r="H690">
        <v>36.03</v>
      </c>
      <c r="I690">
        <v>35.799999999999997</v>
      </c>
      <c r="J690">
        <v>34.4</v>
      </c>
      <c r="K690">
        <v>32.17</v>
      </c>
      <c r="L690">
        <v>9.1999999999999998E-2</v>
      </c>
      <c r="M690">
        <v>0.106</v>
      </c>
      <c r="N690">
        <v>27.81</v>
      </c>
      <c r="O690">
        <v>26.87</v>
      </c>
      <c r="P690">
        <v>70.64</v>
      </c>
      <c r="Q690">
        <v>0</v>
      </c>
    </row>
    <row r="691" spans="1:17" x14ac:dyDescent="0.25">
      <c r="A691" s="8">
        <v>5</v>
      </c>
      <c r="B691" s="8">
        <v>1810</v>
      </c>
      <c r="C691">
        <v>4.0940000000000003</v>
      </c>
      <c r="D691">
        <v>3.03</v>
      </c>
      <c r="E691">
        <v>2.0550000000000002</v>
      </c>
      <c r="F691">
        <v>97</v>
      </c>
      <c r="G691">
        <v>34.46</v>
      </c>
      <c r="H691">
        <v>35.86</v>
      </c>
      <c r="I691">
        <v>35.75</v>
      </c>
      <c r="J691">
        <v>34.42</v>
      </c>
      <c r="K691">
        <v>32.18</v>
      </c>
      <c r="L691">
        <v>9.1999999999999998E-2</v>
      </c>
      <c r="M691">
        <v>0.106</v>
      </c>
      <c r="N691">
        <v>27.7</v>
      </c>
      <c r="O691">
        <v>26.77</v>
      </c>
      <c r="P691">
        <v>70.62</v>
      </c>
      <c r="Q691">
        <v>0</v>
      </c>
    </row>
    <row r="692" spans="1:17" x14ac:dyDescent="0.25">
      <c r="A692" s="8">
        <v>5</v>
      </c>
      <c r="B692" s="8">
        <v>1820</v>
      </c>
      <c r="C692">
        <v>4.9710000000000001</v>
      </c>
      <c r="D692">
        <v>3.4390000000000001</v>
      </c>
      <c r="E692">
        <v>2.391</v>
      </c>
      <c r="F692">
        <v>74.69</v>
      </c>
      <c r="G692">
        <v>34.229999999999997</v>
      </c>
      <c r="H692">
        <v>35.700000000000003</v>
      </c>
      <c r="I692">
        <v>35.68</v>
      </c>
      <c r="J692">
        <v>34.43</v>
      </c>
      <c r="K692">
        <v>32.18</v>
      </c>
      <c r="L692">
        <v>9.1999999999999998E-2</v>
      </c>
      <c r="M692">
        <v>0.106</v>
      </c>
      <c r="N692">
        <v>27.58</v>
      </c>
      <c r="O692">
        <v>26.64</v>
      </c>
      <c r="P692">
        <v>70.86</v>
      </c>
      <c r="Q692">
        <v>0</v>
      </c>
    </row>
    <row r="693" spans="1:17" x14ac:dyDescent="0.25">
      <c r="A693" s="8">
        <v>5</v>
      </c>
      <c r="B693" s="8">
        <v>1830</v>
      </c>
      <c r="C693">
        <v>5.0599999999999996</v>
      </c>
      <c r="D693">
        <v>3.7050000000000001</v>
      </c>
      <c r="E693">
        <v>2.5960000000000001</v>
      </c>
      <c r="F693">
        <v>94.8</v>
      </c>
      <c r="G693">
        <v>34.020000000000003</v>
      </c>
      <c r="H693">
        <v>35.54</v>
      </c>
      <c r="I693">
        <v>35.61</v>
      </c>
      <c r="J693">
        <v>34.42</v>
      </c>
      <c r="K693">
        <v>32.17</v>
      </c>
      <c r="L693">
        <v>9.1999999999999998E-2</v>
      </c>
      <c r="M693">
        <v>0.106</v>
      </c>
      <c r="N693">
        <v>27.42</v>
      </c>
      <c r="O693">
        <v>26.48</v>
      </c>
      <c r="P693">
        <v>71.2</v>
      </c>
      <c r="Q693">
        <v>0</v>
      </c>
    </row>
    <row r="694" spans="1:17" x14ac:dyDescent="0.25">
      <c r="A694" s="8">
        <v>5</v>
      </c>
      <c r="B694" s="8">
        <v>1840</v>
      </c>
      <c r="C694">
        <v>4.375</v>
      </c>
      <c r="D694">
        <v>3.145</v>
      </c>
      <c r="E694">
        <v>2.1560000000000001</v>
      </c>
      <c r="F694">
        <v>90.7</v>
      </c>
      <c r="G694">
        <v>33.82</v>
      </c>
      <c r="H694">
        <v>35.380000000000003</v>
      </c>
      <c r="I694">
        <v>35.549999999999997</v>
      </c>
      <c r="J694">
        <v>34.43</v>
      </c>
      <c r="K694">
        <v>32.19</v>
      </c>
      <c r="L694">
        <v>9.1999999999999998E-2</v>
      </c>
      <c r="M694">
        <v>0.106</v>
      </c>
      <c r="N694">
        <v>27.29</v>
      </c>
      <c r="O694">
        <v>26.36</v>
      </c>
      <c r="P694">
        <v>71.45</v>
      </c>
      <c r="Q694">
        <v>0</v>
      </c>
    </row>
    <row r="695" spans="1:17" x14ac:dyDescent="0.25">
      <c r="A695" s="8">
        <v>5</v>
      </c>
      <c r="B695" s="8">
        <v>1850</v>
      </c>
      <c r="C695">
        <v>4.3730000000000002</v>
      </c>
      <c r="D695">
        <v>2.9</v>
      </c>
      <c r="E695">
        <v>2.109</v>
      </c>
      <c r="F695">
        <v>73.849999999999994</v>
      </c>
      <c r="G695">
        <v>33.659999999999997</v>
      </c>
      <c r="H695">
        <v>35.229999999999997</v>
      </c>
      <c r="I695">
        <v>35.49</v>
      </c>
      <c r="J695">
        <v>34.44</v>
      </c>
      <c r="K695">
        <v>32.200000000000003</v>
      </c>
      <c r="L695">
        <v>9.1999999999999998E-2</v>
      </c>
      <c r="M695">
        <v>0.106</v>
      </c>
      <c r="N695">
        <v>27.2</v>
      </c>
      <c r="O695">
        <v>26.27</v>
      </c>
      <c r="P695">
        <v>71.83</v>
      </c>
      <c r="Q695">
        <v>0</v>
      </c>
    </row>
    <row r="696" spans="1:17" x14ac:dyDescent="0.25">
      <c r="A696" s="8">
        <v>5</v>
      </c>
      <c r="B696" s="8">
        <v>1900</v>
      </c>
      <c r="C696">
        <v>4.7809999999999997</v>
      </c>
      <c r="D696">
        <v>3.29</v>
      </c>
      <c r="E696">
        <v>2.355</v>
      </c>
      <c r="F696">
        <v>99</v>
      </c>
      <c r="G696">
        <v>33.49</v>
      </c>
      <c r="H696">
        <v>35.090000000000003</v>
      </c>
      <c r="I696">
        <v>35.42</v>
      </c>
      <c r="J696">
        <v>34.44</v>
      </c>
      <c r="K696">
        <v>32.21</v>
      </c>
      <c r="L696">
        <v>9.1999999999999998E-2</v>
      </c>
      <c r="M696">
        <v>0.106</v>
      </c>
      <c r="N696">
        <v>27.05</v>
      </c>
      <c r="O696">
        <v>26.13</v>
      </c>
      <c r="P696">
        <v>72.260000000000005</v>
      </c>
      <c r="Q696">
        <v>0</v>
      </c>
    </row>
    <row r="697" spans="1:17" x14ac:dyDescent="0.25">
      <c r="A697" s="8">
        <v>5</v>
      </c>
      <c r="B697" s="8">
        <v>1910</v>
      </c>
      <c r="C697">
        <v>4.798</v>
      </c>
      <c r="D697">
        <v>3.5259999999999998</v>
      </c>
      <c r="E697">
        <v>2.4900000000000002</v>
      </c>
      <c r="F697">
        <v>100</v>
      </c>
      <c r="G697">
        <v>33.31</v>
      </c>
      <c r="H697">
        <v>34.950000000000003</v>
      </c>
      <c r="I697">
        <v>35.35</v>
      </c>
      <c r="J697">
        <v>34.44</v>
      </c>
      <c r="K697">
        <v>32.22</v>
      </c>
      <c r="L697">
        <v>9.1999999999999998E-2</v>
      </c>
      <c r="M697">
        <v>0.106</v>
      </c>
      <c r="N697">
        <v>26.92</v>
      </c>
      <c r="O697">
        <v>25.99</v>
      </c>
      <c r="P697">
        <v>72.62</v>
      </c>
      <c r="Q697">
        <v>0</v>
      </c>
    </row>
    <row r="698" spans="1:17" x14ac:dyDescent="0.25">
      <c r="A698" s="8">
        <v>5</v>
      </c>
      <c r="B698" s="8">
        <v>1920</v>
      </c>
      <c r="C698">
        <v>4.5060000000000002</v>
      </c>
      <c r="D698">
        <v>3.19</v>
      </c>
      <c r="E698">
        <v>2.242</v>
      </c>
      <c r="F698">
        <v>106.1</v>
      </c>
      <c r="G698">
        <v>33.159999999999997</v>
      </c>
      <c r="H698">
        <v>34.82</v>
      </c>
      <c r="I698">
        <v>35.29</v>
      </c>
      <c r="J698">
        <v>34.44</v>
      </c>
      <c r="K698">
        <v>32.229999999999997</v>
      </c>
      <c r="L698">
        <v>9.1999999999999998E-2</v>
      </c>
      <c r="M698">
        <v>0.106</v>
      </c>
      <c r="N698">
        <v>26.8</v>
      </c>
      <c r="O698">
        <v>25.88</v>
      </c>
      <c r="P698">
        <v>72.84</v>
      </c>
      <c r="Q698">
        <v>0</v>
      </c>
    </row>
    <row r="699" spans="1:17" x14ac:dyDescent="0.25">
      <c r="A699" s="8">
        <v>5</v>
      </c>
      <c r="B699" s="8">
        <v>1930</v>
      </c>
      <c r="C699">
        <v>4.0540000000000003</v>
      </c>
      <c r="D699">
        <v>3.0870000000000002</v>
      </c>
      <c r="E699">
        <v>2.1970000000000001</v>
      </c>
      <c r="F699">
        <v>111.9</v>
      </c>
      <c r="G699">
        <v>33.020000000000003</v>
      </c>
      <c r="H699">
        <v>34.69</v>
      </c>
      <c r="I699">
        <v>35.22</v>
      </c>
      <c r="J699">
        <v>34.44</v>
      </c>
      <c r="K699">
        <v>32.25</v>
      </c>
      <c r="L699">
        <v>9.1999999999999998E-2</v>
      </c>
      <c r="M699">
        <v>0.106</v>
      </c>
      <c r="N699">
        <v>26.66</v>
      </c>
      <c r="O699">
        <v>25.76</v>
      </c>
      <c r="P699">
        <v>73.52</v>
      </c>
      <c r="Q699">
        <v>0</v>
      </c>
    </row>
    <row r="700" spans="1:17" x14ac:dyDescent="0.25">
      <c r="A700" s="8">
        <v>5</v>
      </c>
      <c r="B700" s="8">
        <v>1940</v>
      </c>
      <c r="C700">
        <v>4.63</v>
      </c>
      <c r="D700">
        <v>3.4079999999999999</v>
      </c>
      <c r="E700">
        <v>2.46</v>
      </c>
      <c r="F700">
        <v>98.1</v>
      </c>
      <c r="G700">
        <v>32.869999999999997</v>
      </c>
      <c r="H700">
        <v>34.56</v>
      </c>
      <c r="I700">
        <v>35.15</v>
      </c>
      <c r="J700">
        <v>34.44</v>
      </c>
      <c r="K700">
        <v>32.26</v>
      </c>
      <c r="L700">
        <v>9.1999999999999998E-2</v>
      </c>
      <c r="M700">
        <v>0.106</v>
      </c>
      <c r="N700">
        <v>26.48</v>
      </c>
      <c r="O700">
        <v>25.59</v>
      </c>
      <c r="P700">
        <v>74.69</v>
      </c>
      <c r="Q700">
        <v>0</v>
      </c>
    </row>
    <row r="701" spans="1:17" x14ac:dyDescent="0.25">
      <c r="A701" s="8">
        <v>5</v>
      </c>
      <c r="B701" s="8">
        <v>1950</v>
      </c>
      <c r="C701">
        <v>5.0449999999999999</v>
      </c>
      <c r="D701">
        <v>3.7650000000000001</v>
      </c>
      <c r="E701">
        <v>2.5830000000000002</v>
      </c>
      <c r="F701">
        <v>109.3</v>
      </c>
      <c r="G701">
        <v>32.71</v>
      </c>
      <c r="H701">
        <v>34.44</v>
      </c>
      <c r="I701">
        <v>35.090000000000003</v>
      </c>
      <c r="J701">
        <v>34.44</v>
      </c>
      <c r="K701">
        <v>32.28</v>
      </c>
      <c r="L701">
        <v>9.1999999999999998E-2</v>
      </c>
      <c r="M701">
        <v>0.106</v>
      </c>
      <c r="N701">
        <v>26.29</v>
      </c>
      <c r="O701">
        <v>25.41</v>
      </c>
      <c r="P701">
        <v>75.900000000000006</v>
      </c>
      <c r="Q701">
        <v>0</v>
      </c>
    </row>
    <row r="702" spans="1:17" x14ac:dyDescent="0.25">
      <c r="A702" s="8">
        <v>5</v>
      </c>
      <c r="B702" s="8">
        <v>2000</v>
      </c>
      <c r="C702">
        <v>4.1230000000000002</v>
      </c>
      <c r="D702">
        <v>2.9649999999999999</v>
      </c>
      <c r="E702">
        <v>2.1469999999999998</v>
      </c>
      <c r="F702">
        <v>76.739999999999995</v>
      </c>
      <c r="G702">
        <v>32.54</v>
      </c>
      <c r="H702">
        <v>34.32</v>
      </c>
      <c r="I702">
        <v>35.020000000000003</v>
      </c>
      <c r="J702">
        <v>34.44</v>
      </c>
      <c r="K702">
        <v>32.31</v>
      </c>
      <c r="L702">
        <v>9.1999999999999998E-2</v>
      </c>
      <c r="M702">
        <v>0.106</v>
      </c>
      <c r="N702">
        <v>26.13</v>
      </c>
      <c r="O702">
        <v>25.25</v>
      </c>
      <c r="P702">
        <v>77.38</v>
      </c>
      <c r="Q702">
        <v>0</v>
      </c>
    </row>
    <row r="703" spans="1:17" x14ac:dyDescent="0.25">
      <c r="A703" s="8">
        <v>5</v>
      </c>
      <c r="B703" s="8">
        <v>2010</v>
      </c>
      <c r="C703">
        <v>4.1310000000000002</v>
      </c>
      <c r="D703">
        <v>2.9</v>
      </c>
      <c r="E703">
        <v>2.1059999999999999</v>
      </c>
      <c r="F703">
        <v>73.209999999999994</v>
      </c>
      <c r="G703">
        <v>32.39</v>
      </c>
      <c r="H703">
        <v>34.200000000000003</v>
      </c>
      <c r="I703">
        <v>34.96</v>
      </c>
      <c r="J703">
        <v>34.450000000000003</v>
      </c>
      <c r="K703">
        <v>32.33</v>
      </c>
      <c r="L703">
        <v>9.1999999999999998E-2</v>
      </c>
      <c r="M703">
        <v>0.106</v>
      </c>
      <c r="N703">
        <v>26</v>
      </c>
      <c r="O703">
        <v>25.12</v>
      </c>
      <c r="P703">
        <v>78.8</v>
      </c>
      <c r="Q703">
        <v>0</v>
      </c>
    </row>
    <row r="704" spans="1:17" x14ac:dyDescent="0.25">
      <c r="A704" s="8">
        <v>5</v>
      </c>
      <c r="B704" s="8">
        <v>2020</v>
      </c>
      <c r="C704">
        <v>4.5030000000000001</v>
      </c>
      <c r="D704">
        <v>3.2440000000000002</v>
      </c>
      <c r="E704">
        <v>2.2170000000000001</v>
      </c>
      <c r="F704">
        <v>97.6</v>
      </c>
      <c r="G704">
        <v>32.25</v>
      </c>
      <c r="H704">
        <v>34.08</v>
      </c>
      <c r="I704">
        <v>34.9</v>
      </c>
      <c r="J704">
        <v>34.44</v>
      </c>
      <c r="K704">
        <v>32.36</v>
      </c>
      <c r="L704">
        <v>9.1999999999999998E-2</v>
      </c>
      <c r="M704">
        <v>0.106</v>
      </c>
      <c r="N704">
        <v>25.83</v>
      </c>
      <c r="O704">
        <v>24.98</v>
      </c>
      <c r="P704">
        <v>80.7</v>
      </c>
      <c r="Q704">
        <v>0</v>
      </c>
    </row>
    <row r="705" spans="1:17" x14ac:dyDescent="0.25">
      <c r="A705" s="8">
        <v>5</v>
      </c>
      <c r="B705" s="8">
        <v>2030</v>
      </c>
      <c r="C705">
        <v>4.5250000000000004</v>
      </c>
      <c r="D705">
        <v>3.371</v>
      </c>
      <c r="E705">
        <v>2.4039999999999999</v>
      </c>
      <c r="F705">
        <v>99.4</v>
      </c>
      <c r="G705">
        <v>32.11</v>
      </c>
      <c r="H705">
        <v>33.97</v>
      </c>
      <c r="I705">
        <v>34.840000000000003</v>
      </c>
      <c r="J705">
        <v>34.44</v>
      </c>
      <c r="K705">
        <v>32.380000000000003</v>
      </c>
      <c r="L705">
        <v>9.1999999999999998E-2</v>
      </c>
      <c r="M705">
        <v>0.106</v>
      </c>
      <c r="N705">
        <v>25.72</v>
      </c>
      <c r="O705">
        <v>24.85</v>
      </c>
      <c r="P705">
        <v>81.5</v>
      </c>
      <c r="Q705">
        <v>0</v>
      </c>
    </row>
    <row r="706" spans="1:17" x14ac:dyDescent="0.25">
      <c r="A706" s="8">
        <v>5</v>
      </c>
      <c r="B706" s="8">
        <v>2040</v>
      </c>
      <c r="C706">
        <v>4.7640000000000002</v>
      </c>
      <c r="D706">
        <v>3.5009999999999999</v>
      </c>
      <c r="E706">
        <v>2.4950000000000001</v>
      </c>
      <c r="F706">
        <v>114.9</v>
      </c>
      <c r="G706">
        <v>31.99</v>
      </c>
      <c r="H706">
        <v>33.85</v>
      </c>
      <c r="I706">
        <v>34.75</v>
      </c>
      <c r="J706">
        <v>34.380000000000003</v>
      </c>
      <c r="K706">
        <v>32.340000000000003</v>
      </c>
      <c r="L706">
        <v>9.1999999999999998E-2</v>
      </c>
      <c r="M706">
        <v>0.106</v>
      </c>
      <c r="N706">
        <v>25.62</v>
      </c>
      <c r="O706">
        <v>24.76</v>
      </c>
      <c r="P706">
        <v>82.6</v>
      </c>
      <c r="Q706">
        <v>0</v>
      </c>
    </row>
    <row r="707" spans="1:17" x14ac:dyDescent="0.25">
      <c r="A707" s="8">
        <v>5</v>
      </c>
      <c r="B707" s="8">
        <v>2050</v>
      </c>
      <c r="C707">
        <v>5.1079999999999997</v>
      </c>
      <c r="D707">
        <v>3.7719999999999998</v>
      </c>
      <c r="E707">
        <v>2.6440000000000001</v>
      </c>
      <c r="F707">
        <v>116.8</v>
      </c>
      <c r="G707">
        <v>31.87</v>
      </c>
      <c r="H707">
        <v>33.74</v>
      </c>
      <c r="I707">
        <v>34.659999999999997</v>
      </c>
      <c r="J707">
        <v>34.33</v>
      </c>
      <c r="K707">
        <v>32.32</v>
      </c>
      <c r="L707">
        <v>9.1999999999999998E-2</v>
      </c>
      <c r="M707">
        <v>0.106</v>
      </c>
      <c r="N707">
        <v>25.51</v>
      </c>
      <c r="O707">
        <v>24.64</v>
      </c>
      <c r="P707">
        <v>83</v>
      </c>
      <c r="Q707">
        <v>0</v>
      </c>
    </row>
    <row r="708" spans="1:17" x14ac:dyDescent="0.25">
      <c r="A708" s="8">
        <v>5</v>
      </c>
      <c r="B708" s="8">
        <v>2100</v>
      </c>
      <c r="C708">
        <v>4.2480000000000002</v>
      </c>
      <c r="D708">
        <v>2.9060000000000001</v>
      </c>
      <c r="E708">
        <v>2.1059999999999999</v>
      </c>
      <c r="F708">
        <v>79.47</v>
      </c>
      <c r="G708">
        <v>31.77</v>
      </c>
      <c r="H708">
        <v>33.64</v>
      </c>
      <c r="I708">
        <v>34.6</v>
      </c>
      <c r="J708">
        <v>34.33</v>
      </c>
      <c r="K708">
        <v>32.35</v>
      </c>
      <c r="L708">
        <v>9.0999999999999998E-2</v>
      </c>
      <c r="M708">
        <v>0.106</v>
      </c>
      <c r="N708">
        <v>25.43</v>
      </c>
      <c r="O708">
        <v>24.56</v>
      </c>
      <c r="P708">
        <v>83.6</v>
      </c>
      <c r="Q708">
        <v>0</v>
      </c>
    </row>
    <row r="709" spans="1:17" x14ac:dyDescent="0.25">
      <c r="A709" s="8">
        <v>5</v>
      </c>
      <c r="B709" s="8">
        <v>2110</v>
      </c>
      <c r="C709">
        <v>4.1349999999999998</v>
      </c>
      <c r="D709">
        <v>2.9049999999999998</v>
      </c>
      <c r="E709">
        <v>2.0449999999999999</v>
      </c>
      <c r="F709">
        <v>103.4</v>
      </c>
      <c r="G709">
        <v>31.66</v>
      </c>
      <c r="H709">
        <v>33.53</v>
      </c>
      <c r="I709">
        <v>34.5</v>
      </c>
      <c r="J709">
        <v>34.25</v>
      </c>
      <c r="K709">
        <v>32.299999999999997</v>
      </c>
      <c r="L709">
        <v>9.0999999999999998E-2</v>
      </c>
      <c r="M709">
        <v>0.106</v>
      </c>
      <c r="N709">
        <v>25.34</v>
      </c>
      <c r="O709">
        <v>24.48</v>
      </c>
      <c r="P709">
        <v>83.8</v>
      </c>
      <c r="Q709">
        <v>0</v>
      </c>
    </row>
    <row r="710" spans="1:17" x14ac:dyDescent="0.25">
      <c r="A710" s="8">
        <v>5</v>
      </c>
      <c r="B710" s="8">
        <v>2120</v>
      </c>
      <c r="C710">
        <v>4.5839999999999996</v>
      </c>
      <c r="D710">
        <v>2.988</v>
      </c>
      <c r="E710">
        <v>2.1259999999999999</v>
      </c>
      <c r="F710">
        <v>103.3</v>
      </c>
      <c r="G710">
        <v>31.54</v>
      </c>
      <c r="H710">
        <v>33.43</v>
      </c>
      <c r="I710">
        <v>34.4</v>
      </c>
      <c r="J710">
        <v>34.159999999999997</v>
      </c>
      <c r="K710">
        <v>32.24</v>
      </c>
      <c r="L710">
        <v>9.0999999999999998E-2</v>
      </c>
      <c r="M710">
        <v>0.106</v>
      </c>
      <c r="N710">
        <v>25.22</v>
      </c>
      <c r="O710">
        <v>24.36</v>
      </c>
      <c r="P710">
        <v>84.2</v>
      </c>
      <c r="Q710">
        <v>0</v>
      </c>
    </row>
    <row r="711" spans="1:17" x14ac:dyDescent="0.25">
      <c r="A711" s="8">
        <v>5</v>
      </c>
      <c r="B711" s="8">
        <v>2130</v>
      </c>
      <c r="C711">
        <v>4.508</v>
      </c>
      <c r="D711">
        <v>2.7789999999999999</v>
      </c>
      <c r="E711">
        <v>1.9430000000000001</v>
      </c>
      <c r="F711">
        <v>76.510000000000005</v>
      </c>
      <c r="G711">
        <v>31.43</v>
      </c>
      <c r="H711">
        <v>33.340000000000003</v>
      </c>
      <c r="I711">
        <v>34.31</v>
      </c>
      <c r="J711">
        <v>34.1</v>
      </c>
      <c r="K711">
        <v>32.21</v>
      </c>
      <c r="L711">
        <v>9.0999999999999998E-2</v>
      </c>
      <c r="M711">
        <v>0.106</v>
      </c>
      <c r="N711">
        <v>25.17</v>
      </c>
      <c r="O711">
        <v>24.29</v>
      </c>
      <c r="P711">
        <v>84.4</v>
      </c>
      <c r="Q711">
        <v>0</v>
      </c>
    </row>
    <row r="712" spans="1:17" x14ac:dyDescent="0.25">
      <c r="A712" s="8">
        <v>5</v>
      </c>
      <c r="B712" s="8">
        <v>2140</v>
      </c>
      <c r="C712">
        <v>4.9909999999999997</v>
      </c>
      <c r="D712">
        <v>2.6960000000000002</v>
      </c>
      <c r="E712">
        <v>1.84</v>
      </c>
      <c r="F712">
        <v>83.8</v>
      </c>
      <c r="G712">
        <v>31.38</v>
      </c>
      <c r="H712">
        <v>33.24</v>
      </c>
      <c r="I712">
        <v>34.25</v>
      </c>
      <c r="J712">
        <v>34.1</v>
      </c>
      <c r="K712">
        <v>32.24</v>
      </c>
      <c r="L712">
        <v>9.0999999999999998E-2</v>
      </c>
      <c r="M712">
        <v>0.106</v>
      </c>
      <c r="N712">
        <v>25.14</v>
      </c>
      <c r="O712">
        <v>24.24</v>
      </c>
      <c r="P712">
        <v>84.1</v>
      </c>
      <c r="Q712">
        <v>0</v>
      </c>
    </row>
    <row r="713" spans="1:17" x14ac:dyDescent="0.25">
      <c r="A713" s="8">
        <v>5</v>
      </c>
      <c r="B713" s="8">
        <v>2150</v>
      </c>
      <c r="C713">
        <v>4.625</v>
      </c>
      <c r="D713">
        <v>2.6970000000000001</v>
      </c>
      <c r="E713">
        <v>1.8109999999999999</v>
      </c>
      <c r="F713">
        <v>65.95</v>
      </c>
      <c r="G713">
        <v>31.33</v>
      </c>
      <c r="H713">
        <v>33.15</v>
      </c>
      <c r="I713">
        <v>34.200000000000003</v>
      </c>
      <c r="J713">
        <v>34.090000000000003</v>
      </c>
      <c r="K713">
        <v>32.26</v>
      </c>
      <c r="L713">
        <v>9.0999999999999998E-2</v>
      </c>
      <c r="M713">
        <v>0.106</v>
      </c>
      <c r="N713">
        <v>25.17</v>
      </c>
      <c r="O713">
        <v>24.27</v>
      </c>
      <c r="P713">
        <v>83.9</v>
      </c>
      <c r="Q713">
        <v>0</v>
      </c>
    </row>
    <row r="714" spans="1:17" x14ac:dyDescent="0.25">
      <c r="A714" s="8">
        <v>5</v>
      </c>
      <c r="B714" s="8">
        <v>2200</v>
      </c>
      <c r="C714">
        <v>5.1950000000000003</v>
      </c>
      <c r="D714">
        <v>2.9420000000000002</v>
      </c>
      <c r="E714">
        <v>1.9670000000000001</v>
      </c>
      <c r="F714">
        <v>67.7</v>
      </c>
      <c r="G714">
        <v>31.29</v>
      </c>
      <c r="H714">
        <v>33.06</v>
      </c>
      <c r="I714">
        <v>34.130000000000003</v>
      </c>
      <c r="J714">
        <v>34.07</v>
      </c>
      <c r="K714">
        <v>32.28</v>
      </c>
      <c r="L714">
        <v>9.0999999999999998E-2</v>
      </c>
      <c r="M714">
        <v>0.106</v>
      </c>
      <c r="N714">
        <v>25.19</v>
      </c>
      <c r="O714">
        <v>24.29</v>
      </c>
      <c r="P714">
        <v>83.5</v>
      </c>
      <c r="Q714">
        <v>0</v>
      </c>
    </row>
    <row r="715" spans="1:17" x14ac:dyDescent="0.25">
      <c r="A715" s="8">
        <v>5</v>
      </c>
      <c r="B715" s="8">
        <v>2210</v>
      </c>
      <c r="C715">
        <v>4.7759999999999998</v>
      </c>
      <c r="D715">
        <v>2.8090000000000002</v>
      </c>
      <c r="E715">
        <v>1.9079999999999999</v>
      </c>
      <c r="F715">
        <v>81.5</v>
      </c>
      <c r="G715">
        <v>31.22</v>
      </c>
      <c r="H715">
        <v>32.99</v>
      </c>
      <c r="I715">
        <v>34.07</v>
      </c>
      <c r="J715">
        <v>34.049999999999997</v>
      </c>
      <c r="K715">
        <v>32.29</v>
      </c>
      <c r="L715">
        <v>9.0999999999999998E-2</v>
      </c>
      <c r="M715">
        <v>0.106</v>
      </c>
      <c r="N715">
        <v>25.18</v>
      </c>
      <c r="O715">
        <v>24.28</v>
      </c>
      <c r="P715">
        <v>83.5</v>
      </c>
      <c r="Q715">
        <v>0</v>
      </c>
    </row>
    <row r="716" spans="1:17" x14ac:dyDescent="0.25">
      <c r="A716" s="8">
        <v>5</v>
      </c>
      <c r="B716" s="8">
        <v>2220</v>
      </c>
      <c r="C716">
        <v>4.9740000000000002</v>
      </c>
      <c r="D716">
        <v>2.9089999999999998</v>
      </c>
      <c r="E716">
        <v>1.964</v>
      </c>
      <c r="F716">
        <v>69.61</v>
      </c>
      <c r="G716">
        <v>31.11</v>
      </c>
      <c r="H716">
        <v>32.909999999999997</v>
      </c>
      <c r="I716">
        <v>34.020000000000003</v>
      </c>
      <c r="J716">
        <v>34.04</v>
      </c>
      <c r="K716">
        <v>32.31</v>
      </c>
      <c r="L716">
        <v>9.0999999999999998E-2</v>
      </c>
      <c r="M716">
        <v>0.106</v>
      </c>
      <c r="N716">
        <v>25.14</v>
      </c>
      <c r="O716">
        <v>24.25</v>
      </c>
      <c r="P716">
        <v>83.7</v>
      </c>
      <c r="Q716">
        <v>0</v>
      </c>
    </row>
    <row r="717" spans="1:17" x14ac:dyDescent="0.25">
      <c r="A717" s="8">
        <v>5</v>
      </c>
      <c r="B717" s="8">
        <v>2230</v>
      </c>
      <c r="C717">
        <v>4.0750000000000002</v>
      </c>
      <c r="D717">
        <v>2.5830000000000002</v>
      </c>
      <c r="E717">
        <v>1.6950000000000001</v>
      </c>
      <c r="F717">
        <v>88.7</v>
      </c>
      <c r="G717">
        <v>31.01</v>
      </c>
      <c r="H717">
        <v>32.83</v>
      </c>
      <c r="I717">
        <v>33.96</v>
      </c>
      <c r="J717">
        <v>34.020000000000003</v>
      </c>
      <c r="K717">
        <v>32.32</v>
      </c>
      <c r="L717">
        <v>9.0999999999999998E-2</v>
      </c>
      <c r="M717">
        <v>0.106</v>
      </c>
      <c r="N717">
        <v>25.15</v>
      </c>
      <c r="O717">
        <v>24.25</v>
      </c>
      <c r="P717">
        <v>83.7</v>
      </c>
      <c r="Q717">
        <v>0</v>
      </c>
    </row>
    <row r="718" spans="1:17" x14ac:dyDescent="0.25">
      <c r="A718" s="8">
        <v>5</v>
      </c>
      <c r="B718" s="8">
        <v>2240</v>
      </c>
      <c r="C718">
        <v>3.8029999999999999</v>
      </c>
      <c r="D718">
        <v>2.6459999999999999</v>
      </c>
      <c r="E718">
        <v>1.798</v>
      </c>
      <c r="F718">
        <v>104.6</v>
      </c>
      <c r="G718">
        <v>30.98</v>
      </c>
      <c r="H718">
        <v>32.75</v>
      </c>
      <c r="I718">
        <v>33.9</v>
      </c>
      <c r="J718">
        <v>33.99</v>
      </c>
      <c r="K718">
        <v>32.340000000000003</v>
      </c>
      <c r="L718">
        <v>9.0999999999999998E-2</v>
      </c>
      <c r="M718">
        <v>0.106</v>
      </c>
      <c r="N718">
        <v>25.21</v>
      </c>
      <c r="O718">
        <v>24.3</v>
      </c>
      <c r="P718">
        <v>83.3</v>
      </c>
      <c r="Q718">
        <v>0</v>
      </c>
    </row>
    <row r="719" spans="1:17" x14ac:dyDescent="0.25">
      <c r="A719" s="8">
        <v>5</v>
      </c>
      <c r="B719" s="8">
        <v>2250</v>
      </c>
      <c r="C719">
        <v>3.6</v>
      </c>
      <c r="D719">
        <v>2.5659999999999998</v>
      </c>
      <c r="E719">
        <v>1.657</v>
      </c>
      <c r="F719">
        <v>114.4</v>
      </c>
      <c r="G719">
        <v>30.96</v>
      </c>
      <c r="H719">
        <v>32.68</v>
      </c>
      <c r="I719">
        <v>33.840000000000003</v>
      </c>
      <c r="J719">
        <v>33.97</v>
      </c>
      <c r="K719">
        <v>32.340000000000003</v>
      </c>
      <c r="L719">
        <v>9.0999999999999998E-2</v>
      </c>
      <c r="M719">
        <v>0.106</v>
      </c>
      <c r="N719">
        <v>25.2</v>
      </c>
      <c r="O719">
        <v>24.29</v>
      </c>
      <c r="P719">
        <v>83</v>
      </c>
      <c r="Q719">
        <v>0</v>
      </c>
    </row>
    <row r="720" spans="1:17" x14ac:dyDescent="0.25">
      <c r="A720" s="8">
        <v>5</v>
      </c>
      <c r="B720" s="8">
        <v>2300</v>
      </c>
      <c r="C720">
        <v>3.6869999999999998</v>
      </c>
      <c r="D720">
        <v>2.4820000000000002</v>
      </c>
      <c r="E720">
        <v>1.69</v>
      </c>
      <c r="F720">
        <v>97.9</v>
      </c>
      <c r="G720">
        <v>30.91</v>
      </c>
      <c r="H720">
        <v>32.61</v>
      </c>
      <c r="I720">
        <v>33.78</v>
      </c>
      <c r="J720">
        <v>33.94</v>
      </c>
      <c r="K720">
        <v>32.35</v>
      </c>
      <c r="L720">
        <v>9.0999999999999998E-2</v>
      </c>
      <c r="M720">
        <v>0.106</v>
      </c>
      <c r="N720">
        <v>25.13</v>
      </c>
      <c r="O720">
        <v>24.23</v>
      </c>
      <c r="P720">
        <v>82.7</v>
      </c>
      <c r="Q720">
        <v>0</v>
      </c>
    </row>
    <row r="721" spans="1:17" x14ac:dyDescent="0.25">
      <c r="A721" s="8">
        <v>5</v>
      </c>
      <c r="B721" s="8">
        <v>2310</v>
      </c>
      <c r="C721">
        <v>3.3919999999999999</v>
      </c>
      <c r="D721">
        <v>2.1880000000000002</v>
      </c>
      <c r="E721">
        <v>1.274</v>
      </c>
      <c r="F721">
        <v>81.599999999999994</v>
      </c>
      <c r="G721">
        <v>30.84</v>
      </c>
      <c r="H721">
        <v>32.549999999999997</v>
      </c>
      <c r="I721">
        <v>33.72</v>
      </c>
      <c r="J721">
        <v>33.909999999999997</v>
      </c>
      <c r="K721">
        <v>32.36</v>
      </c>
      <c r="L721">
        <v>9.0999999999999998E-2</v>
      </c>
      <c r="M721">
        <v>0.106</v>
      </c>
      <c r="N721">
        <v>25.07</v>
      </c>
      <c r="O721">
        <v>24.16</v>
      </c>
      <c r="P721">
        <v>82.4</v>
      </c>
      <c r="Q721">
        <v>0</v>
      </c>
    </row>
    <row r="722" spans="1:17" x14ac:dyDescent="0.25">
      <c r="A722" s="8">
        <v>5</v>
      </c>
      <c r="B722" s="8">
        <v>2320</v>
      </c>
      <c r="C722">
        <v>3.3450000000000002</v>
      </c>
      <c r="D722">
        <v>2.3119999999999998</v>
      </c>
      <c r="E722">
        <v>1.4359999999999999</v>
      </c>
      <c r="F722">
        <v>117.3</v>
      </c>
      <c r="G722">
        <v>30.74</v>
      </c>
      <c r="H722">
        <v>32.49</v>
      </c>
      <c r="I722">
        <v>33.67</v>
      </c>
      <c r="J722">
        <v>33.89</v>
      </c>
      <c r="K722">
        <v>32.369999999999997</v>
      </c>
      <c r="L722">
        <v>9.0999999999999998E-2</v>
      </c>
      <c r="M722">
        <v>0.106</v>
      </c>
      <c r="N722">
        <v>24.98</v>
      </c>
      <c r="O722">
        <v>24.09</v>
      </c>
      <c r="P722">
        <v>82.6</v>
      </c>
      <c r="Q722">
        <v>0</v>
      </c>
    </row>
    <row r="723" spans="1:17" x14ac:dyDescent="0.25">
      <c r="A723" s="8">
        <v>5</v>
      </c>
      <c r="B723" s="8">
        <v>2330</v>
      </c>
      <c r="C723">
        <v>3.3879999999999999</v>
      </c>
      <c r="D723">
        <v>2.1579999999999999</v>
      </c>
      <c r="E723">
        <v>1.38</v>
      </c>
      <c r="F723">
        <v>87.8</v>
      </c>
      <c r="G723">
        <v>30.66</v>
      </c>
      <c r="H723">
        <v>32.42</v>
      </c>
      <c r="I723">
        <v>33.619999999999997</v>
      </c>
      <c r="J723">
        <v>33.869999999999997</v>
      </c>
      <c r="K723">
        <v>32.380000000000003</v>
      </c>
      <c r="L723">
        <v>9.0999999999999998E-2</v>
      </c>
      <c r="M723">
        <v>0.106</v>
      </c>
      <c r="N723">
        <v>24.95</v>
      </c>
      <c r="O723">
        <v>24.06</v>
      </c>
      <c r="P723">
        <v>82.5</v>
      </c>
      <c r="Q723">
        <v>0</v>
      </c>
    </row>
    <row r="724" spans="1:17" x14ac:dyDescent="0.25">
      <c r="A724" s="8">
        <v>5</v>
      </c>
      <c r="B724" s="8">
        <v>2340</v>
      </c>
      <c r="C724">
        <v>3.9380000000000002</v>
      </c>
      <c r="D724">
        <v>2.3879999999999999</v>
      </c>
      <c r="E724">
        <v>1.548</v>
      </c>
      <c r="F724">
        <v>80.5</v>
      </c>
      <c r="G724">
        <v>30.59</v>
      </c>
      <c r="H724">
        <v>32.35</v>
      </c>
      <c r="I724">
        <v>33.56</v>
      </c>
      <c r="J724">
        <v>33.83</v>
      </c>
      <c r="K724">
        <v>32.380000000000003</v>
      </c>
      <c r="L724">
        <v>9.0999999999999998E-2</v>
      </c>
      <c r="M724">
        <v>0.106</v>
      </c>
      <c r="N724">
        <v>24.92</v>
      </c>
      <c r="O724">
        <v>24.02</v>
      </c>
      <c r="P724">
        <v>82.7</v>
      </c>
      <c r="Q724">
        <v>0</v>
      </c>
    </row>
    <row r="725" spans="1:17" x14ac:dyDescent="0.25">
      <c r="A725" s="8">
        <v>5</v>
      </c>
      <c r="B725" s="8">
        <v>2350</v>
      </c>
      <c r="C725">
        <v>4.5119999999999996</v>
      </c>
      <c r="D725">
        <v>2.6709999999999998</v>
      </c>
      <c r="E725">
        <v>1.7669999999999999</v>
      </c>
      <c r="F725">
        <v>78.849999999999994</v>
      </c>
      <c r="G725">
        <v>30.54</v>
      </c>
      <c r="H725">
        <v>32.29</v>
      </c>
      <c r="I725">
        <v>33.5</v>
      </c>
      <c r="J725">
        <v>33.79</v>
      </c>
      <c r="K725">
        <v>32.380000000000003</v>
      </c>
      <c r="L725">
        <v>9.0999999999999998E-2</v>
      </c>
      <c r="M725">
        <v>0.106</v>
      </c>
      <c r="N725">
        <v>24.84</v>
      </c>
      <c r="O725">
        <v>23.96</v>
      </c>
      <c r="P725">
        <v>83.1</v>
      </c>
      <c r="Q725">
        <v>0</v>
      </c>
    </row>
    <row r="726" spans="1:17" x14ac:dyDescent="0.25">
      <c r="A726" s="8">
        <v>6</v>
      </c>
      <c r="B726" s="8">
        <v>0</v>
      </c>
      <c r="C726">
        <v>3.9470000000000001</v>
      </c>
      <c r="D726">
        <v>2.238</v>
      </c>
      <c r="E726">
        <v>1.3720000000000001</v>
      </c>
      <c r="F726">
        <v>76.28</v>
      </c>
      <c r="G726">
        <v>30.44</v>
      </c>
      <c r="H726">
        <v>32.229999999999997</v>
      </c>
      <c r="I726">
        <v>33.450000000000003</v>
      </c>
      <c r="J726">
        <v>33.770000000000003</v>
      </c>
      <c r="K726">
        <v>32.4</v>
      </c>
      <c r="L726">
        <v>9.0999999999999998E-2</v>
      </c>
      <c r="M726">
        <v>0.106</v>
      </c>
      <c r="N726">
        <v>24.7</v>
      </c>
      <c r="O726">
        <v>23.82</v>
      </c>
      <c r="P726">
        <v>83.6</v>
      </c>
      <c r="Q726">
        <v>0</v>
      </c>
    </row>
    <row r="727" spans="1:17" x14ac:dyDescent="0.25">
      <c r="A727" s="8">
        <v>6</v>
      </c>
      <c r="B727" s="8">
        <v>10</v>
      </c>
      <c r="C727">
        <v>3.4569999999999999</v>
      </c>
      <c r="D727">
        <v>2.0499999999999998</v>
      </c>
      <c r="E727">
        <v>1.36</v>
      </c>
      <c r="F727">
        <v>57.93</v>
      </c>
      <c r="G727">
        <v>30.36</v>
      </c>
      <c r="H727">
        <v>32.159999999999997</v>
      </c>
      <c r="I727">
        <v>33.42</v>
      </c>
      <c r="J727">
        <v>33.78</v>
      </c>
      <c r="K727">
        <v>32.44</v>
      </c>
      <c r="L727">
        <v>9.0999999999999998E-2</v>
      </c>
      <c r="M727">
        <v>0.106</v>
      </c>
      <c r="N727">
        <v>24.64</v>
      </c>
      <c r="O727">
        <v>23.74</v>
      </c>
      <c r="P727">
        <v>83.8</v>
      </c>
      <c r="Q727">
        <v>0</v>
      </c>
    </row>
    <row r="728" spans="1:17" x14ac:dyDescent="0.25">
      <c r="A728" s="8">
        <v>6</v>
      </c>
      <c r="B728" s="8">
        <v>20</v>
      </c>
      <c r="C728">
        <v>3.2349999999999999</v>
      </c>
      <c r="D728">
        <v>1.76</v>
      </c>
      <c r="E728">
        <v>1.175</v>
      </c>
      <c r="F728">
        <v>107.1</v>
      </c>
      <c r="G728">
        <v>30.34</v>
      </c>
      <c r="H728">
        <v>32.1</v>
      </c>
      <c r="I728">
        <v>33.380000000000003</v>
      </c>
      <c r="J728">
        <v>33.770000000000003</v>
      </c>
      <c r="K728">
        <v>32.46</v>
      </c>
      <c r="L728">
        <v>9.0999999999999998E-2</v>
      </c>
      <c r="M728">
        <v>0.106</v>
      </c>
      <c r="N728">
        <v>24.7</v>
      </c>
      <c r="O728">
        <v>23.79</v>
      </c>
      <c r="P728">
        <v>83.6</v>
      </c>
      <c r="Q728">
        <v>0</v>
      </c>
    </row>
    <row r="729" spans="1:17" x14ac:dyDescent="0.25">
      <c r="A729" s="8">
        <v>6</v>
      </c>
      <c r="B729" s="8">
        <v>30</v>
      </c>
      <c r="C729">
        <v>3.2709999999999999</v>
      </c>
      <c r="D729">
        <v>1.8220000000000001</v>
      </c>
      <c r="E729">
        <v>1.117</v>
      </c>
      <c r="F729">
        <v>106.9</v>
      </c>
      <c r="G729">
        <v>30.35</v>
      </c>
      <c r="H729">
        <v>32.04</v>
      </c>
      <c r="I729">
        <v>33.32</v>
      </c>
      <c r="J729">
        <v>33.74</v>
      </c>
      <c r="K729">
        <v>32.46</v>
      </c>
      <c r="L729">
        <v>9.0999999999999998E-2</v>
      </c>
      <c r="M729">
        <v>0.106</v>
      </c>
      <c r="N729">
        <v>24.75</v>
      </c>
      <c r="O729">
        <v>23.84</v>
      </c>
      <c r="P729">
        <v>83.2</v>
      </c>
      <c r="Q729">
        <v>0</v>
      </c>
    </row>
    <row r="730" spans="1:17" x14ac:dyDescent="0.25">
      <c r="A730" s="8">
        <v>6</v>
      </c>
      <c r="B730" s="8">
        <v>40</v>
      </c>
      <c r="C730">
        <v>2.831</v>
      </c>
      <c r="D730">
        <v>1.905</v>
      </c>
      <c r="E730">
        <v>1.177</v>
      </c>
      <c r="F730">
        <v>75.42</v>
      </c>
      <c r="G730">
        <v>30.32</v>
      </c>
      <c r="H730">
        <v>31.98</v>
      </c>
      <c r="I730">
        <v>33.270000000000003</v>
      </c>
      <c r="J730">
        <v>33.71</v>
      </c>
      <c r="K730">
        <v>32.47</v>
      </c>
      <c r="L730">
        <v>9.0999999999999998E-2</v>
      </c>
      <c r="M730">
        <v>0.106</v>
      </c>
      <c r="N730">
        <v>24.74</v>
      </c>
      <c r="O730">
        <v>23.85</v>
      </c>
      <c r="P730">
        <v>83.2</v>
      </c>
      <c r="Q730">
        <v>0</v>
      </c>
    </row>
    <row r="731" spans="1:17" x14ac:dyDescent="0.25">
      <c r="A731" s="8">
        <v>6</v>
      </c>
      <c r="B731" s="8">
        <v>50</v>
      </c>
      <c r="C731">
        <v>2.774</v>
      </c>
      <c r="D731">
        <v>1.8</v>
      </c>
      <c r="E731">
        <v>1.153</v>
      </c>
      <c r="F731">
        <v>67.53</v>
      </c>
      <c r="G731">
        <v>30.23</v>
      </c>
      <c r="H731">
        <v>31.93</v>
      </c>
      <c r="I731">
        <v>33.22</v>
      </c>
      <c r="J731">
        <v>33.67</v>
      </c>
      <c r="K731">
        <v>32.46</v>
      </c>
      <c r="L731">
        <v>9.0999999999999998E-2</v>
      </c>
      <c r="M731">
        <v>0.106</v>
      </c>
      <c r="N731">
        <v>24.67</v>
      </c>
      <c r="O731">
        <v>23.79</v>
      </c>
      <c r="P731">
        <v>83.2</v>
      </c>
      <c r="Q731">
        <v>0</v>
      </c>
    </row>
    <row r="732" spans="1:17" x14ac:dyDescent="0.25">
      <c r="A732" s="8">
        <v>6</v>
      </c>
      <c r="B732" s="8">
        <v>100</v>
      </c>
      <c r="C732">
        <v>2.7480000000000002</v>
      </c>
      <c r="D732">
        <v>1.5580000000000001</v>
      </c>
      <c r="E732">
        <v>0.95799999999999996</v>
      </c>
      <c r="F732">
        <v>87.6</v>
      </c>
      <c r="G732">
        <v>30.15</v>
      </c>
      <c r="H732">
        <v>31.88</v>
      </c>
      <c r="I732">
        <v>33.17</v>
      </c>
      <c r="J732">
        <v>33.64</v>
      </c>
      <c r="K732">
        <v>32.46</v>
      </c>
      <c r="L732">
        <v>9.0999999999999998E-2</v>
      </c>
      <c r="M732">
        <v>0.106</v>
      </c>
      <c r="N732">
        <v>24.61</v>
      </c>
      <c r="O732">
        <v>23.73</v>
      </c>
      <c r="P732">
        <v>83.6</v>
      </c>
      <c r="Q732">
        <v>0</v>
      </c>
    </row>
    <row r="733" spans="1:17" x14ac:dyDescent="0.25">
      <c r="A733" s="8">
        <v>6</v>
      </c>
      <c r="B733" s="8">
        <v>110</v>
      </c>
      <c r="C733">
        <v>2.4780000000000002</v>
      </c>
      <c r="D733">
        <v>1.639</v>
      </c>
      <c r="E733">
        <v>0.94299999999999995</v>
      </c>
      <c r="F733">
        <v>98.2</v>
      </c>
      <c r="G733">
        <v>30.09</v>
      </c>
      <c r="H733">
        <v>31.82</v>
      </c>
      <c r="I733">
        <v>33.14</v>
      </c>
      <c r="J733">
        <v>33.659999999999997</v>
      </c>
      <c r="K733">
        <v>32.520000000000003</v>
      </c>
      <c r="L733">
        <v>9.0999999999999998E-2</v>
      </c>
      <c r="M733">
        <v>0.106</v>
      </c>
      <c r="N733">
        <v>24.59</v>
      </c>
      <c r="O733">
        <v>23.72</v>
      </c>
      <c r="P733">
        <v>83.7</v>
      </c>
      <c r="Q733">
        <v>0</v>
      </c>
    </row>
    <row r="734" spans="1:17" x14ac:dyDescent="0.25">
      <c r="A734" s="8">
        <v>6</v>
      </c>
      <c r="B734" s="8">
        <v>120</v>
      </c>
      <c r="C734">
        <v>3.34</v>
      </c>
      <c r="D734">
        <v>2.1509999999999998</v>
      </c>
      <c r="E734">
        <v>1.343</v>
      </c>
      <c r="F734">
        <v>94.8</v>
      </c>
      <c r="G734">
        <v>30.01</v>
      </c>
      <c r="H734">
        <v>31.77</v>
      </c>
      <c r="I734">
        <v>33.090000000000003</v>
      </c>
      <c r="J734">
        <v>33.619999999999997</v>
      </c>
      <c r="K734">
        <v>32.51</v>
      </c>
      <c r="L734">
        <v>9.0999999999999998E-2</v>
      </c>
      <c r="M734">
        <v>0.106</v>
      </c>
      <c r="N734">
        <v>24.55</v>
      </c>
      <c r="O734">
        <v>23.67</v>
      </c>
      <c r="P734">
        <v>84.2</v>
      </c>
      <c r="Q734">
        <v>0</v>
      </c>
    </row>
    <row r="735" spans="1:17" x14ac:dyDescent="0.25">
      <c r="A735" s="8">
        <v>6</v>
      </c>
      <c r="B735" s="8">
        <v>130</v>
      </c>
      <c r="C735">
        <v>3.548</v>
      </c>
      <c r="D735">
        <v>2.4279999999999999</v>
      </c>
      <c r="E735">
        <v>1.5649999999999999</v>
      </c>
      <c r="F735">
        <v>77.28</v>
      </c>
      <c r="G735">
        <v>29.94</v>
      </c>
      <c r="H735">
        <v>31.71</v>
      </c>
      <c r="I735">
        <v>33.07</v>
      </c>
      <c r="J735">
        <v>33.64</v>
      </c>
      <c r="K735">
        <v>32.56</v>
      </c>
      <c r="L735">
        <v>9.0999999999999998E-2</v>
      </c>
      <c r="M735">
        <v>0.106</v>
      </c>
      <c r="N735">
        <v>24.49</v>
      </c>
      <c r="O735">
        <v>23.62</v>
      </c>
      <c r="P735">
        <v>84.4</v>
      </c>
      <c r="Q735">
        <v>0</v>
      </c>
    </row>
    <row r="736" spans="1:17" x14ac:dyDescent="0.25">
      <c r="A736" s="8">
        <v>6</v>
      </c>
      <c r="B736" s="8">
        <v>140</v>
      </c>
      <c r="C736">
        <v>3.052</v>
      </c>
      <c r="D736">
        <v>1.8420000000000001</v>
      </c>
      <c r="E736">
        <v>1.153</v>
      </c>
      <c r="F736">
        <v>85.4</v>
      </c>
      <c r="G736">
        <v>29.87</v>
      </c>
      <c r="H736">
        <v>31.65</v>
      </c>
      <c r="I736">
        <v>33.04</v>
      </c>
      <c r="J736">
        <v>33.65</v>
      </c>
      <c r="K736">
        <v>32.61</v>
      </c>
      <c r="L736">
        <v>9.0999999999999998E-2</v>
      </c>
      <c r="M736">
        <v>0.106</v>
      </c>
      <c r="N736">
        <v>24.43</v>
      </c>
      <c r="O736">
        <v>23.56</v>
      </c>
      <c r="P736">
        <v>84.6</v>
      </c>
      <c r="Q736">
        <v>0</v>
      </c>
    </row>
    <row r="737" spans="1:17" x14ac:dyDescent="0.25">
      <c r="A737" s="8">
        <v>6</v>
      </c>
      <c r="B737" s="8">
        <v>150</v>
      </c>
      <c r="C737">
        <v>3.581</v>
      </c>
      <c r="D737">
        <v>2.2610000000000001</v>
      </c>
      <c r="E737">
        <v>1.3779999999999999</v>
      </c>
      <c r="F737">
        <v>84.5</v>
      </c>
      <c r="G737">
        <v>29.79</v>
      </c>
      <c r="H737">
        <v>31.6</v>
      </c>
      <c r="I737">
        <v>33</v>
      </c>
      <c r="J737">
        <v>33.619999999999997</v>
      </c>
      <c r="K737">
        <v>32.619999999999997</v>
      </c>
      <c r="L737">
        <v>9.0999999999999998E-2</v>
      </c>
      <c r="M737">
        <v>0.106</v>
      </c>
      <c r="N737">
        <v>24.39</v>
      </c>
      <c r="O737">
        <v>23.52</v>
      </c>
      <c r="P737">
        <v>85</v>
      </c>
      <c r="Q737">
        <v>0</v>
      </c>
    </row>
    <row r="738" spans="1:17" x14ac:dyDescent="0.25">
      <c r="A738" s="8">
        <v>6</v>
      </c>
      <c r="B738" s="8">
        <v>200</v>
      </c>
      <c r="C738">
        <v>3.097</v>
      </c>
      <c r="D738">
        <v>1.8660000000000001</v>
      </c>
      <c r="E738">
        <v>1.0029999999999999</v>
      </c>
      <c r="F738">
        <v>118.8</v>
      </c>
      <c r="G738">
        <v>29.71</v>
      </c>
      <c r="H738">
        <v>31.54</v>
      </c>
      <c r="I738">
        <v>32.97</v>
      </c>
      <c r="J738">
        <v>33.619999999999997</v>
      </c>
      <c r="K738">
        <v>32.65</v>
      </c>
      <c r="L738">
        <v>9.0999999999999998E-2</v>
      </c>
      <c r="M738">
        <v>0.106</v>
      </c>
      <c r="N738">
        <v>24.33</v>
      </c>
      <c r="O738">
        <v>23.48</v>
      </c>
      <c r="P738">
        <v>85.5</v>
      </c>
      <c r="Q738">
        <v>0</v>
      </c>
    </row>
    <row r="739" spans="1:17" x14ac:dyDescent="0.25">
      <c r="A739" s="8">
        <v>6</v>
      </c>
      <c r="B739" s="8">
        <v>210</v>
      </c>
      <c r="C739">
        <v>2.8450000000000002</v>
      </c>
      <c r="D739">
        <v>1.7270000000000001</v>
      </c>
      <c r="E739">
        <v>1.038</v>
      </c>
      <c r="F739">
        <v>102.1</v>
      </c>
      <c r="G739">
        <v>29.65</v>
      </c>
      <c r="H739">
        <v>31.48</v>
      </c>
      <c r="I739">
        <v>32.93</v>
      </c>
      <c r="J739">
        <v>33.61</v>
      </c>
      <c r="K739">
        <v>32.67</v>
      </c>
      <c r="L739">
        <v>9.0999999999999998E-2</v>
      </c>
      <c r="M739">
        <v>0.106</v>
      </c>
      <c r="N739">
        <v>24.26</v>
      </c>
      <c r="O739">
        <v>23.43</v>
      </c>
      <c r="P739">
        <v>86.2</v>
      </c>
      <c r="Q739">
        <v>0</v>
      </c>
    </row>
    <row r="740" spans="1:17" x14ac:dyDescent="0.25">
      <c r="A740" s="8">
        <v>6</v>
      </c>
      <c r="B740" s="8">
        <v>220</v>
      </c>
      <c r="C740">
        <v>2.613</v>
      </c>
      <c r="D740">
        <v>1.7330000000000001</v>
      </c>
      <c r="E740">
        <v>0.69199999999999995</v>
      </c>
      <c r="F740">
        <v>83.8</v>
      </c>
      <c r="G740">
        <v>29.58</v>
      </c>
      <c r="H740">
        <v>31.42</v>
      </c>
      <c r="I740">
        <v>32.880000000000003</v>
      </c>
      <c r="J740">
        <v>33.58</v>
      </c>
      <c r="K740">
        <v>32.67</v>
      </c>
      <c r="L740">
        <v>9.0999999999999998E-2</v>
      </c>
      <c r="M740">
        <v>0.106</v>
      </c>
      <c r="N740">
        <v>24.16</v>
      </c>
      <c r="O740">
        <v>23.35</v>
      </c>
      <c r="P740">
        <v>86.9</v>
      </c>
      <c r="Q740">
        <v>0</v>
      </c>
    </row>
    <row r="741" spans="1:17" x14ac:dyDescent="0.25">
      <c r="A741" s="8">
        <v>6</v>
      </c>
      <c r="B741" s="8">
        <v>230</v>
      </c>
      <c r="C741">
        <v>3.2810000000000001</v>
      </c>
      <c r="D741">
        <v>2.0049999999999999</v>
      </c>
      <c r="E741">
        <v>1.2</v>
      </c>
      <c r="F741">
        <v>86.3</v>
      </c>
      <c r="G741">
        <v>29.53</v>
      </c>
      <c r="H741">
        <v>31.37</v>
      </c>
      <c r="I741">
        <v>32.83</v>
      </c>
      <c r="J741">
        <v>33.54</v>
      </c>
      <c r="K741">
        <v>32.659999999999997</v>
      </c>
      <c r="L741">
        <v>9.0999999999999998E-2</v>
      </c>
      <c r="M741">
        <v>0.106</v>
      </c>
      <c r="N741">
        <v>24.09</v>
      </c>
      <c r="O741">
        <v>23.27</v>
      </c>
      <c r="P741">
        <v>87.3</v>
      </c>
      <c r="Q741">
        <v>0</v>
      </c>
    </row>
    <row r="742" spans="1:17" x14ac:dyDescent="0.25">
      <c r="A742" s="8">
        <v>6</v>
      </c>
      <c r="B742" s="8">
        <v>240</v>
      </c>
      <c r="C742">
        <v>2.67</v>
      </c>
      <c r="D742">
        <v>1.4870000000000001</v>
      </c>
      <c r="E742">
        <v>0.88700000000000001</v>
      </c>
      <c r="F742">
        <v>88</v>
      </c>
      <c r="G742">
        <v>29.45</v>
      </c>
      <c r="H742">
        <v>31.31</v>
      </c>
      <c r="I742">
        <v>32.79</v>
      </c>
      <c r="J742">
        <v>33.51</v>
      </c>
      <c r="K742">
        <v>32.659999999999997</v>
      </c>
      <c r="L742">
        <v>9.0999999999999998E-2</v>
      </c>
      <c r="M742">
        <v>0.106</v>
      </c>
      <c r="N742">
        <v>24.01</v>
      </c>
      <c r="O742">
        <v>23.19</v>
      </c>
      <c r="P742">
        <v>87.6</v>
      </c>
      <c r="Q742">
        <v>0</v>
      </c>
    </row>
    <row r="743" spans="1:17" x14ac:dyDescent="0.25">
      <c r="A743" s="8">
        <v>6</v>
      </c>
      <c r="B743" s="8">
        <v>250</v>
      </c>
      <c r="C743">
        <v>2.4279999999999999</v>
      </c>
      <c r="D743">
        <v>1.216</v>
      </c>
      <c r="E743">
        <v>0.52100000000000002</v>
      </c>
      <c r="F743">
        <v>79.37</v>
      </c>
      <c r="G743">
        <v>29.4</v>
      </c>
      <c r="H743">
        <v>31.25</v>
      </c>
      <c r="I743">
        <v>32.75</v>
      </c>
      <c r="J743">
        <v>33.5</v>
      </c>
      <c r="K743">
        <v>32.68</v>
      </c>
      <c r="L743">
        <v>9.0999999999999998E-2</v>
      </c>
      <c r="M743">
        <v>0.106</v>
      </c>
      <c r="N743">
        <v>23.95</v>
      </c>
      <c r="O743">
        <v>23.13</v>
      </c>
      <c r="P743">
        <v>88</v>
      </c>
      <c r="Q743">
        <v>0</v>
      </c>
    </row>
    <row r="744" spans="1:17" x14ac:dyDescent="0.25">
      <c r="A744" s="8">
        <v>6</v>
      </c>
      <c r="B744" s="8">
        <v>300</v>
      </c>
      <c r="C744">
        <v>3.0819999999999999</v>
      </c>
      <c r="D744">
        <v>1.288</v>
      </c>
      <c r="E744">
        <v>0.56899999999999995</v>
      </c>
      <c r="F744">
        <v>71.37</v>
      </c>
      <c r="G744">
        <v>29.41</v>
      </c>
      <c r="H744">
        <v>31.2</v>
      </c>
      <c r="I744">
        <v>32.71</v>
      </c>
      <c r="J744">
        <v>33.479999999999997</v>
      </c>
      <c r="K744">
        <v>32.69</v>
      </c>
      <c r="L744">
        <v>9.0999999999999998E-2</v>
      </c>
      <c r="M744">
        <v>0.106</v>
      </c>
      <c r="N744">
        <v>23.94</v>
      </c>
      <c r="O744">
        <v>23.08</v>
      </c>
      <c r="P744">
        <v>87.6</v>
      </c>
      <c r="Q744">
        <v>0</v>
      </c>
    </row>
    <row r="745" spans="1:17" x14ac:dyDescent="0.25">
      <c r="A745" s="8">
        <v>6</v>
      </c>
      <c r="B745" s="8">
        <v>310</v>
      </c>
      <c r="C745">
        <v>3.3889999999999998</v>
      </c>
      <c r="D745">
        <v>1.6339999999999999</v>
      </c>
      <c r="E745">
        <v>0.80100000000000005</v>
      </c>
      <c r="F745">
        <v>50.49</v>
      </c>
      <c r="G745">
        <v>29.4</v>
      </c>
      <c r="H745">
        <v>31.15</v>
      </c>
      <c r="I745">
        <v>32.659999999999997</v>
      </c>
      <c r="J745">
        <v>33.44</v>
      </c>
      <c r="K745">
        <v>32.68</v>
      </c>
      <c r="L745">
        <v>9.0999999999999998E-2</v>
      </c>
      <c r="M745">
        <v>0.106</v>
      </c>
      <c r="N745">
        <v>24.07</v>
      </c>
      <c r="O745">
        <v>23.16</v>
      </c>
      <c r="P745">
        <v>86.1</v>
      </c>
      <c r="Q745">
        <v>0</v>
      </c>
    </row>
    <row r="746" spans="1:17" x14ac:dyDescent="0.25">
      <c r="A746" s="8">
        <v>6</v>
      </c>
      <c r="B746" s="8">
        <v>320</v>
      </c>
      <c r="C746">
        <v>3.39</v>
      </c>
      <c r="D746">
        <v>1.4139999999999999</v>
      </c>
      <c r="E746">
        <v>0.67500000000000004</v>
      </c>
      <c r="F746">
        <v>65.150000000000006</v>
      </c>
      <c r="G746">
        <v>29.38</v>
      </c>
      <c r="H746">
        <v>31.1</v>
      </c>
      <c r="I746">
        <v>32.61</v>
      </c>
      <c r="J746">
        <v>33.409999999999997</v>
      </c>
      <c r="K746">
        <v>32.68</v>
      </c>
      <c r="L746">
        <v>9.0999999999999998E-2</v>
      </c>
      <c r="M746">
        <v>0.106</v>
      </c>
      <c r="N746">
        <v>24.17</v>
      </c>
      <c r="O746">
        <v>23.26</v>
      </c>
      <c r="P746">
        <v>85.1</v>
      </c>
      <c r="Q746">
        <v>0</v>
      </c>
    </row>
    <row r="747" spans="1:17" x14ac:dyDescent="0.25">
      <c r="A747" s="8">
        <v>6</v>
      </c>
      <c r="B747" s="8">
        <v>330</v>
      </c>
      <c r="C747">
        <v>3.5590000000000002</v>
      </c>
      <c r="D747">
        <v>1.655</v>
      </c>
      <c r="E747">
        <v>0.91600000000000004</v>
      </c>
      <c r="F747">
        <v>51.31</v>
      </c>
      <c r="G747">
        <v>29.35</v>
      </c>
      <c r="H747">
        <v>31.06</v>
      </c>
      <c r="I747">
        <v>32.57</v>
      </c>
      <c r="J747">
        <v>33.380000000000003</v>
      </c>
      <c r="K747">
        <v>32.67</v>
      </c>
      <c r="L747">
        <v>9.0999999999999998E-2</v>
      </c>
      <c r="M747">
        <v>0.106</v>
      </c>
      <c r="N747">
        <v>24.21</v>
      </c>
      <c r="O747">
        <v>23.31</v>
      </c>
      <c r="P747">
        <v>84.5</v>
      </c>
      <c r="Q747">
        <v>0</v>
      </c>
    </row>
    <row r="748" spans="1:17" x14ac:dyDescent="0.25">
      <c r="A748" s="8">
        <v>6</v>
      </c>
      <c r="B748" s="8">
        <v>340</v>
      </c>
      <c r="C748">
        <v>3.524</v>
      </c>
      <c r="D748">
        <v>1.7470000000000001</v>
      </c>
      <c r="E748">
        <v>0.623</v>
      </c>
      <c r="F748">
        <v>36.9</v>
      </c>
      <c r="G748">
        <v>29.32</v>
      </c>
      <c r="H748">
        <v>31.01</v>
      </c>
      <c r="I748">
        <v>32.53</v>
      </c>
      <c r="J748">
        <v>33.35</v>
      </c>
      <c r="K748">
        <v>32.68</v>
      </c>
      <c r="L748">
        <v>9.0999999999999998E-2</v>
      </c>
      <c r="M748">
        <v>0.106</v>
      </c>
      <c r="N748">
        <v>24.25</v>
      </c>
      <c r="O748">
        <v>23.37</v>
      </c>
      <c r="P748">
        <v>84.3</v>
      </c>
      <c r="Q748">
        <v>0</v>
      </c>
    </row>
    <row r="749" spans="1:17" x14ac:dyDescent="0.25">
      <c r="A749" s="8">
        <v>6</v>
      </c>
      <c r="B749" s="8">
        <v>350</v>
      </c>
      <c r="C749">
        <v>3.4169999999999998</v>
      </c>
      <c r="D749">
        <v>1.5549999999999999</v>
      </c>
      <c r="E749">
        <v>0.63800000000000001</v>
      </c>
      <c r="F749">
        <v>51.57</v>
      </c>
      <c r="G749">
        <v>29.29</v>
      </c>
      <c r="H749">
        <v>30.97</v>
      </c>
      <c r="I749">
        <v>32.479999999999997</v>
      </c>
      <c r="J749">
        <v>33.32</v>
      </c>
      <c r="K749">
        <v>32.68</v>
      </c>
      <c r="L749">
        <v>9.0999999999999998E-2</v>
      </c>
      <c r="M749">
        <v>0.106</v>
      </c>
      <c r="N749">
        <v>24.21</v>
      </c>
      <c r="O749">
        <v>23.34</v>
      </c>
      <c r="P749">
        <v>83.8</v>
      </c>
      <c r="Q749">
        <v>0</v>
      </c>
    </row>
    <row r="750" spans="1:17" x14ac:dyDescent="0.25">
      <c r="A750" s="8">
        <v>6</v>
      </c>
      <c r="B750" s="8">
        <v>400</v>
      </c>
      <c r="C750">
        <v>3.4239999999999999</v>
      </c>
      <c r="D750">
        <v>1.8460000000000001</v>
      </c>
      <c r="E750">
        <v>0.83799999999999997</v>
      </c>
      <c r="F750">
        <v>51.74</v>
      </c>
      <c r="G750">
        <v>29.26</v>
      </c>
      <c r="H750">
        <v>30.93</v>
      </c>
      <c r="I750">
        <v>32.44</v>
      </c>
      <c r="J750">
        <v>33.29</v>
      </c>
      <c r="K750">
        <v>32.68</v>
      </c>
      <c r="L750">
        <v>9.0999999999999998E-2</v>
      </c>
      <c r="M750">
        <v>0.106</v>
      </c>
      <c r="N750">
        <v>24.29</v>
      </c>
      <c r="O750">
        <v>23.39</v>
      </c>
      <c r="P750">
        <v>82.6</v>
      </c>
      <c r="Q750">
        <v>0</v>
      </c>
    </row>
    <row r="751" spans="1:17" x14ac:dyDescent="0.25">
      <c r="A751" s="8">
        <v>6</v>
      </c>
      <c r="B751" s="8">
        <v>410</v>
      </c>
      <c r="C751">
        <v>3.3919999999999999</v>
      </c>
      <c r="D751">
        <v>1.6</v>
      </c>
      <c r="E751">
        <v>0.70799999999999996</v>
      </c>
      <c r="F751">
        <v>50.63</v>
      </c>
      <c r="G751">
        <v>29.23</v>
      </c>
      <c r="H751">
        <v>30.89</v>
      </c>
      <c r="I751">
        <v>32.39</v>
      </c>
      <c r="J751">
        <v>33.24</v>
      </c>
      <c r="K751">
        <v>32.659999999999997</v>
      </c>
      <c r="L751">
        <v>9.0999999999999998E-2</v>
      </c>
      <c r="M751">
        <v>0.106</v>
      </c>
      <c r="N751">
        <v>24.35</v>
      </c>
      <c r="O751">
        <v>23.45</v>
      </c>
      <c r="P751">
        <v>81.400000000000006</v>
      </c>
      <c r="Q751">
        <v>0</v>
      </c>
    </row>
    <row r="752" spans="1:17" x14ac:dyDescent="0.25">
      <c r="A752" s="8">
        <v>6</v>
      </c>
      <c r="B752" s="8">
        <v>420</v>
      </c>
      <c r="C752">
        <v>3.452</v>
      </c>
      <c r="D752">
        <v>1.76</v>
      </c>
      <c r="E752">
        <v>0.42599999999999999</v>
      </c>
      <c r="F752">
        <v>49.1</v>
      </c>
      <c r="G752">
        <v>29.16</v>
      </c>
      <c r="H752">
        <v>30.85</v>
      </c>
      <c r="I752">
        <v>32.35</v>
      </c>
      <c r="J752">
        <v>33.21</v>
      </c>
      <c r="K752">
        <v>32.65</v>
      </c>
      <c r="L752">
        <v>0.09</v>
      </c>
      <c r="M752">
        <v>0.106</v>
      </c>
      <c r="N752">
        <v>24.39</v>
      </c>
      <c r="O752">
        <v>23.49</v>
      </c>
      <c r="P752">
        <v>80.7</v>
      </c>
      <c r="Q752">
        <v>0</v>
      </c>
    </row>
    <row r="753" spans="1:17" x14ac:dyDescent="0.25">
      <c r="A753" s="8">
        <v>6</v>
      </c>
      <c r="B753" s="8">
        <v>430</v>
      </c>
      <c r="C753">
        <v>2.8119999999999998</v>
      </c>
      <c r="D753">
        <v>1.17</v>
      </c>
      <c r="E753">
        <v>0.112</v>
      </c>
      <c r="F753">
        <v>57.21</v>
      </c>
      <c r="G753">
        <v>29.06</v>
      </c>
      <c r="H753">
        <v>30.81</v>
      </c>
      <c r="I753">
        <v>32.31</v>
      </c>
      <c r="J753">
        <v>33.18</v>
      </c>
      <c r="K753">
        <v>32.65</v>
      </c>
      <c r="L753">
        <v>0.09</v>
      </c>
      <c r="M753">
        <v>0.106</v>
      </c>
      <c r="N753">
        <v>24.28</v>
      </c>
      <c r="O753">
        <v>23.43</v>
      </c>
      <c r="P753">
        <v>81.400000000000006</v>
      </c>
      <c r="Q753">
        <v>0</v>
      </c>
    </row>
    <row r="754" spans="1:17" x14ac:dyDescent="0.25">
      <c r="A754" s="8">
        <v>6</v>
      </c>
      <c r="B754" s="8">
        <v>440</v>
      </c>
      <c r="C754">
        <v>2.7189999999999999</v>
      </c>
      <c r="D754">
        <v>0.94399999999999995</v>
      </c>
      <c r="E754">
        <v>0.154</v>
      </c>
      <c r="F754">
        <v>41.59</v>
      </c>
      <c r="G754">
        <v>28.96</v>
      </c>
      <c r="H754">
        <v>30.77</v>
      </c>
      <c r="I754">
        <v>32.270000000000003</v>
      </c>
      <c r="J754">
        <v>33.15</v>
      </c>
      <c r="K754">
        <v>32.65</v>
      </c>
      <c r="L754">
        <v>0.09</v>
      </c>
      <c r="M754">
        <v>0.106</v>
      </c>
      <c r="N754">
        <v>24.13</v>
      </c>
      <c r="O754">
        <v>23.29</v>
      </c>
      <c r="P754">
        <v>82</v>
      </c>
      <c r="Q754">
        <v>0</v>
      </c>
    </row>
    <row r="755" spans="1:17" x14ac:dyDescent="0.25">
      <c r="A755" s="8">
        <v>6</v>
      </c>
      <c r="B755" s="8">
        <v>450</v>
      </c>
      <c r="C755">
        <v>1.915</v>
      </c>
      <c r="D755">
        <v>0.14499999999999999</v>
      </c>
      <c r="E755">
        <v>0</v>
      </c>
      <c r="F755">
        <v>43.73</v>
      </c>
      <c r="G755">
        <v>28.9</v>
      </c>
      <c r="H755">
        <v>30.72</v>
      </c>
      <c r="I755">
        <v>32.229999999999997</v>
      </c>
      <c r="J755">
        <v>33.130000000000003</v>
      </c>
      <c r="K755">
        <v>32.65</v>
      </c>
      <c r="L755">
        <v>0.09</v>
      </c>
      <c r="M755">
        <v>0.106</v>
      </c>
      <c r="N755">
        <v>24.06</v>
      </c>
      <c r="O755">
        <v>23.22</v>
      </c>
      <c r="P755">
        <v>82.4</v>
      </c>
      <c r="Q755">
        <v>0</v>
      </c>
    </row>
    <row r="756" spans="1:17" x14ac:dyDescent="0.25">
      <c r="A756" s="8">
        <v>6</v>
      </c>
      <c r="B756" s="8">
        <v>500</v>
      </c>
      <c r="C756">
        <v>1.625</v>
      </c>
      <c r="D756">
        <v>6.5000000000000002E-2</v>
      </c>
      <c r="E756">
        <v>0</v>
      </c>
      <c r="F756">
        <v>26.98</v>
      </c>
      <c r="G756">
        <v>28.91</v>
      </c>
      <c r="H756">
        <v>30.67</v>
      </c>
      <c r="I756">
        <v>32.19</v>
      </c>
      <c r="J756">
        <v>33.1</v>
      </c>
      <c r="K756">
        <v>32.65</v>
      </c>
      <c r="L756">
        <v>0.09</v>
      </c>
      <c r="M756">
        <v>0.106</v>
      </c>
      <c r="N756">
        <v>24.04</v>
      </c>
      <c r="O756">
        <v>23.19</v>
      </c>
      <c r="P756">
        <v>81.900000000000006</v>
      </c>
      <c r="Q756">
        <v>0</v>
      </c>
    </row>
    <row r="757" spans="1:17" x14ac:dyDescent="0.25">
      <c r="A757" s="8">
        <v>6</v>
      </c>
      <c r="B757" s="8">
        <v>510</v>
      </c>
      <c r="C757">
        <v>1.853</v>
      </c>
      <c r="D757">
        <v>0.4</v>
      </c>
      <c r="E757">
        <v>4.0000000000000001E-3</v>
      </c>
      <c r="F757">
        <v>35.58</v>
      </c>
      <c r="G757">
        <v>28.93</v>
      </c>
      <c r="H757">
        <v>30.63</v>
      </c>
      <c r="I757">
        <v>32.159999999999997</v>
      </c>
      <c r="J757">
        <v>33.08</v>
      </c>
      <c r="K757">
        <v>32.65</v>
      </c>
      <c r="L757">
        <v>0.09</v>
      </c>
      <c r="M757">
        <v>0.106</v>
      </c>
      <c r="N757">
        <v>24.22</v>
      </c>
      <c r="O757">
        <v>23.32</v>
      </c>
      <c r="P757">
        <v>80.900000000000006</v>
      </c>
      <c r="Q757">
        <v>0</v>
      </c>
    </row>
    <row r="758" spans="1:17" x14ac:dyDescent="0.25">
      <c r="A758" s="8">
        <v>6</v>
      </c>
      <c r="B758" s="8">
        <v>520</v>
      </c>
      <c r="C758">
        <v>1.9490000000000001</v>
      </c>
      <c r="D758">
        <v>0.312</v>
      </c>
      <c r="E758">
        <v>1.4999999999999999E-2</v>
      </c>
      <c r="F758">
        <v>39.299999999999997</v>
      </c>
      <c r="G758">
        <v>28.93</v>
      </c>
      <c r="H758">
        <v>30.59</v>
      </c>
      <c r="I758">
        <v>32.119999999999997</v>
      </c>
      <c r="J758">
        <v>33.049999999999997</v>
      </c>
      <c r="K758">
        <v>32.65</v>
      </c>
      <c r="L758">
        <v>0.09</v>
      </c>
      <c r="M758">
        <v>0.106</v>
      </c>
      <c r="N758">
        <v>24.3</v>
      </c>
      <c r="O758">
        <v>23.41</v>
      </c>
      <c r="P758">
        <v>80.3</v>
      </c>
      <c r="Q758">
        <v>0</v>
      </c>
    </row>
    <row r="759" spans="1:17" x14ac:dyDescent="0.25">
      <c r="A759" s="8">
        <v>6</v>
      </c>
      <c r="B759" s="8">
        <v>530</v>
      </c>
      <c r="C759">
        <v>2.1619999999999999</v>
      </c>
      <c r="D759">
        <v>0.373</v>
      </c>
      <c r="E759">
        <v>2.3E-2</v>
      </c>
      <c r="F759">
        <v>48.71</v>
      </c>
      <c r="G759">
        <v>28.92</v>
      </c>
      <c r="H759">
        <v>30.55</v>
      </c>
      <c r="I759">
        <v>32.08</v>
      </c>
      <c r="J759">
        <v>33.020000000000003</v>
      </c>
      <c r="K759">
        <v>32.65</v>
      </c>
      <c r="L759">
        <v>0.09</v>
      </c>
      <c r="M759">
        <v>0.106</v>
      </c>
      <c r="N759">
        <v>24.39</v>
      </c>
      <c r="O759">
        <v>23.5</v>
      </c>
      <c r="P759">
        <v>79.95</v>
      </c>
      <c r="Q759">
        <v>0</v>
      </c>
    </row>
    <row r="760" spans="1:17" x14ac:dyDescent="0.25">
      <c r="A760" s="8">
        <v>6</v>
      </c>
      <c r="B760" s="8">
        <v>540</v>
      </c>
      <c r="C760">
        <v>2.7109999999999999</v>
      </c>
      <c r="D760">
        <v>0.97499999999999998</v>
      </c>
      <c r="E760">
        <v>0.11899999999999999</v>
      </c>
      <c r="F760">
        <v>30.96</v>
      </c>
      <c r="G760">
        <v>28.97</v>
      </c>
      <c r="H760">
        <v>30.52</v>
      </c>
      <c r="I760">
        <v>32.049999999999997</v>
      </c>
      <c r="J760">
        <v>33</v>
      </c>
      <c r="K760">
        <v>32.65</v>
      </c>
      <c r="L760">
        <v>0.09</v>
      </c>
      <c r="M760">
        <v>0.106</v>
      </c>
      <c r="N760">
        <v>24.57</v>
      </c>
      <c r="O760">
        <v>23.65</v>
      </c>
      <c r="P760">
        <v>79.239999999999995</v>
      </c>
      <c r="Q760">
        <v>0</v>
      </c>
    </row>
    <row r="761" spans="1:17" x14ac:dyDescent="0.25">
      <c r="A761" s="8">
        <v>6</v>
      </c>
      <c r="B761" s="8">
        <v>550</v>
      </c>
      <c r="C761">
        <v>3.6059999999999999</v>
      </c>
      <c r="D761">
        <v>1.6439999999999999</v>
      </c>
      <c r="E761">
        <v>0.44500000000000001</v>
      </c>
      <c r="F761">
        <v>29.01</v>
      </c>
      <c r="G761">
        <v>29.05</v>
      </c>
      <c r="H761">
        <v>30.49</v>
      </c>
      <c r="I761">
        <v>31.99</v>
      </c>
      <c r="J761">
        <v>32.94</v>
      </c>
      <c r="K761">
        <v>32.61</v>
      </c>
      <c r="L761">
        <v>0.09</v>
      </c>
      <c r="M761">
        <v>0.106</v>
      </c>
      <c r="N761">
        <v>24.78</v>
      </c>
      <c r="O761">
        <v>23.85</v>
      </c>
      <c r="P761">
        <v>77.87</v>
      </c>
      <c r="Q761">
        <v>0</v>
      </c>
    </row>
    <row r="762" spans="1:17" x14ac:dyDescent="0.25">
      <c r="A762" s="8">
        <v>6</v>
      </c>
      <c r="B762" s="8">
        <v>600</v>
      </c>
      <c r="C762">
        <v>3.3410000000000002</v>
      </c>
      <c r="D762">
        <v>1.4330000000000001</v>
      </c>
      <c r="E762">
        <v>0.33300000000000002</v>
      </c>
      <c r="F762">
        <v>46.86</v>
      </c>
      <c r="G762">
        <v>29.1</v>
      </c>
      <c r="H762">
        <v>30.47</v>
      </c>
      <c r="I762">
        <v>31.94</v>
      </c>
      <c r="J762">
        <v>32.880000000000003</v>
      </c>
      <c r="K762">
        <v>32.58</v>
      </c>
      <c r="L762">
        <v>0.09</v>
      </c>
      <c r="M762">
        <v>0.106</v>
      </c>
      <c r="N762">
        <v>24.9</v>
      </c>
      <c r="O762">
        <v>23.98</v>
      </c>
      <c r="P762">
        <v>77.67</v>
      </c>
      <c r="Q762">
        <v>0</v>
      </c>
    </row>
    <row r="763" spans="1:17" x14ac:dyDescent="0.25">
      <c r="A763" s="8">
        <v>6</v>
      </c>
      <c r="B763" s="8">
        <v>610</v>
      </c>
      <c r="C763">
        <v>2.38</v>
      </c>
      <c r="D763">
        <v>0.91600000000000004</v>
      </c>
      <c r="E763">
        <v>0.13600000000000001</v>
      </c>
      <c r="F763">
        <v>33.29</v>
      </c>
      <c r="G763">
        <v>29.15</v>
      </c>
      <c r="H763">
        <v>30.46</v>
      </c>
      <c r="I763">
        <v>31.88</v>
      </c>
      <c r="J763">
        <v>32.81</v>
      </c>
      <c r="K763">
        <v>32.53</v>
      </c>
      <c r="L763">
        <v>0.09</v>
      </c>
      <c r="M763">
        <v>0.106</v>
      </c>
      <c r="N763">
        <v>25</v>
      </c>
      <c r="O763">
        <v>24.08</v>
      </c>
      <c r="P763">
        <v>76.900000000000006</v>
      </c>
      <c r="Q763">
        <v>0</v>
      </c>
    </row>
    <row r="764" spans="1:17" x14ac:dyDescent="0.25">
      <c r="A764" s="8">
        <v>6</v>
      </c>
      <c r="B764" s="8">
        <v>620</v>
      </c>
      <c r="C764">
        <v>3.2069999999999999</v>
      </c>
      <c r="D764">
        <v>1.4690000000000001</v>
      </c>
      <c r="E764">
        <v>0.20799999999999999</v>
      </c>
      <c r="F764">
        <v>28.58</v>
      </c>
      <c r="G764">
        <v>29.26</v>
      </c>
      <c r="H764">
        <v>30.45</v>
      </c>
      <c r="I764">
        <v>31.81</v>
      </c>
      <c r="J764">
        <v>32.700000000000003</v>
      </c>
      <c r="K764">
        <v>32.450000000000003</v>
      </c>
      <c r="L764">
        <v>0.09</v>
      </c>
      <c r="M764">
        <v>0.106</v>
      </c>
      <c r="N764">
        <v>25.11</v>
      </c>
      <c r="O764">
        <v>24.18</v>
      </c>
      <c r="P764">
        <v>75.959999999999994</v>
      </c>
      <c r="Q764">
        <v>0</v>
      </c>
    </row>
    <row r="765" spans="1:17" x14ac:dyDescent="0.25">
      <c r="A765" s="8">
        <v>6</v>
      </c>
      <c r="B765" s="8">
        <v>630</v>
      </c>
      <c r="C765">
        <v>3.4129999999999998</v>
      </c>
      <c r="D765">
        <v>1.7170000000000001</v>
      </c>
      <c r="E765">
        <v>0.56000000000000005</v>
      </c>
      <c r="F765">
        <v>40.51</v>
      </c>
      <c r="G765">
        <v>29.37</v>
      </c>
      <c r="H765">
        <v>30.45</v>
      </c>
      <c r="I765">
        <v>31.73</v>
      </c>
      <c r="J765">
        <v>32.58</v>
      </c>
      <c r="K765">
        <v>32.35</v>
      </c>
      <c r="L765">
        <v>0.09</v>
      </c>
      <c r="M765">
        <v>0.106</v>
      </c>
      <c r="N765">
        <v>25.29</v>
      </c>
      <c r="O765">
        <v>24.35</v>
      </c>
      <c r="P765">
        <v>75.319999999999993</v>
      </c>
      <c r="Q765">
        <v>0</v>
      </c>
    </row>
    <row r="766" spans="1:17" x14ac:dyDescent="0.25">
      <c r="A766" s="8">
        <v>6</v>
      </c>
      <c r="B766" s="8">
        <v>640</v>
      </c>
      <c r="C766">
        <v>3.351</v>
      </c>
      <c r="D766">
        <v>1.593</v>
      </c>
      <c r="E766">
        <v>0.59099999999999997</v>
      </c>
      <c r="F766">
        <v>40.36</v>
      </c>
      <c r="G766">
        <v>29.53</v>
      </c>
      <c r="H766">
        <v>30.45</v>
      </c>
      <c r="I766">
        <v>31.68</v>
      </c>
      <c r="J766">
        <v>32.51</v>
      </c>
      <c r="K766">
        <v>32.299999999999997</v>
      </c>
      <c r="L766">
        <v>0.09</v>
      </c>
      <c r="M766">
        <v>0.106</v>
      </c>
      <c r="N766">
        <v>25.48</v>
      </c>
      <c r="O766">
        <v>24.52</v>
      </c>
      <c r="P766">
        <v>73.680000000000007</v>
      </c>
      <c r="Q766">
        <v>0</v>
      </c>
    </row>
    <row r="767" spans="1:17" x14ac:dyDescent="0.25">
      <c r="A767" s="8">
        <v>6</v>
      </c>
      <c r="B767" s="8">
        <v>650</v>
      </c>
      <c r="C767">
        <v>3.8090000000000002</v>
      </c>
      <c r="D767">
        <v>2.032</v>
      </c>
      <c r="E767">
        <v>1.036</v>
      </c>
      <c r="F767">
        <v>41.94</v>
      </c>
      <c r="G767">
        <v>29.86</v>
      </c>
      <c r="H767">
        <v>30.47</v>
      </c>
      <c r="I767">
        <v>31.62</v>
      </c>
      <c r="J767">
        <v>32.43</v>
      </c>
      <c r="K767">
        <v>32.24</v>
      </c>
      <c r="L767">
        <v>0.09</v>
      </c>
      <c r="M767">
        <v>0.106</v>
      </c>
      <c r="N767">
        <v>26.06</v>
      </c>
      <c r="O767">
        <v>25.03</v>
      </c>
      <c r="P767">
        <v>71.599999999999994</v>
      </c>
      <c r="Q767">
        <v>0</v>
      </c>
    </row>
    <row r="768" spans="1:17" x14ac:dyDescent="0.25">
      <c r="A768" s="8">
        <v>6</v>
      </c>
      <c r="B768" s="8">
        <v>700</v>
      </c>
      <c r="C768">
        <v>3.8460000000000001</v>
      </c>
      <c r="D768">
        <v>2.1469999999999998</v>
      </c>
      <c r="E768">
        <v>0.877</v>
      </c>
      <c r="F768">
        <v>15.07</v>
      </c>
      <c r="G768">
        <v>30.37</v>
      </c>
      <c r="H768">
        <v>30.51</v>
      </c>
      <c r="I768">
        <v>31.6</v>
      </c>
      <c r="J768">
        <v>32.39</v>
      </c>
      <c r="K768">
        <v>32.22</v>
      </c>
      <c r="L768">
        <v>0.09</v>
      </c>
      <c r="M768">
        <v>0.106</v>
      </c>
      <c r="N768">
        <v>26.38</v>
      </c>
      <c r="O768">
        <v>25.35</v>
      </c>
      <c r="P768">
        <v>68.88</v>
      </c>
      <c r="Q768">
        <v>0</v>
      </c>
    </row>
    <row r="769" spans="1:17" x14ac:dyDescent="0.25">
      <c r="A769" s="8">
        <v>6</v>
      </c>
      <c r="B769" s="8">
        <v>710</v>
      </c>
      <c r="C769">
        <v>3.681</v>
      </c>
      <c r="D769">
        <v>2.0910000000000002</v>
      </c>
      <c r="E769">
        <v>1.046</v>
      </c>
      <c r="F769">
        <v>28.17</v>
      </c>
      <c r="G769">
        <v>30.82</v>
      </c>
      <c r="H769">
        <v>30.58</v>
      </c>
      <c r="I769">
        <v>31.61</v>
      </c>
      <c r="J769">
        <v>32.43</v>
      </c>
      <c r="K769">
        <v>32.29</v>
      </c>
      <c r="L769">
        <v>0.09</v>
      </c>
      <c r="M769">
        <v>0.106</v>
      </c>
      <c r="N769">
        <v>26.69</v>
      </c>
      <c r="O769">
        <v>25.67</v>
      </c>
      <c r="P769">
        <v>68.099999999999994</v>
      </c>
      <c r="Q769">
        <v>0</v>
      </c>
    </row>
    <row r="770" spans="1:17" x14ac:dyDescent="0.25">
      <c r="A770" s="8">
        <v>6</v>
      </c>
      <c r="B770" s="8">
        <v>720</v>
      </c>
      <c r="C770">
        <v>3.895</v>
      </c>
      <c r="D770">
        <v>2.2290000000000001</v>
      </c>
      <c r="E770">
        <v>1.1459999999999999</v>
      </c>
      <c r="F770">
        <v>34.5</v>
      </c>
      <c r="G770">
        <v>31.03</v>
      </c>
      <c r="H770">
        <v>30.69</v>
      </c>
      <c r="I770">
        <v>31.59</v>
      </c>
      <c r="J770">
        <v>32.4</v>
      </c>
      <c r="K770">
        <v>32.270000000000003</v>
      </c>
      <c r="L770">
        <v>0.09</v>
      </c>
      <c r="M770">
        <v>0.106</v>
      </c>
      <c r="N770">
        <v>26.83</v>
      </c>
      <c r="O770">
        <v>25.82</v>
      </c>
      <c r="P770">
        <v>67.52</v>
      </c>
      <c r="Q770">
        <v>0</v>
      </c>
    </row>
    <row r="771" spans="1:17" x14ac:dyDescent="0.25">
      <c r="A771" s="8">
        <v>6</v>
      </c>
      <c r="B771" s="8">
        <v>730</v>
      </c>
      <c r="C771">
        <v>4.4349999999999996</v>
      </c>
      <c r="D771">
        <v>2.5249999999999999</v>
      </c>
      <c r="E771">
        <v>1.3180000000000001</v>
      </c>
      <c r="F771">
        <v>9.0399999999999991</v>
      </c>
      <c r="G771">
        <v>31.33</v>
      </c>
      <c r="H771">
        <v>30.79</v>
      </c>
      <c r="I771">
        <v>31.57</v>
      </c>
      <c r="J771">
        <v>32.369999999999997</v>
      </c>
      <c r="K771">
        <v>32.26</v>
      </c>
      <c r="L771">
        <v>0.09</v>
      </c>
      <c r="M771">
        <v>0.106</v>
      </c>
      <c r="N771">
        <v>26.8</v>
      </c>
      <c r="O771">
        <v>25.83</v>
      </c>
      <c r="P771">
        <v>66.09</v>
      </c>
      <c r="Q771">
        <v>0</v>
      </c>
    </row>
    <row r="772" spans="1:17" x14ac:dyDescent="0.25">
      <c r="A772" s="8">
        <v>6</v>
      </c>
      <c r="B772" s="8">
        <v>740</v>
      </c>
      <c r="C772">
        <v>4.2750000000000004</v>
      </c>
      <c r="D772">
        <v>2.335</v>
      </c>
      <c r="E772">
        <v>1.2629999999999999</v>
      </c>
      <c r="F772">
        <v>47.69</v>
      </c>
      <c r="G772">
        <v>31.47</v>
      </c>
      <c r="H772">
        <v>30.9</v>
      </c>
      <c r="I772">
        <v>31.57</v>
      </c>
      <c r="J772">
        <v>32.340000000000003</v>
      </c>
      <c r="K772">
        <v>32.26</v>
      </c>
      <c r="L772">
        <v>0.09</v>
      </c>
      <c r="M772">
        <v>0.106</v>
      </c>
      <c r="N772">
        <v>26.93</v>
      </c>
      <c r="O772">
        <v>25.92</v>
      </c>
      <c r="P772">
        <v>65.19</v>
      </c>
      <c r="Q772">
        <v>0</v>
      </c>
    </row>
    <row r="773" spans="1:17" x14ac:dyDescent="0.25">
      <c r="A773" s="8">
        <v>6</v>
      </c>
      <c r="B773" s="8">
        <v>750</v>
      </c>
      <c r="C773">
        <v>4.3419999999999996</v>
      </c>
      <c r="D773">
        <v>2.5590000000000002</v>
      </c>
      <c r="E773">
        <v>1.5069999999999999</v>
      </c>
      <c r="F773">
        <v>41.75</v>
      </c>
      <c r="G773">
        <v>31.56</v>
      </c>
      <c r="H773">
        <v>31.01</v>
      </c>
      <c r="I773">
        <v>31.57</v>
      </c>
      <c r="J773">
        <v>32.32</v>
      </c>
      <c r="K773">
        <v>32.25</v>
      </c>
      <c r="L773">
        <v>0.09</v>
      </c>
      <c r="M773">
        <v>0.106</v>
      </c>
      <c r="N773">
        <v>26.92</v>
      </c>
      <c r="O773">
        <v>25.94</v>
      </c>
      <c r="P773">
        <v>65.03</v>
      </c>
      <c r="Q773">
        <v>0</v>
      </c>
    </row>
    <row r="774" spans="1:17" x14ac:dyDescent="0.25">
      <c r="A774" s="8">
        <v>6</v>
      </c>
      <c r="B774" s="8">
        <v>800</v>
      </c>
      <c r="C774">
        <v>4.3170000000000002</v>
      </c>
      <c r="D774">
        <v>2.4889999999999999</v>
      </c>
      <c r="E774">
        <v>1.339</v>
      </c>
      <c r="F774">
        <v>27.34</v>
      </c>
      <c r="G774">
        <v>31.65</v>
      </c>
      <c r="H774">
        <v>31.1</v>
      </c>
      <c r="I774">
        <v>31.58</v>
      </c>
      <c r="J774">
        <v>32.29</v>
      </c>
      <c r="K774">
        <v>32.24</v>
      </c>
      <c r="L774">
        <v>0.09</v>
      </c>
      <c r="M774">
        <v>0.106</v>
      </c>
      <c r="N774">
        <v>27.02</v>
      </c>
      <c r="O774">
        <v>26.01</v>
      </c>
      <c r="P774">
        <v>63.83</v>
      </c>
      <c r="Q774">
        <v>0</v>
      </c>
    </row>
    <row r="775" spans="1:17" x14ac:dyDescent="0.25">
      <c r="A775" s="8">
        <v>6</v>
      </c>
      <c r="B775" s="8">
        <v>810</v>
      </c>
      <c r="C775">
        <v>4.1500000000000004</v>
      </c>
      <c r="D775">
        <v>2.2879999999999998</v>
      </c>
      <c r="E775">
        <v>1.175</v>
      </c>
      <c r="F775">
        <v>52.13</v>
      </c>
      <c r="G775">
        <v>31.75</v>
      </c>
      <c r="H775">
        <v>31.18</v>
      </c>
      <c r="I775">
        <v>31.59</v>
      </c>
      <c r="J775">
        <v>32.270000000000003</v>
      </c>
      <c r="K775">
        <v>32.24</v>
      </c>
      <c r="L775">
        <v>0.09</v>
      </c>
      <c r="M775">
        <v>0.106</v>
      </c>
      <c r="N775">
        <v>27.11</v>
      </c>
      <c r="O775">
        <v>26.1</v>
      </c>
      <c r="P775">
        <v>63.18</v>
      </c>
      <c r="Q775">
        <v>0</v>
      </c>
    </row>
    <row r="776" spans="1:17" x14ac:dyDescent="0.25">
      <c r="A776" s="8">
        <v>6</v>
      </c>
      <c r="B776" s="8">
        <v>820</v>
      </c>
      <c r="C776">
        <v>3.9380000000000002</v>
      </c>
      <c r="D776">
        <v>2.149</v>
      </c>
      <c r="E776">
        <v>1.1040000000000001</v>
      </c>
      <c r="F776">
        <v>17.14</v>
      </c>
      <c r="G776">
        <v>31.96</v>
      </c>
      <c r="H776">
        <v>31.26</v>
      </c>
      <c r="I776">
        <v>31.6</v>
      </c>
      <c r="J776">
        <v>32.25</v>
      </c>
      <c r="K776">
        <v>32.229999999999997</v>
      </c>
      <c r="L776">
        <v>0.09</v>
      </c>
      <c r="M776">
        <v>0.106</v>
      </c>
      <c r="N776">
        <v>27.52</v>
      </c>
      <c r="O776">
        <v>26.44</v>
      </c>
      <c r="P776">
        <v>60.75</v>
      </c>
      <c r="Q776">
        <v>0</v>
      </c>
    </row>
    <row r="777" spans="1:17" x14ac:dyDescent="0.25">
      <c r="A777" s="8">
        <v>6</v>
      </c>
      <c r="B777" s="8">
        <v>830</v>
      </c>
      <c r="C777">
        <v>3.97</v>
      </c>
      <c r="D777">
        <v>2.3359999999999999</v>
      </c>
      <c r="E777">
        <v>1.454</v>
      </c>
      <c r="F777">
        <v>44.15</v>
      </c>
      <c r="G777">
        <v>32.22</v>
      </c>
      <c r="H777">
        <v>31.34</v>
      </c>
      <c r="I777">
        <v>31.62</v>
      </c>
      <c r="J777">
        <v>32.22</v>
      </c>
      <c r="K777">
        <v>32.22</v>
      </c>
      <c r="L777">
        <v>0.09</v>
      </c>
      <c r="M777">
        <v>0.106</v>
      </c>
      <c r="N777">
        <v>27.8</v>
      </c>
      <c r="O777">
        <v>26.77</v>
      </c>
      <c r="P777">
        <v>58.81</v>
      </c>
      <c r="Q777">
        <v>0</v>
      </c>
    </row>
    <row r="778" spans="1:17" x14ac:dyDescent="0.25">
      <c r="A778" s="8">
        <v>6</v>
      </c>
      <c r="B778" s="8">
        <v>840</v>
      </c>
      <c r="C778">
        <v>4.0449999999999999</v>
      </c>
      <c r="D778">
        <v>2.4670000000000001</v>
      </c>
      <c r="E778">
        <v>1.37</v>
      </c>
      <c r="F778">
        <v>16.86</v>
      </c>
      <c r="G778">
        <v>32.44</v>
      </c>
      <c r="H778">
        <v>31.43</v>
      </c>
      <c r="I778">
        <v>31.63</v>
      </c>
      <c r="J778">
        <v>32.200000000000003</v>
      </c>
      <c r="K778">
        <v>32.200000000000003</v>
      </c>
      <c r="L778">
        <v>0.09</v>
      </c>
      <c r="M778">
        <v>0.106</v>
      </c>
      <c r="N778">
        <v>27.68</v>
      </c>
      <c r="O778">
        <v>26.65</v>
      </c>
      <c r="P778">
        <v>60.47</v>
      </c>
      <c r="Q778">
        <v>0</v>
      </c>
    </row>
    <row r="779" spans="1:17" x14ac:dyDescent="0.25">
      <c r="A779" s="8">
        <v>6</v>
      </c>
      <c r="B779" s="8">
        <v>850</v>
      </c>
      <c r="C779">
        <v>3.7250000000000001</v>
      </c>
      <c r="D779">
        <v>2.2650000000000001</v>
      </c>
      <c r="E779">
        <v>1.163</v>
      </c>
      <c r="F779">
        <v>48.63</v>
      </c>
      <c r="G779">
        <v>32.53</v>
      </c>
      <c r="H779">
        <v>31.52</v>
      </c>
      <c r="I779">
        <v>31.65</v>
      </c>
      <c r="J779">
        <v>32.18</v>
      </c>
      <c r="K779">
        <v>32.200000000000003</v>
      </c>
      <c r="L779">
        <v>0.09</v>
      </c>
      <c r="M779">
        <v>0.106</v>
      </c>
      <c r="N779">
        <v>27.86</v>
      </c>
      <c r="O779">
        <v>26.81</v>
      </c>
      <c r="P779">
        <v>59.68</v>
      </c>
      <c r="Q779">
        <v>0</v>
      </c>
    </row>
    <row r="780" spans="1:17" x14ac:dyDescent="0.25">
      <c r="A780" s="8">
        <v>6</v>
      </c>
      <c r="B780" s="8">
        <v>900</v>
      </c>
      <c r="C780">
        <v>3.2429999999999999</v>
      </c>
      <c r="D780">
        <v>1.6879999999999999</v>
      </c>
      <c r="E780">
        <v>0.87</v>
      </c>
      <c r="F780">
        <v>32.99</v>
      </c>
      <c r="G780">
        <v>32.49</v>
      </c>
      <c r="H780">
        <v>31.62</v>
      </c>
      <c r="I780">
        <v>31.67</v>
      </c>
      <c r="J780">
        <v>32.17</v>
      </c>
      <c r="K780">
        <v>32.19</v>
      </c>
      <c r="L780">
        <v>0.09</v>
      </c>
      <c r="M780">
        <v>0.106</v>
      </c>
      <c r="N780">
        <v>27.79</v>
      </c>
      <c r="O780">
        <v>26.77</v>
      </c>
      <c r="P780">
        <v>59.35</v>
      </c>
      <c r="Q780">
        <v>0</v>
      </c>
    </row>
    <row r="781" spans="1:17" x14ac:dyDescent="0.25">
      <c r="A781" s="8">
        <v>6</v>
      </c>
      <c r="B781" s="8">
        <v>910</v>
      </c>
      <c r="C781">
        <v>2.859</v>
      </c>
      <c r="D781">
        <v>1.663</v>
      </c>
      <c r="E781">
        <v>0.89</v>
      </c>
      <c r="F781">
        <v>39.93</v>
      </c>
      <c r="G781">
        <v>32.57</v>
      </c>
      <c r="H781">
        <v>31.69</v>
      </c>
      <c r="I781">
        <v>31.7</v>
      </c>
      <c r="J781">
        <v>32.15</v>
      </c>
      <c r="K781">
        <v>32.18</v>
      </c>
      <c r="L781">
        <v>0.09</v>
      </c>
      <c r="M781">
        <v>0.106</v>
      </c>
      <c r="N781">
        <v>27.92</v>
      </c>
      <c r="O781">
        <v>26.86</v>
      </c>
      <c r="P781">
        <v>58.5</v>
      </c>
      <c r="Q781">
        <v>0</v>
      </c>
    </row>
    <row r="782" spans="1:17" x14ac:dyDescent="0.25">
      <c r="A782" s="8">
        <v>6</v>
      </c>
      <c r="B782" s="8">
        <v>920</v>
      </c>
      <c r="C782">
        <v>3.1440000000000001</v>
      </c>
      <c r="D782">
        <v>1.728</v>
      </c>
      <c r="E782">
        <v>0.89500000000000002</v>
      </c>
      <c r="F782">
        <v>31.7</v>
      </c>
      <c r="G782">
        <v>32.840000000000003</v>
      </c>
      <c r="H782">
        <v>31.76</v>
      </c>
      <c r="I782">
        <v>31.73</v>
      </c>
      <c r="J782">
        <v>32.14</v>
      </c>
      <c r="K782">
        <v>32.17</v>
      </c>
      <c r="L782">
        <v>0.09</v>
      </c>
      <c r="M782">
        <v>0.106</v>
      </c>
      <c r="N782">
        <v>28.23</v>
      </c>
      <c r="O782">
        <v>27.14</v>
      </c>
      <c r="P782">
        <v>58.31</v>
      </c>
      <c r="Q782">
        <v>0</v>
      </c>
    </row>
    <row r="783" spans="1:17" x14ac:dyDescent="0.25">
      <c r="A783" s="8">
        <v>6</v>
      </c>
      <c r="B783" s="8">
        <v>930</v>
      </c>
      <c r="C783">
        <v>2.9409999999999998</v>
      </c>
      <c r="D783">
        <v>1.7370000000000001</v>
      </c>
      <c r="E783">
        <v>0.80200000000000005</v>
      </c>
      <c r="F783">
        <v>46.04</v>
      </c>
      <c r="G783">
        <v>33.14</v>
      </c>
      <c r="H783">
        <v>31.84</v>
      </c>
      <c r="I783">
        <v>31.75</v>
      </c>
      <c r="J783">
        <v>32.130000000000003</v>
      </c>
      <c r="K783">
        <v>32.159999999999997</v>
      </c>
      <c r="L783">
        <v>0.09</v>
      </c>
      <c r="M783">
        <v>0.106</v>
      </c>
      <c r="N783">
        <v>28.42</v>
      </c>
      <c r="O783">
        <v>27.34</v>
      </c>
      <c r="P783">
        <v>58.09</v>
      </c>
      <c r="Q783">
        <v>0</v>
      </c>
    </row>
    <row r="784" spans="1:17" x14ac:dyDescent="0.25">
      <c r="A784" s="8">
        <v>6</v>
      </c>
      <c r="B784" s="8">
        <v>940</v>
      </c>
      <c r="C784">
        <v>2.3220000000000001</v>
      </c>
      <c r="D784">
        <v>1.381</v>
      </c>
      <c r="E784">
        <v>0.84399999999999997</v>
      </c>
      <c r="F784">
        <v>39.32</v>
      </c>
      <c r="G784">
        <v>33.4</v>
      </c>
      <c r="H784">
        <v>31.93</v>
      </c>
      <c r="I784">
        <v>31.78</v>
      </c>
      <c r="J784">
        <v>32.119999999999997</v>
      </c>
      <c r="K784">
        <v>32.159999999999997</v>
      </c>
      <c r="L784">
        <v>0.09</v>
      </c>
      <c r="M784">
        <v>0.106</v>
      </c>
      <c r="N784">
        <v>28.49</v>
      </c>
      <c r="O784">
        <v>27.42</v>
      </c>
      <c r="P784">
        <v>57.02</v>
      </c>
      <c r="Q784">
        <v>0</v>
      </c>
    </row>
    <row r="785" spans="1:17" x14ac:dyDescent="0.25">
      <c r="A785" s="8">
        <v>6</v>
      </c>
      <c r="B785" s="8">
        <v>950</v>
      </c>
      <c r="C785">
        <v>2.242</v>
      </c>
      <c r="D785">
        <v>1.1850000000000001</v>
      </c>
      <c r="E785">
        <v>0.63</v>
      </c>
      <c r="F785">
        <v>45.66</v>
      </c>
      <c r="G785">
        <v>33.65</v>
      </c>
      <c r="H785">
        <v>32.03</v>
      </c>
      <c r="I785">
        <v>31.81</v>
      </c>
      <c r="J785">
        <v>32.11</v>
      </c>
      <c r="K785">
        <v>32.15</v>
      </c>
      <c r="L785">
        <v>0.09</v>
      </c>
      <c r="M785">
        <v>0.106</v>
      </c>
      <c r="N785">
        <v>28.65</v>
      </c>
      <c r="O785">
        <v>27.59</v>
      </c>
      <c r="P785">
        <v>56.32</v>
      </c>
      <c r="Q785">
        <v>0</v>
      </c>
    </row>
    <row r="786" spans="1:17" x14ac:dyDescent="0.25">
      <c r="A786" s="8">
        <v>6</v>
      </c>
      <c r="B786" s="8">
        <v>1000</v>
      </c>
      <c r="C786">
        <v>2.415</v>
      </c>
      <c r="D786">
        <v>1.43</v>
      </c>
      <c r="E786">
        <v>0.89300000000000002</v>
      </c>
      <c r="F786">
        <v>116.4</v>
      </c>
      <c r="G786">
        <v>33.97</v>
      </c>
      <c r="H786">
        <v>32.14</v>
      </c>
      <c r="I786">
        <v>31.84</v>
      </c>
      <c r="J786">
        <v>32.1</v>
      </c>
      <c r="K786">
        <v>32.14</v>
      </c>
      <c r="L786">
        <v>0.09</v>
      </c>
      <c r="M786">
        <v>0.106</v>
      </c>
      <c r="N786">
        <v>28.87</v>
      </c>
      <c r="O786">
        <v>27.79</v>
      </c>
      <c r="P786">
        <v>54.13</v>
      </c>
      <c r="Q786">
        <v>0</v>
      </c>
    </row>
    <row r="787" spans="1:17" x14ac:dyDescent="0.25">
      <c r="A787" s="8">
        <v>6</v>
      </c>
      <c r="B787" s="8">
        <v>1010</v>
      </c>
      <c r="C787">
        <v>2.4740000000000002</v>
      </c>
      <c r="D787">
        <v>1.6419999999999999</v>
      </c>
      <c r="E787">
        <v>1.0189999999999999</v>
      </c>
      <c r="F787">
        <v>31.56</v>
      </c>
      <c r="G787">
        <v>34.380000000000003</v>
      </c>
      <c r="H787">
        <v>32.26</v>
      </c>
      <c r="I787">
        <v>31.87</v>
      </c>
      <c r="J787">
        <v>32.1</v>
      </c>
      <c r="K787">
        <v>32.130000000000003</v>
      </c>
      <c r="L787">
        <v>0.09</v>
      </c>
      <c r="M787">
        <v>0.106</v>
      </c>
      <c r="N787">
        <v>29</v>
      </c>
      <c r="O787">
        <v>27.97</v>
      </c>
      <c r="P787">
        <v>53.7</v>
      </c>
      <c r="Q787">
        <v>0</v>
      </c>
    </row>
    <row r="788" spans="1:17" x14ac:dyDescent="0.25">
      <c r="A788" s="8">
        <v>6</v>
      </c>
      <c r="B788" s="8">
        <v>1020</v>
      </c>
      <c r="C788">
        <v>1.91</v>
      </c>
      <c r="D788">
        <v>1.135</v>
      </c>
      <c r="E788">
        <v>0.81899999999999995</v>
      </c>
      <c r="F788">
        <v>247.4</v>
      </c>
      <c r="G788">
        <v>34.74</v>
      </c>
      <c r="H788">
        <v>32.4</v>
      </c>
      <c r="I788">
        <v>31.91</v>
      </c>
      <c r="J788">
        <v>32.1</v>
      </c>
      <c r="K788">
        <v>32.130000000000003</v>
      </c>
      <c r="L788">
        <v>9.0999999999999998E-2</v>
      </c>
      <c r="M788">
        <v>0.106</v>
      </c>
      <c r="N788">
        <v>29.22</v>
      </c>
      <c r="O788">
        <v>28.14</v>
      </c>
      <c r="P788">
        <v>52.12</v>
      </c>
      <c r="Q788">
        <v>0</v>
      </c>
    </row>
    <row r="789" spans="1:17" x14ac:dyDescent="0.25">
      <c r="A789" s="8">
        <v>6</v>
      </c>
      <c r="B789" s="8">
        <v>1030</v>
      </c>
      <c r="C789">
        <v>2.0339999999999998</v>
      </c>
      <c r="D789">
        <v>1.075</v>
      </c>
      <c r="E789">
        <v>0.82799999999999996</v>
      </c>
      <c r="F789">
        <v>73.33</v>
      </c>
      <c r="G789">
        <v>35.18</v>
      </c>
      <c r="H789">
        <v>32.549999999999997</v>
      </c>
      <c r="I789">
        <v>31.97</v>
      </c>
      <c r="J789">
        <v>32.119999999999997</v>
      </c>
      <c r="K789">
        <v>32.15</v>
      </c>
      <c r="L789">
        <v>9.0999999999999998E-2</v>
      </c>
      <c r="M789">
        <v>0.106</v>
      </c>
      <c r="N789">
        <v>29.85</v>
      </c>
      <c r="O789">
        <v>28.69</v>
      </c>
      <c r="P789">
        <v>48.95</v>
      </c>
      <c r="Q789">
        <v>0</v>
      </c>
    </row>
    <row r="790" spans="1:17" x14ac:dyDescent="0.25">
      <c r="A790" s="8">
        <v>6</v>
      </c>
      <c r="B790" s="8">
        <v>1040</v>
      </c>
      <c r="C790">
        <v>2.323</v>
      </c>
      <c r="D790">
        <v>1.345</v>
      </c>
      <c r="E790">
        <v>0.95899999999999996</v>
      </c>
      <c r="F790">
        <v>28.6</v>
      </c>
      <c r="G790">
        <v>35.6</v>
      </c>
      <c r="H790">
        <v>32.72</v>
      </c>
      <c r="I790">
        <v>32.020000000000003</v>
      </c>
      <c r="J790">
        <v>32.14</v>
      </c>
      <c r="K790">
        <v>32.159999999999997</v>
      </c>
      <c r="L790">
        <v>9.0999999999999998E-2</v>
      </c>
      <c r="M790">
        <v>0.106</v>
      </c>
      <c r="N790">
        <v>29.71</v>
      </c>
      <c r="O790">
        <v>28.66</v>
      </c>
      <c r="P790">
        <v>50.1</v>
      </c>
      <c r="Q790">
        <v>0</v>
      </c>
    </row>
    <row r="791" spans="1:17" x14ac:dyDescent="0.25">
      <c r="A791" s="8">
        <v>6</v>
      </c>
      <c r="B791" s="8">
        <v>1050</v>
      </c>
      <c r="C791">
        <v>2.3090000000000002</v>
      </c>
      <c r="D791">
        <v>1.4359999999999999</v>
      </c>
      <c r="E791">
        <v>0.78800000000000003</v>
      </c>
      <c r="F791">
        <v>37.79</v>
      </c>
      <c r="G791">
        <v>35.89</v>
      </c>
      <c r="H791">
        <v>32.9</v>
      </c>
      <c r="I791">
        <v>32.07</v>
      </c>
      <c r="J791">
        <v>32.15</v>
      </c>
      <c r="K791">
        <v>32.159999999999997</v>
      </c>
      <c r="L791">
        <v>9.0999999999999998E-2</v>
      </c>
      <c r="M791">
        <v>0.106</v>
      </c>
      <c r="N791">
        <v>29.81</v>
      </c>
      <c r="O791">
        <v>28.68</v>
      </c>
      <c r="P791">
        <v>49.12</v>
      </c>
      <c r="Q791">
        <v>0</v>
      </c>
    </row>
    <row r="792" spans="1:17" x14ac:dyDescent="0.25">
      <c r="A792" s="8">
        <v>6</v>
      </c>
      <c r="B792" s="8">
        <v>1100</v>
      </c>
      <c r="C792">
        <v>1.163</v>
      </c>
      <c r="D792">
        <v>0.61799999999999999</v>
      </c>
      <c r="E792">
        <v>0.46500000000000002</v>
      </c>
      <c r="F792">
        <v>134.80000000000001</v>
      </c>
      <c r="G792">
        <v>36.200000000000003</v>
      </c>
      <c r="H792">
        <v>33.090000000000003</v>
      </c>
      <c r="I792">
        <v>32.130000000000003</v>
      </c>
      <c r="J792">
        <v>32.15</v>
      </c>
      <c r="K792">
        <v>32.15</v>
      </c>
      <c r="L792">
        <v>9.0999999999999998E-2</v>
      </c>
      <c r="M792">
        <v>0.106</v>
      </c>
      <c r="N792">
        <v>30.19</v>
      </c>
      <c r="O792">
        <v>29.02</v>
      </c>
      <c r="P792">
        <v>47.92</v>
      </c>
      <c r="Q792">
        <v>0</v>
      </c>
    </row>
    <row r="793" spans="1:17" x14ac:dyDescent="0.25">
      <c r="A793" s="8">
        <v>6</v>
      </c>
      <c r="B793" s="8">
        <v>1110</v>
      </c>
      <c r="C793">
        <v>2.2189999999999999</v>
      </c>
      <c r="D793">
        <v>1.587</v>
      </c>
      <c r="E793">
        <v>1.22</v>
      </c>
      <c r="F793">
        <v>107.4</v>
      </c>
      <c r="G793">
        <v>36.79</v>
      </c>
      <c r="H793">
        <v>33.270000000000003</v>
      </c>
      <c r="I793">
        <v>32.19</v>
      </c>
      <c r="J793">
        <v>32.15</v>
      </c>
      <c r="K793">
        <v>32.14</v>
      </c>
      <c r="L793">
        <v>9.0999999999999998E-2</v>
      </c>
      <c r="M793">
        <v>0.106</v>
      </c>
      <c r="N793">
        <v>30.47</v>
      </c>
      <c r="O793">
        <v>29.43</v>
      </c>
      <c r="P793">
        <v>45.21</v>
      </c>
      <c r="Q793">
        <v>0</v>
      </c>
    </row>
    <row r="794" spans="1:17" x14ac:dyDescent="0.25">
      <c r="A794" s="8">
        <v>6</v>
      </c>
      <c r="B794" s="8">
        <v>1120</v>
      </c>
      <c r="C794">
        <v>2.581</v>
      </c>
      <c r="D794">
        <v>1.85</v>
      </c>
      <c r="E794">
        <v>1.31</v>
      </c>
      <c r="F794">
        <v>78.900000000000006</v>
      </c>
      <c r="G794">
        <v>37.21</v>
      </c>
      <c r="H794">
        <v>33.47</v>
      </c>
      <c r="I794">
        <v>32.26</v>
      </c>
      <c r="J794">
        <v>32.159999999999997</v>
      </c>
      <c r="K794">
        <v>32.14</v>
      </c>
      <c r="L794">
        <v>9.0999999999999998E-2</v>
      </c>
      <c r="M794">
        <v>0.106</v>
      </c>
      <c r="N794">
        <v>30.31</v>
      </c>
      <c r="O794">
        <v>29.23</v>
      </c>
      <c r="P794">
        <v>46.69</v>
      </c>
      <c r="Q794">
        <v>0</v>
      </c>
    </row>
    <row r="795" spans="1:17" x14ac:dyDescent="0.25">
      <c r="A795" s="8">
        <v>6</v>
      </c>
      <c r="B795" s="8">
        <v>1130</v>
      </c>
      <c r="C795">
        <v>2.3730000000000002</v>
      </c>
      <c r="D795">
        <v>1.6830000000000001</v>
      </c>
      <c r="E795">
        <v>1.1919999999999999</v>
      </c>
      <c r="F795">
        <v>102.4</v>
      </c>
      <c r="G795">
        <v>37.590000000000003</v>
      </c>
      <c r="H795">
        <v>33.68</v>
      </c>
      <c r="I795">
        <v>32.33</v>
      </c>
      <c r="J795">
        <v>32.17</v>
      </c>
      <c r="K795">
        <v>32.130000000000003</v>
      </c>
      <c r="L795">
        <v>9.0999999999999998E-2</v>
      </c>
      <c r="M795">
        <v>0.106</v>
      </c>
      <c r="N795">
        <v>30.55</v>
      </c>
      <c r="O795">
        <v>29.39</v>
      </c>
      <c r="P795">
        <v>45.23</v>
      </c>
      <c r="Q795">
        <v>0</v>
      </c>
    </row>
    <row r="796" spans="1:17" x14ac:dyDescent="0.25">
      <c r="A796" s="8">
        <v>6</v>
      </c>
      <c r="B796" s="8">
        <v>1140</v>
      </c>
      <c r="C796">
        <v>2.6339999999999999</v>
      </c>
      <c r="D796">
        <v>1.8540000000000001</v>
      </c>
      <c r="E796">
        <v>1.389</v>
      </c>
      <c r="F796">
        <v>73.319999999999993</v>
      </c>
      <c r="G796">
        <v>38.08</v>
      </c>
      <c r="H796">
        <v>33.9</v>
      </c>
      <c r="I796">
        <v>32.42</v>
      </c>
      <c r="J796">
        <v>32.200000000000003</v>
      </c>
      <c r="K796">
        <v>32.14</v>
      </c>
      <c r="L796">
        <v>9.0999999999999998E-2</v>
      </c>
      <c r="M796">
        <v>0.106</v>
      </c>
      <c r="N796">
        <v>30.66</v>
      </c>
      <c r="O796">
        <v>29.57</v>
      </c>
      <c r="P796">
        <v>46.37</v>
      </c>
      <c r="Q796">
        <v>0</v>
      </c>
    </row>
    <row r="797" spans="1:17" x14ac:dyDescent="0.25">
      <c r="A797" s="8">
        <v>6</v>
      </c>
      <c r="B797" s="8">
        <v>1150</v>
      </c>
      <c r="C797">
        <v>1.7929999999999999</v>
      </c>
      <c r="D797">
        <v>1.1279999999999999</v>
      </c>
      <c r="E797">
        <v>0.9</v>
      </c>
      <c r="F797">
        <v>133</v>
      </c>
      <c r="G797">
        <v>38.630000000000003</v>
      </c>
      <c r="H797">
        <v>34.11</v>
      </c>
      <c r="I797">
        <v>32.51</v>
      </c>
      <c r="J797">
        <v>32.229999999999997</v>
      </c>
      <c r="K797">
        <v>32.159999999999997</v>
      </c>
      <c r="L797">
        <v>9.0999999999999998E-2</v>
      </c>
      <c r="M797">
        <v>0.106</v>
      </c>
      <c r="N797">
        <v>30.72</v>
      </c>
      <c r="O797">
        <v>29.58</v>
      </c>
      <c r="P797">
        <v>45.96</v>
      </c>
      <c r="Q797">
        <v>0</v>
      </c>
    </row>
    <row r="798" spans="1:17" x14ac:dyDescent="0.25">
      <c r="A798" s="8">
        <v>6</v>
      </c>
      <c r="B798" s="8">
        <v>1200</v>
      </c>
      <c r="C798">
        <v>2.7330000000000001</v>
      </c>
      <c r="D798">
        <v>2.0070000000000001</v>
      </c>
      <c r="E798">
        <v>1.458</v>
      </c>
      <c r="F798">
        <v>9.9499999999999993</v>
      </c>
      <c r="G798">
        <v>39</v>
      </c>
      <c r="H798">
        <v>34.340000000000003</v>
      </c>
      <c r="I798">
        <v>32.6</v>
      </c>
      <c r="J798">
        <v>32.24</v>
      </c>
      <c r="K798">
        <v>32.15</v>
      </c>
      <c r="L798">
        <v>9.0999999999999998E-2</v>
      </c>
      <c r="M798">
        <v>0.106</v>
      </c>
      <c r="N798">
        <v>30.99</v>
      </c>
      <c r="O798">
        <v>29.87</v>
      </c>
      <c r="P798">
        <v>45.21</v>
      </c>
      <c r="Q798">
        <v>0</v>
      </c>
    </row>
    <row r="799" spans="1:17" x14ac:dyDescent="0.25">
      <c r="A799" s="8">
        <v>6</v>
      </c>
      <c r="B799" s="8">
        <v>1210</v>
      </c>
      <c r="C799">
        <v>2.37</v>
      </c>
      <c r="D799">
        <v>1.708</v>
      </c>
      <c r="E799">
        <v>1.2709999999999999</v>
      </c>
      <c r="F799">
        <v>85.1</v>
      </c>
      <c r="G799">
        <v>39.32</v>
      </c>
      <c r="H799">
        <v>34.57</v>
      </c>
      <c r="I799">
        <v>32.68</v>
      </c>
      <c r="J799">
        <v>32.24</v>
      </c>
      <c r="K799">
        <v>32.130000000000003</v>
      </c>
      <c r="L799">
        <v>9.0999999999999998E-2</v>
      </c>
      <c r="M799">
        <v>0.106</v>
      </c>
      <c r="N799">
        <v>31.09</v>
      </c>
      <c r="O799">
        <v>29.97</v>
      </c>
      <c r="P799">
        <v>41.66</v>
      </c>
      <c r="Q799">
        <v>0</v>
      </c>
    </row>
    <row r="800" spans="1:17" x14ac:dyDescent="0.25">
      <c r="A800" s="8">
        <v>6</v>
      </c>
      <c r="B800" s="8">
        <v>1220</v>
      </c>
      <c r="C800">
        <v>1.9410000000000001</v>
      </c>
      <c r="D800">
        <v>1.321</v>
      </c>
      <c r="E800">
        <v>1.0760000000000001</v>
      </c>
      <c r="F800">
        <v>41.73</v>
      </c>
      <c r="G800">
        <v>39.909999999999997</v>
      </c>
      <c r="H800">
        <v>34.799999999999997</v>
      </c>
      <c r="I800">
        <v>32.76</v>
      </c>
      <c r="J800">
        <v>32.229999999999997</v>
      </c>
      <c r="K800">
        <v>32.1</v>
      </c>
      <c r="L800">
        <v>9.0999999999999998E-2</v>
      </c>
      <c r="M800">
        <v>0.106</v>
      </c>
      <c r="N800">
        <v>31.3</v>
      </c>
      <c r="O800">
        <v>30.17</v>
      </c>
      <c r="P800">
        <v>43.64</v>
      </c>
      <c r="Q800">
        <v>0</v>
      </c>
    </row>
    <row r="801" spans="1:17" x14ac:dyDescent="0.25">
      <c r="A801" s="8">
        <v>6</v>
      </c>
      <c r="B801" s="8">
        <v>1230</v>
      </c>
      <c r="C801">
        <v>2.5990000000000002</v>
      </c>
      <c r="D801">
        <v>1.8819999999999999</v>
      </c>
      <c r="E801">
        <v>1.329</v>
      </c>
      <c r="F801">
        <v>98.7</v>
      </c>
      <c r="G801">
        <v>39.880000000000003</v>
      </c>
      <c r="H801">
        <v>35.03</v>
      </c>
      <c r="I801">
        <v>32.85</v>
      </c>
      <c r="J801">
        <v>32.229999999999997</v>
      </c>
      <c r="K801">
        <v>32.07</v>
      </c>
      <c r="L801">
        <v>9.0999999999999998E-2</v>
      </c>
      <c r="M801">
        <v>0.106</v>
      </c>
      <c r="N801">
        <v>31.3</v>
      </c>
      <c r="O801">
        <v>30.2</v>
      </c>
      <c r="P801">
        <v>41</v>
      </c>
      <c r="Q801">
        <v>0</v>
      </c>
    </row>
    <row r="802" spans="1:17" x14ac:dyDescent="0.25">
      <c r="A802" s="8">
        <v>6</v>
      </c>
      <c r="B802" s="8">
        <v>1240</v>
      </c>
      <c r="C802">
        <v>2.5190000000000001</v>
      </c>
      <c r="D802">
        <v>1.6830000000000001</v>
      </c>
      <c r="E802">
        <v>1.2270000000000001</v>
      </c>
      <c r="F802">
        <v>67.239999999999995</v>
      </c>
      <c r="G802">
        <v>39.53</v>
      </c>
      <c r="H802">
        <v>35.24</v>
      </c>
      <c r="I802">
        <v>32.950000000000003</v>
      </c>
      <c r="J802">
        <v>32.24</v>
      </c>
      <c r="K802">
        <v>32.06</v>
      </c>
      <c r="L802">
        <v>9.0999999999999998E-2</v>
      </c>
      <c r="M802">
        <v>0.106</v>
      </c>
      <c r="N802">
        <v>31.16</v>
      </c>
      <c r="O802">
        <v>30.07</v>
      </c>
      <c r="P802">
        <v>41.21</v>
      </c>
      <c r="Q802">
        <v>0</v>
      </c>
    </row>
    <row r="803" spans="1:17" x14ac:dyDescent="0.25">
      <c r="A803" s="8">
        <v>6</v>
      </c>
      <c r="B803" s="8">
        <v>1250</v>
      </c>
      <c r="C803">
        <v>3.2890000000000001</v>
      </c>
      <c r="D803">
        <v>2.1190000000000002</v>
      </c>
      <c r="E803">
        <v>1.448</v>
      </c>
      <c r="F803">
        <v>81.400000000000006</v>
      </c>
      <c r="G803">
        <v>39.119999999999997</v>
      </c>
      <c r="H803">
        <v>35.4</v>
      </c>
      <c r="I803">
        <v>33.06</v>
      </c>
      <c r="J803">
        <v>32.270000000000003</v>
      </c>
      <c r="K803">
        <v>32.06</v>
      </c>
      <c r="L803">
        <v>9.0999999999999998E-2</v>
      </c>
      <c r="M803">
        <v>0.106</v>
      </c>
      <c r="N803">
        <v>31.2</v>
      </c>
      <c r="O803">
        <v>30.08</v>
      </c>
      <c r="P803">
        <v>42.29</v>
      </c>
      <c r="Q803">
        <v>0</v>
      </c>
    </row>
    <row r="804" spans="1:17" x14ac:dyDescent="0.25">
      <c r="A804" s="8">
        <v>6</v>
      </c>
      <c r="B804" s="8">
        <v>1300</v>
      </c>
      <c r="C804">
        <v>3.0819999999999999</v>
      </c>
      <c r="D804">
        <v>2.2050000000000001</v>
      </c>
      <c r="E804">
        <v>1.6140000000000001</v>
      </c>
      <c r="F804">
        <v>132.80000000000001</v>
      </c>
      <c r="G804">
        <v>38.68</v>
      </c>
      <c r="H804">
        <v>35.51</v>
      </c>
      <c r="I804">
        <v>33.18</v>
      </c>
      <c r="J804">
        <v>32.32</v>
      </c>
      <c r="K804">
        <v>32.08</v>
      </c>
      <c r="L804">
        <v>9.0999999999999998E-2</v>
      </c>
      <c r="M804">
        <v>0.106</v>
      </c>
      <c r="N804">
        <v>30.88</v>
      </c>
      <c r="O804">
        <v>29.77</v>
      </c>
      <c r="P804">
        <v>42.35</v>
      </c>
      <c r="Q804">
        <v>0</v>
      </c>
    </row>
    <row r="805" spans="1:17" x14ac:dyDescent="0.25">
      <c r="A805" s="8">
        <v>6</v>
      </c>
      <c r="B805" s="8">
        <v>1310</v>
      </c>
      <c r="C805">
        <v>3.2559999999999998</v>
      </c>
      <c r="D805">
        <v>2.234</v>
      </c>
      <c r="E805">
        <v>1.5269999999999999</v>
      </c>
      <c r="F805">
        <v>138.30000000000001</v>
      </c>
      <c r="G805">
        <v>38.15</v>
      </c>
      <c r="H805">
        <v>35.56</v>
      </c>
      <c r="I805">
        <v>33.299999999999997</v>
      </c>
      <c r="J805">
        <v>32.369999999999997</v>
      </c>
      <c r="K805">
        <v>32.1</v>
      </c>
      <c r="L805">
        <v>9.0999999999999998E-2</v>
      </c>
      <c r="M805">
        <v>0.106</v>
      </c>
      <c r="N805">
        <v>30.54</v>
      </c>
      <c r="O805">
        <v>29.5</v>
      </c>
      <c r="P805">
        <v>46.87</v>
      </c>
      <c r="Q805">
        <v>0</v>
      </c>
    </row>
    <row r="806" spans="1:17" x14ac:dyDescent="0.25">
      <c r="A806" s="8">
        <v>6</v>
      </c>
      <c r="B806" s="8">
        <v>1320</v>
      </c>
      <c r="C806">
        <v>3.1179999999999999</v>
      </c>
      <c r="D806">
        <v>2.1019999999999999</v>
      </c>
      <c r="E806">
        <v>1.4470000000000001</v>
      </c>
      <c r="F806">
        <v>124.3</v>
      </c>
      <c r="G806">
        <v>37.57</v>
      </c>
      <c r="H806">
        <v>35.57</v>
      </c>
      <c r="I806">
        <v>33.4</v>
      </c>
      <c r="J806">
        <v>32.409999999999997</v>
      </c>
      <c r="K806">
        <v>32.1</v>
      </c>
      <c r="L806">
        <v>9.0999999999999998E-2</v>
      </c>
      <c r="M806">
        <v>0.106</v>
      </c>
      <c r="N806">
        <v>30.3</v>
      </c>
      <c r="O806">
        <v>29.22</v>
      </c>
      <c r="P806">
        <v>48.16</v>
      </c>
      <c r="Q806">
        <v>0</v>
      </c>
    </row>
    <row r="807" spans="1:17" x14ac:dyDescent="0.25">
      <c r="A807" s="8">
        <v>6</v>
      </c>
      <c r="B807" s="8">
        <v>1330</v>
      </c>
      <c r="C807">
        <v>3.2450000000000001</v>
      </c>
      <c r="D807">
        <v>2.2909999999999999</v>
      </c>
      <c r="E807">
        <v>1.5680000000000001</v>
      </c>
      <c r="F807">
        <v>116.3</v>
      </c>
      <c r="G807">
        <v>37.03</v>
      </c>
      <c r="H807">
        <v>35.53</v>
      </c>
      <c r="I807">
        <v>33.49</v>
      </c>
      <c r="J807">
        <v>32.450000000000003</v>
      </c>
      <c r="K807">
        <v>32.1</v>
      </c>
      <c r="L807">
        <v>9.0999999999999998E-2</v>
      </c>
      <c r="M807">
        <v>0.106</v>
      </c>
      <c r="N807">
        <v>30.11</v>
      </c>
      <c r="O807">
        <v>29.02</v>
      </c>
      <c r="P807">
        <v>47.73</v>
      </c>
      <c r="Q807">
        <v>0</v>
      </c>
    </row>
    <row r="808" spans="1:17" x14ac:dyDescent="0.25">
      <c r="A808" s="8">
        <v>6</v>
      </c>
      <c r="B808" s="8">
        <v>1340</v>
      </c>
      <c r="C808">
        <v>3.1930000000000001</v>
      </c>
      <c r="D808">
        <v>2.383</v>
      </c>
      <c r="E808">
        <v>1.6890000000000001</v>
      </c>
      <c r="F808">
        <v>134.4</v>
      </c>
      <c r="G808">
        <v>36.46</v>
      </c>
      <c r="H808">
        <v>35.46</v>
      </c>
      <c r="I808">
        <v>33.58</v>
      </c>
      <c r="J808">
        <v>32.5</v>
      </c>
      <c r="K808">
        <v>32.119999999999997</v>
      </c>
      <c r="L808">
        <v>9.0999999999999998E-2</v>
      </c>
      <c r="M808">
        <v>0.106</v>
      </c>
      <c r="N808">
        <v>29.9</v>
      </c>
      <c r="O808">
        <v>28.85</v>
      </c>
      <c r="P808">
        <v>48.47</v>
      </c>
      <c r="Q808">
        <v>0</v>
      </c>
    </row>
    <row r="809" spans="1:17" x14ac:dyDescent="0.25">
      <c r="A809" s="8">
        <v>6</v>
      </c>
      <c r="B809" s="8">
        <v>1350</v>
      </c>
      <c r="C809">
        <v>4.1079999999999997</v>
      </c>
      <c r="D809">
        <v>2.96</v>
      </c>
      <c r="E809">
        <v>2.0459999999999998</v>
      </c>
      <c r="F809">
        <v>127.7</v>
      </c>
      <c r="G809">
        <v>35.92</v>
      </c>
      <c r="H809">
        <v>35.36</v>
      </c>
      <c r="I809">
        <v>33.67</v>
      </c>
      <c r="J809">
        <v>32.58</v>
      </c>
      <c r="K809">
        <v>32.159999999999997</v>
      </c>
      <c r="L809">
        <v>9.0999999999999998E-2</v>
      </c>
      <c r="M809">
        <v>0.106</v>
      </c>
      <c r="N809">
        <v>29.59</v>
      </c>
      <c r="O809">
        <v>28.54</v>
      </c>
      <c r="P809">
        <v>49.89</v>
      </c>
      <c r="Q809">
        <v>0</v>
      </c>
    </row>
    <row r="810" spans="1:17" x14ac:dyDescent="0.25">
      <c r="A810" s="8">
        <v>6</v>
      </c>
      <c r="B810" s="8">
        <v>1400</v>
      </c>
      <c r="C810">
        <v>3.4729999999999999</v>
      </c>
      <c r="D810">
        <v>2.528</v>
      </c>
      <c r="E810">
        <v>1.718</v>
      </c>
      <c r="F810">
        <v>147.19999999999999</v>
      </c>
      <c r="G810">
        <v>35.299999999999997</v>
      </c>
      <c r="H810">
        <v>35.24</v>
      </c>
      <c r="I810">
        <v>33.770000000000003</v>
      </c>
      <c r="J810">
        <v>32.71</v>
      </c>
      <c r="K810">
        <v>32.25</v>
      </c>
      <c r="L810">
        <v>9.0999999999999998E-2</v>
      </c>
      <c r="M810">
        <v>0.106</v>
      </c>
      <c r="N810">
        <v>29.09</v>
      </c>
      <c r="O810">
        <v>28.14</v>
      </c>
      <c r="P810">
        <v>55.64</v>
      </c>
      <c r="Q810">
        <v>0</v>
      </c>
    </row>
    <row r="811" spans="1:17" x14ac:dyDescent="0.25">
      <c r="A811" s="8">
        <v>6</v>
      </c>
      <c r="B811" s="8">
        <v>1410</v>
      </c>
      <c r="C811">
        <v>2.85</v>
      </c>
      <c r="D811">
        <v>1.593</v>
      </c>
      <c r="E811">
        <v>1.1240000000000001</v>
      </c>
      <c r="F811">
        <v>147.9</v>
      </c>
      <c r="G811">
        <v>34.520000000000003</v>
      </c>
      <c r="H811">
        <v>35.090000000000003</v>
      </c>
      <c r="I811">
        <v>33.86</v>
      </c>
      <c r="J811">
        <v>32.840000000000003</v>
      </c>
      <c r="K811">
        <v>32.340000000000003</v>
      </c>
      <c r="L811">
        <v>9.0999999999999998E-2</v>
      </c>
      <c r="M811">
        <v>0.106</v>
      </c>
      <c r="N811">
        <v>28.04</v>
      </c>
      <c r="O811">
        <v>27.26</v>
      </c>
      <c r="P811">
        <v>60.73</v>
      </c>
      <c r="Q811">
        <v>0</v>
      </c>
    </row>
    <row r="812" spans="1:17" x14ac:dyDescent="0.25">
      <c r="A812" s="8">
        <v>6</v>
      </c>
      <c r="B812" s="8">
        <v>1420</v>
      </c>
      <c r="C812">
        <v>2.7810000000000001</v>
      </c>
      <c r="D812">
        <v>1.5780000000000001</v>
      </c>
      <c r="E812">
        <v>1.145</v>
      </c>
      <c r="F812">
        <v>122.2</v>
      </c>
      <c r="G812">
        <v>33.89</v>
      </c>
      <c r="H812">
        <v>34.9</v>
      </c>
      <c r="I812">
        <v>33.909999999999997</v>
      </c>
      <c r="J812">
        <v>32.909999999999997</v>
      </c>
      <c r="K812">
        <v>32.369999999999997</v>
      </c>
      <c r="L812">
        <v>9.0999999999999998E-2</v>
      </c>
      <c r="M812">
        <v>0.106</v>
      </c>
      <c r="N812">
        <v>27.83</v>
      </c>
      <c r="O812">
        <v>26.84</v>
      </c>
      <c r="P812">
        <v>58.92</v>
      </c>
      <c r="Q812">
        <v>0</v>
      </c>
    </row>
    <row r="813" spans="1:17" x14ac:dyDescent="0.25">
      <c r="A813" s="8">
        <v>6</v>
      </c>
      <c r="B813" s="8">
        <v>1430</v>
      </c>
      <c r="C813">
        <v>3.1030000000000002</v>
      </c>
      <c r="D813">
        <v>2.1589999999999998</v>
      </c>
      <c r="E813">
        <v>1.5209999999999999</v>
      </c>
      <c r="F813">
        <v>172.2</v>
      </c>
      <c r="G813">
        <v>33.67</v>
      </c>
      <c r="H813">
        <v>34.69</v>
      </c>
      <c r="I813">
        <v>33.93</v>
      </c>
      <c r="J813">
        <v>32.94</v>
      </c>
      <c r="K813">
        <v>32.369999999999997</v>
      </c>
      <c r="L813">
        <v>9.0999999999999998E-2</v>
      </c>
      <c r="M813">
        <v>0.106</v>
      </c>
      <c r="N813">
        <v>28.06</v>
      </c>
      <c r="O813">
        <v>27.05</v>
      </c>
      <c r="P813">
        <v>58.22</v>
      </c>
      <c r="Q813">
        <v>0</v>
      </c>
    </row>
    <row r="814" spans="1:17" x14ac:dyDescent="0.25">
      <c r="A814" s="8">
        <v>6</v>
      </c>
      <c r="B814" s="8">
        <v>1440</v>
      </c>
      <c r="C814">
        <v>3.8029999999999999</v>
      </c>
      <c r="D814">
        <v>2.6230000000000002</v>
      </c>
      <c r="E814">
        <v>1.706</v>
      </c>
      <c r="F814">
        <v>126.6</v>
      </c>
      <c r="G814">
        <v>33.35</v>
      </c>
      <c r="H814">
        <v>34.49</v>
      </c>
      <c r="I814">
        <v>33.93</v>
      </c>
      <c r="J814">
        <v>32.979999999999997</v>
      </c>
      <c r="K814">
        <v>32.36</v>
      </c>
      <c r="L814">
        <v>9.0999999999999998E-2</v>
      </c>
      <c r="M814">
        <v>0.106</v>
      </c>
      <c r="N814">
        <v>28.19</v>
      </c>
      <c r="O814">
        <v>27.14</v>
      </c>
      <c r="P814">
        <v>58.66</v>
      </c>
      <c r="Q814">
        <v>0</v>
      </c>
    </row>
    <row r="815" spans="1:17" x14ac:dyDescent="0.25">
      <c r="A815" s="8">
        <v>6</v>
      </c>
      <c r="B815" s="8">
        <v>1450</v>
      </c>
      <c r="C815">
        <v>4.1050000000000004</v>
      </c>
      <c r="D815">
        <v>2.8610000000000002</v>
      </c>
      <c r="E815">
        <v>1.869</v>
      </c>
      <c r="F815">
        <v>162.80000000000001</v>
      </c>
      <c r="G815">
        <v>32.89</v>
      </c>
      <c r="H815">
        <v>34.299999999999997</v>
      </c>
      <c r="I815">
        <v>33.92</v>
      </c>
      <c r="J815">
        <v>33.01</v>
      </c>
      <c r="K815">
        <v>32.36</v>
      </c>
      <c r="L815">
        <v>9.0999999999999998E-2</v>
      </c>
      <c r="M815">
        <v>0.106</v>
      </c>
      <c r="N815">
        <v>28.13</v>
      </c>
      <c r="O815">
        <v>27.13</v>
      </c>
      <c r="P815">
        <v>59.44</v>
      </c>
      <c r="Q815">
        <v>0</v>
      </c>
    </row>
    <row r="816" spans="1:17" x14ac:dyDescent="0.25">
      <c r="A816" s="8">
        <v>6</v>
      </c>
      <c r="B816" s="8">
        <v>1500</v>
      </c>
      <c r="C816">
        <v>3.5059999999999998</v>
      </c>
      <c r="D816">
        <v>2.6040000000000001</v>
      </c>
      <c r="E816">
        <v>1.7529999999999999</v>
      </c>
      <c r="F816">
        <v>172.9</v>
      </c>
      <c r="G816">
        <v>32.659999999999997</v>
      </c>
      <c r="H816">
        <v>34.11</v>
      </c>
      <c r="I816">
        <v>33.9</v>
      </c>
      <c r="J816">
        <v>33.04</v>
      </c>
      <c r="K816">
        <v>32.35</v>
      </c>
      <c r="L816">
        <v>9.0999999999999998E-2</v>
      </c>
      <c r="M816">
        <v>0.106</v>
      </c>
      <c r="N816">
        <v>28</v>
      </c>
      <c r="O816">
        <v>27.01</v>
      </c>
      <c r="P816">
        <v>60.11</v>
      </c>
      <c r="Q816">
        <v>0</v>
      </c>
    </row>
    <row r="817" spans="1:17" x14ac:dyDescent="0.25">
      <c r="A817" s="8">
        <v>6</v>
      </c>
      <c r="B817" s="8">
        <v>1510</v>
      </c>
      <c r="C817">
        <v>3.427</v>
      </c>
      <c r="D817">
        <v>2.4390000000000001</v>
      </c>
      <c r="E817">
        <v>1.65</v>
      </c>
      <c r="F817">
        <v>152.80000000000001</v>
      </c>
      <c r="G817">
        <v>32.46</v>
      </c>
      <c r="H817">
        <v>33.93</v>
      </c>
      <c r="I817">
        <v>33.869999999999997</v>
      </c>
      <c r="J817">
        <v>33.07</v>
      </c>
      <c r="K817">
        <v>32.35</v>
      </c>
      <c r="L817">
        <v>9.0999999999999998E-2</v>
      </c>
      <c r="M817">
        <v>0.106</v>
      </c>
      <c r="N817">
        <v>27.85</v>
      </c>
      <c r="O817">
        <v>26.85</v>
      </c>
      <c r="P817">
        <v>61.2</v>
      </c>
      <c r="Q817">
        <v>0</v>
      </c>
    </row>
    <row r="818" spans="1:17" x14ac:dyDescent="0.25">
      <c r="A818" s="8">
        <v>6</v>
      </c>
      <c r="B818" s="8">
        <v>1520</v>
      </c>
      <c r="C818">
        <v>3.2519999999999998</v>
      </c>
      <c r="D818">
        <v>2.125</v>
      </c>
      <c r="E818">
        <v>1.56</v>
      </c>
      <c r="F818">
        <v>128.5</v>
      </c>
      <c r="G818">
        <v>32.31</v>
      </c>
      <c r="H818">
        <v>33.76</v>
      </c>
      <c r="I818">
        <v>33.840000000000003</v>
      </c>
      <c r="J818">
        <v>33.1</v>
      </c>
      <c r="K818">
        <v>32.35</v>
      </c>
      <c r="L818">
        <v>9.0999999999999998E-2</v>
      </c>
      <c r="M818">
        <v>0.106</v>
      </c>
      <c r="N818">
        <v>27.53</v>
      </c>
      <c r="O818">
        <v>26.65</v>
      </c>
      <c r="P818">
        <v>66.19</v>
      </c>
      <c r="Q818">
        <v>0</v>
      </c>
    </row>
    <row r="819" spans="1:17" x14ac:dyDescent="0.25">
      <c r="A819" s="8">
        <v>6</v>
      </c>
      <c r="B819" s="8">
        <v>1530</v>
      </c>
      <c r="C819">
        <v>3.1110000000000002</v>
      </c>
      <c r="D819">
        <v>2.0760000000000001</v>
      </c>
      <c r="E819">
        <v>1.5509999999999999</v>
      </c>
      <c r="F819">
        <v>144.9</v>
      </c>
      <c r="G819">
        <v>32.19</v>
      </c>
      <c r="H819">
        <v>33.61</v>
      </c>
      <c r="I819">
        <v>33.799999999999997</v>
      </c>
      <c r="J819">
        <v>33.119999999999997</v>
      </c>
      <c r="K819">
        <v>32.35</v>
      </c>
      <c r="L819">
        <v>9.0999999999999998E-2</v>
      </c>
      <c r="M819">
        <v>0.106</v>
      </c>
      <c r="N819">
        <v>27.35</v>
      </c>
      <c r="O819">
        <v>26.48</v>
      </c>
      <c r="P819">
        <v>69.5</v>
      </c>
      <c r="Q819">
        <v>0</v>
      </c>
    </row>
    <row r="820" spans="1:17" x14ac:dyDescent="0.25">
      <c r="A820" s="8">
        <v>6</v>
      </c>
      <c r="B820" s="8">
        <v>1540</v>
      </c>
      <c r="C820">
        <v>3.9249999999999998</v>
      </c>
      <c r="D820">
        <v>2.573</v>
      </c>
      <c r="E820">
        <v>1.8160000000000001</v>
      </c>
      <c r="F820">
        <v>130.9</v>
      </c>
      <c r="G820">
        <v>32.06</v>
      </c>
      <c r="H820">
        <v>33.47</v>
      </c>
      <c r="I820">
        <v>33.75</v>
      </c>
      <c r="J820">
        <v>33.14</v>
      </c>
      <c r="K820">
        <v>32.340000000000003</v>
      </c>
      <c r="L820">
        <v>9.0999999999999998E-2</v>
      </c>
      <c r="M820">
        <v>0.106</v>
      </c>
      <c r="N820">
        <v>27.19</v>
      </c>
      <c r="O820">
        <v>26.29</v>
      </c>
      <c r="P820">
        <v>71.61</v>
      </c>
      <c r="Q820">
        <v>0</v>
      </c>
    </row>
    <row r="821" spans="1:17" x14ac:dyDescent="0.25">
      <c r="A821" s="8">
        <v>6</v>
      </c>
      <c r="B821" s="8">
        <v>1550</v>
      </c>
      <c r="C821">
        <v>4.5289999999999999</v>
      </c>
      <c r="D821">
        <v>3.3149999999999999</v>
      </c>
      <c r="E821">
        <v>2.286</v>
      </c>
      <c r="F821">
        <v>131.5</v>
      </c>
      <c r="G821">
        <v>31.95</v>
      </c>
      <c r="H821">
        <v>33.340000000000003</v>
      </c>
      <c r="I821">
        <v>33.700000000000003</v>
      </c>
      <c r="J821">
        <v>33.159999999999997</v>
      </c>
      <c r="K821">
        <v>32.340000000000003</v>
      </c>
      <c r="L821">
        <v>9.0999999999999998E-2</v>
      </c>
      <c r="M821">
        <v>0.106</v>
      </c>
      <c r="N821">
        <v>26.96</v>
      </c>
      <c r="O821">
        <v>26.06</v>
      </c>
      <c r="P821">
        <v>73.36</v>
      </c>
      <c r="Q821">
        <v>0</v>
      </c>
    </row>
    <row r="822" spans="1:17" x14ac:dyDescent="0.25">
      <c r="A822" s="8">
        <v>6</v>
      </c>
      <c r="B822" s="8">
        <v>1600</v>
      </c>
      <c r="C822">
        <v>4.5469999999999997</v>
      </c>
      <c r="D822">
        <v>3.1920000000000002</v>
      </c>
      <c r="E822">
        <v>2.202</v>
      </c>
      <c r="F822">
        <v>161.4</v>
      </c>
      <c r="G822">
        <v>31.87</v>
      </c>
      <c r="H822">
        <v>33.22</v>
      </c>
      <c r="I822">
        <v>33.65</v>
      </c>
      <c r="J822">
        <v>33.17</v>
      </c>
      <c r="K822">
        <v>32.340000000000003</v>
      </c>
      <c r="L822">
        <v>9.0999999999999998E-2</v>
      </c>
      <c r="M822">
        <v>0.106</v>
      </c>
      <c r="N822">
        <v>26.88</v>
      </c>
      <c r="O822">
        <v>25.94</v>
      </c>
      <c r="P822">
        <v>74.040000000000006</v>
      </c>
      <c r="Q822">
        <v>0</v>
      </c>
    </row>
    <row r="823" spans="1:17" x14ac:dyDescent="0.25">
      <c r="A823" s="8">
        <v>6</v>
      </c>
      <c r="B823" s="8">
        <v>1610</v>
      </c>
      <c r="C823">
        <v>4.58</v>
      </c>
      <c r="D823">
        <v>3.423</v>
      </c>
      <c r="E823">
        <v>2.3969999999999998</v>
      </c>
      <c r="F823">
        <v>122.9</v>
      </c>
      <c r="G823">
        <v>31.9</v>
      </c>
      <c r="H823">
        <v>33.11</v>
      </c>
      <c r="I823">
        <v>33.6</v>
      </c>
      <c r="J823">
        <v>33.18</v>
      </c>
      <c r="K823">
        <v>32.340000000000003</v>
      </c>
      <c r="L823">
        <v>9.0999999999999998E-2</v>
      </c>
      <c r="M823">
        <v>0.106</v>
      </c>
      <c r="N823">
        <v>26.85</v>
      </c>
      <c r="O823">
        <v>25.93</v>
      </c>
      <c r="P823">
        <v>75.13</v>
      </c>
      <c r="Q823">
        <v>0</v>
      </c>
    </row>
    <row r="824" spans="1:17" x14ac:dyDescent="0.25">
      <c r="A824" s="8">
        <v>6</v>
      </c>
      <c r="B824" s="8">
        <v>1620</v>
      </c>
      <c r="C824">
        <v>3.7749999999999999</v>
      </c>
      <c r="D824">
        <v>2.6110000000000002</v>
      </c>
      <c r="E824">
        <v>1.86</v>
      </c>
      <c r="F824">
        <v>132.6</v>
      </c>
      <c r="G824">
        <v>31.91</v>
      </c>
      <c r="H824">
        <v>33.01</v>
      </c>
      <c r="I824">
        <v>33.549999999999997</v>
      </c>
      <c r="J824">
        <v>33.200000000000003</v>
      </c>
      <c r="K824">
        <v>32.35</v>
      </c>
      <c r="L824">
        <v>9.0999999999999998E-2</v>
      </c>
      <c r="M824">
        <v>0.106</v>
      </c>
      <c r="N824">
        <v>26.81</v>
      </c>
      <c r="O824">
        <v>25.88</v>
      </c>
      <c r="P824">
        <v>75.31</v>
      </c>
      <c r="Q824">
        <v>0</v>
      </c>
    </row>
    <row r="825" spans="1:17" x14ac:dyDescent="0.25">
      <c r="A825" s="8">
        <v>6</v>
      </c>
      <c r="B825" s="8">
        <v>1630</v>
      </c>
      <c r="C825">
        <v>3.419</v>
      </c>
      <c r="D825">
        <v>2.4260000000000002</v>
      </c>
      <c r="E825">
        <v>1.6439999999999999</v>
      </c>
      <c r="F825">
        <v>132.19999999999999</v>
      </c>
      <c r="G825">
        <v>31.8</v>
      </c>
      <c r="H825">
        <v>32.93</v>
      </c>
      <c r="I825">
        <v>33.51</v>
      </c>
      <c r="J825">
        <v>33.200000000000003</v>
      </c>
      <c r="K825">
        <v>32.35</v>
      </c>
      <c r="L825">
        <v>9.0999999999999998E-2</v>
      </c>
      <c r="M825">
        <v>0.106</v>
      </c>
      <c r="N825">
        <v>26.8</v>
      </c>
      <c r="O825">
        <v>25.84</v>
      </c>
      <c r="P825">
        <v>74.569999999999993</v>
      </c>
      <c r="Q825">
        <v>0</v>
      </c>
    </row>
    <row r="826" spans="1:17" x14ac:dyDescent="0.25">
      <c r="A826" s="8">
        <v>6</v>
      </c>
      <c r="B826" s="8">
        <v>1640</v>
      </c>
      <c r="C826">
        <v>4.585</v>
      </c>
      <c r="D826">
        <v>3.0760000000000001</v>
      </c>
      <c r="E826">
        <v>2.1150000000000002</v>
      </c>
      <c r="F826">
        <v>143.9</v>
      </c>
      <c r="G826">
        <v>31.64</v>
      </c>
      <c r="H826">
        <v>32.85</v>
      </c>
      <c r="I826">
        <v>33.450000000000003</v>
      </c>
      <c r="J826">
        <v>33.21</v>
      </c>
      <c r="K826">
        <v>32.35</v>
      </c>
      <c r="L826">
        <v>9.0999999999999998E-2</v>
      </c>
      <c r="M826">
        <v>0.106</v>
      </c>
      <c r="N826">
        <v>26.77</v>
      </c>
      <c r="O826">
        <v>25.79</v>
      </c>
      <c r="P826">
        <v>73.180000000000007</v>
      </c>
      <c r="Q826">
        <v>0</v>
      </c>
    </row>
    <row r="827" spans="1:17" x14ac:dyDescent="0.25">
      <c r="A827" s="8">
        <v>6</v>
      </c>
      <c r="B827" s="8">
        <v>1650</v>
      </c>
      <c r="C827">
        <v>3.2639999999999998</v>
      </c>
      <c r="D827">
        <v>2.33</v>
      </c>
      <c r="E827">
        <v>1.647</v>
      </c>
      <c r="F827">
        <v>99.6</v>
      </c>
      <c r="G827">
        <v>31.51</v>
      </c>
      <c r="H827">
        <v>32.770000000000003</v>
      </c>
      <c r="I827">
        <v>33.4</v>
      </c>
      <c r="J827">
        <v>33.21</v>
      </c>
      <c r="K827">
        <v>32.35</v>
      </c>
      <c r="L827">
        <v>9.0999999999999998E-2</v>
      </c>
      <c r="M827">
        <v>0.106</v>
      </c>
      <c r="N827">
        <v>26.85</v>
      </c>
      <c r="O827">
        <v>25.86</v>
      </c>
      <c r="P827">
        <v>72.86</v>
      </c>
      <c r="Q827">
        <v>0</v>
      </c>
    </row>
    <row r="828" spans="1:17" x14ac:dyDescent="0.25">
      <c r="A828" s="8">
        <v>6</v>
      </c>
      <c r="B828" s="8">
        <v>1700</v>
      </c>
      <c r="C828">
        <v>3.258</v>
      </c>
      <c r="D828">
        <v>2.2480000000000002</v>
      </c>
      <c r="E828">
        <v>1.6060000000000001</v>
      </c>
      <c r="F828">
        <v>109.4</v>
      </c>
      <c r="G828">
        <v>31.43</v>
      </c>
      <c r="H828">
        <v>32.68</v>
      </c>
      <c r="I828">
        <v>33.36</v>
      </c>
      <c r="J828">
        <v>33.21</v>
      </c>
      <c r="K828">
        <v>32.35</v>
      </c>
      <c r="L828">
        <v>9.0999999999999998E-2</v>
      </c>
      <c r="M828">
        <v>0.106</v>
      </c>
      <c r="N828">
        <v>26.84</v>
      </c>
      <c r="O828">
        <v>25.88</v>
      </c>
      <c r="P828">
        <v>72.959999999999994</v>
      </c>
      <c r="Q828">
        <v>0</v>
      </c>
    </row>
    <row r="829" spans="1:17" x14ac:dyDescent="0.25">
      <c r="A829" s="8">
        <v>6</v>
      </c>
      <c r="B829" s="8">
        <v>1710</v>
      </c>
      <c r="C829">
        <v>3.0030000000000001</v>
      </c>
      <c r="D829">
        <v>1.9930000000000001</v>
      </c>
      <c r="E829">
        <v>1.3380000000000001</v>
      </c>
      <c r="F829">
        <v>145.80000000000001</v>
      </c>
      <c r="G829">
        <v>31.34</v>
      </c>
      <c r="H829">
        <v>32.6</v>
      </c>
      <c r="I829">
        <v>33.31</v>
      </c>
      <c r="J829">
        <v>33.200000000000003</v>
      </c>
      <c r="K829">
        <v>32.35</v>
      </c>
      <c r="L829">
        <v>9.0999999999999998E-2</v>
      </c>
      <c r="M829">
        <v>0.106</v>
      </c>
      <c r="N829">
        <v>26.8</v>
      </c>
      <c r="O829">
        <v>25.84</v>
      </c>
      <c r="P829">
        <v>73.510000000000005</v>
      </c>
      <c r="Q829">
        <v>0</v>
      </c>
    </row>
    <row r="830" spans="1:17" x14ac:dyDescent="0.25">
      <c r="A830" s="8">
        <v>6</v>
      </c>
      <c r="B830" s="8">
        <v>1720</v>
      </c>
      <c r="C830">
        <v>2.4319999999999999</v>
      </c>
      <c r="D830">
        <v>1.54</v>
      </c>
      <c r="E830">
        <v>0.97199999999999998</v>
      </c>
      <c r="F830">
        <v>121.6</v>
      </c>
      <c r="G830">
        <v>31.26</v>
      </c>
      <c r="H830">
        <v>32.520000000000003</v>
      </c>
      <c r="I830">
        <v>33.26</v>
      </c>
      <c r="J830">
        <v>33.200000000000003</v>
      </c>
      <c r="K830">
        <v>32.36</v>
      </c>
      <c r="L830">
        <v>9.0999999999999998E-2</v>
      </c>
      <c r="M830">
        <v>0.106</v>
      </c>
      <c r="N830">
        <v>26.78</v>
      </c>
      <c r="O830">
        <v>25.84</v>
      </c>
      <c r="P830">
        <v>73.290000000000006</v>
      </c>
      <c r="Q830">
        <v>0</v>
      </c>
    </row>
    <row r="831" spans="1:17" x14ac:dyDescent="0.25">
      <c r="A831" s="8">
        <v>6</v>
      </c>
      <c r="B831" s="8">
        <v>1730</v>
      </c>
      <c r="C831">
        <v>2.59</v>
      </c>
      <c r="D831">
        <v>1.4930000000000001</v>
      </c>
      <c r="E831">
        <v>0.96899999999999997</v>
      </c>
      <c r="F831">
        <v>115.6</v>
      </c>
      <c r="G831">
        <v>31.15</v>
      </c>
      <c r="H831">
        <v>32.450000000000003</v>
      </c>
      <c r="I831">
        <v>33.22</v>
      </c>
      <c r="J831">
        <v>33.19</v>
      </c>
      <c r="K831">
        <v>32.36</v>
      </c>
      <c r="L831">
        <v>9.0999999999999998E-2</v>
      </c>
      <c r="M831">
        <v>0.106</v>
      </c>
      <c r="N831">
        <v>26.61</v>
      </c>
      <c r="O831">
        <v>25.68</v>
      </c>
      <c r="P831">
        <v>73.61</v>
      </c>
      <c r="Q831">
        <v>0</v>
      </c>
    </row>
    <row r="832" spans="1:17" x14ac:dyDescent="0.25">
      <c r="A832" s="8">
        <v>6</v>
      </c>
      <c r="B832" s="8">
        <v>1740</v>
      </c>
      <c r="C832">
        <v>2.4649999999999999</v>
      </c>
      <c r="D832">
        <v>1.34</v>
      </c>
      <c r="E832">
        <v>0.83799999999999997</v>
      </c>
      <c r="F832">
        <v>117.5</v>
      </c>
      <c r="G832">
        <v>31.03</v>
      </c>
      <c r="H832">
        <v>32.369999999999997</v>
      </c>
      <c r="I832">
        <v>33.17</v>
      </c>
      <c r="J832">
        <v>33.19</v>
      </c>
      <c r="K832">
        <v>32.369999999999997</v>
      </c>
      <c r="L832">
        <v>9.0999999999999998E-2</v>
      </c>
      <c r="M832">
        <v>0.106</v>
      </c>
      <c r="N832">
        <v>26.52</v>
      </c>
      <c r="O832">
        <v>25.6</v>
      </c>
      <c r="P832">
        <v>74.38</v>
      </c>
      <c r="Q832">
        <v>0</v>
      </c>
    </row>
    <row r="833" spans="1:17" x14ac:dyDescent="0.25">
      <c r="A833" s="8">
        <v>6</v>
      </c>
      <c r="B833" s="8">
        <v>1750</v>
      </c>
      <c r="C833">
        <v>2.4569999999999999</v>
      </c>
      <c r="D833">
        <v>1.319</v>
      </c>
      <c r="E833">
        <v>0.879</v>
      </c>
      <c r="F833">
        <v>118.8</v>
      </c>
      <c r="G833">
        <v>30.9</v>
      </c>
      <c r="H833">
        <v>32.299999999999997</v>
      </c>
      <c r="I833">
        <v>33.130000000000003</v>
      </c>
      <c r="J833">
        <v>33.19</v>
      </c>
      <c r="K833">
        <v>32.380000000000003</v>
      </c>
      <c r="L833">
        <v>9.0999999999999998E-2</v>
      </c>
      <c r="M833">
        <v>0.106</v>
      </c>
      <c r="N833">
        <v>26.39</v>
      </c>
      <c r="O833">
        <v>25.49</v>
      </c>
      <c r="P833">
        <v>75.13</v>
      </c>
      <c r="Q833">
        <v>0</v>
      </c>
    </row>
    <row r="834" spans="1:17" x14ac:dyDescent="0.25">
      <c r="A834" s="8">
        <v>6</v>
      </c>
      <c r="B834" s="8">
        <v>1800</v>
      </c>
      <c r="C834">
        <v>2.3199999999999998</v>
      </c>
      <c r="D834">
        <v>1.391</v>
      </c>
      <c r="E834">
        <v>0.94</v>
      </c>
      <c r="F834">
        <v>109.8</v>
      </c>
      <c r="G834">
        <v>30.78</v>
      </c>
      <c r="H834">
        <v>32.22</v>
      </c>
      <c r="I834">
        <v>33.090000000000003</v>
      </c>
      <c r="J834">
        <v>33.19</v>
      </c>
      <c r="K834">
        <v>32.380000000000003</v>
      </c>
      <c r="L834">
        <v>9.0999999999999998E-2</v>
      </c>
      <c r="M834">
        <v>0.106</v>
      </c>
      <c r="N834">
        <v>26.24</v>
      </c>
      <c r="O834">
        <v>25.35</v>
      </c>
      <c r="P834">
        <v>76.069999999999993</v>
      </c>
      <c r="Q834">
        <v>0</v>
      </c>
    </row>
    <row r="835" spans="1:17" x14ac:dyDescent="0.25">
      <c r="A835" s="8">
        <v>6</v>
      </c>
      <c r="B835" s="8">
        <v>1810</v>
      </c>
      <c r="C835">
        <v>2.738</v>
      </c>
      <c r="D835">
        <v>1.5449999999999999</v>
      </c>
      <c r="E835">
        <v>1.145</v>
      </c>
      <c r="F835">
        <v>95.9</v>
      </c>
      <c r="G835">
        <v>30.68</v>
      </c>
      <c r="H835">
        <v>32.14</v>
      </c>
      <c r="I835">
        <v>33.04</v>
      </c>
      <c r="J835">
        <v>33.17</v>
      </c>
      <c r="K835">
        <v>32.380000000000003</v>
      </c>
      <c r="L835">
        <v>9.0999999999999998E-2</v>
      </c>
      <c r="M835">
        <v>0.106</v>
      </c>
      <c r="N835">
        <v>26.13</v>
      </c>
      <c r="O835">
        <v>25.23</v>
      </c>
      <c r="P835">
        <v>77.09</v>
      </c>
      <c r="Q835">
        <v>0</v>
      </c>
    </row>
    <row r="836" spans="1:17" x14ac:dyDescent="0.25">
      <c r="A836" s="8">
        <v>6</v>
      </c>
      <c r="B836" s="8">
        <v>1820</v>
      </c>
      <c r="C836">
        <v>2.4079999999999999</v>
      </c>
      <c r="D836">
        <v>1.149</v>
      </c>
      <c r="E836">
        <v>0.80700000000000005</v>
      </c>
      <c r="F836">
        <v>106.2</v>
      </c>
      <c r="G836">
        <v>30.56</v>
      </c>
      <c r="H836">
        <v>32.07</v>
      </c>
      <c r="I836">
        <v>32.979999999999997</v>
      </c>
      <c r="J836">
        <v>33.119999999999997</v>
      </c>
      <c r="K836">
        <v>32.35</v>
      </c>
      <c r="L836">
        <v>9.0999999999999998E-2</v>
      </c>
      <c r="M836">
        <v>0.106</v>
      </c>
      <c r="N836">
        <v>25.99</v>
      </c>
      <c r="O836">
        <v>25.11</v>
      </c>
      <c r="P836">
        <v>78.2</v>
      </c>
      <c r="Q836">
        <v>0</v>
      </c>
    </row>
    <row r="837" spans="1:17" x14ac:dyDescent="0.25">
      <c r="A837" s="8">
        <v>6</v>
      </c>
      <c r="B837" s="8">
        <v>1830</v>
      </c>
      <c r="C837">
        <v>1.911</v>
      </c>
      <c r="D837">
        <v>0.625</v>
      </c>
      <c r="E837">
        <v>0.46800000000000003</v>
      </c>
      <c r="F837">
        <v>99.5</v>
      </c>
      <c r="G837">
        <v>30.44</v>
      </c>
      <c r="H837">
        <v>31.99</v>
      </c>
      <c r="I837">
        <v>32.89</v>
      </c>
      <c r="J837">
        <v>33.03</v>
      </c>
      <c r="K837">
        <v>32.26</v>
      </c>
      <c r="L837">
        <v>9.0999999999999998E-2</v>
      </c>
      <c r="M837">
        <v>0.106</v>
      </c>
      <c r="N837">
        <v>25.9</v>
      </c>
      <c r="O837">
        <v>25.04</v>
      </c>
      <c r="P837">
        <v>79.900000000000006</v>
      </c>
      <c r="Q837">
        <v>0</v>
      </c>
    </row>
    <row r="838" spans="1:17" x14ac:dyDescent="0.25">
      <c r="A838" s="8">
        <v>6</v>
      </c>
      <c r="B838" s="8">
        <v>1840</v>
      </c>
      <c r="C838">
        <v>2.036</v>
      </c>
      <c r="D838">
        <v>0.65500000000000003</v>
      </c>
      <c r="E838">
        <v>0.442</v>
      </c>
      <c r="F838">
        <v>106.2</v>
      </c>
      <c r="G838">
        <v>30.32</v>
      </c>
      <c r="H838">
        <v>31.91</v>
      </c>
      <c r="I838">
        <v>32.840000000000003</v>
      </c>
      <c r="J838">
        <v>33</v>
      </c>
      <c r="K838">
        <v>32.25</v>
      </c>
      <c r="L838">
        <v>9.0999999999999998E-2</v>
      </c>
      <c r="M838">
        <v>0.106</v>
      </c>
      <c r="N838">
        <v>25.71</v>
      </c>
      <c r="O838">
        <v>24.87</v>
      </c>
      <c r="P838">
        <v>80.099999999999994</v>
      </c>
      <c r="Q838">
        <v>0</v>
      </c>
    </row>
    <row r="839" spans="1:17" x14ac:dyDescent="0.25">
      <c r="A839" s="8">
        <v>6</v>
      </c>
      <c r="B839" s="8">
        <v>1850</v>
      </c>
      <c r="C839">
        <v>1.996</v>
      </c>
      <c r="D839">
        <v>1.07</v>
      </c>
      <c r="E839">
        <v>0.79700000000000004</v>
      </c>
      <c r="F839">
        <v>108.5</v>
      </c>
      <c r="G839">
        <v>30.19</v>
      </c>
      <c r="H839">
        <v>31.83</v>
      </c>
      <c r="I839">
        <v>32.76</v>
      </c>
      <c r="J839">
        <v>32.93</v>
      </c>
      <c r="K839">
        <v>32.200000000000003</v>
      </c>
      <c r="L839">
        <v>9.0999999999999998E-2</v>
      </c>
      <c r="M839">
        <v>0.106</v>
      </c>
      <c r="N839">
        <v>25.64</v>
      </c>
      <c r="O839">
        <v>24.71</v>
      </c>
      <c r="P839">
        <v>79.69</v>
      </c>
      <c r="Q839">
        <v>0</v>
      </c>
    </row>
    <row r="840" spans="1:17" x14ac:dyDescent="0.25">
      <c r="A840" s="8">
        <v>6</v>
      </c>
      <c r="B840" s="8">
        <v>1900</v>
      </c>
      <c r="C840">
        <v>1.76</v>
      </c>
      <c r="D840">
        <v>0.63900000000000001</v>
      </c>
      <c r="E840">
        <v>0.432</v>
      </c>
      <c r="F840">
        <v>100.3</v>
      </c>
      <c r="G840">
        <v>30.07</v>
      </c>
      <c r="H840">
        <v>31.75</v>
      </c>
      <c r="I840">
        <v>32.71</v>
      </c>
      <c r="J840">
        <v>32.909999999999997</v>
      </c>
      <c r="K840">
        <v>32.19</v>
      </c>
      <c r="L840">
        <v>9.0999999999999998E-2</v>
      </c>
      <c r="M840">
        <v>0.106</v>
      </c>
      <c r="N840">
        <v>25.61</v>
      </c>
      <c r="O840">
        <v>24.74</v>
      </c>
      <c r="P840">
        <v>81</v>
      </c>
      <c r="Q840">
        <v>0</v>
      </c>
    </row>
    <row r="841" spans="1:17" x14ac:dyDescent="0.25">
      <c r="A841" s="8">
        <v>6</v>
      </c>
      <c r="B841" s="8">
        <v>1910</v>
      </c>
      <c r="C841">
        <v>1.972</v>
      </c>
      <c r="D841">
        <v>0.94899999999999995</v>
      </c>
      <c r="E841">
        <v>0.58299999999999996</v>
      </c>
      <c r="F841">
        <v>107.6</v>
      </c>
      <c r="G841">
        <v>29.98</v>
      </c>
      <c r="H841">
        <v>31.67</v>
      </c>
      <c r="I841">
        <v>32.69</v>
      </c>
      <c r="J841">
        <v>32.93</v>
      </c>
      <c r="K841">
        <v>32.24</v>
      </c>
      <c r="L841">
        <v>9.0999999999999998E-2</v>
      </c>
      <c r="M841">
        <v>0.106</v>
      </c>
      <c r="N841">
        <v>25.47</v>
      </c>
      <c r="O841">
        <v>24.63</v>
      </c>
      <c r="P841">
        <v>81.8</v>
      </c>
      <c r="Q841">
        <v>0</v>
      </c>
    </row>
    <row r="842" spans="1:17" x14ac:dyDescent="0.25">
      <c r="A842" s="8">
        <v>6</v>
      </c>
      <c r="B842" s="8">
        <v>1920</v>
      </c>
      <c r="C842">
        <v>2.0499999999999998</v>
      </c>
      <c r="D842">
        <v>0.76800000000000002</v>
      </c>
      <c r="E842">
        <v>0.53200000000000003</v>
      </c>
      <c r="F842">
        <v>118.5</v>
      </c>
      <c r="G842">
        <v>29.87</v>
      </c>
      <c r="H842">
        <v>31.59</v>
      </c>
      <c r="I842">
        <v>32.64</v>
      </c>
      <c r="J842">
        <v>32.93</v>
      </c>
      <c r="K842">
        <v>32.25</v>
      </c>
      <c r="L842">
        <v>9.0999999999999998E-2</v>
      </c>
      <c r="M842">
        <v>0.106</v>
      </c>
      <c r="N842">
        <v>25.41</v>
      </c>
      <c r="O842">
        <v>24.53</v>
      </c>
      <c r="P842">
        <v>82.6</v>
      </c>
      <c r="Q842">
        <v>0</v>
      </c>
    </row>
    <row r="843" spans="1:17" x14ac:dyDescent="0.25">
      <c r="A843" s="8">
        <v>6</v>
      </c>
      <c r="B843" s="8">
        <v>1930</v>
      </c>
      <c r="C843">
        <v>2.3239999999999998</v>
      </c>
      <c r="D843">
        <v>1.1339999999999999</v>
      </c>
      <c r="E843">
        <v>0.76500000000000001</v>
      </c>
      <c r="F843">
        <v>106.2</v>
      </c>
      <c r="G843">
        <v>29.79</v>
      </c>
      <c r="H843">
        <v>31.51</v>
      </c>
      <c r="I843">
        <v>32.6</v>
      </c>
      <c r="J843">
        <v>32.909999999999997</v>
      </c>
      <c r="K843">
        <v>32.25</v>
      </c>
      <c r="L843">
        <v>0.09</v>
      </c>
      <c r="M843">
        <v>0.106</v>
      </c>
      <c r="N843">
        <v>25.35</v>
      </c>
      <c r="O843">
        <v>24.51</v>
      </c>
      <c r="P843">
        <v>84</v>
      </c>
      <c r="Q843">
        <v>0</v>
      </c>
    </row>
    <row r="844" spans="1:17" x14ac:dyDescent="0.25">
      <c r="A844" s="8">
        <v>6</v>
      </c>
      <c r="B844" s="8">
        <v>1940</v>
      </c>
      <c r="C844">
        <v>2.532</v>
      </c>
      <c r="D844">
        <v>1.4430000000000001</v>
      </c>
      <c r="E844">
        <v>1.03</v>
      </c>
      <c r="F844">
        <v>82.4</v>
      </c>
      <c r="G844">
        <v>29.68</v>
      </c>
      <c r="H844">
        <v>31.43</v>
      </c>
      <c r="I844">
        <v>32.54</v>
      </c>
      <c r="J844">
        <v>32.880000000000003</v>
      </c>
      <c r="K844">
        <v>32.24</v>
      </c>
      <c r="L844">
        <v>0.09</v>
      </c>
      <c r="M844">
        <v>0.106</v>
      </c>
      <c r="N844">
        <v>25.16</v>
      </c>
      <c r="O844">
        <v>24.37</v>
      </c>
      <c r="P844">
        <v>85.3</v>
      </c>
      <c r="Q844">
        <v>0</v>
      </c>
    </row>
    <row r="845" spans="1:17" x14ac:dyDescent="0.25">
      <c r="A845" s="8">
        <v>6</v>
      </c>
      <c r="B845" s="8">
        <v>1950</v>
      </c>
      <c r="C845">
        <v>1.952</v>
      </c>
      <c r="D845">
        <v>0.96099999999999997</v>
      </c>
      <c r="E845">
        <v>0.78600000000000003</v>
      </c>
      <c r="F845">
        <v>110.6</v>
      </c>
      <c r="G845">
        <v>29.58</v>
      </c>
      <c r="H845">
        <v>31.35</v>
      </c>
      <c r="I845">
        <v>32.53</v>
      </c>
      <c r="J845">
        <v>32.92</v>
      </c>
      <c r="K845">
        <v>32.299999999999997</v>
      </c>
      <c r="L845">
        <v>0.09</v>
      </c>
      <c r="M845">
        <v>0.106</v>
      </c>
      <c r="N845">
        <v>24.92</v>
      </c>
      <c r="O845">
        <v>24.12</v>
      </c>
      <c r="P845">
        <v>86.2</v>
      </c>
      <c r="Q845">
        <v>0</v>
      </c>
    </row>
    <row r="846" spans="1:17" x14ac:dyDescent="0.25">
      <c r="A846" s="8">
        <v>6</v>
      </c>
      <c r="B846" s="8">
        <v>2000</v>
      </c>
      <c r="C846">
        <v>2.3519999999999999</v>
      </c>
      <c r="D846">
        <v>1.4279999999999999</v>
      </c>
      <c r="E846">
        <v>1.1160000000000001</v>
      </c>
      <c r="F846">
        <v>82.1</v>
      </c>
      <c r="G846">
        <v>29.48</v>
      </c>
      <c r="H846">
        <v>31.27</v>
      </c>
      <c r="I846">
        <v>32.5</v>
      </c>
      <c r="J846">
        <v>32.94</v>
      </c>
      <c r="K846">
        <v>32.340000000000003</v>
      </c>
      <c r="L846">
        <v>0.09</v>
      </c>
      <c r="M846">
        <v>0.106</v>
      </c>
      <c r="N846">
        <v>24.79</v>
      </c>
      <c r="O846">
        <v>23.95</v>
      </c>
      <c r="P846">
        <v>86.6</v>
      </c>
      <c r="Q846">
        <v>0</v>
      </c>
    </row>
    <row r="847" spans="1:17" x14ac:dyDescent="0.25">
      <c r="A847" s="8">
        <v>6</v>
      </c>
      <c r="B847" s="8">
        <v>2010</v>
      </c>
      <c r="C847">
        <v>2.577</v>
      </c>
      <c r="D847">
        <v>1.659</v>
      </c>
      <c r="E847">
        <v>1.236</v>
      </c>
      <c r="F847">
        <v>106.8</v>
      </c>
      <c r="G847">
        <v>29.36</v>
      </c>
      <c r="H847">
        <v>31.2</v>
      </c>
      <c r="I847">
        <v>32.409999999999997</v>
      </c>
      <c r="J847">
        <v>32.85</v>
      </c>
      <c r="K847">
        <v>32.270000000000003</v>
      </c>
      <c r="L847">
        <v>0.09</v>
      </c>
      <c r="M847">
        <v>0.106</v>
      </c>
      <c r="N847">
        <v>24.68</v>
      </c>
      <c r="O847">
        <v>23.82</v>
      </c>
      <c r="P847">
        <v>87.3</v>
      </c>
      <c r="Q847">
        <v>0.254</v>
      </c>
    </row>
    <row r="848" spans="1:17" x14ac:dyDescent="0.25">
      <c r="A848" s="8">
        <v>6</v>
      </c>
      <c r="B848" s="8">
        <v>2020</v>
      </c>
      <c r="C848">
        <v>2.1549999999999998</v>
      </c>
      <c r="D848">
        <v>1.0429999999999999</v>
      </c>
      <c r="E848">
        <v>0.71</v>
      </c>
      <c r="F848">
        <v>83.2</v>
      </c>
      <c r="G848">
        <v>29.26</v>
      </c>
      <c r="H848">
        <v>31.12</v>
      </c>
      <c r="I848">
        <v>32.340000000000003</v>
      </c>
      <c r="J848">
        <v>32.770000000000003</v>
      </c>
      <c r="K848">
        <v>32.21</v>
      </c>
      <c r="L848">
        <v>0.09</v>
      </c>
      <c r="M848">
        <v>0.106</v>
      </c>
      <c r="N848">
        <v>24.59</v>
      </c>
      <c r="O848">
        <v>23.76</v>
      </c>
      <c r="P848">
        <v>88</v>
      </c>
      <c r="Q848">
        <v>0</v>
      </c>
    </row>
    <row r="849" spans="1:17" x14ac:dyDescent="0.25">
      <c r="A849" s="8">
        <v>6</v>
      </c>
      <c r="B849" s="8">
        <v>2030</v>
      </c>
      <c r="C849">
        <v>2.2989999999999999</v>
      </c>
      <c r="D849">
        <v>1.323</v>
      </c>
      <c r="E849">
        <v>0.66600000000000004</v>
      </c>
      <c r="F849">
        <v>92</v>
      </c>
      <c r="G849">
        <v>29.2</v>
      </c>
      <c r="H849">
        <v>31.04</v>
      </c>
      <c r="I849">
        <v>32.28</v>
      </c>
      <c r="J849">
        <v>32.729999999999997</v>
      </c>
      <c r="K849">
        <v>32.19</v>
      </c>
      <c r="L849">
        <v>0.09</v>
      </c>
      <c r="M849">
        <v>0.106</v>
      </c>
      <c r="N849">
        <v>24.51</v>
      </c>
      <c r="O849">
        <v>23.67</v>
      </c>
      <c r="P849">
        <v>88.1</v>
      </c>
      <c r="Q849">
        <v>0</v>
      </c>
    </row>
    <row r="850" spans="1:17" x14ac:dyDescent="0.25">
      <c r="A850" s="8">
        <v>6</v>
      </c>
      <c r="B850" s="8">
        <v>2040</v>
      </c>
      <c r="C850">
        <v>2.226</v>
      </c>
      <c r="D850">
        <v>1.095</v>
      </c>
      <c r="E850">
        <v>0.35699999999999998</v>
      </c>
      <c r="F850">
        <v>134</v>
      </c>
      <c r="G850">
        <v>29.13</v>
      </c>
      <c r="H850">
        <v>30.97</v>
      </c>
      <c r="I850">
        <v>32.24</v>
      </c>
      <c r="J850">
        <v>32.74</v>
      </c>
      <c r="K850">
        <v>32.22</v>
      </c>
      <c r="L850">
        <v>0.09</v>
      </c>
      <c r="M850">
        <v>0.106</v>
      </c>
      <c r="N850">
        <v>24.51</v>
      </c>
      <c r="O850">
        <v>23.64</v>
      </c>
      <c r="P850">
        <v>88.1</v>
      </c>
      <c r="Q850">
        <v>0</v>
      </c>
    </row>
    <row r="851" spans="1:17" x14ac:dyDescent="0.25">
      <c r="A851" s="8">
        <v>6</v>
      </c>
      <c r="B851" s="8">
        <v>2050</v>
      </c>
      <c r="C851">
        <v>2.246</v>
      </c>
      <c r="D851">
        <v>1.2070000000000001</v>
      </c>
      <c r="E851">
        <v>0.55100000000000005</v>
      </c>
      <c r="F851">
        <v>120.7</v>
      </c>
      <c r="G851">
        <v>29.06</v>
      </c>
      <c r="H851">
        <v>30.9</v>
      </c>
      <c r="I851">
        <v>32.270000000000003</v>
      </c>
      <c r="J851">
        <v>32.869999999999997</v>
      </c>
      <c r="K851">
        <v>32.369999999999997</v>
      </c>
      <c r="L851">
        <v>0.09</v>
      </c>
      <c r="M851">
        <v>0.106</v>
      </c>
      <c r="N851">
        <v>24.56</v>
      </c>
      <c r="O851">
        <v>23.64</v>
      </c>
      <c r="P851">
        <v>87.5</v>
      </c>
      <c r="Q851">
        <v>0</v>
      </c>
    </row>
    <row r="852" spans="1:17" x14ac:dyDescent="0.25">
      <c r="A852" s="8">
        <v>6</v>
      </c>
      <c r="B852" s="8">
        <v>2100</v>
      </c>
      <c r="C852">
        <v>2.2679999999999998</v>
      </c>
      <c r="D852">
        <v>1.2</v>
      </c>
      <c r="E852">
        <v>0.29299999999999998</v>
      </c>
      <c r="F852">
        <v>107.4</v>
      </c>
      <c r="G852">
        <v>29</v>
      </c>
      <c r="H852">
        <v>30.83</v>
      </c>
      <c r="I852">
        <v>32.25</v>
      </c>
      <c r="J852">
        <v>32.89</v>
      </c>
      <c r="K852">
        <v>32.42</v>
      </c>
      <c r="L852">
        <v>0.09</v>
      </c>
      <c r="M852">
        <v>0.106</v>
      </c>
      <c r="N852">
        <v>24.62</v>
      </c>
      <c r="O852">
        <v>23.7</v>
      </c>
      <c r="P852">
        <v>87.4</v>
      </c>
      <c r="Q852">
        <v>0</v>
      </c>
    </row>
    <row r="853" spans="1:17" x14ac:dyDescent="0.25">
      <c r="A853" s="8">
        <v>6</v>
      </c>
      <c r="B853" s="8">
        <v>2110</v>
      </c>
      <c r="C853">
        <v>2.0779999999999998</v>
      </c>
      <c r="D853">
        <v>0.73599999999999999</v>
      </c>
      <c r="E853">
        <v>0.23200000000000001</v>
      </c>
      <c r="F853">
        <v>93.8</v>
      </c>
      <c r="G853">
        <v>28.96</v>
      </c>
      <c r="H853">
        <v>30.76</v>
      </c>
      <c r="I853">
        <v>32.19</v>
      </c>
      <c r="J853">
        <v>32.86</v>
      </c>
      <c r="K853">
        <v>32.409999999999997</v>
      </c>
      <c r="L853">
        <v>0.09</v>
      </c>
      <c r="M853">
        <v>0.106</v>
      </c>
      <c r="N853">
        <v>24.57</v>
      </c>
      <c r="O853">
        <v>23.69</v>
      </c>
      <c r="P853">
        <v>87.3</v>
      </c>
      <c r="Q853">
        <v>0</v>
      </c>
    </row>
    <row r="854" spans="1:17" x14ac:dyDescent="0.25">
      <c r="A854" s="8">
        <v>6</v>
      </c>
      <c r="B854" s="8">
        <v>2120</v>
      </c>
      <c r="C854">
        <v>2.3530000000000002</v>
      </c>
      <c r="D854">
        <v>1.371</v>
      </c>
      <c r="E854">
        <v>0.628</v>
      </c>
      <c r="F854">
        <v>89.5</v>
      </c>
      <c r="G854">
        <v>28.91</v>
      </c>
      <c r="H854">
        <v>30.7</v>
      </c>
      <c r="I854">
        <v>32.14</v>
      </c>
      <c r="J854">
        <v>32.840000000000003</v>
      </c>
      <c r="K854">
        <v>32.409999999999997</v>
      </c>
      <c r="L854">
        <v>0.09</v>
      </c>
      <c r="M854">
        <v>0.106</v>
      </c>
      <c r="N854">
        <v>24.53</v>
      </c>
      <c r="O854">
        <v>23.64</v>
      </c>
      <c r="P854">
        <v>87.4</v>
      </c>
      <c r="Q854">
        <v>0</v>
      </c>
    </row>
    <row r="855" spans="1:17" x14ac:dyDescent="0.25">
      <c r="A855" s="8">
        <v>6</v>
      </c>
      <c r="B855" s="8">
        <v>2130</v>
      </c>
      <c r="C855">
        <v>1.7130000000000001</v>
      </c>
      <c r="D855">
        <v>0.54400000000000004</v>
      </c>
      <c r="E855">
        <v>0.13900000000000001</v>
      </c>
      <c r="F855">
        <v>122.4</v>
      </c>
      <c r="G855">
        <v>28.86</v>
      </c>
      <c r="H855">
        <v>30.64</v>
      </c>
      <c r="I855">
        <v>32.090000000000003</v>
      </c>
      <c r="J855">
        <v>32.81</v>
      </c>
      <c r="K855">
        <v>32.4</v>
      </c>
      <c r="L855">
        <v>0.09</v>
      </c>
      <c r="M855">
        <v>0.106</v>
      </c>
      <c r="N855">
        <v>24.49</v>
      </c>
      <c r="O855">
        <v>23.65</v>
      </c>
      <c r="P855">
        <v>87.7</v>
      </c>
      <c r="Q855">
        <v>0</v>
      </c>
    </row>
    <row r="856" spans="1:17" x14ac:dyDescent="0.25">
      <c r="A856" s="8">
        <v>6</v>
      </c>
      <c r="B856" s="8">
        <v>2140</v>
      </c>
      <c r="C856">
        <v>1.2490000000000001</v>
      </c>
      <c r="D856">
        <v>0.17100000000000001</v>
      </c>
      <c r="E856">
        <v>0.01</v>
      </c>
      <c r="F856">
        <v>95.5</v>
      </c>
      <c r="G856">
        <v>28.85</v>
      </c>
      <c r="H856">
        <v>30.59</v>
      </c>
      <c r="I856">
        <v>32.04</v>
      </c>
      <c r="J856">
        <v>32.770000000000003</v>
      </c>
      <c r="K856">
        <v>32.39</v>
      </c>
      <c r="L856">
        <v>0.09</v>
      </c>
      <c r="M856">
        <v>0.106</v>
      </c>
      <c r="N856">
        <v>24.46</v>
      </c>
      <c r="O856">
        <v>23.64</v>
      </c>
      <c r="P856">
        <v>87.9</v>
      </c>
      <c r="Q856">
        <v>0</v>
      </c>
    </row>
    <row r="857" spans="1:17" x14ac:dyDescent="0.25">
      <c r="A857" s="8">
        <v>6</v>
      </c>
      <c r="B857" s="8">
        <v>2150</v>
      </c>
      <c r="C857">
        <v>1.5029999999999999</v>
      </c>
      <c r="D857">
        <v>0.13800000000000001</v>
      </c>
      <c r="E857">
        <v>1.6E-2</v>
      </c>
      <c r="F857">
        <v>55.93</v>
      </c>
      <c r="G857">
        <v>28.85</v>
      </c>
      <c r="H857">
        <v>30.53</v>
      </c>
      <c r="I857">
        <v>31.99</v>
      </c>
      <c r="J857">
        <v>32.729999999999997</v>
      </c>
      <c r="K857">
        <v>32.380000000000003</v>
      </c>
      <c r="L857">
        <v>0.09</v>
      </c>
      <c r="M857">
        <v>0.106</v>
      </c>
      <c r="N857">
        <v>24.4</v>
      </c>
      <c r="O857">
        <v>23.58</v>
      </c>
      <c r="P857">
        <v>88.2</v>
      </c>
      <c r="Q857">
        <v>0</v>
      </c>
    </row>
    <row r="858" spans="1:17" x14ac:dyDescent="0.25">
      <c r="A858" s="8">
        <v>6</v>
      </c>
      <c r="B858" s="8">
        <v>2200</v>
      </c>
      <c r="C858">
        <v>1.776</v>
      </c>
      <c r="D858">
        <v>0.26100000000000001</v>
      </c>
      <c r="E858">
        <v>0.05</v>
      </c>
      <c r="F858">
        <v>72.58</v>
      </c>
      <c r="G858">
        <v>28.83</v>
      </c>
      <c r="H858">
        <v>30.49</v>
      </c>
      <c r="I858">
        <v>31.93</v>
      </c>
      <c r="J858">
        <v>32.68</v>
      </c>
      <c r="K858">
        <v>32.35</v>
      </c>
      <c r="L858">
        <v>0.09</v>
      </c>
      <c r="M858">
        <v>0.106</v>
      </c>
      <c r="N858">
        <v>24.36</v>
      </c>
      <c r="O858">
        <v>23.52</v>
      </c>
      <c r="P858">
        <v>88.5</v>
      </c>
      <c r="Q858">
        <v>0</v>
      </c>
    </row>
    <row r="859" spans="1:17" x14ac:dyDescent="0.25">
      <c r="A859" s="8">
        <v>6</v>
      </c>
      <c r="B859" s="8">
        <v>2210</v>
      </c>
      <c r="C859">
        <v>1.548</v>
      </c>
      <c r="D859">
        <v>0.13400000000000001</v>
      </c>
      <c r="E859">
        <v>0</v>
      </c>
      <c r="F859">
        <v>53.65</v>
      </c>
      <c r="G859">
        <v>28.8</v>
      </c>
      <c r="H859">
        <v>30.44</v>
      </c>
      <c r="I859">
        <v>31.86</v>
      </c>
      <c r="J859">
        <v>32.619999999999997</v>
      </c>
      <c r="K859">
        <v>32.31</v>
      </c>
      <c r="L859">
        <v>0.09</v>
      </c>
      <c r="M859">
        <v>0.106</v>
      </c>
      <c r="N859">
        <v>24.37</v>
      </c>
      <c r="O859">
        <v>23.53</v>
      </c>
      <c r="P859">
        <v>88.9</v>
      </c>
      <c r="Q859">
        <v>0</v>
      </c>
    </row>
    <row r="860" spans="1:17" x14ac:dyDescent="0.25">
      <c r="A860" s="8">
        <v>6</v>
      </c>
      <c r="B860" s="8">
        <v>2220</v>
      </c>
      <c r="C860">
        <v>1.3080000000000001</v>
      </c>
      <c r="D860">
        <v>3.6999999999999998E-2</v>
      </c>
      <c r="E860">
        <v>0</v>
      </c>
      <c r="F860">
        <v>83.9</v>
      </c>
      <c r="G860">
        <v>28.78</v>
      </c>
      <c r="H860">
        <v>30.4</v>
      </c>
      <c r="I860">
        <v>31.82</v>
      </c>
      <c r="J860">
        <v>32.58</v>
      </c>
      <c r="K860">
        <v>32.299999999999997</v>
      </c>
      <c r="L860">
        <v>0.09</v>
      </c>
      <c r="M860">
        <v>0.106</v>
      </c>
      <c r="N860">
        <v>24.35</v>
      </c>
      <c r="O860">
        <v>23.53</v>
      </c>
      <c r="P860">
        <v>89.1</v>
      </c>
      <c r="Q860">
        <v>0</v>
      </c>
    </row>
    <row r="861" spans="1:17" x14ac:dyDescent="0.25">
      <c r="A861" s="8">
        <v>6</v>
      </c>
      <c r="B861" s="8">
        <v>2230</v>
      </c>
      <c r="C861">
        <v>1.611</v>
      </c>
      <c r="D861">
        <v>0.39200000000000002</v>
      </c>
      <c r="E861">
        <v>0.10299999999999999</v>
      </c>
      <c r="F861">
        <v>111.9</v>
      </c>
      <c r="G861">
        <v>28.75</v>
      </c>
      <c r="H861">
        <v>30.36</v>
      </c>
      <c r="I861">
        <v>31.78</v>
      </c>
      <c r="J861">
        <v>32.56</v>
      </c>
      <c r="K861">
        <v>32.31</v>
      </c>
      <c r="L861">
        <v>0.09</v>
      </c>
      <c r="M861">
        <v>0.106</v>
      </c>
      <c r="N861">
        <v>24.32</v>
      </c>
      <c r="O861">
        <v>23.48</v>
      </c>
      <c r="P861">
        <v>89.2</v>
      </c>
      <c r="Q861">
        <v>0</v>
      </c>
    </row>
    <row r="862" spans="1:17" x14ac:dyDescent="0.25">
      <c r="A862" s="8">
        <v>6</v>
      </c>
      <c r="B862" s="8">
        <v>2240</v>
      </c>
      <c r="C862">
        <v>1.339</v>
      </c>
      <c r="D862">
        <v>0</v>
      </c>
      <c r="E862">
        <v>3.5000000000000003E-2</v>
      </c>
      <c r="F862">
        <v>100.7</v>
      </c>
      <c r="G862">
        <v>28.7</v>
      </c>
      <c r="H862">
        <v>30.32</v>
      </c>
      <c r="I862">
        <v>31.73</v>
      </c>
      <c r="J862">
        <v>32.53</v>
      </c>
      <c r="K862">
        <v>32.299999999999997</v>
      </c>
      <c r="L862">
        <v>0.09</v>
      </c>
      <c r="M862">
        <v>0.106</v>
      </c>
      <c r="N862">
        <v>24.33</v>
      </c>
      <c r="O862">
        <v>23.5</v>
      </c>
      <c r="P862">
        <v>89.3</v>
      </c>
      <c r="Q862">
        <v>0</v>
      </c>
    </row>
    <row r="863" spans="1:17" x14ac:dyDescent="0.25">
      <c r="A863" s="8">
        <v>6</v>
      </c>
      <c r="B863" s="8">
        <v>2250</v>
      </c>
      <c r="C863">
        <v>1.492</v>
      </c>
      <c r="D863">
        <v>0.41899999999999998</v>
      </c>
      <c r="E863">
        <v>7.1999999999999995E-2</v>
      </c>
      <c r="F863">
        <v>120.3</v>
      </c>
      <c r="G863">
        <v>28.65</v>
      </c>
      <c r="H863">
        <v>30.28</v>
      </c>
      <c r="I863">
        <v>31.68</v>
      </c>
      <c r="J863">
        <v>32.49</v>
      </c>
      <c r="K863">
        <v>32.28</v>
      </c>
      <c r="L863">
        <v>0.09</v>
      </c>
      <c r="M863">
        <v>0.106</v>
      </c>
      <c r="N863">
        <v>24.29</v>
      </c>
      <c r="O863">
        <v>23.49</v>
      </c>
      <c r="P863">
        <v>89.6</v>
      </c>
      <c r="Q863">
        <v>0</v>
      </c>
    </row>
    <row r="864" spans="1:17" x14ac:dyDescent="0.25">
      <c r="A864" s="8">
        <v>6</v>
      </c>
      <c r="B864" s="8">
        <v>2300</v>
      </c>
      <c r="C864">
        <v>1.123</v>
      </c>
      <c r="D864">
        <v>2.3E-2</v>
      </c>
      <c r="E864">
        <v>7.0000000000000001E-3</v>
      </c>
      <c r="F864">
        <v>81.5</v>
      </c>
      <c r="G864">
        <v>28.6</v>
      </c>
      <c r="H864">
        <v>30.24</v>
      </c>
      <c r="I864">
        <v>31.63</v>
      </c>
      <c r="J864">
        <v>32.44</v>
      </c>
      <c r="K864">
        <v>32.25</v>
      </c>
      <c r="L864">
        <v>0.09</v>
      </c>
      <c r="M864">
        <v>0.106</v>
      </c>
      <c r="N864">
        <v>24.24</v>
      </c>
      <c r="O864">
        <v>23.45</v>
      </c>
      <c r="P864">
        <v>89.8</v>
      </c>
      <c r="Q864">
        <v>0</v>
      </c>
    </row>
    <row r="865" spans="1:17" x14ac:dyDescent="0.25">
      <c r="A865" s="8">
        <v>6</v>
      </c>
      <c r="B865" s="8">
        <v>2310</v>
      </c>
      <c r="C865">
        <v>1.399</v>
      </c>
      <c r="D865">
        <v>0.24299999999999999</v>
      </c>
      <c r="E865">
        <v>3.1E-2</v>
      </c>
      <c r="F865">
        <v>112.7</v>
      </c>
      <c r="G865">
        <v>28.56</v>
      </c>
      <c r="H865">
        <v>30.2</v>
      </c>
      <c r="I865">
        <v>31.57</v>
      </c>
      <c r="J865">
        <v>32.36</v>
      </c>
      <c r="K865">
        <v>32.19</v>
      </c>
      <c r="L865">
        <v>0.09</v>
      </c>
      <c r="M865">
        <v>0.106</v>
      </c>
      <c r="N865">
        <v>24.17</v>
      </c>
      <c r="O865">
        <v>23.4</v>
      </c>
      <c r="P865">
        <v>90</v>
      </c>
      <c r="Q865">
        <v>0</v>
      </c>
    </row>
    <row r="866" spans="1:17" x14ac:dyDescent="0.25">
      <c r="A866" s="8">
        <v>6</v>
      </c>
      <c r="B866" s="8">
        <v>2320</v>
      </c>
      <c r="C866">
        <v>1.2190000000000001</v>
      </c>
      <c r="D866">
        <v>0.13600000000000001</v>
      </c>
      <c r="E866">
        <v>0</v>
      </c>
      <c r="F866">
        <v>80.2</v>
      </c>
      <c r="G866">
        <v>28.53</v>
      </c>
      <c r="H866">
        <v>30.16</v>
      </c>
      <c r="I866">
        <v>31.52</v>
      </c>
      <c r="J866">
        <v>32.31</v>
      </c>
      <c r="K866">
        <v>32.17</v>
      </c>
      <c r="L866">
        <v>0.09</v>
      </c>
      <c r="M866">
        <v>0.106</v>
      </c>
      <c r="N866">
        <v>24.11</v>
      </c>
      <c r="O866">
        <v>23.34</v>
      </c>
      <c r="P866">
        <v>90.2</v>
      </c>
      <c r="Q866">
        <v>0</v>
      </c>
    </row>
    <row r="867" spans="1:17" x14ac:dyDescent="0.25">
      <c r="A867" s="8">
        <v>6</v>
      </c>
      <c r="B867" s="8">
        <v>2330</v>
      </c>
      <c r="C867">
        <v>0.98799999999999999</v>
      </c>
      <c r="D867">
        <v>0</v>
      </c>
      <c r="E867">
        <v>0</v>
      </c>
      <c r="F867">
        <v>110.9</v>
      </c>
      <c r="G867">
        <v>28.49</v>
      </c>
      <c r="H867">
        <v>30.12</v>
      </c>
      <c r="I867">
        <v>31.47</v>
      </c>
      <c r="J867">
        <v>32.270000000000003</v>
      </c>
      <c r="K867">
        <v>32.15</v>
      </c>
      <c r="L867">
        <v>0.09</v>
      </c>
      <c r="M867">
        <v>0.106</v>
      </c>
      <c r="N867">
        <v>24.06</v>
      </c>
      <c r="O867">
        <v>23.29</v>
      </c>
      <c r="P867">
        <v>90.3</v>
      </c>
      <c r="Q867">
        <v>0</v>
      </c>
    </row>
    <row r="868" spans="1:17" x14ac:dyDescent="0.25">
      <c r="A868" s="8">
        <v>6</v>
      </c>
      <c r="B868" s="8">
        <v>2340</v>
      </c>
      <c r="C868">
        <v>1.2410000000000001</v>
      </c>
      <c r="D868">
        <v>3.6999999999999998E-2</v>
      </c>
      <c r="E868">
        <v>0</v>
      </c>
      <c r="F868">
        <v>116.3</v>
      </c>
      <c r="G868">
        <v>28.44</v>
      </c>
      <c r="H868">
        <v>30.08</v>
      </c>
      <c r="I868">
        <v>31.44</v>
      </c>
      <c r="J868">
        <v>32.25</v>
      </c>
      <c r="K868">
        <v>32.159999999999997</v>
      </c>
      <c r="L868">
        <v>0.09</v>
      </c>
      <c r="M868">
        <v>0.106</v>
      </c>
      <c r="N868">
        <v>24.03</v>
      </c>
      <c r="O868">
        <v>23.25</v>
      </c>
      <c r="P868">
        <v>90.4</v>
      </c>
      <c r="Q868">
        <v>0</v>
      </c>
    </row>
    <row r="869" spans="1:17" x14ac:dyDescent="0.25">
      <c r="A869" s="8">
        <v>6</v>
      </c>
      <c r="B869" s="8">
        <v>2350</v>
      </c>
      <c r="C869">
        <v>1.6950000000000001</v>
      </c>
      <c r="D869">
        <v>0.30099999999999999</v>
      </c>
      <c r="E869">
        <v>7.6999999999999999E-2</v>
      </c>
      <c r="F869">
        <v>123.1</v>
      </c>
      <c r="G869">
        <v>28.4</v>
      </c>
      <c r="H869">
        <v>30.04</v>
      </c>
      <c r="I869">
        <v>31.4</v>
      </c>
      <c r="J869">
        <v>32.229999999999997</v>
      </c>
      <c r="K869">
        <v>32.15</v>
      </c>
      <c r="L869">
        <v>0.09</v>
      </c>
      <c r="M869">
        <v>0.106</v>
      </c>
      <c r="N869">
        <v>24.01</v>
      </c>
      <c r="O869">
        <v>23.23</v>
      </c>
      <c r="P869">
        <v>90.6</v>
      </c>
      <c r="Q869">
        <v>0</v>
      </c>
    </row>
    <row r="870" spans="1:17" x14ac:dyDescent="0.25">
      <c r="A870" s="8">
        <v>7</v>
      </c>
      <c r="B870" s="8">
        <v>0</v>
      </c>
      <c r="C870">
        <v>1.8939999999999999</v>
      </c>
      <c r="D870">
        <v>0.72</v>
      </c>
      <c r="E870">
        <v>0.193</v>
      </c>
      <c r="F870">
        <v>120.9</v>
      </c>
      <c r="G870">
        <v>28.35</v>
      </c>
      <c r="H870">
        <v>30.01</v>
      </c>
      <c r="I870">
        <v>31.37</v>
      </c>
      <c r="J870">
        <v>32.200000000000003</v>
      </c>
      <c r="K870">
        <v>32.15</v>
      </c>
      <c r="L870">
        <v>0.09</v>
      </c>
      <c r="M870">
        <v>0.106</v>
      </c>
      <c r="N870">
        <v>23.98</v>
      </c>
      <c r="O870">
        <v>23.21</v>
      </c>
      <c r="P870">
        <v>90.7</v>
      </c>
      <c r="Q870">
        <v>0</v>
      </c>
    </row>
    <row r="871" spans="1:17" x14ac:dyDescent="0.25">
      <c r="A871" s="8">
        <v>7</v>
      </c>
      <c r="B871" s="8">
        <v>10</v>
      </c>
      <c r="C871">
        <v>1.5529999999999999</v>
      </c>
      <c r="D871">
        <v>0.51400000000000001</v>
      </c>
      <c r="E871">
        <v>9.0999999999999998E-2</v>
      </c>
      <c r="F871">
        <v>107.2</v>
      </c>
      <c r="G871">
        <v>28.3</v>
      </c>
      <c r="H871">
        <v>29.97</v>
      </c>
      <c r="I871">
        <v>31.33</v>
      </c>
      <c r="J871">
        <v>32.17</v>
      </c>
      <c r="K871">
        <v>32.15</v>
      </c>
      <c r="L871">
        <v>0.09</v>
      </c>
      <c r="M871">
        <v>0.106</v>
      </c>
      <c r="N871">
        <v>23.92</v>
      </c>
      <c r="O871">
        <v>23.14</v>
      </c>
      <c r="P871">
        <v>90.8</v>
      </c>
      <c r="Q871">
        <v>0</v>
      </c>
    </row>
    <row r="872" spans="1:17" x14ac:dyDescent="0.25">
      <c r="A872" s="8">
        <v>7</v>
      </c>
      <c r="B872" s="8">
        <v>20</v>
      </c>
      <c r="C872">
        <v>1.4950000000000001</v>
      </c>
      <c r="D872">
        <v>0.47599999999999998</v>
      </c>
      <c r="E872">
        <v>3.7999999999999999E-2</v>
      </c>
      <c r="F872">
        <v>120.6</v>
      </c>
      <c r="G872">
        <v>28.26</v>
      </c>
      <c r="H872">
        <v>29.93</v>
      </c>
      <c r="I872">
        <v>31.3</v>
      </c>
      <c r="J872">
        <v>32.159999999999997</v>
      </c>
      <c r="K872">
        <v>32.15</v>
      </c>
      <c r="L872">
        <v>0.09</v>
      </c>
      <c r="M872">
        <v>0.106</v>
      </c>
      <c r="N872">
        <v>23.85</v>
      </c>
      <c r="O872">
        <v>23.06</v>
      </c>
      <c r="P872">
        <v>90.8</v>
      </c>
      <c r="Q872">
        <v>0</v>
      </c>
    </row>
    <row r="873" spans="1:17" x14ac:dyDescent="0.25">
      <c r="A873" s="8">
        <v>7</v>
      </c>
      <c r="B873" s="8">
        <v>30</v>
      </c>
      <c r="C873">
        <v>1.1970000000000001</v>
      </c>
      <c r="D873">
        <v>0.13200000000000001</v>
      </c>
      <c r="E873">
        <v>2.3E-2</v>
      </c>
      <c r="F873">
        <v>156.30000000000001</v>
      </c>
      <c r="G873">
        <v>28.22</v>
      </c>
      <c r="H873">
        <v>29.89</v>
      </c>
      <c r="I873">
        <v>31.27</v>
      </c>
      <c r="J873">
        <v>32.14</v>
      </c>
      <c r="K873">
        <v>32.159999999999997</v>
      </c>
      <c r="L873">
        <v>0.09</v>
      </c>
      <c r="M873">
        <v>0.106</v>
      </c>
      <c r="N873">
        <v>23.83</v>
      </c>
      <c r="O873">
        <v>23.01</v>
      </c>
      <c r="P873">
        <v>90.8</v>
      </c>
      <c r="Q873">
        <v>0</v>
      </c>
    </row>
    <row r="874" spans="1:17" x14ac:dyDescent="0.25">
      <c r="A874" s="8">
        <v>7</v>
      </c>
      <c r="B874" s="8">
        <v>40</v>
      </c>
      <c r="C874">
        <v>0.93300000000000005</v>
      </c>
      <c r="D874">
        <v>0</v>
      </c>
      <c r="E874">
        <v>0</v>
      </c>
      <c r="F874">
        <v>150.6</v>
      </c>
      <c r="G874">
        <v>28.18</v>
      </c>
      <c r="H874">
        <v>29.85</v>
      </c>
      <c r="I874">
        <v>31.24</v>
      </c>
      <c r="J874">
        <v>32.130000000000003</v>
      </c>
      <c r="K874">
        <v>32.17</v>
      </c>
      <c r="L874">
        <v>0.09</v>
      </c>
      <c r="M874">
        <v>0.106</v>
      </c>
      <c r="N874">
        <v>23.83</v>
      </c>
      <c r="O874">
        <v>23</v>
      </c>
      <c r="P874">
        <v>90.6</v>
      </c>
      <c r="Q874">
        <v>0</v>
      </c>
    </row>
    <row r="875" spans="1:17" x14ac:dyDescent="0.25">
      <c r="A875" s="8">
        <v>7</v>
      </c>
      <c r="B875" s="8">
        <v>50</v>
      </c>
      <c r="C875">
        <v>0.96299999999999997</v>
      </c>
      <c r="D875">
        <v>0.01</v>
      </c>
      <c r="E875">
        <v>0</v>
      </c>
      <c r="F875">
        <v>139.9</v>
      </c>
      <c r="G875">
        <v>28.15</v>
      </c>
      <c r="H875">
        <v>29.81</v>
      </c>
      <c r="I875">
        <v>31.23</v>
      </c>
      <c r="J875">
        <v>32.14</v>
      </c>
      <c r="K875">
        <v>32.200000000000003</v>
      </c>
      <c r="L875">
        <v>0.09</v>
      </c>
      <c r="M875">
        <v>0.105</v>
      </c>
      <c r="N875">
        <v>23.82</v>
      </c>
      <c r="O875">
        <v>22.96</v>
      </c>
      <c r="P875">
        <v>90.6</v>
      </c>
      <c r="Q875">
        <v>0</v>
      </c>
    </row>
    <row r="876" spans="1:17" x14ac:dyDescent="0.25">
      <c r="A876" s="8">
        <v>7</v>
      </c>
      <c r="B876" s="8">
        <v>100</v>
      </c>
      <c r="C876">
        <v>1.4019999999999999</v>
      </c>
      <c r="D876">
        <v>0</v>
      </c>
      <c r="E876">
        <v>1.0999999999999999E-2</v>
      </c>
      <c r="F876">
        <v>121.3</v>
      </c>
      <c r="G876">
        <v>28.12</v>
      </c>
      <c r="H876">
        <v>29.77</v>
      </c>
      <c r="I876">
        <v>31.21</v>
      </c>
      <c r="J876">
        <v>32.15</v>
      </c>
      <c r="K876">
        <v>32.229999999999997</v>
      </c>
      <c r="L876">
        <v>0.09</v>
      </c>
      <c r="M876">
        <v>0.105</v>
      </c>
      <c r="N876">
        <v>23.82</v>
      </c>
      <c r="O876">
        <v>22.94</v>
      </c>
      <c r="P876">
        <v>90.4</v>
      </c>
      <c r="Q876">
        <v>0</v>
      </c>
    </row>
    <row r="877" spans="1:17" x14ac:dyDescent="0.25">
      <c r="A877" s="8">
        <v>7</v>
      </c>
      <c r="B877" s="8">
        <v>110</v>
      </c>
      <c r="C877">
        <v>1.3959999999999999</v>
      </c>
      <c r="D877">
        <v>0</v>
      </c>
      <c r="E877">
        <v>0</v>
      </c>
      <c r="F877">
        <v>118.9</v>
      </c>
      <c r="G877">
        <v>28.07</v>
      </c>
      <c r="H877">
        <v>29.74</v>
      </c>
      <c r="I877">
        <v>31.19</v>
      </c>
      <c r="J877">
        <v>32.159999999999997</v>
      </c>
      <c r="K877">
        <v>32.270000000000003</v>
      </c>
      <c r="L877">
        <v>0.09</v>
      </c>
      <c r="M877">
        <v>0.105</v>
      </c>
      <c r="N877">
        <v>23.77</v>
      </c>
      <c r="O877">
        <v>22.89</v>
      </c>
      <c r="P877">
        <v>90.3</v>
      </c>
      <c r="Q877">
        <v>0</v>
      </c>
    </row>
    <row r="878" spans="1:17" x14ac:dyDescent="0.25">
      <c r="A878" s="8">
        <v>7</v>
      </c>
      <c r="B878" s="8">
        <v>120</v>
      </c>
      <c r="C878">
        <v>1.611</v>
      </c>
      <c r="D878">
        <v>9.9000000000000005E-2</v>
      </c>
      <c r="E878">
        <v>4.3999999999999997E-2</v>
      </c>
      <c r="F878">
        <v>125.2</v>
      </c>
      <c r="G878">
        <v>28.03</v>
      </c>
      <c r="H878">
        <v>29.7</v>
      </c>
      <c r="I878">
        <v>31.18</v>
      </c>
      <c r="J878">
        <v>32.18</v>
      </c>
      <c r="K878">
        <v>32.299999999999997</v>
      </c>
      <c r="L878">
        <v>0.09</v>
      </c>
      <c r="M878">
        <v>0.105</v>
      </c>
      <c r="N878">
        <v>23.71</v>
      </c>
      <c r="O878">
        <v>22.87</v>
      </c>
      <c r="P878">
        <v>90.4</v>
      </c>
      <c r="Q878">
        <v>0</v>
      </c>
    </row>
    <row r="879" spans="1:17" x14ac:dyDescent="0.25">
      <c r="A879" s="8">
        <v>7</v>
      </c>
      <c r="B879" s="8">
        <v>130</v>
      </c>
      <c r="C879">
        <v>1.661</v>
      </c>
      <c r="D879">
        <v>0.39600000000000002</v>
      </c>
      <c r="E879">
        <v>7.8E-2</v>
      </c>
      <c r="F879">
        <v>128.80000000000001</v>
      </c>
      <c r="G879">
        <v>27.99</v>
      </c>
      <c r="H879">
        <v>29.66</v>
      </c>
      <c r="I879">
        <v>31.16</v>
      </c>
      <c r="J879">
        <v>32.17</v>
      </c>
      <c r="K879">
        <v>32.32</v>
      </c>
      <c r="L879">
        <v>0.09</v>
      </c>
      <c r="M879">
        <v>0.105</v>
      </c>
      <c r="N879">
        <v>23.66</v>
      </c>
      <c r="O879">
        <v>22.82</v>
      </c>
      <c r="P879">
        <v>90.4</v>
      </c>
      <c r="Q879">
        <v>0</v>
      </c>
    </row>
    <row r="880" spans="1:17" x14ac:dyDescent="0.25">
      <c r="A880" s="8">
        <v>7</v>
      </c>
      <c r="B880" s="8">
        <v>140</v>
      </c>
      <c r="C880">
        <v>1.3859999999999999</v>
      </c>
      <c r="D880">
        <v>0.124</v>
      </c>
      <c r="E880">
        <v>3.3000000000000002E-2</v>
      </c>
      <c r="F880">
        <v>106.3</v>
      </c>
      <c r="G880">
        <v>27.97</v>
      </c>
      <c r="H880">
        <v>29.62</v>
      </c>
      <c r="I880">
        <v>31.13</v>
      </c>
      <c r="J880">
        <v>32.17</v>
      </c>
      <c r="K880">
        <v>32.33</v>
      </c>
      <c r="L880">
        <v>0.09</v>
      </c>
      <c r="M880">
        <v>0.105</v>
      </c>
      <c r="N880">
        <v>23.68</v>
      </c>
      <c r="O880">
        <v>22.83</v>
      </c>
      <c r="P880">
        <v>90.3</v>
      </c>
      <c r="Q880">
        <v>0</v>
      </c>
    </row>
    <row r="881" spans="1:17" x14ac:dyDescent="0.25">
      <c r="A881" s="8">
        <v>7</v>
      </c>
      <c r="B881" s="8">
        <v>150</v>
      </c>
      <c r="C881">
        <v>1.39</v>
      </c>
      <c r="D881">
        <v>0.191</v>
      </c>
      <c r="E881">
        <v>0.106</v>
      </c>
      <c r="F881">
        <v>120.3</v>
      </c>
      <c r="G881">
        <v>27.95</v>
      </c>
      <c r="H881">
        <v>29.59</v>
      </c>
      <c r="I881">
        <v>31.11</v>
      </c>
      <c r="J881">
        <v>32.159999999999997</v>
      </c>
      <c r="K881">
        <v>32.340000000000003</v>
      </c>
      <c r="L881">
        <v>0.09</v>
      </c>
      <c r="M881">
        <v>0.105</v>
      </c>
      <c r="N881">
        <v>23.67</v>
      </c>
      <c r="O881">
        <v>22.85</v>
      </c>
      <c r="P881">
        <v>90.4</v>
      </c>
      <c r="Q881">
        <v>0</v>
      </c>
    </row>
    <row r="882" spans="1:17" x14ac:dyDescent="0.25">
      <c r="A882" s="8">
        <v>7</v>
      </c>
      <c r="B882" s="8">
        <v>200</v>
      </c>
      <c r="C882">
        <v>1.387</v>
      </c>
      <c r="D882">
        <v>5.0999999999999997E-2</v>
      </c>
      <c r="E882">
        <v>8.0000000000000002E-3</v>
      </c>
      <c r="F882">
        <v>99.7</v>
      </c>
      <c r="G882">
        <v>27.94</v>
      </c>
      <c r="H882">
        <v>29.55</v>
      </c>
      <c r="I882">
        <v>31.08</v>
      </c>
      <c r="J882">
        <v>32.14</v>
      </c>
      <c r="K882">
        <v>32.340000000000003</v>
      </c>
      <c r="L882">
        <v>0.09</v>
      </c>
      <c r="M882">
        <v>0.105</v>
      </c>
      <c r="N882">
        <v>23.65</v>
      </c>
      <c r="O882">
        <v>22.85</v>
      </c>
      <c r="P882">
        <v>90.5</v>
      </c>
      <c r="Q882">
        <v>0</v>
      </c>
    </row>
    <row r="883" spans="1:17" x14ac:dyDescent="0.25">
      <c r="A883" s="8">
        <v>7</v>
      </c>
      <c r="B883" s="8">
        <v>210</v>
      </c>
      <c r="C883">
        <v>1.302</v>
      </c>
      <c r="D883">
        <v>0.02</v>
      </c>
      <c r="E883">
        <v>0.01</v>
      </c>
      <c r="F883">
        <v>68.239999999999995</v>
      </c>
      <c r="G883">
        <v>27.93</v>
      </c>
      <c r="H883">
        <v>29.52</v>
      </c>
      <c r="I883">
        <v>31.05</v>
      </c>
      <c r="J883">
        <v>32.119999999999997</v>
      </c>
      <c r="K883">
        <v>32.340000000000003</v>
      </c>
      <c r="L883">
        <v>0.09</v>
      </c>
      <c r="M883">
        <v>0.105</v>
      </c>
      <c r="N883">
        <v>23.64</v>
      </c>
      <c r="O883">
        <v>22.84</v>
      </c>
      <c r="P883">
        <v>90.7</v>
      </c>
      <c r="Q883">
        <v>0</v>
      </c>
    </row>
    <row r="884" spans="1:17" x14ac:dyDescent="0.25">
      <c r="A884" s="8">
        <v>7</v>
      </c>
      <c r="B884" s="8">
        <v>220</v>
      </c>
      <c r="C884">
        <v>1.5229999999999999</v>
      </c>
      <c r="D884">
        <v>0.125</v>
      </c>
      <c r="E884">
        <v>0</v>
      </c>
      <c r="F884">
        <v>104.6</v>
      </c>
      <c r="G884">
        <v>27.92</v>
      </c>
      <c r="H884">
        <v>29.49</v>
      </c>
      <c r="I884">
        <v>31.02</v>
      </c>
      <c r="J884">
        <v>32.1</v>
      </c>
      <c r="K884">
        <v>32.340000000000003</v>
      </c>
      <c r="L884">
        <v>0.09</v>
      </c>
      <c r="M884">
        <v>0.105</v>
      </c>
      <c r="N884">
        <v>23.64</v>
      </c>
      <c r="O884">
        <v>22.85</v>
      </c>
      <c r="P884">
        <v>90.8</v>
      </c>
      <c r="Q884">
        <v>0</v>
      </c>
    </row>
    <row r="885" spans="1:17" x14ac:dyDescent="0.25">
      <c r="A885" s="8">
        <v>7</v>
      </c>
      <c r="B885" s="8">
        <v>230</v>
      </c>
      <c r="C885">
        <v>0.498</v>
      </c>
      <c r="D885">
        <v>0</v>
      </c>
      <c r="E885">
        <v>0</v>
      </c>
      <c r="F885">
        <v>77.31</v>
      </c>
      <c r="G885">
        <v>27.95</v>
      </c>
      <c r="H885">
        <v>29.46</v>
      </c>
      <c r="I885">
        <v>30.99</v>
      </c>
      <c r="J885">
        <v>32.08</v>
      </c>
      <c r="K885">
        <v>32.340000000000003</v>
      </c>
      <c r="L885">
        <v>0.09</v>
      </c>
      <c r="M885">
        <v>0.105</v>
      </c>
      <c r="N885">
        <v>23.66</v>
      </c>
      <c r="O885">
        <v>22.87</v>
      </c>
      <c r="P885">
        <v>90.8</v>
      </c>
      <c r="Q885">
        <v>0</v>
      </c>
    </row>
    <row r="886" spans="1:17" x14ac:dyDescent="0.25">
      <c r="A886" s="8">
        <v>7</v>
      </c>
      <c r="B886" s="8">
        <v>240</v>
      </c>
      <c r="C886">
        <v>0.51300000000000001</v>
      </c>
      <c r="D886">
        <v>0</v>
      </c>
      <c r="E886">
        <v>0</v>
      </c>
      <c r="F886">
        <v>138.80000000000001</v>
      </c>
      <c r="G886">
        <v>27.98</v>
      </c>
      <c r="H886">
        <v>29.44</v>
      </c>
      <c r="I886">
        <v>30.96</v>
      </c>
      <c r="J886">
        <v>32.049999999999997</v>
      </c>
      <c r="K886">
        <v>32.33</v>
      </c>
      <c r="L886">
        <v>0.09</v>
      </c>
      <c r="M886">
        <v>0.105</v>
      </c>
      <c r="N886">
        <v>23.62</v>
      </c>
      <c r="O886">
        <v>22.82</v>
      </c>
      <c r="P886">
        <v>90.9</v>
      </c>
      <c r="Q886">
        <v>0</v>
      </c>
    </row>
    <row r="887" spans="1:17" x14ac:dyDescent="0.25">
      <c r="A887" s="8">
        <v>7</v>
      </c>
      <c r="B887" s="8">
        <v>250</v>
      </c>
      <c r="C887">
        <v>0.752</v>
      </c>
      <c r="D887">
        <v>0</v>
      </c>
      <c r="E887">
        <v>0</v>
      </c>
      <c r="F887">
        <v>117.2</v>
      </c>
      <c r="G887">
        <v>27.98</v>
      </c>
      <c r="H887">
        <v>29.42</v>
      </c>
      <c r="I887">
        <v>30.93</v>
      </c>
      <c r="J887">
        <v>32.03</v>
      </c>
      <c r="K887">
        <v>32.33</v>
      </c>
      <c r="L887">
        <v>0.09</v>
      </c>
      <c r="M887">
        <v>0.105</v>
      </c>
      <c r="N887">
        <v>23.63</v>
      </c>
      <c r="O887">
        <v>22.83</v>
      </c>
      <c r="P887">
        <v>91</v>
      </c>
      <c r="Q887">
        <v>0</v>
      </c>
    </row>
    <row r="888" spans="1:17" x14ac:dyDescent="0.25">
      <c r="A888" s="8">
        <v>7</v>
      </c>
      <c r="B888" s="8">
        <v>300</v>
      </c>
      <c r="C888">
        <v>1.099</v>
      </c>
      <c r="D888">
        <v>0</v>
      </c>
      <c r="E888">
        <v>0</v>
      </c>
      <c r="F888">
        <v>102.8</v>
      </c>
      <c r="G888">
        <v>27.94</v>
      </c>
      <c r="H888">
        <v>29.4</v>
      </c>
      <c r="I888">
        <v>30.9</v>
      </c>
      <c r="J888">
        <v>32.01</v>
      </c>
      <c r="K888">
        <v>32.32</v>
      </c>
      <c r="L888">
        <v>0.09</v>
      </c>
      <c r="M888">
        <v>0.105</v>
      </c>
      <c r="N888">
        <v>23.67</v>
      </c>
      <c r="O888">
        <v>22.86</v>
      </c>
      <c r="P888">
        <v>90.9</v>
      </c>
      <c r="Q888">
        <v>0</v>
      </c>
    </row>
    <row r="889" spans="1:17" x14ac:dyDescent="0.25">
      <c r="A889" s="8">
        <v>7</v>
      </c>
      <c r="B889" s="8">
        <v>310</v>
      </c>
      <c r="C889">
        <v>1.0029999999999999</v>
      </c>
      <c r="D889">
        <v>1.7999999999999999E-2</v>
      </c>
      <c r="E889">
        <v>0</v>
      </c>
      <c r="F889">
        <v>91</v>
      </c>
      <c r="G889">
        <v>27.88</v>
      </c>
      <c r="H889">
        <v>29.38</v>
      </c>
      <c r="I889">
        <v>30.87</v>
      </c>
      <c r="J889">
        <v>31.98</v>
      </c>
      <c r="K889">
        <v>32.32</v>
      </c>
      <c r="L889">
        <v>0.09</v>
      </c>
      <c r="M889">
        <v>0.105</v>
      </c>
      <c r="N889">
        <v>23.63</v>
      </c>
      <c r="O889">
        <v>22.83</v>
      </c>
      <c r="P889">
        <v>91</v>
      </c>
      <c r="Q889">
        <v>0</v>
      </c>
    </row>
    <row r="890" spans="1:17" x14ac:dyDescent="0.25">
      <c r="A890" s="8">
        <v>7</v>
      </c>
      <c r="B890" s="8">
        <v>320</v>
      </c>
      <c r="C890">
        <v>1.244</v>
      </c>
      <c r="D890">
        <v>7.6999999999999999E-2</v>
      </c>
      <c r="E890">
        <v>3.5000000000000003E-2</v>
      </c>
      <c r="F890">
        <v>82.8</v>
      </c>
      <c r="G890">
        <v>27.82</v>
      </c>
      <c r="H890">
        <v>29.36</v>
      </c>
      <c r="I890">
        <v>30.84</v>
      </c>
      <c r="J890">
        <v>31.96</v>
      </c>
      <c r="K890">
        <v>32.31</v>
      </c>
      <c r="L890">
        <v>0.09</v>
      </c>
      <c r="M890">
        <v>0.105</v>
      </c>
      <c r="N890">
        <v>23.63</v>
      </c>
      <c r="O890">
        <v>22.83</v>
      </c>
      <c r="P890">
        <v>91.1</v>
      </c>
      <c r="Q890">
        <v>0</v>
      </c>
    </row>
    <row r="891" spans="1:17" x14ac:dyDescent="0.25">
      <c r="A891" s="8">
        <v>7</v>
      </c>
      <c r="B891" s="8">
        <v>330</v>
      </c>
      <c r="C891">
        <v>1.5369999999999999</v>
      </c>
      <c r="D891">
        <v>0</v>
      </c>
      <c r="E891">
        <v>0.01</v>
      </c>
      <c r="F891">
        <v>88.9</v>
      </c>
      <c r="G891">
        <v>27.78</v>
      </c>
      <c r="H891">
        <v>29.33</v>
      </c>
      <c r="I891">
        <v>30.81</v>
      </c>
      <c r="J891">
        <v>31.93</v>
      </c>
      <c r="K891">
        <v>32.299999999999997</v>
      </c>
      <c r="L891">
        <v>0.09</v>
      </c>
      <c r="M891">
        <v>0.105</v>
      </c>
      <c r="N891">
        <v>23.59</v>
      </c>
      <c r="O891">
        <v>22.8</v>
      </c>
      <c r="P891">
        <v>91.2</v>
      </c>
      <c r="Q891">
        <v>0</v>
      </c>
    </row>
    <row r="892" spans="1:17" x14ac:dyDescent="0.25">
      <c r="A892" s="8">
        <v>7</v>
      </c>
      <c r="B892" s="8">
        <v>340</v>
      </c>
      <c r="C892">
        <v>1.5389999999999999</v>
      </c>
      <c r="D892">
        <v>8.5000000000000006E-2</v>
      </c>
      <c r="E892">
        <v>0.13500000000000001</v>
      </c>
      <c r="F892">
        <v>91.1</v>
      </c>
      <c r="G892">
        <v>27.75</v>
      </c>
      <c r="H892">
        <v>29.3</v>
      </c>
      <c r="I892">
        <v>30.78</v>
      </c>
      <c r="J892">
        <v>31.9</v>
      </c>
      <c r="K892">
        <v>32.29</v>
      </c>
      <c r="L892">
        <v>0.09</v>
      </c>
      <c r="M892">
        <v>0.105</v>
      </c>
      <c r="N892">
        <v>23.55</v>
      </c>
      <c r="O892">
        <v>22.75</v>
      </c>
      <c r="P892">
        <v>91.3</v>
      </c>
      <c r="Q892">
        <v>0</v>
      </c>
    </row>
    <row r="893" spans="1:17" x14ac:dyDescent="0.25">
      <c r="A893" s="8">
        <v>7</v>
      </c>
      <c r="B893" s="8">
        <v>350</v>
      </c>
      <c r="C893">
        <v>1.393</v>
      </c>
      <c r="D893">
        <v>0.03</v>
      </c>
      <c r="E893">
        <v>2.5999999999999999E-2</v>
      </c>
      <c r="F893">
        <v>88</v>
      </c>
      <c r="G893">
        <v>27.71</v>
      </c>
      <c r="H893">
        <v>29.27</v>
      </c>
      <c r="I893">
        <v>30.75</v>
      </c>
      <c r="J893">
        <v>31.86</v>
      </c>
      <c r="K893">
        <v>32.26</v>
      </c>
      <c r="L893">
        <v>0.09</v>
      </c>
      <c r="M893">
        <v>0.105</v>
      </c>
      <c r="N893">
        <v>23.51</v>
      </c>
      <c r="O893">
        <v>22.71</v>
      </c>
      <c r="P893">
        <v>91.4</v>
      </c>
      <c r="Q893">
        <v>0</v>
      </c>
    </row>
    <row r="894" spans="1:17" x14ac:dyDescent="0.25">
      <c r="A894" s="8">
        <v>7</v>
      </c>
      <c r="B894" s="8">
        <v>400</v>
      </c>
      <c r="C894">
        <v>1.4419999999999999</v>
      </c>
      <c r="D894">
        <v>0</v>
      </c>
      <c r="E894">
        <v>0</v>
      </c>
      <c r="F894">
        <v>95.9</v>
      </c>
      <c r="G894">
        <v>27.67</v>
      </c>
      <c r="H894">
        <v>29.24</v>
      </c>
      <c r="I894">
        <v>30.7</v>
      </c>
      <c r="J894">
        <v>31.8</v>
      </c>
      <c r="K894">
        <v>32.229999999999997</v>
      </c>
      <c r="L894">
        <v>0.09</v>
      </c>
      <c r="M894">
        <v>0.105</v>
      </c>
      <c r="N894">
        <v>23.5</v>
      </c>
      <c r="O894">
        <v>22.7</v>
      </c>
      <c r="P894">
        <v>91.5</v>
      </c>
      <c r="Q894">
        <v>0</v>
      </c>
    </row>
    <row r="895" spans="1:17" x14ac:dyDescent="0.25">
      <c r="A895" s="8">
        <v>7</v>
      </c>
      <c r="B895" s="8">
        <v>410</v>
      </c>
      <c r="C895">
        <v>2.1640000000000001</v>
      </c>
      <c r="D895">
        <v>0.64</v>
      </c>
      <c r="E895">
        <v>0.27200000000000002</v>
      </c>
      <c r="F895">
        <v>108.1</v>
      </c>
      <c r="G895">
        <v>27.65</v>
      </c>
      <c r="H895">
        <v>29.21</v>
      </c>
      <c r="I895">
        <v>30.67</v>
      </c>
      <c r="J895">
        <v>31.76</v>
      </c>
      <c r="K895">
        <v>32.200000000000003</v>
      </c>
      <c r="L895">
        <v>0.09</v>
      </c>
      <c r="M895">
        <v>0.105</v>
      </c>
      <c r="N895">
        <v>23.51</v>
      </c>
      <c r="O895">
        <v>22.71</v>
      </c>
      <c r="P895">
        <v>91.6</v>
      </c>
      <c r="Q895">
        <v>0</v>
      </c>
    </row>
    <row r="896" spans="1:17" x14ac:dyDescent="0.25">
      <c r="A896" s="8">
        <v>7</v>
      </c>
      <c r="B896" s="8">
        <v>420</v>
      </c>
      <c r="C896">
        <v>2.4390000000000001</v>
      </c>
      <c r="D896">
        <v>1.0580000000000001</v>
      </c>
      <c r="E896">
        <v>0.73499999999999999</v>
      </c>
      <c r="F896">
        <v>87.2</v>
      </c>
      <c r="G896">
        <v>27.65</v>
      </c>
      <c r="H896">
        <v>29.18</v>
      </c>
      <c r="I896">
        <v>30.64</v>
      </c>
      <c r="J896">
        <v>31.74</v>
      </c>
      <c r="K896">
        <v>32.19</v>
      </c>
      <c r="L896">
        <v>0.09</v>
      </c>
      <c r="M896">
        <v>0.105</v>
      </c>
      <c r="N896">
        <v>23.53</v>
      </c>
      <c r="O896">
        <v>22.74</v>
      </c>
      <c r="P896">
        <v>91.7</v>
      </c>
      <c r="Q896">
        <v>0</v>
      </c>
    </row>
    <row r="897" spans="1:17" x14ac:dyDescent="0.25">
      <c r="A897" s="8">
        <v>7</v>
      </c>
      <c r="B897" s="8">
        <v>430</v>
      </c>
      <c r="C897">
        <v>2.4769999999999999</v>
      </c>
      <c r="D897">
        <v>1.3540000000000001</v>
      </c>
      <c r="E897">
        <v>0.84499999999999997</v>
      </c>
      <c r="F897">
        <v>106.1</v>
      </c>
      <c r="G897">
        <v>27.63</v>
      </c>
      <c r="H897">
        <v>29.16</v>
      </c>
      <c r="I897">
        <v>30.61</v>
      </c>
      <c r="J897">
        <v>31.71</v>
      </c>
      <c r="K897">
        <v>32.19</v>
      </c>
      <c r="L897">
        <v>0.09</v>
      </c>
      <c r="M897">
        <v>0.105</v>
      </c>
      <c r="N897">
        <v>23.48</v>
      </c>
      <c r="O897">
        <v>22.69</v>
      </c>
      <c r="P897">
        <v>91.8</v>
      </c>
      <c r="Q897">
        <v>0</v>
      </c>
    </row>
    <row r="898" spans="1:17" x14ac:dyDescent="0.25">
      <c r="A898" s="8">
        <v>7</v>
      </c>
      <c r="B898" s="8">
        <v>440</v>
      </c>
      <c r="C898">
        <v>2.1349999999999998</v>
      </c>
      <c r="D898">
        <v>0.85799999999999998</v>
      </c>
      <c r="E898">
        <v>0.44800000000000001</v>
      </c>
      <c r="F898">
        <v>108.1</v>
      </c>
      <c r="G898">
        <v>27.56</v>
      </c>
      <c r="H898">
        <v>29.13</v>
      </c>
      <c r="I898">
        <v>30.59</v>
      </c>
      <c r="J898">
        <v>31.69</v>
      </c>
      <c r="K898">
        <v>32.18</v>
      </c>
      <c r="L898">
        <v>0.09</v>
      </c>
      <c r="M898">
        <v>0.105</v>
      </c>
      <c r="N898">
        <v>23.41</v>
      </c>
      <c r="O898">
        <v>22.63</v>
      </c>
      <c r="P898">
        <v>91.9</v>
      </c>
      <c r="Q898">
        <v>0</v>
      </c>
    </row>
    <row r="899" spans="1:17" x14ac:dyDescent="0.25">
      <c r="A899" s="8">
        <v>7</v>
      </c>
      <c r="B899" s="8">
        <v>450</v>
      </c>
      <c r="C899">
        <v>1.5109999999999999</v>
      </c>
      <c r="D899">
        <v>0.23699999999999999</v>
      </c>
      <c r="E899">
        <v>8.8999999999999996E-2</v>
      </c>
      <c r="F899">
        <v>87.9</v>
      </c>
      <c r="G899">
        <v>27.49</v>
      </c>
      <c r="H899">
        <v>29.1</v>
      </c>
      <c r="I899">
        <v>30.54</v>
      </c>
      <c r="J899">
        <v>31.62</v>
      </c>
      <c r="K899">
        <v>32.119999999999997</v>
      </c>
      <c r="L899">
        <v>0.09</v>
      </c>
      <c r="M899">
        <v>0.105</v>
      </c>
      <c r="N899">
        <v>23.33</v>
      </c>
      <c r="O899">
        <v>22.53</v>
      </c>
      <c r="P899">
        <v>92</v>
      </c>
      <c r="Q899">
        <v>0</v>
      </c>
    </row>
    <row r="900" spans="1:17" x14ac:dyDescent="0.25">
      <c r="A900" s="8">
        <v>7</v>
      </c>
      <c r="B900" s="8">
        <v>500</v>
      </c>
      <c r="C900">
        <v>1.9710000000000001</v>
      </c>
      <c r="D900">
        <v>0.432</v>
      </c>
      <c r="E900">
        <v>0.27200000000000002</v>
      </c>
      <c r="F900">
        <v>83.2</v>
      </c>
      <c r="G900">
        <v>27.45</v>
      </c>
      <c r="H900">
        <v>29.07</v>
      </c>
      <c r="I900">
        <v>30.46</v>
      </c>
      <c r="J900">
        <v>31.5</v>
      </c>
      <c r="K900">
        <v>32.020000000000003</v>
      </c>
      <c r="L900">
        <v>0.09</v>
      </c>
      <c r="M900">
        <v>0.105</v>
      </c>
      <c r="N900">
        <v>23.32</v>
      </c>
      <c r="O900">
        <v>22.51</v>
      </c>
      <c r="P900">
        <v>92</v>
      </c>
      <c r="Q900">
        <v>0</v>
      </c>
    </row>
    <row r="901" spans="1:17" x14ac:dyDescent="0.25">
      <c r="A901" s="8">
        <v>7</v>
      </c>
      <c r="B901" s="8">
        <v>510</v>
      </c>
      <c r="C901">
        <v>2.0779999999999998</v>
      </c>
      <c r="D901">
        <v>0.63700000000000001</v>
      </c>
      <c r="E901">
        <v>0.36499999999999999</v>
      </c>
      <c r="F901">
        <v>73.09</v>
      </c>
      <c r="G901">
        <v>27.42</v>
      </c>
      <c r="H901">
        <v>29.04</v>
      </c>
      <c r="I901">
        <v>30.42</v>
      </c>
      <c r="J901">
        <v>31.45</v>
      </c>
      <c r="K901">
        <v>31.98</v>
      </c>
      <c r="L901">
        <v>0.09</v>
      </c>
      <c r="M901">
        <v>0.105</v>
      </c>
      <c r="N901">
        <v>23.34</v>
      </c>
      <c r="O901">
        <v>22.53</v>
      </c>
      <c r="P901">
        <v>92.1</v>
      </c>
      <c r="Q901">
        <v>0</v>
      </c>
    </row>
    <row r="902" spans="1:17" x14ac:dyDescent="0.25">
      <c r="A902" s="8">
        <v>7</v>
      </c>
      <c r="B902" s="8">
        <v>520</v>
      </c>
      <c r="C902">
        <v>1.909</v>
      </c>
      <c r="D902">
        <v>0.433</v>
      </c>
      <c r="E902">
        <v>0.251</v>
      </c>
      <c r="F902">
        <v>82.2</v>
      </c>
      <c r="G902">
        <v>27.39</v>
      </c>
      <c r="H902">
        <v>29</v>
      </c>
      <c r="I902">
        <v>30.39</v>
      </c>
      <c r="J902">
        <v>31.42</v>
      </c>
      <c r="K902">
        <v>31.97</v>
      </c>
      <c r="L902">
        <v>0.09</v>
      </c>
      <c r="M902">
        <v>0.105</v>
      </c>
      <c r="N902">
        <v>23.33</v>
      </c>
      <c r="O902">
        <v>22.52</v>
      </c>
      <c r="P902">
        <v>92.1</v>
      </c>
      <c r="Q902">
        <v>0</v>
      </c>
    </row>
    <row r="903" spans="1:17" x14ac:dyDescent="0.25">
      <c r="A903" s="8">
        <v>7</v>
      </c>
      <c r="B903" s="8">
        <v>530</v>
      </c>
      <c r="C903">
        <v>2.3330000000000002</v>
      </c>
      <c r="D903">
        <v>1.173</v>
      </c>
      <c r="E903">
        <v>0.71399999999999997</v>
      </c>
      <c r="F903">
        <v>106.7</v>
      </c>
      <c r="G903">
        <v>27.37</v>
      </c>
      <c r="H903">
        <v>28.97</v>
      </c>
      <c r="I903">
        <v>30.36</v>
      </c>
      <c r="J903">
        <v>31.39</v>
      </c>
      <c r="K903">
        <v>31.95</v>
      </c>
      <c r="L903">
        <v>0.09</v>
      </c>
      <c r="M903">
        <v>0.105</v>
      </c>
      <c r="N903">
        <v>23.34</v>
      </c>
      <c r="O903">
        <v>22.52</v>
      </c>
      <c r="P903">
        <v>92.2</v>
      </c>
      <c r="Q903">
        <v>0</v>
      </c>
    </row>
    <row r="904" spans="1:17" x14ac:dyDescent="0.25">
      <c r="A904" s="8">
        <v>7</v>
      </c>
      <c r="B904" s="8">
        <v>540</v>
      </c>
      <c r="C904">
        <v>1.9259999999999999</v>
      </c>
      <c r="D904">
        <v>0.59799999999999998</v>
      </c>
      <c r="E904">
        <v>0.40500000000000003</v>
      </c>
      <c r="F904">
        <v>103.4</v>
      </c>
      <c r="G904">
        <v>27.4</v>
      </c>
      <c r="H904">
        <v>28.94</v>
      </c>
      <c r="I904">
        <v>30.33</v>
      </c>
      <c r="J904">
        <v>31.36</v>
      </c>
      <c r="K904">
        <v>31.94</v>
      </c>
      <c r="L904">
        <v>0.09</v>
      </c>
      <c r="M904">
        <v>0.105</v>
      </c>
      <c r="N904">
        <v>23.34</v>
      </c>
      <c r="O904">
        <v>22.53</v>
      </c>
      <c r="P904">
        <v>92.2</v>
      </c>
      <c r="Q904">
        <v>0</v>
      </c>
    </row>
    <row r="905" spans="1:17" x14ac:dyDescent="0.25">
      <c r="A905" s="8">
        <v>7</v>
      </c>
      <c r="B905" s="8">
        <v>550</v>
      </c>
      <c r="C905">
        <v>1.75</v>
      </c>
      <c r="D905">
        <v>0.57599999999999996</v>
      </c>
      <c r="E905">
        <v>0.32600000000000001</v>
      </c>
      <c r="F905">
        <v>110.7</v>
      </c>
      <c r="G905">
        <v>27.45</v>
      </c>
      <c r="H905">
        <v>28.92</v>
      </c>
      <c r="I905">
        <v>30.31</v>
      </c>
      <c r="J905">
        <v>31.34</v>
      </c>
      <c r="K905">
        <v>31.93</v>
      </c>
      <c r="L905">
        <v>0.09</v>
      </c>
      <c r="M905">
        <v>0.105</v>
      </c>
      <c r="N905">
        <v>23.34</v>
      </c>
      <c r="O905">
        <v>22.51</v>
      </c>
      <c r="P905">
        <v>92.2</v>
      </c>
      <c r="Q905">
        <v>0</v>
      </c>
    </row>
    <row r="906" spans="1:17" x14ac:dyDescent="0.25">
      <c r="A906" s="8">
        <v>7</v>
      </c>
      <c r="B906" s="8">
        <v>600</v>
      </c>
      <c r="C906">
        <v>1.571</v>
      </c>
      <c r="D906">
        <v>0.432</v>
      </c>
      <c r="E906">
        <v>0.245</v>
      </c>
      <c r="F906">
        <v>93.3</v>
      </c>
      <c r="G906">
        <v>27.53</v>
      </c>
      <c r="H906">
        <v>28.9</v>
      </c>
      <c r="I906">
        <v>30.28</v>
      </c>
      <c r="J906">
        <v>31.32</v>
      </c>
      <c r="K906">
        <v>31.92</v>
      </c>
      <c r="L906">
        <v>0.09</v>
      </c>
      <c r="M906">
        <v>0.105</v>
      </c>
      <c r="N906">
        <v>23.37</v>
      </c>
      <c r="O906">
        <v>22.52</v>
      </c>
      <c r="P906">
        <v>92.1</v>
      </c>
      <c r="Q906">
        <v>0</v>
      </c>
    </row>
    <row r="907" spans="1:17" x14ac:dyDescent="0.25">
      <c r="A907" s="8">
        <v>7</v>
      </c>
      <c r="B907" s="8">
        <v>610</v>
      </c>
      <c r="C907">
        <v>1.25</v>
      </c>
      <c r="D907">
        <v>8.2000000000000003E-2</v>
      </c>
      <c r="E907">
        <v>5.8000000000000003E-2</v>
      </c>
      <c r="F907">
        <v>88.1</v>
      </c>
      <c r="G907">
        <v>27.64</v>
      </c>
      <c r="H907">
        <v>28.89</v>
      </c>
      <c r="I907">
        <v>30.25</v>
      </c>
      <c r="J907">
        <v>31.3</v>
      </c>
      <c r="K907">
        <v>31.92</v>
      </c>
      <c r="L907">
        <v>0.09</v>
      </c>
      <c r="M907">
        <v>0.105</v>
      </c>
      <c r="N907">
        <v>23.51</v>
      </c>
      <c r="O907">
        <v>22.62</v>
      </c>
      <c r="P907">
        <v>92</v>
      </c>
      <c r="Q907">
        <v>0</v>
      </c>
    </row>
    <row r="908" spans="1:17" x14ac:dyDescent="0.25">
      <c r="A908" s="8">
        <v>7</v>
      </c>
      <c r="B908" s="8">
        <v>620</v>
      </c>
      <c r="C908">
        <v>2.077</v>
      </c>
      <c r="D908">
        <v>1.0569999999999999</v>
      </c>
      <c r="E908">
        <v>0.63400000000000001</v>
      </c>
      <c r="F908">
        <v>59.08</v>
      </c>
      <c r="G908">
        <v>27.77</v>
      </c>
      <c r="H908">
        <v>28.88</v>
      </c>
      <c r="I908">
        <v>30.24</v>
      </c>
      <c r="J908">
        <v>31.3</v>
      </c>
      <c r="K908">
        <v>31.94</v>
      </c>
      <c r="L908">
        <v>0.09</v>
      </c>
      <c r="M908">
        <v>0.105</v>
      </c>
      <c r="N908">
        <v>23.62</v>
      </c>
      <c r="O908">
        <v>22.67</v>
      </c>
      <c r="P908">
        <v>91.4</v>
      </c>
      <c r="Q908">
        <v>0</v>
      </c>
    </row>
    <row r="909" spans="1:17" x14ac:dyDescent="0.25">
      <c r="A909" s="8">
        <v>7</v>
      </c>
      <c r="B909" s="8">
        <v>630</v>
      </c>
      <c r="C909">
        <v>2.2770000000000001</v>
      </c>
      <c r="D909">
        <v>1.1970000000000001</v>
      </c>
      <c r="E909">
        <v>0.67900000000000005</v>
      </c>
      <c r="F909">
        <v>80.900000000000006</v>
      </c>
      <c r="G909">
        <v>27.85</v>
      </c>
      <c r="H909">
        <v>28.89</v>
      </c>
      <c r="I909">
        <v>30.23</v>
      </c>
      <c r="J909">
        <v>31.31</v>
      </c>
      <c r="K909">
        <v>31.95</v>
      </c>
      <c r="L909">
        <v>0.09</v>
      </c>
      <c r="M909">
        <v>0.105</v>
      </c>
      <c r="N909">
        <v>23.82</v>
      </c>
      <c r="O909">
        <v>22.74</v>
      </c>
      <c r="P909">
        <v>90.7</v>
      </c>
      <c r="Q909">
        <v>0</v>
      </c>
    </row>
    <row r="910" spans="1:17" x14ac:dyDescent="0.25">
      <c r="A910" s="8">
        <v>7</v>
      </c>
      <c r="B910" s="8">
        <v>640</v>
      </c>
      <c r="C910">
        <v>2.6240000000000001</v>
      </c>
      <c r="D910">
        <v>1.6080000000000001</v>
      </c>
      <c r="E910">
        <v>0.93400000000000005</v>
      </c>
      <c r="F910">
        <v>49.69</v>
      </c>
      <c r="G910">
        <v>27.93</v>
      </c>
      <c r="H910">
        <v>28.9</v>
      </c>
      <c r="I910">
        <v>30.26</v>
      </c>
      <c r="J910">
        <v>31.39</v>
      </c>
      <c r="K910">
        <v>32.049999999999997</v>
      </c>
      <c r="L910">
        <v>0.09</v>
      </c>
      <c r="M910">
        <v>0.105</v>
      </c>
      <c r="N910">
        <v>24.01</v>
      </c>
      <c r="O910">
        <v>22.88</v>
      </c>
      <c r="P910">
        <v>89.5</v>
      </c>
      <c r="Q910">
        <v>0</v>
      </c>
    </row>
    <row r="911" spans="1:17" x14ac:dyDescent="0.25">
      <c r="A911" s="8">
        <v>7</v>
      </c>
      <c r="B911" s="8">
        <v>650</v>
      </c>
      <c r="C911">
        <v>2.1</v>
      </c>
      <c r="D911">
        <v>0.76600000000000001</v>
      </c>
      <c r="E911">
        <v>0.44900000000000001</v>
      </c>
      <c r="F911">
        <v>65.55</v>
      </c>
      <c r="G911">
        <v>28.04</v>
      </c>
      <c r="H911">
        <v>28.92</v>
      </c>
      <c r="I911">
        <v>30.27</v>
      </c>
      <c r="J911">
        <v>31.43</v>
      </c>
      <c r="K911">
        <v>32.1</v>
      </c>
      <c r="L911">
        <v>0.09</v>
      </c>
      <c r="M911">
        <v>0.105</v>
      </c>
      <c r="N911">
        <v>24.24</v>
      </c>
      <c r="O911">
        <v>23.13</v>
      </c>
      <c r="P911">
        <v>88.1</v>
      </c>
      <c r="Q911">
        <v>0</v>
      </c>
    </row>
    <row r="912" spans="1:17" x14ac:dyDescent="0.25">
      <c r="A912" s="8">
        <v>7</v>
      </c>
      <c r="B912" s="8">
        <v>700</v>
      </c>
      <c r="C912">
        <v>2.016</v>
      </c>
      <c r="D912">
        <v>0.82799999999999996</v>
      </c>
      <c r="E912">
        <v>0.46500000000000002</v>
      </c>
      <c r="F912">
        <v>65.14</v>
      </c>
      <c r="G912">
        <v>28.17</v>
      </c>
      <c r="H912">
        <v>28.94</v>
      </c>
      <c r="I912">
        <v>30.25</v>
      </c>
      <c r="J912">
        <v>31.4</v>
      </c>
      <c r="K912">
        <v>32.090000000000003</v>
      </c>
      <c r="L912">
        <v>0.09</v>
      </c>
      <c r="M912">
        <v>0.105</v>
      </c>
      <c r="N912">
        <v>24.4</v>
      </c>
      <c r="O912">
        <v>23.38</v>
      </c>
      <c r="P912">
        <v>87.8</v>
      </c>
      <c r="Q912">
        <v>0</v>
      </c>
    </row>
    <row r="913" spans="1:17" x14ac:dyDescent="0.25">
      <c r="A913" s="8">
        <v>7</v>
      </c>
      <c r="B913" s="8">
        <v>710</v>
      </c>
      <c r="C913">
        <v>2.7679999999999998</v>
      </c>
      <c r="D913">
        <v>1.0249999999999999</v>
      </c>
      <c r="E913">
        <v>0.42799999999999999</v>
      </c>
      <c r="F913">
        <v>53.62</v>
      </c>
      <c r="G913">
        <v>28.38</v>
      </c>
      <c r="H913">
        <v>28.96</v>
      </c>
      <c r="I913">
        <v>30.24</v>
      </c>
      <c r="J913">
        <v>31.39</v>
      </c>
      <c r="K913">
        <v>32.090000000000003</v>
      </c>
      <c r="L913">
        <v>0.09</v>
      </c>
      <c r="M913">
        <v>0.105</v>
      </c>
      <c r="N913">
        <v>24.54</v>
      </c>
      <c r="O913">
        <v>23.58</v>
      </c>
      <c r="P913">
        <v>85.7</v>
      </c>
      <c r="Q913">
        <v>0</v>
      </c>
    </row>
    <row r="914" spans="1:17" x14ac:dyDescent="0.25">
      <c r="A914" s="8">
        <v>7</v>
      </c>
      <c r="B914" s="8">
        <v>720</v>
      </c>
      <c r="C914">
        <v>2.9820000000000002</v>
      </c>
      <c r="D914">
        <v>1.139</v>
      </c>
      <c r="E914">
        <v>0.68</v>
      </c>
      <c r="F914">
        <v>80.7</v>
      </c>
      <c r="G914">
        <v>28.61</v>
      </c>
      <c r="H914">
        <v>29</v>
      </c>
      <c r="I914">
        <v>30.16</v>
      </c>
      <c r="J914">
        <v>31.23</v>
      </c>
      <c r="K914">
        <v>31.94</v>
      </c>
      <c r="L914">
        <v>0.09</v>
      </c>
      <c r="M914">
        <v>0.105</v>
      </c>
      <c r="N914">
        <v>24.73</v>
      </c>
      <c r="O914">
        <v>23.75</v>
      </c>
      <c r="P914">
        <v>84</v>
      </c>
      <c r="Q914">
        <v>0</v>
      </c>
    </row>
    <row r="915" spans="1:17" x14ac:dyDescent="0.25">
      <c r="A915" s="8">
        <v>7</v>
      </c>
      <c r="B915" s="8">
        <v>730</v>
      </c>
      <c r="C915">
        <v>2.8929999999999998</v>
      </c>
      <c r="D915">
        <v>1.484</v>
      </c>
      <c r="E915">
        <v>0.91</v>
      </c>
      <c r="F915">
        <v>104.2</v>
      </c>
      <c r="G915">
        <v>28.87</v>
      </c>
      <c r="H915">
        <v>29.05</v>
      </c>
      <c r="I915">
        <v>30.12</v>
      </c>
      <c r="J915">
        <v>31.17</v>
      </c>
      <c r="K915">
        <v>31.88</v>
      </c>
      <c r="L915">
        <v>0.09</v>
      </c>
      <c r="M915">
        <v>0.105</v>
      </c>
      <c r="N915">
        <v>25.2</v>
      </c>
      <c r="O915">
        <v>24.17</v>
      </c>
      <c r="P915">
        <v>82.2</v>
      </c>
      <c r="Q915">
        <v>0</v>
      </c>
    </row>
    <row r="916" spans="1:17" x14ac:dyDescent="0.25">
      <c r="A916" s="8">
        <v>7</v>
      </c>
      <c r="B916" s="8">
        <v>740</v>
      </c>
      <c r="C916">
        <v>2.5880000000000001</v>
      </c>
      <c r="D916">
        <v>1.238</v>
      </c>
      <c r="E916">
        <v>0.82299999999999995</v>
      </c>
      <c r="F916">
        <v>47.63</v>
      </c>
      <c r="G916">
        <v>29.55</v>
      </c>
      <c r="H916">
        <v>29.12</v>
      </c>
      <c r="I916">
        <v>30.08</v>
      </c>
      <c r="J916">
        <v>31.08</v>
      </c>
      <c r="K916">
        <v>31.8</v>
      </c>
      <c r="L916">
        <v>0.09</v>
      </c>
      <c r="M916">
        <v>0.105</v>
      </c>
      <c r="N916">
        <v>25.99</v>
      </c>
      <c r="O916">
        <v>24.89</v>
      </c>
      <c r="P916">
        <v>76.3</v>
      </c>
      <c r="Q916">
        <v>0</v>
      </c>
    </row>
    <row r="917" spans="1:17" x14ac:dyDescent="0.25">
      <c r="A917" s="8">
        <v>7</v>
      </c>
      <c r="B917" s="8">
        <v>750</v>
      </c>
      <c r="C917">
        <v>3.5270000000000001</v>
      </c>
      <c r="D917">
        <v>1.9139999999999999</v>
      </c>
      <c r="E917">
        <v>1.1919999999999999</v>
      </c>
      <c r="F917">
        <v>97.3</v>
      </c>
      <c r="G917">
        <v>30.11</v>
      </c>
      <c r="H917">
        <v>29.22</v>
      </c>
      <c r="I917">
        <v>30.07</v>
      </c>
      <c r="J917">
        <v>31.05</v>
      </c>
      <c r="K917">
        <v>31.79</v>
      </c>
      <c r="L917">
        <v>0.09</v>
      </c>
      <c r="M917">
        <v>0.105</v>
      </c>
      <c r="N917">
        <v>26.1</v>
      </c>
      <c r="O917">
        <v>25.09</v>
      </c>
      <c r="P917">
        <v>76.650000000000006</v>
      </c>
      <c r="Q917">
        <v>0</v>
      </c>
    </row>
    <row r="918" spans="1:17" x14ac:dyDescent="0.25">
      <c r="A918" s="8">
        <v>7</v>
      </c>
      <c r="B918" s="8">
        <v>800</v>
      </c>
      <c r="C918">
        <v>3.2629999999999999</v>
      </c>
      <c r="D918">
        <v>1.956</v>
      </c>
      <c r="E918">
        <v>1.1839999999999999</v>
      </c>
      <c r="F918">
        <v>72.27</v>
      </c>
      <c r="G918">
        <v>30.38</v>
      </c>
      <c r="H918">
        <v>29.36</v>
      </c>
      <c r="I918">
        <v>30.07</v>
      </c>
      <c r="J918">
        <v>31.02</v>
      </c>
      <c r="K918">
        <v>31.77</v>
      </c>
      <c r="L918">
        <v>0.09</v>
      </c>
      <c r="M918">
        <v>0.105</v>
      </c>
      <c r="N918">
        <v>26.58</v>
      </c>
      <c r="O918">
        <v>25.51</v>
      </c>
      <c r="P918">
        <v>72.63</v>
      </c>
      <c r="Q918">
        <v>0</v>
      </c>
    </row>
    <row r="919" spans="1:17" x14ac:dyDescent="0.25">
      <c r="A919" s="8">
        <v>7</v>
      </c>
      <c r="B919" s="8">
        <v>810</v>
      </c>
      <c r="C919">
        <v>4.3410000000000002</v>
      </c>
      <c r="D919">
        <v>2.4489999999999998</v>
      </c>
      <c r="E919">
        <v>1.5249999999999999</v>
      </c>
      <c r="F919">
        <v>52.01</v>
      </c>
      <c r="G919">
        <v>30.8</v>
      </c>
      <c r="H919">
        <v>29.5</v>
      </c>
      <c r="I919">
        <v>30.07</v>
      </c>
      <c r="J919">
        <v>30.99</v>
      </c>
      <c r="K919">
        <v>31.75</v>
      </c>
      <c r="L919">
        <v>0.09</v>
      </c>
      <c r="M919">
        <v>0.105</v>
      </c>
      <c r="N919">
        <v>27.04</v>
      </c>
      <c r="O919">
        <v>25.96</v>
      </c>
      <c r="P919">
        <v>68.010000000000005</v>
      </c>
      <c r="Q919">
        <v>0</v>
      </c>
    </row>
    <row r="920" spans="1:17" x14ac:dyDescent="0.25">
      <c r="A920" s="8">
        <v>7</v>
      </c>
      <c r="B920" s="8">
        <v>820</v>
      </c>
      <c r="C920">
        <v>4.3710000000000004</v>
      </c>
      <c r="D920">
        <v>2.6850000000000001</v>
      </c>
      <c r="E920">
        <v>1.5329999999999999</v>
      </c>
      <c r="F920">
        <v>66.28</v>
      </c>
      <c r="G920">
        <v>31.02</v>
      </c>
      <c r="H920">
        <v>29.66</v>
      </c>
      <c r="I920">
        <v>30.08</v>
      </c>
      <c r="J920">
        <v>30.98</v>
      </c>
      <c r="K920">
        <v>31.74</v>
      </c>
      <c r="L920">
        <v>0.09</v>
      </c>
      <c r="M920">
        <v>0.105</v>
      </c>
      <c r="N920">
        <v>27.04</v>
      </c>
      <c r="O920">
        <v>26</v>
      </c>
      <c r="P920">
        <v>66.44</v>
      </c>
      <c r="Q920">
        <v>0</v>
      </c>
    </row>
    <row r="921" spans="1:17" x14ac:dyDescent="0.25">
      <c r="A921" s="8">
        <v>7</v>
      </c>
      <c r="B921" s="8">
        <v>830</v>
      </c>
      <c r="C921">
        <v>4.1139999999999999</v>
      </c>
      <c r="D921">
        <v>2.335</v>
      </c>
      <c r="E921">
        <v>1.6080000000000001</v>
      </c>
      <c r="F921">
        <v>68.599999999999994</v>
      </c>
      <c r="G921">
        <v>31.25</v>
      </c>
      <c r="H921">
        <v>29.81</v>
      </c>
      <c r="I921">
        <v>30.1</v>
      </c>
      <c r="J921">
        <v>30.96</v>
      </c>
      <c r="K921">
        <v>31.73</v>
      </c>
      <c r="L921">
        <v>0.09</v>
      </c>
      <c r="M921">
        <v>0.105</v>
      </c>
      <c r="N921">
        <v>27.66</v>
      </c>
      <c r="O921">
        <v>26.54</v>
      </c>
      <c r="P921">
        <v>63.32</v>
      </c>
      <c r="Q921">
        <v>0</v>
      </c>
    </row>
    <row r="922" spans="1:17" x14ac:dyDescent="0.25">
      <c r="A922" s="8">
        <v>7</v>
      </c>
      <c r="B922" s="8">
        <v>840</v>
      </c>
      <c r="C922">
        <v>4.319</v>
      </c>
      <c r="D922">
        <v>2.4790000000000001</v>
      </c>
      <c r="E922">
        <v>1.72</v>
      </c>
      <c r="F922">
        <v>80.900000000000006</v>
      </c>
      <c r="G922">
        <v>31.5</v>
      </c>
      <c r="H922">
        <v>29.96</v>
      </c>
      <c r="I922">
        <v>30.13</v>
      </c>
      <c r="J922">
        <v>30.94</v>
      </c>
      <c r="K922">
        <v>31.72</v>
      </c>
      <c r="L922">
        <v>0.09</v>
      </c>
      <c r="M922">
        <v>0.105</v>
      </c>
      <c r="N922">
        <v>27.75</v>
      </c>
      <c r="O922">
        <v>26.65</v>
      </c>
      <c r="P922">
        <v>60.45</v>
      </c>
      <c r="Q922">
        <v>0</v>
      </c>
    </row>
    <row r="923" spans="1:17" x14ac:dyDescent="0.25">
      <c r="A923" s="8">
        <v>7</v>
      </c>
      <c r="B923" s="8">
        <v>850</v>
      </c>
      <c r="C923">
        <v>4.2640000000000002</v>
      </c>
      <c r="D923">
        <v>2.581</v>
      </c>
      <c r="E923">
        <v>1.5920000000000001</v>
      </c>
      <c r="F923">
        <v>66.69</v>
      </c>
      <c r="G923">
        <v>32.1</v>
      </c>
      <c r="H923">
        <v>30.1</v>
      </c>
      <c r="I923">
        <v>30.15</v>
      </c>
      <c r="J923">
        <v>30.92</v>
      </c>
      <c r="K923">
        <v>31.69</v>
      </c>
      <c r="L923">
        <v>0.09</v>
      </c>
      <c r="M923">
        <v>0.105</v>
      </c>
      <c r="N923">
        <v>28.55</v>
      </c>
      <c r="O923">
        <v>27.37</v>
      </c>
      <c r="P923">
        <v>58.5</v>
      </c>
      <c r="Q923">
        <v>0</v>
      </c>
    </row>
    <row r="924" spans="1:17" x14ac:dyDescent="0.25">
      <c r="A924" s="8">
        <v>7</v>
      </c>
      <c r="B924" s="8">
        <v>900</v>
      </c>
      <c r="C924">
        <v>4.38</v>
      </c>
      <c r="D924">
        <v>2.6579999999999999</v>
      </c>
      <c r="E924">
        <v>1.7809999999999999</v>
      </c>
      <c r="F924">
        <v>57.06</v>
      </c>
      <c r="G924">
        <v>32.6</v>
      </c>
      <c r="H924">
        <v>30.27</v>
      </c>
      <c r="I924">
        <v>30.19</v>
      </c>
      <c r="J924">
        <v>30.9</v>
      </c>
      <c r="K924">
        <v>31.68</v>
      </c>
      <c r="L924">
        <v>0.09</v>
      </c>
      <c r="M924">
        <v>0.105</v>
      </c>
      <c r="N924">
        <v>28.95</v>
      </c>
      <c r="O924">
        <v>27.75</v>
      </c>
      <c r="P924">
        <v>54.12</v>
      </c>
      <c r="Q924">
        <v>0</v>
      </c>
    </row>
    <row r="925" spans="1:17" x14ac:dyDescent="0.25">
      <c r="A925" s="8">
        <v>7</v>
      </c>
      <c r="B925" s="8">
        <v>910</v>
      </c>
      <c r="C925">
        <v>3.6720000000000002</v>
      </c>
      <c r="D925">
        <v>2.25</v>
      </c>
      <c r="E925">
        <v>1.4490000000000001</v>
      </c>
      <c r="F925">
        <v>34.21</v>
      </c>
      <c r="G925">
        <v>33.409999999999997</v>
      </c>
      <c r="H925">
        <v>30.47</v>
      </c>
      <c r="I925">
        <v>30.22</v>
      </c>
      <c r="J925">
        <v>30.87</v>
      </c>
      <c r="K925">
        <v>31.65</v>
      </c>
      <c r="L925">
        <v>0.09</v>
      </c>
      <c r="M925">
        <v>0.105</v>
      </c>
      <c r="N925">
        <v>29.53</v>
      </c>
      <c r="O925">
        <v>28.37</v>
      </c>
      <c r="P925">
        <v>53.37</v>
      </c>
      <c r="Q925">
        <v>0</v>
      </c>
    </row>
    <row r="926" spans="1:17" x14ac:dyDescent="0.25">
      <c r="A926" s="8">
        <v>7</v>
      </c>
      <c r="B926" s="8">
        <v>920</v>
      </c>
      <c r="C926">
        <v>4.0709999999999997</v>
      </c>
      <c r="D926">
        <v>2.5419999999999998</v>
      </c>
      <c r="E926">
        <v>1.3740000000000001</v>
      </c>
      <c r="F926">
        <v>19.510000000000002</v>
      </c>
      <c r="G926">
        <v>34.15</v>
      </c>
      <c r="H926">
        <v>30.71</v>
      </c>
      <c r="I926">
        <v>30.26</v>
      </c>
      <c r="J926">
        <v>30.85</v>
      </c>
      <c r="K926">
        <v>31.63</v>
      </c>
      <c r="L926">
        <v>0.09</v>
      </c>
      <c r="M926">
        <v>0.105</v>
      </c>
      <c r="N926">
        <v>29.57</v>
      </c>
      <c r="O926">
        <v>28.41</v>
      </c>
      <c r="P926">
        <v>51.05</v>
      </c>
      <c r="Q926">
        <v>0</v>
      </c>
    </row>
    <row r="927" spans="1:17" x14ac:dyDescent="0.25">
      <c r="A927" s="8">
        <v>7</v>
      </c>
      <c r="B927" s="8">
        <v>930</v>
      </c>
      <c r="C927">
        <v>4.5410000000000004</v>
      </c>
      <c r="D927">
        <v>3.0390000000000001</v>
      </c>
      <c r="E927">
        <v>1.9650000000000001</v>
      </c>
      <c r="F927">
        <v>75.73</v>
      </c>
      <c r="G927">
        <v>34.57</v>
      </c>
      <c r="H927">
        <v>30.99</v>
      </c>
      <c r="I927">
        <v>30.32</v>
      </c>
      <c r="J927">
        <v>30.84</v>
      </c>
      <c r="K927">
        <v>31.62</v>
      </c>
      <c r="L927">
        <v>0.09</v>
      </c>
      <c r="M927">
        <v>0.105</v>
      </c>
      <c r="N927">
        <v>29.95</v>
      </c>
      <c r="O927">
        <v>28.75</v>
      </c>
      <c r="P927">
        <v>46.83</v>
      </c>
      <c r="Q927">
        <v>0</v>
      </c>
    </row>
    <row r="928" spans="1:17" x14ac:dyDescent="0.25">
      <c r="A928" s="8">
        <v>7</v>
      </c>
      <c r="B928" s="8">
        <v>940</v>
      </c>
      <c r="C928">
        <v>4.0830000000000002</v>
      </c>
      <c r="D928">
        <v>2.5489999999999999</v>
      </c>
      <c r="E928">
        <v>1.621</v>
      </c>
      <c r="F928">
        <v>60.02</v>
      </c>
      <c r="G928">
        <v>34.78</v>
      </c>
      <c r="H928">
        <v>31.27</v>
      </c>
      <c r="I928">
        <v>30.39</v>
      </c>
      <c r="J928">
        <v>30.85</v>
      </c>
      <c r="K928">
        <v>31.62</v>
      </c>
      <c r="L928">
        <v>0.09</v>
      </c>
      <c r="M928">
        <v>0.105</v>
      </c>
      <c r="N928">
        <v>29.9</v>
      </c>
      <c r="O928">
        <v>28.78</v>
      </c>
      <c r="P928">
        <v>49.64</v>
      </c>
      <c r="Q928">
        <v>0</v>
      </c>
    </row>
    <row r="929" spans="1:17" x14ac:dyDescent="0.25">
      <c r="A929" s="8">
        <v>7</v>
      </c>
      <c r="B929" s="8">
        <v>950</v>
      </c>
      <c r="C929">
        <v>3.7909999999999999</v>
      </c>
      <c r="D929">
        <v>2.3559999999999999</v>
      </c>
      <c r="E929">
        <v>1.3859999999999999</v>
      </c>
      <c r="F929">
        <v>45.15</v>
      </c>
      <c r="G929">
        <v>34.81</v>
      </c>
      <c r="H929">
        <v>31.53</v>
      </c>
      <c r="I929">
        <v>30.47</v>
      </c>
      <c r="J929">
        <v>30.84</v>
      </c>
      <c r="K929">
        <v>31.61</v>
      </c>
      <c r="L929">
        <v>0.09</v>
      </c>
      <c r="M929">
        <v>0.105</v>
      </c>
      <c r="N929">
        <v>30.39</v>
      </c>
      <c r="O929">
        <v>29.22</v>
      </c>
      <c r="P929">
        <v>47.12</v>
      </c>
      <c r="Q929">
        <v>0</v>
      </c>
    </row>
    <row r="930" spans="1:17" x14ac:dyDescent="0.25">
      <c r="A930" s="8">
        <v>7</v>
      </c>
      <c r="B930" s="8">
        <v>1000</v>
      </c>
      <c r="C930">
        <v>3.3580000000000001</v>
      </c>
      <c r="D930">
        <v>2.0699999999999998</v>
      </c>
      <c r="E930">
        <v>1.1559999999999999</v>
      </c>
      <c r="F930">
        <v>352.7</v>
      </c>
      <c r="G930">
        <v>35.31</v>
      </c>
      <c r="H930">
        <v>31.76</v>
      </c>
      <c r="I930">
        <v>30.56</v>
      </c>
      <c r="J930">
        <v>30.85</v>
      </c>
      <c r="K930">
        <v>31.61</v>
      </c>
      <c r="L930">
        <v>0.09</v>
      </c>
      <c r="M930">
        <v>0.105</v>
      </c>
      <c r="N930">
        <v>30.25</v>
      </c>
      <c r="O930">
        <v>29.15</v>
      </c>
      <c r="P930">
        <v>47.75</v>
      </c>
      <c r="Q930">
        <v>0</v>
      </c>
    </row>
    <row r="931" spans="1:17" x14ac:dyDescent="0.25">
      <c r="A931" s="8">
        <v>7</v>
      </c>
      <c r="B931" s="8">
        <v>1010</v>
      </c>
      <c r="C931">
        <v>3.5449999999999999</v>
      </c>
      <c r="D931">
        <v>2.1709999999999998</v>
      </c>
      <c r="E931">
        <v>1.3560000000000001</v>
      </c>
      <c r="F931">
        <v>41.46</v>
      </c>
      <c r="G931">
        <v>35.65</v>
      </c>
      <c r="H931">
        <v>31.98</v>
      </c>
      <c r="I931">
        <v>30.67</v>
      </c>
      <c r="J931">
        <v>30.89</v>
      </c>
      <c r="K931">
        <v>31.63</v>
      </c>
      <c r="L931">
        <v>0.09</v>
      </c>
      <c r="M931">
        <v>0.105</v>
      </c>
      <c r="N931">
        <v>30.46</v>
      </c>
      <c r="O931">
        <v>29.32</v>
      </c>
      <c r="P931">
        <v>46.74</v>
      </c>
      <c r="Q931">
        <v>0</v>
      </c>
    </row>
    <row r="932" spans="1:17" x14ac:dyDescent="0.25">
      <c r="A932" s="8">
        <v>7</v>
      </c>
      <c r="B932" s="8">
        <v>1020</v>
      </c>
      <c r="C932">
        <v>2.774</v>
      </c>
      <c r="D932">
        <v>1.502</v>
      </c>
      <c r="E932">
        <v>0.68100000000000005</v>
      </c>
      <c r="F932">
        <v>345</v>
      </c>
      <c r="G932">
        <v>35.49</v>
      </c>
      <c r="H932">
        <v>32.21</v>
      </c>
      <c r="I932">
        <v>30.77</v>
      </c>
      <c r="J932">
        <v>30.91</v>
      </c>
      <c r="K932">
        <v>31.64</v>
      </c>
      <c r="L932">
        <v>0.09</v>
      </c>
      <c r="M932">
        <v>0.105</v>
      </c>
      <c r="N932">
        <v>30.1</v>
      </c>
      <c r="O932">
        <v>28.99</v>
      </c>
      <c r="P932">
        <v>46.01</v>
      </c>
      <c r="Q932">
        <v>0</v>
      </c>
    </row>
    <row r="933" spans="1:17" x14ac:dyDescent="0.25">
      <c r="A933" s="8">
        <v>7</v>
      </c>
      <c r="B933" s="8">
        <v>1030</v>
      </c>
      <c r="C933">
        <v>3.9390000000000001</v>
      </c>
      <c r="D933">
        <v>2.3319999999999999</v>
      </c>
      <c r="E933">
        <v>1.296</v>
      </c>
      <c r="F933">
        <v>53.31</v>
      </c>
      <c r="G933">
        <v>35.200000000000003</v>
      </c>
      <c r="H933">
        <v>32.409999999999997</v>
      </c>
      <c r="I933">
        <v>30.87</v>
      </c>
      <c r="J933">
        <v>30.92</v>
      </c>
      <c r="K933">
        <v>31.63</v>
      </c>
      <c r="L933">
        <v>0.09</v>
      </c>
      <c r="M933">
        <v>0.105</v>
      </c>
      <c r="N933">
        <v>30.25</v>
      </c>
      <c r="O933">
        <v>29.1</v>
      </c>
      <c r="P933">
        <v>45.57</v>
      </c>
      <c r="Q933">
        <v>0</v>
      </c>
    </row>
    <row r="934" spans="1:17" x14ac:dyDescent="0.25">
      <c r="A934" s="8">
        <v>7</v>
      </c>
      <c r="B934" s="8">
        <v>1040</v>
      </c>
      <c r="C934">
        <v>2.7589999999999999</v>
      </c>
      <c r="D934">
        <v>1.655</v>
      </c>
      <c r="E934">
        <v>1.073</v>
      </c>
      <c r="F934">
        <v>43.14</v>
      </c>
      <c r="G934">
        <v>35.07</v>
      </c>
      <c r="H934">
        <v>32.54</v>
      </c>
      <c r="I934">
        <v>30.98</v>
      </c>
      <c r="J934">
        <v>30.94</v>
      </c>
      <c r="K934">
        <v>31.64</v>
      </c>
      <c r="L934">
        <v>0.09</v>
      </c>
      <c r="M934">
        <v>0.105</v>
      </c>
      <c r="N934">
        <v>30.25</v>
      </c>
      <c r="O934">
        <v>29.09</v>
      </c>
      <c r="P934">
        <v>43.7</v>
      </c>
      <c r="Q934">
        <v>0</v>
      </c>
    </row>
    <row r="935" spans="1:17" x14ac:dyDescent="0.25">
      <c r="A935" s="8">
        <v>7</v>
      </c>
      <c r="B935" s="8">
        <v>1050</v>
      </c>
      <c r="C935">
        <v>2.359</v>
      </c>
      <c r="D935">
        <v>1.36</v>
      </c>
      <c r="E935">
        <v>0.8</v>
      </c>
      <c r="F935">
        <v>77.180000000000007</v>
      </c>
      <c r="G935">
        <v>35.630000000000003</v>
      </c>
      <c r="H935">
        <v>32.64</v>
      </c>
      <c r="I935">
        <v>31.09</v>
      </c>
      <c r="J935">
        <v>30.96</v>
      </c>
      <c r="K935">
        <v>31.63</v>
      </c>
      <c r="L935">
        <v>0.09</v>
      </c>
      <c r="M935">
        <v>0.105</v>
      </c>
      <c r="N935">
        <v>30.94</v>
      </c>
      <c r="O935">
        <v>29.71</v>
      </c>
      <c r="P935">
        <v>39.14</v>
      </c>
      <c r="Q935">
        <v>0</v>
      </c>
    </row>
    <row r="936" spans="1:17" x14ac:dyDescent="0.25">
      <c r="A936" s="8">
        <v>7</v>
      </c>
      <c r="B936" s="8">
        <v>1100</v>
      </c>
      <c r="C936">
        <v>2.4169999999999998</v>
      </c>
      <c r="D936">
        <v>1.46</v>
      </c>
      <c r="E936">
        <v>0.93500000000000005</v>
      </c>
      <c r="F936">
        <v>17.309999999999999</v>
      </c>
      <c r="G936">
        <v>36.409999999999997</v>
      </c>
      <c r="H936">
        <v>32.76</v>
      </c>
      <c r="I936">
        <v>31.23</v>
      </c>
      <c r="J936">
        <v>31.07</v>
      </c>
      <c r="K936">
        <v>31.71</v>
      </c>
      <c r="L936">
        <v>0.09</v>
      </c>
      <c r="M936">
        <v>0.105</v>
      </c>
      <c r="N936">
        <v>30.95</v>
      </c>
      <c r="O936">
        <v>29.82</v>
      </c>
      <c r="P936">
        <v>43.95</v>
      </c>
      <c r="Q936">
        <v>0</v>
      </c>
    </row>
    <row r="937" spans="1:17" x14ac:dyDescent="0.25">
      <c r="A937" s="8">
        <v>7</v>
      </c>
      <c r="B937" s="8">
        <v>1110</v>
      </c>
      <c r="C937">
        <v>3.258</v>
      </c>
      <c r="D937">
        <v>2.0790000000000002</v>
      </c>
      <c r="E937">
        <v>1.2749999999999999</v>
      </c>
      <c r="F937">
        <v>78.959999999999994</v>
      </c>
      <c r="G937">
        <v>36.17</v>
      </c>
      <c r="H937">
        <v>32.94</v>
      </c>
      <c r="I937">
        <v>31.34</v>
      </c>
      <c r="J937">
        <v>31.12</v>
      </c>
      <c r="K937">
        <v>31.74</v>
      </c>
      <c r="L937">
        <v>0.09</v>
      </c>
      <c r="M937">
        <v>0.105</v>
      </c>
      <c r="N937">
        <v>30.68</v>
      </c>
      <c r="O937">
        <v>29.54</v>
      </c>
      <c r="P937">
        <v>45.29</v>
      </c>
      <c r="Q937">
        <v>0</v>
      </c>
    </row>
    <row r="938" spans="1:17" x14ac:dyDescent="0.25">
      <c r="A938" s="8">
        <v>7</v>
      </c>
      <c r="B938" s="8">
        <v>1120</v>
      </c>
      <c r="C938">
        <v>2.8050000000000002</v>
      </c>
      <c r="D938">
        <v>1.837</v>
      </c>
      <c r="E938">
        <v>1.1679999999999999</v>
      </c>
      <c r="F938">
        <v>27.49</v>
      </c>
      <c r="G938">
        <v>36.65</v>
      </c>
      <c r="H938">
        <v>33.1</v>
      </c>
      <c r="I938">
        <v>31.44</v>
      </c>
      <c r="J938">
        <v>31.16</v>
      </c>
      <c r="K938">
        <v>31.74</v>
      </c>
      <c r="L938">
        <v>0.09</v>
      </c>
      <c r="M938">
        <v>0.105</v>
      </c>
      <c r="N938">
        <v>31.36</v>
      </c>
      <c r="O938">
        <v>30.02</v>
      </c>
      <c r="P938">
        <v>42.59</v>
      </c>
      <c r="Q938">
        <v>0</v>
      </c>
    </row>
    <row r="939" spans="1:17" x14ac:dyDescent="0.25">
      <c r="A939" s="8">
        <v>7</v>
      </c>
      <c r="B939" s="8">
        <v>1130</v>
      </c>
      <c r="C939">
        <v>4.008</v>
      </c>
      <c r="D939">
        <v>2.6419999999999999</v>
      </c>
      <c r="E939">
        <v>1.4830000000000001</v>
      </c>
      <c r="F939">
        <v>340.8</v>
      </c>
      <c r="G939">
        <v>38.869999999999997</v>
      </c>
      <c r="H939">
        <v>33.25</v>
      </c>
      <c r="I939">
        <v>31.52</v>
      </c>
      <c r="J939">
        <v>31.15</v>
      </c>
      <c r="K939">
        <v>31.7</v>
      </c>
      <c r="L939">
        <v>0.09</v>
      </c>
      <c r="M939">
        <v>0.105</v>
      </c>
      <c r="N939">
        <v>32.26</v>
      </c>
      <c r="O939">
        <v>30.97</v>
      </c>
      <c r="P939">
        <v>39.49</v>
      </c>
      <c r="Q939">
        <v>0</v>
      </c>
    </row>
    <row r="940" spans="1:17" x14ac:dyDescent="0.25">
      <c r="A940" s="8">
        <v>7</v>
      </c>
      <c r="B940" s="8">
        <v>1140</v>
      </c>
      <c r="C940">
        <v>3.5</v>
      </c>
      <c r="D940">
        <v>2.6230000000000002</v>
      </c>
      <c r="E940">
        <v>1.7390000000000001</v>
      </c>
      <c r="F940">
        <v>354.5</v>
      </c>
      <c r="G940">
        <v>40.159999999999997</v>
      </c>
      <c r="H940">
        <v>33.54</v>
      </c>
      <c r="I940">
        <v>31.58</v>
      </c>
      <c r="J940">
        <v>31.12</v>
      </c>
      <c r="K940">
        <v>31.64</v>
      </c>
      <c r="L940">
        <v>9.0999999999999998E-2</v>
      </c>
      <c r="M940">
        <v>0.105</v>
      </c>
      <c r="N940">
        <v>31.78</v>
      </c>
      <c r="O940">
        <v>30.66</v>
      </c>
      <c r="P940">
        <v>40.89</v>
      </c>
      <c r="Q940">
        <v>0</v>
      </c>
    </row>
    <row r="941" spans="1:17" x14ac:dyDescent="0.25">
      <c r="A941" s="8">
        <v>7</v>
      </c>
      <c r="B941" s="8">
        <v>1150</v>
      </c>
      <c r="C941">
        <v>3.2469999999999999</v>
      </c>
      <c r="D941">
        <v>2.1800000000000002</v>
      </c>
      <c r="E941">
        <v>1.363</v>
      </c>
      <c r="F941">
        <v>82.4</v>
      </c>
      <c r="G941">
        <v>40.049999999999997</v>
      </c>
      <c r="H941">
        <v>33.909999999999997</v>
      </c>
      <c r="I941">
        <v>31.67</v>
      </c>
      <c r="J941">
        <v>31.13</v>
      </c>
      <c r="K941">
        <v>31.62</v>
      </c>
      <c r="L941">
        <v>9.0999999999999998E-2</v>
      </c>
      <c r="M941">
        <v>0.105</v>
      </c>
      <c r="N941">
        <v>31.63</v>
      </c>
      <c r="O941">
        <v>30.41</v>
      </c>
      <c r="P941">
        <v>43.18</v>
      </c>
      <c r="Q941">
        <v>0</v>
      </c>
    </row>
    <row r="942" spans="1:17" x14ac:dyDescent="0.25">
      <c r="A942" s="8">
        <v>7</v>
      </c>
      <c r="B942" s="8">
        <v>1200</v>
      </c>
      <c r="C942">
        <v>2.2930000000000001</v>
      </c>
      <c r="D942">
        <v>1.4339999999999999</v>
      </c>
      <c r="E942">
        <v>0.92700000000000005</v>
      </c>
      <c r="F942">
        <v>37.07</v>
      </c>
      <c r="G942">
        <v>40.35</v>
      </c>
      <c r="H942">
        <v>34.25</v>
      </c>
      <c r="I942">
        <v>31.77</v>
      </c>
      <c r="J942">
        <v>31.16</v>
      </c>
      <c r="K942">
        <v>31.61</v>
      </c>
      <c r="L942">
        <v>9.0999999999999998E-2</v>
      </c>
      <c r="M942">
        <v>0.105</v>
      </c>
      <c r="N942">
        <v>31.4</v>
      </c>
      <c r="O942">
        <v>30.26</v>
      </c>
      <c r="P942">
        <v>42.77</v>
      </c>
      <c r="Q942">
        <v>0</v>
      </c>
    </row>
    <row r="943" spans="1:17" x14ac:dyDescent="0.25">
      <c r="A943" s="8">
        <v>7</v>
      </c>
      <c r="B943" s="8">
        <v>1210</v>
      </c>
      <c r="C943">
        <v>2.976</v>
      </c>
      <c r="D943">
        <v>1.948</v>
      </c>
      <c r="E943">
        <v>1.242</v>
      </c>
      <c r="F943">
        <v>70.790000000000006</v>
      </c>
      <c r="G943">
        <v>40.159999999999997</v>
      </c>
      <c r="H943">
        <v>34.56</v>
      </c>
      <c r="I943">
        <v>31.89</v>
      </c>
      <c r="J943">
        <v>31.18</v>
      </c>
      <c r="K943">
        <v>31.6</v>
      </c>
      <c r="L943">
        <v>9.0999999999999998E-2</v>
      </c>
      <c r="M943">
        <v>0.105</v>
      </c>
      <c r="N943">
        <v>31.72</v>
      </c>
      <c r="O943">
        <v>30.51</v>
      </c>
      <c r="P943">
        <v>42.68</v>
      </c>
      <c r="Q943">
        <v>0</v>
      </c>
    </row>
    <row r="944" spans="1:17" x14ac:dyDescent="0.25">
      <c r="A944" s="8">
        <v>7</v>
      </c>
      <c r="B944" s="8">
        <v>1220</v>
      </c>
      <c r="C944">
        <v>3.34</v>
      </c>
      <c r="D944">
        <v>2.16</v>
      </c>
      <c r="E944">
        <v>1.28</v>
      </c>
      <c r="F944">
        <v>19.21</v>
      </c>
      <c r="G944">
        <v>39.35</v>
      </c>
      <c r="H944">
        <v>34.799999999999997</v>
      </c>
      <c r="I944">
        <v>32.01</v>
      </c>
      <c r="J944">
        <v>31.22</v>
      </c>
      <c r="K944">
        <v>31.59</v>
      </c>
      <c r="L944">
        <v>9.0999999999999998E-2</v>
      </c>
      <c r="M944">
        <v>0.105</v>
      </c>
      <c r="N944">
        <v>31.35</v>
      </c>
      <c r="O944">
        <v>30.17</v>
      </c>
      <c r="P944">
        <v>42.61</v>
      </c>
      <c r="Q944">
        <v>0</v>
      </c>
    </row>
    <row r="945" spans="1:17" x14ac:dyDescent="0.25">
      <c r="A945" s="8">
        <v>7</v>
      </c>
      <c r="B945" s="8">
        <v>1230</v>
      </c>
      <c r="C945">
        <v>3.6589999999999998</v>
      </c>
      <c r="D945">
        <v>2.1440000000000001</v>
      </c>
      <c r="E945">
        <v>0.97699999999999998</v>
      </c>
      <c r="F945">
        <v>34.4</v>
      </c>
      <c r="G945">
        <v>38.75</v>
      </c>
      <c r="H945">
        <v>34.96</v>
      </c>
      <c r="I945">
        <v>32.15</v>
      </c>
      <c r="J945">
        <v>31.25</v>
      </c>
      <c r="K945">
        <v>31.59</v>
      </c>
      <c r="L945">
        <v>9.0999999999999998E-2</v>
      </c>
      <c r="M945">
        <v>0.105</v>
      </c>
      <c r="N945">
        <v>31.21</v>
      </c>
      <c r="O945">
        <v>30.03</v>
      </c>
      <c r="P945">
        <v>42.12</v>
      </c>
      <c r="Q945">
        <v>0</v>
      </c>
    </row>
    <row r="946" spans="1:17" x14ac:dyDescent="0.25">
      <c r="A946" s="8">
        <v>7</v>
      </c>
      <c r="B946" s="8">
        <v>1240</v>
      </c>
      <c r="C946">
        <v>2.9449999999999998</v>
      </c>
      <c r="D946">
        <v>1.62</v>
      </c>
      <c r="E946">
        <v>0.79700000000000004</v>
      </c>
      <c r="F946">
        <v>56.93</v>
      </c>
      <c r="G946">
        <v>38.49</v>
      </c>
      <c r="H946">
        <v>35.03</v>
      </c>
      <c r="I946">
        <v>32.28</v>
      </c>
      <c r="J946">
        <v>31.29</v>
      </c>
      <c r="K946">
        <v>31.58</v>
      </c>
      <c r="L946">
        <v>9.0999999999999998E-2</v>
      </c>
      <c r="M946">
        <v>0.105</v>
      </c>
      <c r="N946">
        <v>31.31</v>
      </c>
      <c r="O946">
        <v>30.11</v>
      </c>
      <c r="P946">
        <v>42.59</v>
      </c>
      <c r="Q946">
        <v>0</v>
      </c>
    </row>
    <row r="947" spans="1:17" x14ac:dyDescent="0.25">
      <c r="A947" s="8">
        <v>7</v>
      </c>
      <c r="B947" s="8">
        <v>1250</v>
      </c>
      <c r="C947">
        <v>3.5019999999999998</v>
      </c>
      <c r="D947">
        <v>2.137</v>
      </c>
      <c r="E947">
        <v>1.252</v>
      </c>
      <c r="F947">
        <v>24.9</v>
      </c>
      <c r="G947">
        <v>38.99</v>
      </c>
      <c r="H947">
        <v>35.08</v>
      </c>
      <c r="I947">
        <v>32.409999999999997</v>
      </c>
      <c r="J947">
        <v>31.33</v>
      </c>
      <c r="K947">
        <v>31.57</v>
      </c>
      <c r="L947">
        <v>9.0999999999999998E-2</v>
      </c>
      <c r="M947">
        <v>0.105</v>
      </c>
      <c r="N947">
        <v>32.17</v>
      </c>
      <c r="O947">
        <v>30.87</v>
      </c>
      <c r="P947">
        <v>40.32</v>
      </c>
      <c r="Q947">
        <v>0</v>
      </c>
    </row>
    <row r="948" spans="1:17" x14ac:dyDescent="0.25">
      <c r="A948" s="8">
        <v>7</v>
      </c>
      <c r="B948" s="8">
        <v>1300</v>
      </c>
      <c r="C948">
        <v>3.2040000000000002</v>
      </c>
      <c r="D948">
        <v>2.0459999999999998</v>
      </c>
      <c r="E948">
        <v>1.1950000000000001</v>
      </c>
      <c r="F948">
        <v>35.869999999999997</v>
      </c>
      <c r="G948">
        <v>39.869999999999997</v>
      </c>
      <c r="H948">
        <v>35.15</v>
      </c>
      <c r="I948">
        <v>32.53</v>
      </c>
      <c r="J948">
        <v>31.38</v>
      </c>
      <c r="K948">
        <v>31.57</v>
      </c>
      <c r="L948">
        <v>9.0999999999999998E-2</v>
      </c>
      <c r="M948">
        <v>0.105</v>
      </c>
      <c r="N948">
        <v>32.130000000000003</v>
      </c>
      <c r="O948">
        <v>30.92</v>
      </c>
      <c r="P948">
        <v>42.86</v>
      </c>
      <c r="Q948">
        <v>0</v>
      </c>
    </row>
    <row r="949" spans="1:17" x14ac:dyDescent="0.25">
      <c r="A949" s="8">
        <v>7</v>
      </c>
      <c r="B949" s="8">
        <v>1310</v>
      </c>
      <c r="C949">
        <v>2.5009999999999999</v>
      </c>
      <c r="D949">
        <v>1.5049999999999999</v>
      </c>
      <c r="E949">
        <v>1.0149999999999999</v>
      </c>
      <c r="F949">
        <v>70.709999999999994</v>
      </c>
      <c r="G949">
        <v>39.700000000000003</v>
      </c>
      <c r="H949">
        <v>35.28</v>
      </c>
      <c r="I949">
        <v>32.64</v>
      </c>
      <c r="J949">
        <v>31.42</v>
      </c>
      <c r="K949">
        <v>31.56</v>
      </c>
      <c r="L949">
        <v>9.0999999999999998E-2</v>
      </c>
      <c r="M949">
        <v>0.105</v>
      </c>
      <c r="N949">
        <v>31.69</v>
      </c>
      <c r="O949">
        <v>30.48</v>
      </c>
      <c r="P949">
        <v>42.39</v>
      </c>
      <c r="Q949">
        <v>0</v>
      </c>
    </row>
    <row r="950" spans="1:17" x14ac:dyDescent="0.25">
      <c r="A950" s="8">
        <v>7</v>
      </c>
      <c r="B950" s="8">
        <v>1320</v>
      </c>
      <c r="C950">
        <v>3.6040000000000001</v>
      </c>
      <c r="D950">
        <v>2.1779999999999999</v>
      </c>
      <c r="E950">
        <v>1.1919999999999999</v>
      </c>
      <c r="F950">
        <v>69.650000000000006</v>
      </c>
      <c r="G950">
        <v>39.47</v>
      </c>
      <c r="H950">
        <v>35.409999999999997</v>
      </c>
      <c r="I950">
        <v>32.74</v>
      </c>
      <c r="J950">
        <v>31.47</v>
      </c>
      <c r="K950">
        <v>31.56</v>
      </c>
      <c r="L950">
        <v>9.0999999999999998E-2</v>
      </c>
      <c r="M950">
        <v>0.105</v>
      </c>
      <c r="N950">
        <v>31.76</v>
      </c>
      <c r="O950">
        <v>30.53</v>
      </c>
      <c r="P950">
        <v>42.87</v>
      </c>
      <c r="Q950">
        <v>0</v>
      </c>
    </row>
    <row r="951" spans="1:17" x14ac:dyDescent="0.25">
      <c r="A951" s="8">
        <v>7</v>
      </c>
      <c r="B951" s="8">
        <v>1330</v>
      </c>
      <c r="C951">
        <v>2.2210000000000001</v>
      </c>
      <c r="D951">
        <v>1.32</v>
      </c>
      <c r="E951">
        <v>0.85499999999999998</v>
      </c>
      <c r="F951">
        <v>91.8</v>
      </c>
      <c r="G951">
        <v>39.39</v>
      </c>
      <c r="H951">
        <v>35.51</v>
      </c>
      <c r="I951">
        <v>32.840000000000003</v>
      </c>
      <c r="J951">
        <v>31.52</v>
      </c>
      <c r="K951">
        <v>31.55</v>
      </c>
      <c r="L951">
        <v>9.0999999999999998E-2</v>
      </c>
      <c r="M951">
        <v>0.105</v>
      </c>
      <c r="N951">
        <v>31.8</v>
      </c>
      <c r="O951">
        <v>30.57</v>
      </c>
      <c r="P951">
        <v>40.33</v>
      </c>
      <c r="Q951">
        <v>0</v>
      </c>
    </row>
    <row r="952" spans="1:17" x14ac:dyDescent="0.25">
      <c r="A952" s="8">
        <v>7</v>
      </c>
      <c r="B952" s="8">
        <v>1340</v>
      </c>
      <c r="C952">
        <v>3.464</v>
      </c>
      <c r="D952">
        <v>2.133</v>
      </c>
      <c r="E952">
        <v>1.2689999999999999</v>
      </c>
      <c r="F952">
        <v>348.7</v>
      </c>
      <c r="G952">
        <v>39.42</v>
      </c>
      <c r="H952">
        <v>35.58</v>
      </c>
      <c r="I952">
        <v>32.94</v>
      </c>
      <c r="J952">
        <v>31.57</v>
      </c>
      <c r="K952">
        <v>31.55</v>
      </c>
      <c r="L952">
        <v>9.0999999999999998E-2</v>
      </c>
      <c r="M952">
        <v>0.105</v>
      </c>
      <c r="N952">
        <v>31.63</v>
      </c>
      <c r="O952">
        <v>30.47</v>
      </c>
      <c r="P952">
        <v>41.42</v>
      </c>
      <c r="Q952">
        <v>0</v>
      </c>
    </row>
    <row r="953" spans="1:17" x14ac:dyDescent="0.25">
      <c r="A953" s="8">
        <v>7</v>
      </c>
      <c r="B953" s="8">
        <v>1350</v>
      </c>
      <c r="C953">
        <v>2.8420000000000001</v>
      </c>
      <c r="D953">
        <v>1.6659999999999999</v>
      </c>
      <c r="E953">
        <v>1.0669999999999999</v>
      </c>
      <c r="F953">
        <v>100.8</v>
      </c>
      <c r="G953">
        <v>38.85</v>
      </c>
      <c r="H953">
        <v>35.65</v>
      </c>
      <c r="I953">
        <v>33.03</v>
      </c>
      <c r="J953">
        <v>31.62</v>
      </c>
      <c r="K953">
        <v>31.54</v>
      </c>
      <c r="L953">
        <v>9.0999999999999998E-2</v>
      </c>
      <c r="M953">
        <v>0.105</v>
      </c>
      <c r="N953">
        <v>31.74</v>
      </c>
      <c r="O953">
        <v>30.51</v>
      </c>
      <c r="P953">
        <v>39.56</v>
      </c>
      <c r="Q953">
        <v>0</v>
      </c>
    </row>
    <row r="954" spans="1:17" x14ac:dyDescent="0.25">
      <c r="A954" s="8">
        <v>7</v>
      </c>
      <c r="B954" s="8">
        <v>1400</v>
      </c>
      <c r="C954">
        <v>2.2250000000000001</v>
      </c>
      <c r="D954">
        <v>1.458</v>
      </c>
      <c r="E954">
        <v>0.94799999999999995</v>
      </c>
      <c r="F954">
        <v>124.1</v>
      </c>
      <c r="G954">
        <v>38.39</v>
      </c>
      <c r="H954">
        <v>35.67</v>
      </c>
      <c r="I954">
        <v>33.119999999999997</v>
      </c>
      <c r="J954">
        <v>31.67</v>
      </c>
      <c r="K954">
        <v>31.54</v>
      </c>
      <c r="L954">
        <v>9.0999999999999998E-2</v>
      </c>
      <c r="M954">
        <v>0.105</v>
      </c>
      <c r="N954">
        <v>31.47</v>
      </c>
      <c r="O954">
        <v>30.29</v>
      </c>
      <c r="P954">
        <v>40.54</v>
      </c>
      <c r="Q954">
        <v>0</v>
      </c>
    </row>
    <row r="955" spans="1:17" x14ac:dyDescent="0.25">
      <c r="A955" s="8">
        <v>7</v>
      </c>
      <c r="B955" s="8">
        <v>1410</v>
      </c>
      <c r="C955">
        <v>3.0640000000000001</v>
      </c>
      <c r="D955">
        <v>1.635</v>
      </c>
      <c r="E955">
        <v>0.87</v>
      </c>
      <c r="F955">
        <v>50.29</v>
      </c>
      <c r="G955">
        <v>38.090000000000003</v>
      </c>
      <c r="H955">
        <v>35.659999999999997</v>
      </c>
      <c r="I955">
        <v>33.21</v>
      </c>
      <c r="J955">
        <v>31.72</v>
      </c>
      <c r="K955">
        <v>31.53</v>
      </c>
      <c r="L955">
        <v>9.0999999999999998E-2</v>
      </c>
      <c r="M955">
        <v>0.105</v>
      </c>
      <c r="N955">
        <v>31.76</v>
      </c>
      <c r="O955">
        <v>30.55</v>
      </c>
      <c r="P955">
        <v>39.31</v>
      </c>
      <c r="Q955">
        <v>0</v>
      </c>
    </row>
    <row r="956" spans="1:17" x14ac:dyDescent="0.25">
      <c r="A956" s="8">
        <v>7</v>
      </c>
      <c r="B956" s="8">
        <v>1420</v>
      </c>
      <c r="C956">
        <v>3.5</v>
      </c>
      <c r="D956">
        <v>2.0630000000000002</v>
      </c>
      <c r="E956">
        <v>1.2270000000000001</v>
      </c>
      <c r="F956">
        <v>96.1</v>
      </c>
      <c r="G956">
        <v>37.83</v>
      </c>
      <c r="H956">
        <v>35.630000000000003</v>
      </c>
      <c r="I956">
        <v>33.29</v>
      </c>
      <c r="J956">
        <v>31.77</v>
      </c>
      <c r="K956">
        <v>31.53</v>
      </c>
      <c r="L956">
        <v>9.0999999999999998E-2</v>
      </c>
      <c r="M956">
        <v>0.105</v>
      </c>
      <c r="N956">
        <v>31.5</v>
      </c>
      <c r="O956">
        <v>30.3</v>
      </c>
      <c r="P956">
        <v>40.86</v>
      </c>
      <c r="Q956">
        <v>0</v>
      </c>
    </row>
    <row r="957" spans="1:17" x14ac:dyDescent="0.25">
      <c r="A957" s="8">
        <v>7</v>
      </c>
      <c r="B957" s="8">
        <v>1430</v>
      </c>
      <c r="C957">
        <v>2.4870000000000001</v>
      </c>
      <c r="D957">
        <v>1.4590000000000001</v>
      </c>
      <c r="E957">
        <v>0.77600000000000002</v>
      </c>
      <c r="F957">
        <v>59.3</v>
      </c>
      <c r="G957">
        <v>37.6</v>
      </c>
      <c r="H957">
        <v>35.590000000000003</v>
      </c>
      <c r="I957">
        <v>33.36</v>
      </c>
      <c r="J957">
        <v>31.83</v>
      </c>
      <c r="K957">
        <v>31.53</v>
      </c>
      <c r="L957">
        <v>9.0999999999999998E-2</v>
      </c>
      <c r="M957">
        <v>0.105</v>
      </c>
      <c r="N957">
        <v>31.43</v>
      </c>
      <c r="O957">
        <v>30.25</v>
      </c>
      <c r="P957">
        <v>42.4</v>
      </c>
      <c r="Q957">
        <v>0</v>
      </c>
    </row>
    <row r="958" spans="1:17" x14ac:dyDescent="0.25">
      <c r="A958" s="8">
        <v>7</v>
      </c>
      <c r="B958" s="8">
        <v>1440</v>
      </c>
      <c r="C958">
        <v>3.7759999999999998</v>
      </c>
      <c r="D958">
        <v>2.38</v>
      </c>
      <c r="E958">
        <v>1.5649999999999999</v>
      </c>
      <c r="F958">
        <v>51.95</v>
      </c>
      <c r="G958">
        <v>37.49</v>
      </c>
      <c r="H958">
        <v>35.53</v>
      </c>
      <c r="I958">
        <v>33.42</v>
      </c>
      <c r="J958">
        <v>31.88</v>
      </c>
      <c r="K958">
        <v>31.52</v>
      </c>
      <c r="L958">
        <v>9.0999999999999998E-2</v>
      </c>
      <c r="M958">
        <v>0.105</v>
      </c>
      <c r="N958">
        <v>31.44</v>
      </c>
      <c r="O958">
        <v>30.24</v>
      </c>
      <c r="P958">
        <v>44.12</v>
      </c>
      <c r="Q958">
        <v>0</v>
      </c>
    </row>
    <row r="959" spans="1:17" x14ac:dyDescent="0.25">
      <c r="A959" s="8">
        <v>7</v>
      </c>
      <c r="B959" s="8">
        <v>1450</v>
      </c>
      <c r="C959">
        <v>4.3760000000000003</v>
      </c>
      <c r="D959">
        <v>2.5720000000000001</v>
      </c>
      <c r="E959">
        <v>1.367</v>
      </c>
      <c r="F959">
        <v>21.88</v>
      </c>
      <c r="G959">
        <v>37.58</v>
      </c>
      <c r="H959">
        <v>35.49</v>
      </c>
      <c r="I959">
        <v>33.47</v>
      </c>
      <c r="J959">
        <v>31.93</v>
      </c>
      <c r="K959">
        <v>31.52</v>
      </c>
      <c r="L959">
        <v>9.0999999999999998E-2</v>
      </c>
      <c r="M959">
        <v>0.105</v>
      </c>
      <c r="N959">
        <v>31.47</v>
      </c>
      <c r="O959">
        <v>30.22</v>
      </c>
      <c r="P959">
        <v>42.37</v>
      </c>
      <c r="Q959">
        <v>0</v>
      </c>
    </row>
    <row r="960" spans="1:17" x14ac:dyDescent="0.25">
      <c r="A960" s="8">
        <v>7</v>
      </c>
      <c r="B960" s="8">
        <v>1500</v>
      </c>
      <c r="C960">
        <v>3.5630000000000002</v>
      </c>
      <c r="D960">
        <v>1.8740000000000001</v>
      </c>
      <c r="E960">
        <v>1.0249999999999999</v>
      </c>
      <c r="F960">
        <v>38.25</v>
      </c>
      <c r="G960">
        <v>37.700000000000003</v>
      </c>
      <c r="H960">
        <v>35.46</v>
      </c>
      <c r="I960">
        <v>33.520000000000003</v>
      </c>
      <c r="J960">
        <v>31.98</v>
      </c>
      <c r="K960">
        <v>31.52</v>
      </c>
      <c r="L960">
        <v>9.0999999999999998E-2</v>
      </c>
      <c r="M960">
        <v>0.105</v>
      </c>
      <c r="N960">
        <v>31.72</v>
      </c>
      <c r="O960">
        <v>30.51</v>
      </c>
      <c r="P960">
        <v>43.84</v>
      </c>
      <c r="Q960">
        <v>0</v>
      </c>
    </row>
    <row r="961" spans="1:17" x14ac:dyDescent="0.25">
      <c r="A961" s="8">
        <v>7</v>
      </c>
      <c r="B961" s="8">
        <v>1510</v>
      </c>
      <c r="C961">
        <v>3.9889999999999999</v>
      </c>
      <c r="D961">
        <v>2.399</v>
      </c>
      <c r="E961">
        <v>1.42</v>
      </c>
      <c r="F961">
        <v>106.8</v>
      </c>
      <c r="G961">
        <v>37.659999999999997</v>
      </c>
      <c r="H961">
        <v>35.44</v>
      </c>
      <c r="I961">
        <v>33.56</v>
      </c>
      <c r="J961">
        <v>32.03</v>
      </c>
      <c r="K961">
        <v>31.52</v>
      </c>
      <c r="L961">
        <v>9.0999999999999998E-2</v>
      </c>
      <c r="M961">
        <v>0.105</v>
      </c>
      <c r="N961">
        <v>31.54</v>
      </c>
      <c r="O961">
        <v>30.33</v>
      </c>
      <c r="P961">
        <v>43.69</v>
      </c>
      <c r="Q961">
        <v>0</v>
      </c>
    </row>
    <row r="962" spans="1:17" x14ac:dyDescent="0.25">
      <c r="A962" s="8">
        <v>7</v>
      </c>
      <c r="B962" s="8">
        <v>1520</v>
      </c>
      <c r="C962">
        <v>4.125</v>
      </c>
      <c r="D962">
        <v>2.226</v>
      </c>
      <c r="E962">
        <v>1.222</v>
      </c>
      <c r="F962">
        <v>56.9</v>
      </c>
      <c r="G962">
        <v>37.770000000000003</v>
      </c>
      <c r="H962">
        <v>35.44</v>
      </c>
      <c r="I962">
        <v>33.6</v>
      </c>
      <c r="J962">
        <v>32.07</v>
      </c>
      <c r="K962">
        <v>31.51</v>
      </c>
      <c r="L962">
        <v>9.0999999999999998E-2</v>
      </c>
      <c r="M962">
        <v>0.105</v>
      </c>
      <c r="N962">
        <v>31.85</v>
      </c>
      <c r="O962">
        <v>30.62</v>
      </c>
      <c r="P962">
        <v>43.32</v>
      </c>
      <c r="Q962">
        <v>0</v>
      </c>
    </row>
    <row r="963" spans="1:17" x14ac:dyDescent="0.25">
      <c r="A963" s="8">
        <v>7</v>
      </c>
      <c r="B963" s="8">
        <v>1530</v>
      </c>
      <c r="C963">
        <v>4.274</v>
      </c>
      <c r="D963">
        <v>2.4790000000000001</v>
      </c>
      <c r="E963">
        <v>1.548</v>
      </c>
      <c r="F963">
        <v>79.73</v>
      </c>
      <c r="G963">
        <v>37.85</v>
      </c>
      <c r="H963">
        <v>35.44</v>
      </c>
      <c r="I963">
        <v>33.630000000000003</v>
      </c>
      <c r="J963">
        <v>32.119999999999997</v>
      </c>
      <c r="K963">
        <v>31.51</v>
      </c>
      <c r="L963">
        <v>9.0999999999999998E-2</v>
      </c>
      <c r="M963">
        <v>0.105</v>
      </c>
      <c r="N963">
        <v>31.54</v>
      </c>
      <c r="O963">
        <v>30.37</v>
      </c>
      <c r="P963">
        <v>43.75</v>
      </c>
      <c r="Q963">
        <v>0</v>
      </c>
    </row>
    <row r="964" spans="1:17" x14ac:dyDescent="0.25">
      <c r="A964" s="8">
        <v>7</v>
      </c>
      <c r="B964" s="8">
        <v>1540</v>
      </c>
      <c r="C964">
        <v>4.2839999999999998</v>
      </c>
      <c r="D964">
        <v>2.4710000000000001</v>
      </c>
      <c r="E964">
        <v>1.669</v>
      </c>
      <c r="F964">
        <v>38.090000000000003</v>
      </c>
      <c r="G964">
        <v>37.61</v>
      </c>
      <c r="H964">
        <v>35.450000000000003</v>
      </c>
      <c r="I964">
        <v>33.659999999999997</v>
      </c>
      <c r="J964">
        <v>32.159999999999997</v>
      </c>
      <c r="K964">
        <v>31.51</v>
      </c>
      <c r="L964">
        <v>9.0999999999999998E-2</v>
      </c>
      <c r="M964">
        <v>0.105</v>
      </c>
      <c r="N964">
        <v>31.42</v>
      </c>
      <c r="O964">
        <v>30.2</v>
      </c>
      <c r="P964">
        <v>43.2</v>
      </c>
      <c r="Q964">
        <v>0</v>
      </c>
    </row>
    <row r="965" spans="1:17" x14ac:dyDescent="0.25">
      <c r="A965" s="8">
        <v>7</v>
      </c>
      <c r="B965" s="8">
        <v>1550</v>
      </c>
      <c r="C965">
        <v>4.3380000000000001</v>
      </c>
      <c r="D965">
        <v>2.59</v>
      </c>
      <c r="E965">
        <v>1.8080000000000001</v>
      </c>
      <c r="F965">
        <v>102.7</v>
      </c>
      <c r="G965">
        <v>37.33</v>
      </c>
      <c r="H965">
        <v>35.450000000000003</v>
      </c>
      <c r="I965">
        <v>33.69</v>
      </c>
      <c r="J965">
        <v>32.21</v>
      </c>
      <c r="K965">
        <v>31.51</v>
      </c>
      <c r="L965">
        <v>9.0999999999999998E-2</v>
      </c>
      <c r="M965">
        <v>0.105</v>
      </c>
      <c r="N965">
        <v>31.18</v>
      </c>
      <c r="O965">
        <v>30.06</v>
      </c>
      <c r="P965">
        <v>53.04</v>
      </c>
      <c r="Q965">
        <v>0</v>
      </c>
    </row>
    <row r="966" spans="1:17" x14ac:dyDescent="0.25">
      <c r="A966" s="8">
        <v>7</v>
      </c>
      <c r="B966" s="8">
        <v>1600</v>
      </c>
      <c r="C966">
        <v>4.6319999999999997</v>
      </c>
      <c r="D966">
        <v>3.4340000000000002</v>
      </c>
      <c r="E966">
        <v>2.4300000000000002</v>
      </c>
      <c r="F966">
        <v>102.2</v>
      </c>
      <c r="G966">
        <v>36.869999999999997</v>
      </c>
      <c r="H966">
        <v>35.42</v>
      </c>
      <c r="I966">
        <v>33.72</v>
      </c>
      <c r="J966">
        <v>32.25</v>
      </c>
      <c r="K966">
        <v>31.51</v>
      </c>
      <c r="L966">
        <v>9.0999999999999998E-2</v>
      </c>
      <c r="M966">
        <v>0.105</v>
      </c>
      <c r="N966">
        <v>30.18</v>
      </c>
      <c r="O966">
        <v>29.17</v>
      </c>
      <c r="P966">
        <v>55.85</v>
      </c>
      <c r="Q966">
        <v>0</v>
      </c>
    </row>
    <row r="967" spans="1:17" x14ac:dyDescent="0.25">
      <c r="A967" s="8">
        <v>7</v>
      </c>
      <c r="B967" s="8">
        <v>1610</v>
      </c>
      <c r="C967">
        <v>4.5990000000000002</v>
      </c>
      <c r="D967">
        <v>3.1579999999999999</v>
      </c>
      <c r="E967">
        <v>2.2610000000000001</v>
      </c>
      <c r="F967">
        <v>70.81</v>
      </c>
      <c r="G967">
        <v>36.5</v>
      </c>
      <c r="H967">
        <v>35.369999999999997</v>
      </c>
      <c r="I967">
        <v>33.75</v>
      </c>
      <c r="J967">
        <v>32.29</v>
      </c>
      <c r="K967">
        <v>31.52</v>
      </c>
      <c r="L967">
        <v>9.0999999999999998E-2</v>
      </c>
      <c r="M967">
        <v>0.105</v>
      </c>
      <c r="N967">
        <v>29.91</v>
      </c>
      <c r="O967">
        <v>28.81</v>
      </c>
      <c r="P967">
        <v>56.97</v>
      </c>
      <c r="Q967">
        <v>0</v>
      </c>
    </row>
    <row r="968" spans="1:17" x14ac:dyDescent="0.25">
      <c r="A968" s="8">
        <v>7</v>
      </c>
      <c r="B968" s="8">
        <v>1620</v>
      </c>
      <c r="C968">
        <v>5.9340000000000002</v>
      </c>
      <c r="D968">
        <v>4.4710000000000001</v>
      </c>
      <c r="E968">
        <v>3.1230000000000002</v>
      </c>
      <c r="F968">
        <v>72.45</v>
      </c>
      <c r="G968">
        <v>36.18</v>
      </c>
      <c r="H968">
        <v>35.29</v>
      </c>
      <c r="I968">
        <v>33.78</v>
      </c>
      <c r="J968">
        <v>32.340000000000003</v>
      </c>
      <c r="K968">
        <v>31.53</v>
      </c>
      <c r="L968">
        <v>9.0999999999999998E-2</v>
      </c>
      <c r="M968">
        <v>0.105</v>
      </c>
      <c r="N968">
        <v>29.52</v>
      </c>
      <c r="O968">
        <v>28.48</v>
      </c>
      <c r="P968">
        <v>58.5</v>
      </c>
      <c r="Q968">
        <v>0</v>
      </c>
    </row>
    <row r="969" spans="1:17" x14ac:dyDescent="0.25">
      <c r="A969" s="8">
        <v>7</v>
      </c>
      <c r="B969" s="8">
        <v>1630</v>
      </c>
      <c r="C969">
        <v>5.5869999999999997</v>
      </c>
      <c r="D969">
        <v>4.0179999999999998</v>
      </c>
      <c r="E969">
        <v>2.794</v>
      </c>
      <c r="F969">
        <v>92.9</v>
      </c>
      <c r="G969">
        <v>35.78</v>
      </c>
      <c r="H969">
        <v>35.200000000000003</v>
      </c>
      <c r="I969">
        <v>33.82</v>
      </c>
      <c r="J969">
        <v>32.409999999999997</v>
      </c>
      <c r="K969">
        <v>31.56</v>
      </c>
      <c r="L969">
        <v>9.0999999999999998E-2</v>
      </c>
      <c r="M969">
        <v>0.105</v>
      </c>
      <c r="N969">
        <v>29.5</v>
      </c>
      <c r="O969">
        <v>28.41</v>
      </c>
      <c r="P969">
        <v>58.88</v>
      </c>
      <c r="Q969">
        <v>0</v>
      </c>
    </row>
    <row r="970" spans="1:17" x14ac:dyDescent="0.25">
      <c r="A970" s="8">
        <v>7</v>
      </c>
      <c r="B970" s="8">
        <v>1640</v>
      </c>
      <c r="C970">
        <v>4.66</v>
      </c>
      <c r="D970">
        <v>3.4239999999999999</v>
      </c>
      <c r="E970">
        <v>2.4329999999999998</v>
      </c>
      <c r="F970">
        <v>71.37</v>
      </c>
      <c r="G970">
        <v>35.46</v>
      </c>
      <c r="H970">
        <v>35.1</v>
      </c>
      <c r="I970">
        <v>33.840000000000003</v>
      </c>
      <c r="J970">
        <v>32.450000000000003</v>
      </c>
      <c r="K970">
        <v>31.57</v>
      </c>
      <c r="L970">
        <v>9.0999999999999998E-2</v>
      </c>
      <c r="M970">
        <v>0.105</v>
      </c>
      <c r="N970">
        <v>29.41</v>
      </c>
      <c r="O970">
        <v>28.33</v>
      </c>
      <c r="P970">
        <v>59.73</v>
      </c>
      <c r="Q970">
        <v>0</v>
      </c>
    </row>
    <row r="971" spans="1:17" x14ac:dyDescent="0.25">
      <c r="A971" s="8">
        <v>7</v>
      </c>
      <c r="B971" s="8">
        <v>1650</v>
      </c>
      <c r="C971">
        <v>4.843</v>
      </c>
      <c r="D971">
        <v>3.4820000000000002</v>
      </c>
      <c r="E971">
        <v>2.444</v>
      </c>
      <c r="F971">
        <v>124.2</v>
      </c>
      <c r="G971">
        <v>35.18</v>
      </c>
      <c r="H971">
        <v>34.979999999999997</v>
      </c>
      <c r="I971">
        <v>33.85</v>
      </c>
      <c r="J971">
        <v>32.5</v>
      </c>
      <c r="K971">
        <v>31.58</v>
      </c>
      <c r="L971">
        <v>9.0999999999999998E-2</v>
      </c>
      <c r="M971">
        <v>0.105</v>
      </c>
      <c r="N971">
        <v>28.96</v>
      </c>
      <c r="O971">
        <v>27.92</v>
      </c>
      <c r="P971">
        <v>61.59</v>
      </c>
      <c r="Q971">
        <v>0</v>
      </c>
    </row>
    <row r="972" spans="1:17" x14ac:dyDescent="0.25">
      <c r="A972" s="8">
        <v>7</v>
      </c>
      <c r="B972" s="8">
        <v>1700</v>
      </c>
      <c r="C972">
        <v>5.6029999999999998</v>
      </c>
      <c r="D972">
        <v>4.1989999999999998</v>
      </c>
      <c r="E972">
        <v>2.9239999999999999</v>
      </c>
      <c r="F972">
        <v>105.3</v>
      </c>
      <c r="G972">
        <v>34.9</v>
      </c>
      <c r="H972">
        <v>34.869999999999997</v>
      </c>
      <c r="I972">
        <v>33.85</v>
      </c>
      <c r="J972">
        <v>32.54</v>
      </c>
      <c r="K972">
        <v>31.59</v>
      </c>
      <c r="L972">
        <v>9.0999999999999998E-2</v>
      </c>
      <c r="M972">
        <v>0.105</v>
      </c>
      <c r="N972">
        <v>28.67</v>
      </c>
      <c r="O972">
        <v>27.64</v>
      </c>
      <c r="P972">
        <v>62.47</v>
      </c>
      <c r="Q972">
        <v>0</v>
      </c>
    </row>
    <row r="973" spans="1:17" x14ac:dyDescent="0.25">
      <c r="A973" s="8">
        <v>7</v>
      </c>
      <c r="B973" s="8">
        <v>1710</v>
      </c>
      <c r="C973">
        <v>5.859</v>
      </c>
      <c r="D973">
        <v>4.3250000000000002</v>
      </c>
      <c r="E973">
        <v>3.0449999999999999</v>
      </c>
      <c r="F973">
        <v>81</v>
      </c>
      <c r="G973">
        <v>34.54</v>
      </c>
      <c r="H973">
        <v>34.75</v>
      </c>
      <c r="I973">
        <v>33.86</v>
      </c>
      <c r="J973">
        <v>32.58</v>
      </c>
      <c r="K973">
        <v>31.61</v>
      </c>
      <c r="L973">
        <v>9.0999999999999998E-2</v>
      </c>
      <c r="M973">
        <v>0.105</v>
      </c>
      <c r="N973">
        <v>28.28</v>
      </c>
      <c r="O973">
        <v>27.26</v>
      </c>
      <c r="P973">
        <v>64.2</v>
      </c>
      <c r="Q973">
        <v>0</v>
      </c>
    </row>
    <row r="974" spans="1:17" x14ac:dyDescent="0.25">
      <c r="A974" s="8">
        <v>7</v>
      </c>
      <c r="B974" s="8">
        <v>1720</v>
      </c>
      <c r="C974">
        <v>5.29</v>
      </c>
      <c r="D974">
        <v>3.6619999999999999</v>
      </c>
      <c r="E974">
        <v>2.4940000000000002</v>
      </c>
      <c r="F974">
        <v>87.9</v>
      </c>
      <c r="G974">
        <v>34.1</v>
      </c>
      <c r="H974">
        <v>34.619999999999997</v>
      </c>
      <c r="I974">
        <v>33.880000000000003</v>
      </c>
      <c r="J974">
        <v>32.67</v>
      </c>
      <c r="K974">
        <v>31.68</v>
      </c>
      <c r="L974">
        <v>9.0999999999999998E-2</v>
      </c>
      <c r="M974">
        <v>0.105</v>
      </c>
      <c r="N974">
        <v>28.04</v>
      </c>
      <c r="O974">
        <v>27.01</v>
      </c>
      <c r="P974">
        <v>64.78</v>
      </c>
      <c r="Q974">
        <v>0</v>
      </c>
    </row>
    <row r="975" spans="1:17" x14ac:dyDescent="0.25">
      <c r="A975" s="8">
        <v>7</v>
      </c>
      <c r="B975" s="8">
        <v>1730</v>
      </c>
      <c r="C975">
        <v>4.7240000000000002</v>
      </c>
      <c r="D975">
        <v>3.528</v>
      </c>
      <c r="E975">
        <v>2.4089999999999998</v>
      </c>
      <c r="F975">
        <v>113.3</v>
      </c>
      <c r="G975">
        <v>33.75</v>
      </c>
      <c r="H975">
        <v>34.479999999999997</v>
      </c>
      <c r="I975">
        <v>33.92</v>
      </c>
      <c r="J975">
        <v>32.799999999999997</v>
      </c>
      <c r="K975">
        <v>31.78</v>
      </c>
      <c r="L975">
        <v>9.0999999999999998E-2</v>
      </c>
      <c r="M975">
        <v>0.105</v>
      </c>
      <c r="N975">
        <v>27.9</v>
      </c>
      <c r="O975">
        <v>26.87</v>
      </c>
      <c r="P975">
        <v>65.06</v>
      </c>
      <c r="Q975">
        <v>0</v>
      </c>
    </row>
    <row r="976" spans="1:17" x14ac:dyDescent="0.25">
      <c r="A976" s="8">
        <v>7</v>
      </c>
      <c r="B976" s="8">
        <v>1740</v>
      </c>
      <c r="C976">
        <v>4.875</v>
      </c>
      <c r="D976">
        <v>3.5990000000000002</v>
      </c>
      <c r="E976">
        <v>2.5510000000000002</v>
      </c>
      <c r="F976">
        <v>90.7</v>
      </c>
      <c r="G976">
        <v>33.43</v>
      </c>
      <c r="H976">
        <v>34.33</v>
      </c>
      <c r="I976">
        <v>33.9</v>
      </c>
      <c r="J976">
        <v>32.83</v>
      </c>
      <c r="K976">
        <v>31.8</v>
      </c>
      <c r="L976">
        <v>9.0999999999999998E-2</v>
      </c>
      <c r="M976">
        <v>0.105</v>
      </c>
      <c r="N976">
        <v>27.6</v>
      </c>
      <c r="O976">
        <v>26.58</v>
      </c>
      <c r="P976">
        <v>65.900000000000006</v>
      </c>
      <c r="Q976">
        <v>0</v>
      </c>
    </row>
    <row r="977" spans="1:17" x14ac:dyDescent="0.25">
      <c r="A977" s="8">
        <v>7</v>
      </c>
      <c r="B977" s="8">
        <v>1750</v>
      </c>
      <c r="C977">
        <v>4.9580000000000002</v>
      </c>
      <c r="D977">
        <v>3.5329999999999999</v>
      </c>
      <c r="E977">
        <v>2.5059999999999998</v>
      </c>
      <c r="F977">
        <v>107.4</v>
      </c>
      <c r="G977">
        <v>33.15</v>
      </c>
      <c r="H977">
        <v>34.18</v>
      </c>
      <c r="I977">
        <v>33.880000000000003</v>
      </c>
      <c r="J977">
        <v>32.86</v>
      </c>
      <c r="K977">
        <v>31.8</v>
      </c>
      <c r="L977">
        <v>9.0999999999999998E-2</v>
      </c>
      <c r="M977">
        <v>0.105</v>
      </c>
      <c r="N977">
        <v>27.33</v>
      </c>
      <c r="O977">
        <v>26.32</v>
      </c>
      <c r="P977">
        <v>66.319999999999993</v>
      </c>
      <c r="Q977">
        <v>0</v>
      </c>
    </row>
    <row r="978" spans="1:17" x14ac:dyDescent="0.25">
      <c r="A978" s="8">
        <v>7</v>
      </c>
      <c r="B978" s="8">
        <v>1800</v>
      </c>
      <c r="C978">
        <v>4.3730000000000002</v>
      </c>
      <c r="D978">
        <v>3.081</v>
      </c>
      <c r="E978">
        <v>2.153</v>
      </c>
      <c r="F978">
        <v>99.3</v>
      </c>
      <c r="G978">
        <v>32.89</v>
      </c>
      <c r="H978">
        <v>34.020000000000003</v>
      </c>
      <c r="I978">
        <v>33.85</v>
      </c>
      <c r="J978">
        <v>32.880000000000003</v>
      </c>
      <c r="K978">
        <v>31.81</v>
      </c>
      <c r="L978">
        <v>9.0999999999999998E-2</v>
      </c>
      <c r="M978">
        <v>0.105</v>
      </c>
      <c r="N978">
        <v>27.14</v>
      </c>
      <c r="O978">
        <v>26.13</v>
      </c>
      <c r="P978">
        <v>67.14</v>
      </c>
      <c r="Q978">
        <v>0</v>
      </c>
    </row>
    <row r="979" spans="1:17" x14ac:dyDescent="0.25">
      <c r="A979" s="8">
        <v>7</v>
      </c>
      <c r="B979" s="8">
        <v>1810</v>
      </c>
      <c r="C979">
        <v>4.8680000000000003</v>
      </c>
      <c r="D979">
        <v>3.28</v>
      </c>
      <c r="E979">
        <v>2.3039999999999998</v>
      </c>
      <c r="F979">
        <v>72.28</v>
      </c>
      <c r="G979">
        <v>32.67</v>
      </c>
      <c r="H979">
        <v>33.869999999999997</v>
      </c>
      <c r="I979">
        <v>33.81</v>
      </c>
      <c r="J979">
        <v>32.9</v>
      </c>
      <c r="K979">
        <v>31.81</v>
      </c>
      <c r="L979">
        <v>9.0999999999999998E-2</v>
      </c>
      <c r="M979">
        <v>0.105</v>
      </c>
      <c r="N979">
        <v>26.92</v>
      </c>
      <c r="O979">
        <v>25.93</v>
      </c>
      <c r="P979">
        <v>68.650000000000006</v>
      </c>
      <c r="Q979">
        <v>0</v>
      </c>
    </row>
    <row r="980" spans="1:17" x14ac:dyDescent="0.25">
      <c r="A980" s="8">
        <v>7</v>
      </c>
      <c r="B980" s="8">
        <v>1820</v>
      </c>
      <c r="C980">
        <v>4.7809999999999997</v>
      </c>
      <c r="D980">
        <v>2.9039999999999999</v>
      </c>
      <c r="E980">
        <v>2.0840000000000001</v>
      </c>
      <c r="F980">
        <v>72.69</v>
      </c>
      <c r="G980">
        <v>32.46</v>
      </c>
      <c r="H980">
        <v>33.729999999999997</v>
      </c>
      <c r="I980">
        <v>33.770000000000003</v>
      </c>
      <c r="J980">
        <v>32.92</v>
      </c>
      <c r="K980">
        <v>31.82</v>
      </c>
      <c r="L980">
        <v>9.0999999999999998E-2</v>
      </c>
      <c r="M980">
        <v>0.105</v>
      </c>
      <c r="N980">
        <v>26.76</v>
      </c>
      <c r="O980">
        <v>25.76</v>
      </c>
      <c r="P980">
        <v>69.41</v>
      </c>
      <c r="Q980">
        <v>0</v>
      </c>
    </row>
    <row r="981" spans="1:17" x14ac:dyDescent="0.25">
      <c r="A981" s="8">
        <v>7</v>
      </c>
      <c r="B981" s="8">
        <v>1830</v>
      </c>
      <c r="C981">
        <v>4.5220000000000002</v>
      </c>
      <c r="D981">
        <v>2.8410000000000002</v>
      </c>
      <c r="E981">
        <v>2.0299999999999998</v>
      </c>
      <c r="F981">
        <v>47.07</v>
      </c>
      <c r="G981">
        <v>32.28</v>
      </c>
      <c r="H981">
        <v>33.590000000000003</v>
      </c>
      <c r="I981">
        <v>33.729999999999997</v>
      </c>
      <c r="J981">
        <v>32.94</v>
      </c>
      <c r="K981">
        <v>31.82</v>
      </c>
      <c r="L981">
        <v>9.0999999999999998E-2</v>
      </c>
      <c r="M981">
        <v>0.105</v>
      </c>
      <c r="N981">
        <v>26.63</v>
      </c>
      <c r="O981">
        <v>25.63</v>
      </c>
      <c r="P981">
        <v>69.39</v>
      </c>
      <c r="Q981">
        <v>0</v>
      </c>
    </row>
    <row r="982" spans="1:17" x14ac:dyDescent="0.25">
      <c r="A982" s="8">
        <v>7</v>
      </c>
      <c r="B982" s="8">
        <v>1840</v>
      </c>
      <c r="C982">
        <v>4.758</v>
      </c>
      <c r="D982">
        <v>3.121</v>
      </c>
      <c r="E982">
        <v>2.278</v>
      </c>
      <c r="F982">
        <v>115.4</v>
      </c>
      <c r="G982">
        <v>32.119999999999997</v>
      </c>
      <c r="H982">
        <v>33.450000000000003</v>
      </c>
      <c r="I982">
        <v>33.68</v>
      </c>
      <c r="J982">
        <v>32.950000000000003</v>
      </c>
      <c r="K982">
        <v>31.83</v>
      </c>
      <c r="L982">
        <v>9.0999999999999998E-2</v>
      </c>
      <c r="M982">
        <v>0.105</v>
      </c>
      <c r="N982">
        <v>26.53</v>
      </c>
      <c r="O982">
        <v>25.53</v>
      </c>
      <c r="P982">
        <v>68.91</v>
      </c>
      <c r="Q982">
        <v>0</v>
      </c>
    </row>
    <row r="983" spans="1:17" x14ac:dyDescent="0.25">
      <c r="A983" s="8">
        <v>7</v>
      </c>
      <c r="B983" s="8">
        <v>1850</v>
      </c>
      <c r="C983">
        <v>4.8600000000000003</v>
      </c>
      <c r="D983">
        <v>3.169</v>
      </c>
      <c r="E983">
        <v>2.2719999999999998</v>
      </c>
      <c r="F983">
        <v>87.5</v>
      </c>
      <c r="G983">
        <v>31.95</v>
      </c>
      <c r="H983">
        <v>33.32</v>
      </c>
      <c r="I983">
        <v>33.630000000000003</v>
      </c>
      <c r="J983">
        <v>32.96</v>
      </c>
      <c r="K983">
        <v>31.84</v>
      </c>
      <c r="L983">
        <v>9.0999999999999998E-2</v>
      </c>
      <c r="M983">
        <v>0.105</v>
      </c>
      <c r="N983">
        <v>26.46</v>
      </c>
      <c r="O983">
        <v>25.45</v>
      </c>
      <c r="P983">
        <v>69.19</v>
      </c>
      <c r="Q983">
        <v>0</v>
      </c>
    </row>
    <row r="984" spans="1:17" x14ac:dyDescent="0.25">
      <c r="A984" s="8">
        <v>7</v>
      </c>
      <c r="B984" s="8">
        <v>1900</v>
      </c>
      <c r="C984">
        <v>4.6710000000000003</v>
      </c>
      <c r="D984">
        <v>3.2639999999999998</v>
      </c>
      <c r="E984">
        <v>2.3220000000000001</v>
      </c>
      <c r="F984">
        <v>99.4</v>
      </c>
      <c r="G984">
        <v>31.8</v>
      </c>
      <c r="H984">
        <v>33.19</v>
      </c>
      <c r="I984">
        <v>33.58</v>
      </c>
      <c r="J984">
        <v>32.97</v>
      </c>
      <c r="K984">
        <v>31.84</v>
      </c>
      <c r="L984">
        <v>9.0999999999999998E-2</v>
      </c>
      <c r="M984">
        <v>0.105</v>
      </c>
      <c r="N984">
        <v>26.4</v>
      </c>
      <c r="O984">
        <v>25.4</v>
      </c>
      <c r="P984">
        <v>69.87</v>
      </c>
      <c r="Q984">
        <v>0</v>
      </c>
    </row>
    <row r="985" spans="1:17" x14ac:dyDescent="0.25">
      <c r="A985" s="8">
        <v>7</v>
      </c>
      <c r="B985" s="8">
        <v>1910</v>
      </c>
      <c r="C985">
        <v>4.9850000000000003</v>
      </c>
      <c r="D985">
        <v>3.1560000000000001</v>
      </c>
      <c r="E985">
        <v>2.3170000000000002</v>
      </c>
      <c r="F985">
        <v>92</v>
      </c>
      <c r="G985">
        <v>31.66</v>
      </c>
      <c r="H985">
        <v>33.07</v>
      </c>
      <c r="I985">
        <v>33.53</v>
      </c>
      <c r="J985">
        <v>32.979999999999997</v>
      </c>
      <c r="K985">
        <v>31.85</v>
      </c>
      <c r="L985">
        <v>9.0999999999999998E-2</v>
      </c>
      <c r="M985">
        <v>0.105</v>
      </c>
      <c r="N985">
        <v>26.24</v>
      </c>
      <c r="O985">
        <v>25.25</v>
      </c>
      <c r="P985">
        <v>70.33</v>
      </c>
      <c r="Q985">
        <v>0</v>
      </c>
    </row>
    <row r="986" spans="1:17" x14ac:dyDescent="0.25">
      <c r="A986" s="8">
        <v>7</v>
      </c>
      <c r="B986" s="8">
        <v>1920</v>
      </c>
      <c r="C986">
        <v>4.5780000000000003</v>
      </c>
      <c r="D986">
        <v>2.95</v>
      </c>
      <c r="E986">
        <v>2.11</v>
      </c>
      <c r="F986">
        <v>100.4</v>
      </c>
      <c r="G986">
        <v>31.53</v>
      </c>
      <c r="H986">
        <v>32.96</v>
      </c>
      <c r="I986">
        <v>33.479999999999997</v>
      </c>
      <c r="J986">
        <v>32.99</v>
      </c>
      <c r="K986">
        <v>31.86</v>
      </c>
      <c r="L986">
        <v>9.0999999999999998E-2</v>
      </c>
      <c r="M986">
        <v>0.105</v>
      </c>
      <c r="N986">
        <v>26.15</v>
      </c>
      <c r="O986">
        <v>25.16</v>
      </c>
      <c r="P986">
        <v>71.69</v>
      </c>
      <c r="Q986">
        <v>0</v>
      </c>
    </row>
    <row r="987" spans="1:17" x14ac:dyDescent="0.25">
      <c r="A987" s="8">
        <v>7</v>
      </c>
      <c r="B987" s="8">
        <v>1930</v>
      </c>
      <c r="C987">
        <v>4.6879999999999997</v>
      </c>
      <c r="D987">
        <v>3.048</v>
      </c>
      <c r="E987">
        <v>2.12</v>
      </c>
      <c r="F987">
        <v>85.3</v>
      </c>
      <c r="G987">
        <v>31.41</v>
      </c>
      <c r="H987">
        <v>32.85</v>
      </c>
      <c r="I987">
        <v>33.43</v>
      </c>
      <c r="J987">
        <v>32.99</v>
      </c>
      <c r="K987">
        <v>31.87</v>
      </c>
      <c r="L987">
        <v>9.0999999999999998E-2</v>
      </c>
      <c r="M987">
        <v>0.105</v>
      </c>
      <c r="N987">
        <v>25.97</v>
      </c>
      <c r="O987">
        <v>25</v>
      </c>
      <c r="P987">
        <v>73.39</v>
      </c>
      <c r="Q987">
        <v>0</v>
      </c>
    </row>
    <row r="988" spans="1:17" x14ac:dyDescent="0.25">
      <c r="A988" s="8">
        <v>7</v>
      </c>
      <c r="B988" s="8">
        <v>1940</v>
      </c>
      <c r="C988">
        <v>4.5209999999999999</v>
      </c>
      <c r="D988">
        <v>2.89</v>
      </c>
      <c r="E988">
        <v>2.0649999999999999</v>
      </c>
      <c r="F988">
        <v>114.6</v>
      </c>
      <c r="G988">
        <v>31.24</v>
      </c>
      <c r="H988">
        <v>32.74</v>
      </c>
      <c r="I988">
        <v>33.380000000000003</v>
      </c>
      <c r="J988">
        <v>33</v>
      </c>
      <c r="K988">
        <v>31.89</v>
      </c>
      <c r="L988">
        <v>0.09</v>
      </c>
      <c r="M988">
        <v>0.105</v>
      </c>
      <c r="N988">
        <v>25.74</v>
      </c>
      <c r="O988">
        <v>24.78</v>
      </c>
      <c r="P988">
        <v>75.5</v>
      </c>
      <c r="Q988">
        <v>0</v>
      </c>
    </row>
    <row r="989" spans="1:17" x14ac:dyDescent="0.25">
      <c r="A989" s="8">
        <v>7</v>
      </c>
      <c r="B989" s="8">
        <v>1950</v>
      </c>
      <c r="C989">
        <v>3.887</v>
      </c>
      <c r="D989">
        <v>2.4790000000000001</v>
      </c>
      <c r="E989">
        <v>1.81</v>
      </c>
      <c r="F989">
        <v>99.9</v>
      </c>
      <c r="G989">
        <v>31.02</v>
      </c>
      <c r="H989">
        <v>32.630000000000003</v>
      </c>
      <c r="I989">
        <v>33.31</v>
      </c>
      <c r="J989">
        <v>32.97</v>
      </c>
      <c r="K989">
        <v>31.86</v>
      </c>
      <c r="L989">
        <v>0.09</v>
      </c>
      <c r="M989">
        <v>0.105</v>
      </c>
      <c r="N989">
        <v>25.44</v>
      </c>
      <c r="O989">
        <v>24.51</v>
      </c>
      <c r="P989">
        <v>78.290000000000006</v>
      </c>
      <c r="Q989">
        <v>0</v>
      </c>
    </row>
    <row r="990" spans="1:17" x14ac:dyDescent="0.25">
      <c r="A990" s="8">
        <v>7</v>
      </c>
      <c r="B990" s="8">
        <v>2000</v>
      </c>
      <c r="C990">
        <v>3.8860000000000001</v>
      </c>
      <c r="D990">
        <v>2.399</v>
      </c>
      <c r="E990">
        <v>1.8029999999999999</v>
      </c>
      <c r="F990">
        <v>70.53</v>
      </c>
      <c r="G990">
        <v>30.77</v>
      </c>
      <c r="H990">
        <v>32.51</v>
      </c>
      <c r="I990">
        <v>33.19</v>
      </c>
      <c r="J990">
        <v>32.86</v>
      </c>
      <c r="K990">
        <v>31.76</v>
      </c>
      <c r="L990">
        <v>0.09</v>
      </c>
      <c r="M990">
        <v>0.105</v>
      </c>
      <c r="N990">
        <v>25.25</v>
      </c>
      <c r="O990">
        <v>24.31</v>
      </c>
      <c r="P990">
        <v>80.099999999999994</v>
      </c>
      <c r="Q990">
        <v>0</v>
      </c>
    </row>
    <row r="991" spans="1:17" x14ac:dyDescent="0.25">
      <c r="A991" s="8">
        <v>7</v>
      </c>
      <c r="B991" s="8">
        <v>2010</v>
      </c>
      <c r="C991">
        <v>3.2050000000000001</v>
      </c>
      <c r="D991">
        <v>1.8759999999999999</v>
      </c>
      <c r="E991">
        <v>1.403</v>
      </c>
      <c r="F991">
        <v>76.44</v>
      </c>
      <c r="G991">
        <v>30.53</v>
      </c>
      <c r="H991">
        <v>32.39</v>
      </c>
      <c r="I991">
        <v>33.119999999999997</v>
      </c>
      <c r="J991">
        <v>32.81</v>
      </c>
      <c r="K991">
        <v>31.73</v>
      </c>
      <c r="L991">
        <v>0.09</v>
      </c>
      <c r="M991">
        <v>0.105</v>
      </c>
      <c r="N991">
        <v>25.02</v>
      </c>
      <c r="O991">
        <v>24.1</v>
      </c>
      <c r="P991">
        <v>81.8</v>
      </c>
      <c r="Q991">
        <v>0</v>
      </c>
    </row>
    <row r="992" spans="1:17" x14ac:dyDescent="0.25">
      <c r="A992" s="8">
        <v>7</v>
      </c>
      <c r="B992" s="8">
        <v>2020</v>
      </c>
      <c r="C992">
        <v>3.3119999999999998</v>
      </c>
      <c r="D992">
        <v>1.9119999999999999</v>
      </c>
      <c r="E992">
        <v>1.5</v>
      </c>
      <c r="F992">
        <v>64.75</v>
      </c>
      <c r="G992">
        <v>30.34</v>
      </c>
      <c r="H992">
        <v>32.26</v>
      </c>
      <c r="I992">
        <v>33.119999999999997</v>
      </c>
      <c r="J992">
        <v>32.92</v>
      </c>
      <c r="K992">
        <v>31.85</v>
      </c>
      <c r="L992">
        <v>0.09</v>
      </c>
      <c r="M992">
        <v>0.105</v>
      </c>
      <c r="N992">
        <v>24.84</v>
      </c>
      <c r="O992">
        <v>23.92</v>
      </c>
      <c r="P992">
        <v>83.2</v>
      </c>
      <c r="Q992">
        <v>0</v>
      </c>
    </row>
    <row r="993" spans="1:17" x14ac:dyDescent="0.25">
      <c r="A993" s="8">
        <v>7</v>
      </c>
      <c r="B993" s="8">
        <v>2030</v>
      </c>
      <c r="C993">
        <v>3.7440000000000002</v>
      </c>
      <c r="D993">
        <v>1.8280000000000001</v>
      </c>
      <c r="E993">
        <v>1.379</v>
      </c>
      <c r="F993">
        <v>69.39</v>
      </c>
      <c r="G993">
        <v>30.18</v>
      </c>
      <c r="H993">
        <v>32.130000000000003</v>
      </c>
      <c r="I993">
        <v>33.08</v>
      </c>
      <c r="J993">
        <v>32.950000000000003</v>
      </c>
      <c r="K993">
        <v>31.9</v>
      </c>
      <c r="L993">
        <v>0.09</v>
      </c>
      <c r="M993">
        <v>0.105</v>
      </c>
      <c r="N993">
        <v>24.75</v>
      </c>
      <c r="O993">
        <v>23.83</v>
      </c>
      <c r="P993">
        <v>83.7</v>
      </c>
      <c r="Q993">
        <v>0</v>
      </c>
    </row>
    <row r="994" spans="1:17" x14ac:dyDescent="0.25">
      <c r="A994" s="8">
        <v>7</v>
      </c>
      <c r="B994" s="8">
        <v>2040</v>
      </c>
      <c r="C994">
        <v>3.9350000000000001</v>
      </c>
      <c r="D994">
        <v>2.2719999999999998</v>
      </c>
      <c r="E994">
        <v>1.6279999999999999</v>
      </c>
      <c r="F994">
        <v>62.66</v>
      </c>
      <c r="G994">
        <v>30.03</v>
      </c>
      <c r="H994">
        <v>32.01</v>
      </c>
      <c r="I994">
        <v>33.020000000000003</v>
      </c>
      <c r="J994">
        <v>32.94</v>
      </c>
      <c r="K994">
        <v>31.9</v>
      </c>
      <c r="L994">
        <v>0.09</v>
      </c>
      <c r="M994">
        <v>0.105</v>
      </c>
      <c r="N994">
        <v>24.79</v>
      </c>
      <c r="O994">
        <v>23.84</v>
      </c>
      <c r="P994">
        <v>83.3</v>
      </c>
      <c r="Q994">
        <v>0</v>
      </c>
    </row>
    <row r="995" spans="1:17" x14ac:dyDescent="0.25">
      <c r="A995" s="8">
        <v>7</v>
      </c>
      <c r="B995" s="8">
        <v>2050</v>
      </c>
      <c r="C995">
        <v>2.9289999999999998</v>
      </c>
      <c r="D995">
        <v>1.7170000000000001</v>
      </c>
      <c r="E995">
        <v>1.3240000000000001</v>
      </c>
      <c r="F995">
        <v>60.51</v>
      </c>
      <c r="G995">
        <v>29.89</v>
      </c>
      <c r="H995">
        <v>31.88</v>
      </c>
      <c r="I995">
        <v>32.950000000000003</v>
      </c>
      <c r="J995">
        <v>32.92</v>
      </c>
      <c r="K995">
        <v>31.9</v>
      </c>
      <c r="L995">
        <v>0.09</v>
      </c>
      <c r="M995">
        <v>0.105</v>
      </c>
      <c r="N995">
        <v>24.83</v>
      </c>
      <c r="O995">
        <v>23.91</v>
      </c>
      <c r="P995">
        <v>83.9</v>
      </c>
      <c r="Q995">
        <v>0</v>
      </c>
    </row>
    <row r="996" spans="1:17" x14ac:dyDescent="0.25">
      <c r="A996" s="8">
        <v>7</v>
      </c>
      <c r="B996" s="8">
        <v>2100</v>
      </c>
      <c r="C996">
        <v>3.653</v>
      </c>
      <c r="D996">
        <v>2.1970000000000001</v>
      </c>
      <c r="E996">
        <v>1.6419999999999999</v>
      </c>
      <c r="F996">
        <v>79.2</v>
      </c>
      <c r="G996">
        <v>29.81</v>
      </c>
      <c r="H996">
        <v>31.77</v>
      </c>
      <c r="I996">
        <v>32.9</v>
      </c>
      <c r="J996">
        <v>32.92</v>
      </c>
      <c r="K996">
        <v>31.92</v>
      </c>
      <c r="L996">
        <v>0.09</v>
      </c>
      <c r="M996">
        <v>0.105</v>
      </c>
      <c r="N996">
        <v>24.75</v>
      </c>
      <c r="O996">
        <v>23.84</v>
      </c>
      <c r="P996">
        <v>84.2</v>
      </c>
      <c r="Q996">
        <v>0</v>
      </c>
    </row>
    <row r="997" spans="1:17" x14ac:dyDescent="0.25">
      <c r="A997" s="8">
        <v>7</v>
      </c>
      <c r="B997" s="8">
        <v>2110</v>
      </c>
      <c r="C997">
        <v>3.319</v>
      </c>
      <c r="D997">
        <v>1.74</v>
      </c>
      <c r="E997">
        <v>1.3260000000000001</v>
      </c>
      <c r="F997">
        <v>73.17</v>
      </c>
      <c r="G997">
        <v>29.71</v>
      </c>
      <c r="H997">
        <v>31.66</v>
      </c>
      <c r="I997">
        <v>32.840000000000003</v>
      </c>
      <c r="J997">
        <v>32.92</v>
      </c>
      <c r="K997">
        <v>31.94</v>
      </c>
      <c r="L997">
        <v>0.09</v>
      </c>
      <c r="M997">
        <v>0.105</v>
      </c>
      <c r="N997">
        <v>24.72</v>
      </c>
      <c r="O997">
        <v>23.81</v>
      </c>
      <c r="P997">
        <v>84.8</v>
      </c>
      <c r="Q997">
        <v>0</v>
      </c>
    </row>
    <row r="998" spans="1:17" x14ac:dyDescent="0.25">
      <c r="A998" s="8">
        <v>7</v>
      </c>
      <c r="B998" s="8">
        <v>2120</v>
      </c>
      <c r="C998">
        <v>3.226</v>
      </c>
      <c r="D998">
        <v>1.8660000000000001</v>
      </c>
      <c r="E998">
        <v>1.3939999999999999</v>
      </c>
      <c r="F998">
        <v>80.3</v>
      </c>
      <c r="G998">
        <v>29.62</v>
      </c>
      <c r="H998">
        <v>31.55</v>
      </c>
      <c r="I998">
        <v>32.770000000000003</v>
      </c>
      <c r="J998">
        <v>32.89</v>
      </c>
      <c r="K998">
        <v>31.93</v>
      </c>
      <c r="L998">
        <v>0.09</v>
      </c>
      <c r="M998">
        <v>0.105</v>
      </c>
      <c r="N998">
        <v>24.7</v>
      </c>
      <c r="O998">
        <v>23.78</v>
      </c>
      <c r="P998">
        <v>84.6</v>
      </c>
      <c r="Q998">
        <v>0</v>
      </c>
    </row>
    <row r="999" spans="1:17" x14ac:dyDescent="0.25">
      <c r="A999" s="8">
        <v>7</v>
      </c>
      <c r="B999" s="8">
        <v>2130</v>
      </c>
      <c r="C999">
        <v>3.339</v>
      </c>
      <c r="D999">
        <v>2.0230000000000001</v>
      </c>
      <c r="E999">
        <v>1.5309999999999999</v>
      </c>
      <c r="F999">
        <v>55.62</v>
      </c>
      <c r="G999">
        <v>29.56</v>
      </c>
      <c r="H999">
        <v>31.45</v>
      </c>
      <c r="I999">
        <v>32.700000000000003</v>
      </c>
      <c r="J999">
        <v>32.869999999999997</v>
      </c>
      <c r="K999">
        <v>31.93</v>
      </c>
      <c r="L999">
        <v>0.09</v>
      </c>
      <c r="M999">
        <v>0.105</v>
      </c>
      <c r="N999">
        <v>24.69</v>
      </c>
      <c r="O999">
        <v>23.76</v>
      </c>
      <c r="P999">
        <v>84.4</v>
      </c>
      <c r="Q999">
        <v>0</v>
      </c>
    </row>
    <row r="1000" spans="1:17" x14ac:dyDescent="0.25">
      <c r="A1000" s="8">
        <v>7</v>
      </c>
      <c r="B1000" s="8">
        <v>2140</v>
      </c>
      <c r="C1000">
        <v>3.96</v>
      </c>
      <c r="D1000">
        <v>2.0409999999999999</v>
      </c>
      <c r="E1000">
        <v>1.468</v>
      </c>
      <c r="F1000">
        <v>69.69</v>
      </c>
      <c r="G1000">
        <v>29.48</v>
      </c>
      <c r="H1000">
        <v>31.36</v>
      </c>
      <c r="I1000">
        <v>32.630000000000003</v>
      </c>
      <c r="J1000">
        <v>32.840000000000003</v>
      </c>
      <c r="K1000">
        <v>31.92</v>
      </c>
      <c r="L1000">
        <v>0.09</v>
      </c>
      <c r="M1000">
        <v>0.105</v>
      </c>
      <c r="N1000">
        <v>24.7</v>
      </c>
      <c r="O1000">
        <v>23.77</v>
      </c>
      <c r="P1000">
        <v>84</v>
      </c>
      <c r="Q1000">
        <v>0</v>
      </c>
    </row>
    <row r="1001" spans="1:17" x14ac:dyDescent="0.25">
      <c r="A1001" s="8">
        <v>7</v>
      </c>
      <c r="B1001" s="8">
        <v>2150</v>
      </c>
      <c r="C1001">
        <v>3.5030000000000001</v>
      </c>
      <c r="D1001">
        <v>1.8620000000000001</v>
      </c>
      <c r="E1001">
        <v>1.387</v>
      </c>
      <c r="F1001">
        <v>75.099999999999994</v>
      </c>
      <c r="G1001">
        <v>29.41</v>
      </c>
      <c r="H1001">
        <v>31.27</v>
      </c>
      <c r="I1001">
        <v>32.57</v>
      </c>
      <c r="J1001">
        <v>32.82</v>
      </c>
      <c r="K1001">
        <v>31.92</v>
      </c>
      <c r="L1001">
        <v>0.09</v>
      </c>
      <c r="M1001">
        <v>0.105</v>
      </c>
      <c r="N1001">
        <v>24.69</v>
      </c>
      <c r="O1001">
        <v>23.76</v>
      </c>
      <c r="P1001">
        <v>83.8</v>
      </c>
      <c r="Q1001">
        <v>0</v>
      </c>
    </row>
    <row r="1002" spans="1:17" x14ac:dyDescent="0.25">
      <c r="A1002" s="8">
        <v>7</v>
      </c>
      <c r="B1002" s="8">
        <v>2200</v>
      </c>
      <c r="C1002">
        <v>4.1740000000000004</v>
      </c>
      <c r="D1002">
        <v>2.2839999999999998</v>
      </c>
      <c r="E1002">
        <v>1.7090000000000001</v>
      </c>
      <c r="F1002">
        <v>77.209999999999994</v>
      </c>
      <c r="G1002">
        <v>29.34</v>
      </c>
      <c r="H1002">
        <v>31.19</v>
      </c>
      <c r="I1002">
        <v>32.5</v>
      </c>
      <c r="J1002">
        <v>32.78</v>
      </c>
      <c r="K1002">
        <v>31.91</v>
      </c>
      <c r="L1002">
        <v>0.09</v>
      </c>
      <c r="M1002">
        <v>0.105</v>
      </c>
      <c r="N1002">
        <v>24.71</v>
      </c>
      <c r="O1002">
        <v>23.77</v>
      </c>
      <c r="P1002">
        <v>83.4</v>
      </c>
      <c r="Q1002">
        <v>0</v>
      </c>
    </row>
    <row r="1003" spans="1:17" x14ac:dyDescent="0.25">
      <c r="A1003" s="8">
        <v>7</v>
      </c>
      <c r="B1003" s="8">
        <v>2210</v>
      </c>
      <c r="C1003">
        <v>3.9119999999999999</v>
      </c>
      <c r="D1003">
        <v>2.206</v>
      </c>
      <c r="E1003">
        <v>1.6919999999999999</v>
      </c>
      <c r="F1003">
        <v>68.92</v>
      </c>
      <c r="G1003">
        <v>29.26</v>
      </c>
      <c r="H1003">
        <v>31.11</v>
      </c>
      <c r="I1003">
        <v>32.43</v>
      </c>
      <c r="J1003">
        <v>32.75</v>
      </c>
      <c r="K1003">
        <v>31.91</v>
      </c>
      <c r="L1003">
        <v>0.09</v>
      </c>
      <c r="M1003">
        <v>0.105</v>
      </c>
      <c r="N1003">
        <v>24.68</v>
      </c>
      <c r="O1003">
        <v>23.75</v>
      </c>
      <c r="P1003">
        <v>83.6</v>
      </c>
      <c r="Q1003">
        <v>0</v>
      </c>
    </row>
    <row r="1004" spans="1:17" x14ac:dyDescent="0.25">
      <c r="A1004" s="8">
        <v>7</v>
      </c>
      <c r="B1004" s="8">
        <v>2220</v>
      </c>
      <c r="C1004">
        <v>3.3849999999999998</v>
      </c>
      <c r="D1004">
        <v>1.861</v>
      </c>
      <c r="E1004">
        <v>1.3819999999999999</v>
      </c>
      <c r="F1004">
        <v>115.6</v>
      </c>
      <c r="G1004">
        <v>29.2</v>
      </c>
      <c r="H1004">
        <v>31.03</v>
      </c>
      <c r="I1004">
        <v>32.369999999999997</v>
      </c>
      <c r="J1004">
        <v>32.72</v>
      </c>
      <c r="K1004">
        <v>31.91</v>
      </c>
      <c r="L1004">
        <v>0.09</v>
      </c>
      <c r="M1004">
        <v>0.105</v>
      </c>
      <c r="N1004">
        <v>24.64</v>
      </c>
      <c r="O1004">
        <v>23.71</v>
      </c>
      <c r="P1004">
        <v>83.9</v>
      </c>
      <c r="Q1004">
        <v>0</v>
      </c>
    </row>
    <row r="1005" spans="1:17" x14ac:dyDescent="0.25">
      <c r="A1005" s="8">
        <v>7</v>
      </c>
      <c r="B1005" s="8">
        <v>2230</v>
      </c>
      <c r="C1005">
        <v>3.5990000000000002</v>
      </c>
      <c r="D1005">
        <v>1.9419999999999999</v>
      </c>
      <c r="E1005">
        <v>1.49</v>
      </c>
      <c r="F1005">
        <v>63.17</v>
      </c>
      <c r="G1005">
        <v>29.16</v>
      </c>
      <c r="H1005">
        <v>30.95</v>
      </c>
      <c r="I1005">
        <v>32.31</v>
      </c>
      <c r="J1005">
        <v>32.700000000000003</v>
      </c>
      <c r="K1005">
        <v>31.91</v>
      </c>
      <c r="L1005">
        <v>0.09</v>
      </c>
      <c r="M1005">
        <v>0.105</v>
      </c>
      <c r="N1005">
        <v>24.59</v>
      </c>
      <c r="O1005">
        <v>23.67</v>
      </c>
      <c r="P1005">
        <v>84.1</v>
      </c>
      <c r="Q1005">
        <v>0</v>
      </c>
    </row>
    <row r="1006" spans="1:17" x14ac:dyDescent="0.25">
      <c r="A1006" s="8">
        <v>7</v>
      </c>
      <c r="B1006" s="8">
        <v>2240</v>
      </c>
      <c r="C1006">
        <v>4.8259999999999996</v>
      </c>
      <c r="D1006">
        <v>2.4990000000000001</v>
      </c>
      <c r="E1006">
        <v>1.798</v>
      </c>
      <c r="F1006">
        <v>67.62</v>
      </c>
      <c r="G1006">
        <v>29.1</v>
      </c>
      <c r="H1006">
        <v>30.88</v>
      </c>
      <c r="I1006">
        <v>32.25</v>
      </c>
      <c r="J1006">
        <v>32.68</v>
      </c>
      <c r="K1006">
        <v>31.92</v>
      </c>
      <c r="L1006">
        <v>0.09</v>
      </c>
      <c r="M1006">
        <v>0.105</v>
      </c>
      <c r="N1006">
        <v>24.56</v>
      </c>
      <c r="O1006">
        <v>23.63</v>
      </c>
      <c r="P1006">
        <v>84.1</v>
      </c>
      <c r="Q1006">
        <v>0</v>
      </c>
    </row>
    <row r="1007" spans="1:17" x14ac:dyDescent="0.25">
      <c r="A1007" s="8">
        <v>7</v>
      </c>
      <c r="B1007" s="8">
        <v>2250</v>
      </c>
      <c r="C1007">
        <v>5.0670000000000002</v>
      </c>
      <c r="D1007">
        <v>2.7949999999999999</v>
      </c>
      <c r="E1007">
        <v>2.0710000000000002</v>
      </c>
      <c r="F1007">
        <v>76.58</v>
      </c>
      <c r="G1007">
        <v>29.02</v>
      </c>
      <c r="H1007">
        <v>30.81</v>
      </c>
      <c r="I1007">
        <v>32.19</v>
      </c>
      <c r="J1007">
        <v>32.65</v>
      </c>
      <c r="K1007">
        <v>31.92</v>
      </c>
      <c r="L1007">
        <v>0.09</v>
      </c>
      <c r="M1007">
        <v>0.105</v>
      </c>
      <c r="N1007">
        <v>24.52</v>
      </c>
      <c r="O1007">
        <v>23.59</v>
      </c>
      <c r="P1007">
        <v>84.1</v>
      </c>
      <c r="Q1007">
        <v>0</v>
      </c>
    </row>
    <row r="1008" spans="1:17" x14ac:dyDescent="0.25">
      <c r="A1008" s="8">
        <v>7</v>
      </c>
      <c r="B1008" s="8">
        <v>2300</v>
      </c>
      <c r="C1008">
        <v>4.6689999999999996</v>
      </c>
      <c r="D1008">
        <v>2.6</v>
      </c>
      <c r="E1008">
        <v>1.871</v>
      </c>
      <c r="F1008">
        <v>83.2</v>
      </c>
      <c r="G1008">
        <v>28.95</v>
      </c>
      <c r="H1008">
        <v>30.75</v>
      </c>
      <c r="I1008">
        <v>32.14</v>
      </c>
      <c r="J1008">
        <v>32.619999999999997</v>
      </c>
      <c r="K1008">
        <v>31.92</v>
      </c>
      <c r="L1008">
        <v>0.09</v>
      </c>
      <c r="M1008">
        <v>0.105</v>
      </c>
      <c r="N1008">
        <v>24.49</v>
      </c>
      <c r="O1008">
        <v>23.55</v>
      </c>
      <c r="P1008">
        <v>84.2</v>
      </c>
      <c r="Q1008">
        <v>0</v>
      </c>
    </row>
    <row r="1009" spans="1:17" x14ac:dyDescent="0.25">
      <c r="A1009" s="8">
        <v>7</v>
      </c>
      <c r="B1009" s="8">
        <v>2310</v>
      </c>
      <c r="C1009">
        <v>4.1500000000000004</v>
      </c>
      <c r="D1009">
        <v>2.2269999999999999</v>
      </c>
      <c r="E1009">
        <v>1.71</v>
      </c>
      <c r="F1009">
        <v>94.2</v>
      </c>
      <c r="G1009">
        <v>28.89</v>
      </c>
      <c r="H1009">
        <v>30.68</v>
      </c>
      <c r="I1009">
        <v>32.08</v>
      </c>
      <c r="J1009">
        <v>32.6</v>
      </c>
      <c r="K1009">
        <v>31.93</v>
      </c>
      <c r="L1009">
        <v>0.09</v>
      </c>
      <c r="M1009">
        <v>0.105</v>
      </c>
      <c r="N1009">
        <v>24.45</v>
      </c>
      <c r="O1009">
        <v>23.52</v>
      </c>
      <c r="P1009">
        <v>84.2</v>
      </c>
      <c r="Q1009">
        <v>0</v>
      </c>
    </row>
    <row r="1010" spans="1:17" x14ac:dyDescent="0.25">
      <c r="A1010" s="8">
        <v>7</v>
      </c>
      <c r="B1010" s="8">
        <v>2320</v>
      </c>
      <c r="C1010">
        <v>4.9530000000000003</v>
      </c>
      <c r="D1010">
        <v>2.8149999999999999</v>
      </c>
      <c r="E1010">
        <v>2.0059999999999998</v>
      </c>
      <c r="F1010">
        <v>77.41</v>
      </c>
      <c r="G1010">
        <v>28.82</v>
      </c>
      <c r="H1010">
        <v>30.61</v>
      </c>
      <c r="I1010">
        <v>32.03</v>
      </c>
      <c r="J1010">
        <v>32.590000000000003</v>
      </c>
      <c r="K1010">
        <v>31.95</v>
      </c>
      <c r="L1010">
        <v>0.09</v>
      </c>
      <c r="M1010">
        <v>0.105</v>
      </c>
      <c r="N1010">
        <v>24.42</v>
      </c>
      <c r="O1010">
        <v>23.49</v>
      </c>
      <c r="P1010">
        <v>84.1</v>
      </c>
      <c r="Q1010">
        <v>0</v>
      </c>
    </row>
    <row r="1011" spans="1:17" x14ac:dyDescent="0.25">
      <c r="A1011" s="8">
        <v>7</v>
      </c>
      <c r="B1011" s="8">
        <v>2330</v>
      </c>
      <c r="C1011">
        <v>4.1559999999999997</v>
      </c>
      <c r="D1011">
        <v>2.4159999999999999</v>
      </c>
      <c r="E1011">
        <v>1.7909999999999999</v>
      </c>
      <c r="F1011">
        <v>75.430000000000007</v>
      </c>
      <c r="G1011">
        <v>28.76</v>
      </c>
      <c r="H1011">
        <v>30.55</v>
      </c>
      <c r="I1011">
        <v>31.98</v>
      </c>
      <c r="J1011">
        <v>32.57</v>
      </c>
      <c r="K1011">
        <v>31.95</v>
      </c>
      <c r="L1011">
        <v>0.09</v>
      </c>
      <c r="M1011">
        <v>0.105</v>
      </c>
      <c r="N1011">
        <v>24.36</v>
      </c>
      <c r="O1011">
        <v>23.43</v>
      </c>
      <c r="P1011">
        <v>84.5</v>
      </c>
      <c r="Q1011">
        <v>0</v>
      </c>
    </row>
    <row r="1012" spans="1:17" x14ac:dyDescent="0.25">
      <c r="A1012" s="8">
        <v>7</v>
      </c>
      <c r="B1012" s="8">
        <v>2340</v>
      </c>
      <c r="C1012">
        <v>4.5190000000000001</v>
      </c>
      <c r="D1012">
        <v>2.4550000000000001</v>
      </c>
      <c r="E1012">
        <v>1.7589999999999999</v>
      </c>
      <c r="F1012">
        <v>80.099999999999994</v>
      </c>
      <c r="G1012">
        <v>28.71</v>
      </c>
      <c r="H1012">
        <v>30.48</v>
      </c>
      <c r="I1012">
        <v>31.93</v>
      </c>
      <c r="J1012">
        <v>32.549999999999997</v>
      </c>
      <c r="K1012">
        <v>31.96</v>
      </c>
      <c r="L1012">
        <v>0.09</v>
      </c>
      <c r="M1012">
        <v>0.105</v>
      </c>
      <c r="N1012">
        <v>24.32</v>
      </c>
      <c r="O1012">
        <v>23.39</v>
      </c>
      <c r="P1012">
        <v>84.5</v>
      </c>
      <c r="Q1012">
        <v>0</v>
      </c>
    </row>
    <row r="1013" spans="1:17" x14ac:dyDescent="0.25">
      <c r="A1013" s="8">
        <v>7</v>
      </c>
      <c r="B1013" s="8">
        <v>2350</v>
      </c>
      <c r="C1013">
        <v>4.3529999999999998</v>
      </c>
      <c r="D1013">
        <v>2.4390000000000001</v>
      </c>
      <c r="E1013">
        <v>1.82</v>
      </c>
      <c r="F1013">
        <v>71.819999999999993</v>
      </c>
      <c r="G1013">
        <v>28.68</v>
      </c>
      <c r="H1013">
        <v>30.42</v>
      </c>
      <c r="I1013">
        <v>31.88</v>
      </c>
      <c r="J1013">
        <v>32.51</v>
      </c>
      <c r="K1013">
        <v>31.96</v>
      </c>
      <c r="L1013">
        <v>0.09</v>
      </c>
      <c r="M1013">
        <v>0.105</v>
      </c>
      <c r="N1013">
        <v>24.31</v>
      </c>
      <c r="O1013">
        <v>23.38</v>
      </c>
      <c r="P1013">
        <v>84.5</v>
      </c>
      <c r="Q1013">
        <v>0</v>
      </c>
    </row>
    <row r="1014" spans="1:17" x14ac:dyDescent="0.25">
      <c r="A1014" s="8">
        <v>8</v>
      </c>
      <c r="B1014" s="8">
        <v>0</v>
      </c>
      <c r="C1014">
        <v>4.556</v>
      </c>
      <c r="D1014">
        <v>2.476</v>
      </c>
      <c r="E1014">
        <v>1.7989999999999999</v>
      </c>
      <c r="F1014">
        <v>72.069999999999993</v>
      </c>
      <c r="G1014">
        <v>28.63</v>
      </c>
      <c r="H1014">
        <v>30.37</v>
      </c>
      <c r="I1014">
        <v>31.83</v>
      </c>
      <c r="J1014">
        <v>32.49</v>
      </c>
      <c r="K1014">
        <v>31.96</v>
      </c>
      <c r="L1014">
        <v>0.09</v>
      </c>
      <c r="M1014">
        <v>0.105</v>
      </c>
      <c r="N1014">
        <v>24.28</v>
      </c>
      <c r="O1014">
        <v>23.35</v>
      </c>
      <c r="P1014">
        <v>84.7</v>
      </c>
      <c r="Q1014">
        <v>0</v>
      </c>
    </row>
    <row r="1015" spans="1:17" x14ac:dyDescent="0.25">
      <c r="A1015" s="8">
        <v>8</v>
      </c>
      <c r="B1015" s="8">
        <v>10</v>
      </c>
      <c r="C1015">
        <v>4.3159999999999998</v>
      </c>
      <c r="D1015">
        <v>2.3109999999999999</v>
      </c>
      <c r="E1015">
        <v>1.631</v>
      </c>
      <c r="F1015">
        <v>88.2</v>
      </c>
      <c r="G1015">
        <v>28.59</v>
      </c>
      <c r="H1015">
        <v>30.31</v>
      </c>
      <c r="I1015">
        <v>31.78</v>
      </c>
      <c r="J1015">
        <v>32.47</v>
      </c>
      <c r="K1015">
        <v>31.98</v>
      </c>
      <c r="L1015">
        <v>0.09</v>
      </c>
      <c r="M1015">
        <v>0.105</v>
      </c>
      <c r="N1015">
        <v>24.26</v>
      </c>
      <c r="O1015">
        <v>23.33</v>
      </c>
      <c r="P1015">
        <v>84.6</v>
      </c>
      <c r="Q1015">
        <v>0</v>
      </c>
    </row>
    <row r="1016" spans="1:17" x14ac:dyDescent="0.25">
      <c r="A1016" s="8">
        <v>8</v>
      </c>
      <c r="B1016" s="8">
        <v>20</v>
      </c>
      <c r="C1016">
        <v>4.8470000000000004</v>
      </c>
      <c r="D1016">
        <v>2.847</v>
      </c>
      <c r="E1016">
        <v>2.077</v>
      </c>
      <c r="F1016">
        <v>45.57</v>
      </c>
      <c r="G1016">
        <v>28.55</v>
      </c>
      <c r="H1016">
        <v>30.26</v>
      </c>
      <c r="I1016">
        <v>31.74</v>
      </c>
      <c r="J1016">
        <v>32.450000000000003</v>
      </c>
      <c r="K1016">
        <v>31.98</v>
      </c>
      <c r="L1016">
        <v>0.09</v>
      </c>
      <c r="M1016">
        <v>0.105</v>
      </c>
      <c r="N1016">
        <v>24.26</v>
      </c>
      <c r="O1016">
        <v>23.32</v>
      </c>
      <c r="P1016">
        <v>84.1</v>
      </c>
      <c r="Q1016">
        <v>0</v>
      </c>
    </row>
    <row r="1017" spans="1:17" x14ac:dyDescent="0.25">
      <c r="A1017" s="8">
        <v>8</v>
      </c>
      <c r="B1017" s="8">
        <v>30</v>
      </c>
      <c r="C1017">
        <v>4.7610000000000001</v>
      </c>
      <c r="D1017">
        <v>2.5390000000000001</v>
      </c>
      <c r="E1017">
        <v>1.8959999999999999</v>
      </c>
      <c r="F1017">
        <v>71.180000000000007</v>
      </c>
      <c r="G1017">
        <v>28.51</v>
      </c>
      <c r="H1017">
        <v>30.21</v>
      </c>
      <c r="I1017">
        <v>31.69</v>
      </c>
      <c r="J1017">
        <v>32.42</v>
      </c>
      <c r="K1017">
        <v>31.98</v>
      </c>
      <c r="L1017">
        <v>0.09</v>
      </c>
      <c r="M1017">
        <v>0.105</v>
      </c>
      <c r="N1017">
        <v>24.27</v>
      </c>
      <c r="O1017">
        <v>23.32</v>
      </c>
      <c r="P1017">
        <v>83.6</v>
      </c>
      <c r="Q1017">
        <v>0</v>
      </c>
    </row>
    <row r="1018" spans="1:17" x14ac:dyDescent="0.25">
      <c r="A1018" s="8">
        <v>8</v>
      </c>
      <c r="B1018" s="8">
        <v>40</v>
      </c>
      <c r="C1018">
        <v>4.992</v>
      </c>
      <c r="D1018">
        <v>2.8239999999999998</v>
      </c>
      <c r="E1018">
        <v>2.0590000000000002</v>
      </c>
      <c r="F1018">
        <v>91</v>
      </c>
      <c r="G1018">
        <v>28.47</v>
      </c>
      <c r="H1018">
        <v>30.16</v>
      </c>
      <c r="I1018">
        <v>31.64</v>
      </c>
      <c r="J1018">
        <v>32.39</v>
      </c>
      <c r="K1018">
        <v>31.98</v>
      </c>
      <c r="L1018">
        <v>0.09</v>
      </c>
      <c r="M1018">
        <v>0.105</v>
      </c>
      <c r="N1018">
        <v>24.25</v>
      </c>
      <c r="O1018">
        <v>23.31</v>
      </c>
      <c r="P1018">
        <v>83.5</v>
      </c>
      <c r="Q1018">
        <v>0</v>
      </c>
    </row>
    <row r="1019" spans="1:17" x14ac:dyDescent="0.25">
      <c r="A1019" s="8">
        <v>8</v>
      </c>
      <c r="B1019" s="8">
        <v>50</v>
      </c>
      <c r="C1019">
        <v>4.7279999999999998</v>
      </c>
      <c r="D1019">
        <v>2.2919999999999998</v>
      </c>
      <c r="E1019">
        <v>1.694</v>
      </c>
      <c r="F1019">
        <v>71.41</v>
      </c>
      <c r="G1019">
        <v>28.41</v>
      </c>
      <c r="H1019">
        <v>30.11</v>
      </c>
      <c r="I1019">
        <v>31.59</v>
      </c>
      <c r="J1019">
        <v>32.35</v>
      </c>
      <c r="K1019">
        <v>31.98</v>
      </c>
      <c r="L1019">
        <v>0.09</v>
      </c>
      <c r="M1019">
        <v>0.105</v>
      </c>
      <c r="N1019">
        <v>24.21</v>
      </c>
      <c r="O1019">
        <v>23.28</v>
      </c>
      <c r="P1019">
        <v>83.7</v>
      </c>
      <c r="Q1019">
        <v>0</v>
      </c>
    </row>
    <row r="1020" spans="1:17" x14ac:dyDescent="0.25">
      <c r="A1020" s="8">
        <v>8</v>
      </c>
      <c r="B1020" s="8">
        <v>100</v>
      </c>
      <c r="C1020">
        <v>4.57</v>
      </c>
      <c r="D1020">
        <v>2.492</v>
      </c>
      <c r="E1020">
        <v>1.827</v>
      </c>
      <c r="F1020">
        <v>65.67</v>
      </c>
      <c r="G1020">
        <v>28.37</v>
      </c>
      <c r="H1020">
        <v>30.06</v>
      </c>
      <c r="I1020">
        <v>31.54</v>
      </c>
      <c r="J1020">
        <v>32.32</v>
      </c>
      <c r="K1020">
        <v>31.97</v>
      </c>
      <c r="L1020">
        <v>0.09</v>
      </c>
      <c r="M1020">
        <v>0.105</v>
      </c>
      <c r="N1020">
        <v>24.19</v>
      </c>
      <c r="O1020">
        <v>23.26</v>
      </c>
      <c r="P1020">
        <v>83.8</v>
      </c>
      <c r="Q1020">
        <v>0</v>
      </c>
    </row>
    <row r="1021" spans="1:17" x14ac:dyDescent="0.25">
      <c r="A1021" s="8">
        <v>8</v>
      </c>
      <c r="B1021" s="8">
        <v>110</v>
      </c>
      <c r="C1021">
        <v>4.548</v>
      </c>
      <c r="D1021">
        <v>2.36</v>
      </c>
      <c r="E1021">
        <v>1.71</v>
      </c>
      <c r="F1021">
        <v>94</v>
      </c>
      <c r="G1021">
        <v>28.33</v>
      </c>
      <c r="H1021">
        <v>30.01</v>
      </c>
      <c r="I1021">
        <v>31.49</v>
      </c>
      <c r="J1021">
        <v>32.29</v>
      </c>
      <c r="K1021">
        <v>31.97</v>
      </c>
      <c r="L1021">
        <v>0.09</v>
      </c>
      <c r="M1021">
        <v>0.105</v>
      </c>
      <c r="N1021">
        <v>24.16</v>
      </c>
      <c r="O1021">
        <v>23.24</v>
      </c>
      <c r="P1021">
        <v>83.9</v>
      </c>
      <c r="Q1021">
        <v>0</v>
      </c>
    </row>
    <row r="1022" spans="1:17" x14ac:dyDescent="0.25">
      <c r="A1022" s="8">
        <v>8</v>
      </c>
      <c r="B1022" s="8">
        <v>120</v>
      </c>
      <c r="C1022">
        <v>4.4210000000000003</v>
      </c>
      <c r="D1022">
        <v>2.1829999999999998</v>
      </c>
      <c r="E1022">
        <v>1.59</v>
      </c>
      <c r="F1022">
        <v>57.42</v>
      </c>
      <c r="G1022">
        <v>28.3</v>
      </c>
      <c r="H1022">
        <v>29.97</v>
      </c>
      <c r="I1022">
        <v>31.44</v>
      </c>
      <c r="J1022">
        <v>32.25</v>
      </c>
      <c r="K1022">
        <v>31.96</v>
      </c>
      <c r="L1022">
        <v>0.09</v>
      </c>
      <c r="M1022">
        <v>0.105</v>
      </c>
      <c r="N1022">
        <v>24.11</v>
      </c>
      <c r="O1022">
        <v>23.18</v>
      </c>
      <c r="P1022">
        <v>83.8</v>
      </c>
      <c r="Q1022">
        <v>0</v>
      </c>
    </row>
    <row r="1023" spans="1:17" x14ac:dyDescent="0.25">
      <c r="A1023" s="8">
        <v>8</v>
      </c>
      <c r="B1023" s="8">
        <v>130</v>
      </c>
      <c r="C1023">
        <v>4.952</v>
      </c>
      <c r="D1023">
        <v>2.524</v>
      </c>
      <c r="E1023">
        <v>1.7330000000000001</v>
      </c>
      <c r="F1023">
        <v>78.3</v>
      </c>
      <c r="G1023">
        <v>28.26</v>
      </c>
      <c r="H1023">
        <v>29.92</v>
      </c>
      <c r="I1023">
        <v>31.4</v>
      </c>
      <c r="J1023">
        <v>32.22</v>
      </c>
      <c r="K1023">
        <v>31.96</v>
      </c>
      <c r="L1023">
        <v>0.09</v>
      </c>
      <c r="M1023">
        <v>0.105</v>
      </c>
      <c r="N1023">
        <v>24.13</v>
      </c>
      <c r="O1023">
        <v>23.19</v>
      </c>
      <c r="P1023">
        <v>83.7</v>
      </c>
      <c r="Q1023">
        <v>0</v>
      </c>
    </row>
    <row r="1024" spans="1:17" x14ac:dyDescent="0.25">
      <c r="A1024" s="8">
        <v>8</v>
      </c>
      <c r="B1024" s="8">
        <v>140</v>
      </c>
      <c r="C1024">
        <v>4.6369999999999996</v>
      </c>
      <c r="D1024">
        <v>2.4980000000000002</v>
      </c>
      <c r="E1024">
        <v>1.786</v>
      </c>
      <c r="F1024">
        <v>69.599999999999994</v>
      </c>
      <c r="G1024">
        <v>28.21</v>
      </c>
      <c r="H1024">
        <v>29.88</v>
      </c>
      <c r="I1024">
        <v>31.37</v>
      </c>
      <c r="J1024">
        <v>32.22</v>
      </c>
      <c r="K1024">
        <v>31.98</v>
      </c>
      <c r="L1024">
        <v>0.09</v>
      </c>
      <c r="M1024">
        <v>0.105</v>
      </c>
      <c r="N1024">
        <v>24.08</v>
      </c>
      <c r="O1024">
        <v>23.15</v>
      </c>
      <c r="P1024">
        <v>84</v>
      </c>
      <c r="Q1024">
        <v>0</v>
      </c>
    </row>
    <row r="1025" spans="1:17" x14ac:dyDescent="0.25">
      <c r="A1025" s="8">
        <v>8</v>
      </c>
      <c r="B1025" s="8">
        <v>150</v>
      </c>
      <c r="C1025">
        <v>4.5609999999999999</v>
      </c>
      <c r="D1025">
        <v>2.4740000000000002</v>
      </c>
      <c r="E1025">
        <v>1.861</v>
      </c>
      <c r="F1025">
        <v>60.35</v>
      </c>
      <c r="G1025">
        <v>28.13</v>
      </c>
      <c r="H1025">
        <v>29.83</v>
      </c>
      <c r="I1025">
        <v>31.32</v>
      </c>
      <c r="J1025">
        <v>32.17</v>
      </c>
      <c r="K1025">
        <v>31.97</v>
      </c>
      <c r="L1025">
        <v>0.09</v>
      </c>
      <c r="M1025">
        <v>0.105</v>
      </c>
      <c r="N1025">
        <v>24.03</v>
      </c>
      <c r="O1025">
        <v>23.1</v>
      </c>
      <c r="P1025">
        <v>84.3</v>
      </c>
      <c r="Q1025">
        <v>0</v>
      </c>
    </row>
    <row r="1026" spans="1:17" x14ac:dyDescent="0.25">
      <c r="A1026" s="8">
        <v>8</v>
      </c>
      <c r="B1026" s="8">
        <v>200</v>
      </c>
      <c r="C1026">
        <v>4.6130000000000004</v>
      </c>
      <c r="D1026">
        <v>2.1800000000000002</v>
      </c>
      <c r="E1026">
        <v>1.5609999999999999</v>
      </c>
      <c r="F1026">
        <v>64.19</v>
      </c>
      <c r="G1026">
        <v>28.08</v>
      </c>
      <c r="H1026">
        <v>29.79</v>
      </c>
      <c r="I1026">
        <v>31.28</v>
      </c>
      <c r="J1026">
        <v>32.159999999999997</v>
      </c>
      <c r="K1026">
        <v>31.98</v>
      </c>
      <c r="L1026">
        <v>0.09</v>
      </c>
      <c r="M1026">
        <v>0.105</v>
      </c>
      <c r="N1026">
        <v>23.97</v>
      </c>
      <c r="O1026">
        <v>23.05</v>
      </c>
      <c r="P1026">
        <v>84.5</v>
      </c>
      <c r="Q1026">
        <v>0</v>
      </c>
    </row>
    <row r="1027" spans="1:17" x14ac:dyDescent="0.25">
      <c r="A1027" s="8">
        <v>8</v>
      </c>
      <c r="B1027" s="8">
        <v>210</v>
      </c>
      <c r="C1027">
        <v>4.8040000000000003</v>
      </c>
      <c r="D1027">
        <v>2.3849999999999998</v>
      </c>
      <c r="E1027">
        <v>1.6519999999999999</v>
      </c>
      <c r="F1027">
        <v>57.06</v>
      </c>
      <c r="G1027">
        <v>28.05</v>
      </c>
      <c r="H1027">
        <v>29.74</v>
      </c>
      <c r="I1027">
        <v>31.23</v>
      </c>
      <c r="J1027">
        <v>32.11</v>
      </c>
      <c r="K1027">
        <v>31.96</v>
      </c>
      <c r="L1027">
        <v>0.09</v>
      </c>
      <c r="M1027">
        <v>0.105</v>
      </c>
      <c r="N1027">
        <v>23.97</v>
      </c>
      <c r="O1027">
        <v>23.03</v>
      </c>
      <c r="P1027">
        <v>84.2</v>
      </c>
      <c r="Q1027">
        <v>0</v>
      </c>
    </row>
    <row r="1028" spans="1:17" x14ac:dyDescent="0.25">
      <c r="A1028" s="8">
        <v>8</v>
      </c>
      <c r="B1028" s="8">
        <v>220</v>
      </c>
      <c r="C1028">
        <v>4.5220000000000002</v>
      </c>
      <c r="D1028">
        <v>2.3650000000000002</v>
      </c>
      <c r="E1028">
        <v>1.671</v>
      </c>
      <c r="F1028">
        <v>73.27</v>
      </c>
      <c r="G1028">
        <v>28</v>
      </c>
      <c r="H1028">
        <v>29.7</v>
      </c>
      <c r="I1028">
        <v>31.19</v>
      </c>
      <c r="J1028">
        <v>32.08</v>
      </c>
      <c r="K1028">
        <v>31.95</v>
      </c>
      <c r="L1028">
        <v>0.09</v>
      </c>
      <c r="M1028">
        <v>0.105</v>
      </c>
      <c r="N1028">
        <v>23.97</v>
      </c>
      <c r="O1028">
        <v>23.04</v>
      </c>
      <c r="P1028">
        <v>84.2</v>
      </c>
      <c r="Q1028">
        <v>0</v>
      </c>
    </row>
    <row r="1029" spans="1:17" x14ac:dyDescent="0.25">
      <c r="A1029" s="8">
        <v>8</v>
      </c>
      <c r="B1029" s="8">
        <v>230</v>
      </c>
      <c r="C1029">
        <v>4.2530000000000001</v>
      </c>
      <c r="D1029">
        <v>2.11</v>
      </c>
      <c r="E1029">
        <v>1.52</v>
      </c>
      <c r="F1029">
        <v>57.61</v>
      </c>
      <c r="G1029">
        <v>27.99</v>
      </c>
      <c r="H1029">
        <v>29.66</v>
      </c>
      <c r="I1029">
        <v>31.15</v>
      </c>
      <c r="J1029">
        <v>32.049999999999997</v>
      </c>
      <c r="K1029">
        <v>31.96</v>
      </c>
      <c r="L1029">
        <v>0.09</v>
      </c>
      <c r="M1029">
        <v>0.105</v>
      </c>
      <c r="N1029">
        <v>23.95</v>
      </c>
      <c r="O1029">
        <v>23.02</v>
      </c>
      <c r="P1029">
        <v>84.2</v>
      </c>
      <c r="Q1029">
        <v>0</v>
      </c>
    </row>
    <row r="1030" spans="1:17" x14ac:dyDescent="0.25">
      <c r="A1030" s="8">
        <v>8</v>
      </c>
      <c r="B1030" s="8">
        <v>240</v>
      </c>
      <c r="C1030">
        <v>3.9319999999999999</v>
      </c>
      <c r="D1030">
        <v>1.86</v>
      </c>
      <c r="E1030">
        <v>1.4330000000000001</v>
      </c>
      <c r="F1030">
        <v>63.97</v>
      </c>
      <c r="G1030">
        <v>27.98</v>
      </c>
      <c r="H1030">
        <v>29.61</v>
      </c>
      <c r="I1030">
        <v>31.12</v>
      </c>
      <c r="J1030">
        <v>32.03</v>
      </c>
      <c r="K1030">
        <v>31.96</v>
      </c>
      <c r="L1030">
        <v>0.09</v>
      </c>
      <c r="M1030">
        <v>0.105</v>
      </c>
      <c r="N1030">
        <v>23.89</v>
      </c>
      <c r="O1030">
        <v>22.99</v>
      </c>
      <c r="P1030">
        <v>85.1</v>
      </c>
      <c r="Q1030">
        <v>0</v>
      </c>
    </row>
    <row r="1031" spans="1:17" x14ac:dyDescent="0.25">
      <c r="A1031" s="8">
        <v>8</v>
      </c>
      <c r="B1031" s="8">
        <v>250</v>
      </c>
      <c r="C1031">
        <v>4.2279999999999998</v>
      </c>
      <c r="D1031">
        <v>2.0049999999999999</v>
      </c>
      <c r="E1031">
        <v>1.401</v>
      </c>
      <c r="F1031">
        <v>79.790000000000006</v>
      </c>
      <c r="G1031">
        <v>27.97</v>
      </c>
      <c r="H1031">
        <v>29.58</v>
      </c>
      <c r="I1031">
        <v>31.08</v>
      </c>
      <c r="J1031">
        <v>32.020000000000003</v>
      </c>
      <c r="K1031">
        <v>31.97</v>
      </c>
      <c r="L1031">
        <v>0.09</v>
      </c>
      <c r="M1031">
        <v>0.105</v>
      </c>
      <c r="N1031">
        <v>23.83</v>
      </c>
      <c r="O1031">
        <v>22.92</v>
      </c>
      <c r="P1031">
        <v>85.5</v>
      </c>
      <c r="Q1031">
        <v>0</v>
      </c>
    </row>
    <row r="1032" spans="1:17" x14ac:dyDescent="0.25">
      <c r="A1032" s="8">
        <v>8</v>
      </c>
      <c r="B1032" s="8">
        <v>300</v>
      </c>
      <c r="C1032">
        <v>4.5279999999999996</v>
      </c>
      <c r="D1032">
        <v>2.19</v>
      </c>
      <c r="E1032">
        <v>1.6120000000000001</v>
      </c>
      <c r="F1032">
        <v>73.69</v>
      </c>
      <c r="G1032">
        <v>27.93</v>
      </c>
      <c r="H1032">
        <v>29.54</v>
      </c>
      <c r="I1032">
        <v>31.04</v>
      </c>
      <c r="J1032">
        <v>31.98</v>
      </c>
      <c r="K1032">
        <v>31.96</v>
      </c>
      <c r="L1032">
        <v>0.09</v>
      </c>
      <c r="M1032">
        <v>0.105</v>
      </c>
      <c r="N1032">
        <v>23.82</v>
      </c>
      <c r="O1032">
        <v>22.9</v>
      </c>
      <c r="P1032">
        <v>85.8</v>
      </c>
      <c r="Q1032">
        <v>0</v>
      </c>
    </row>
    <row r="1033" spans="1:17" x14ac:dyDescent="0.25">
      <c r="A1033" s="8">
        <v>8</v>
      </c>
      <c r="B1033" s="8">
        <v>310</v>
      </c>
      <c r="C1033">
        <v>4.03</v>
      </c>
      <c r="D1033">
        <v>1.9339999999999999</v>
      </c>
      <c r="E1033">
        <v>1.359</v>
      </c>
      <c r="F1033">
        <v>76.349999999999994</v>
      </c>
      <c r="G1033">
        <v>27.9</v>
      </c>
      <c r="H1033">
        <v>29.51</v>
      </c>
      <c r="I1033">
        <v>30.99</v>
      </c>
      <c r="J1033">
        <v>31.92</v>
      </c>
      <c r="K1033">
        <v>31.93</v>
      </c>
      <c r="L1033">
        <v>0.09</v>
      </c>
      <c r="M1033">
        <v>0.105</v>
      </c>
      <c r="N1033">
        <v>23.79</v>
      </c>
      <c r="O1033">
        <v>22.88</v>
      </c>
      <c r="P1033">
        <v>85.9</v>
      </c>
      <c r="Q1033">
        <v>0</v>
      </c>
    </row>
    <row r="1034" spans="1:17" x14ac:dyDescent="0.25">
      <c r="A1034" s="8">
        <v>8</v>
      </c>
      <c r="B1034" s="8">
        <v>320</v>
      </c>
      <c r="C1034">
        <v>4.5709999999999997</v>
      </c>
      <c r="D1034">
        <v>2.2850000000000001</v>
      </c>
      <c r="E1034">
        <v>1.6559999999999999</v>
      </c>
      <c r="F1034">
        <v>53.32</v>
      </c>
      <c r="G1034">
        <v>27.88</v>
      </c>
      <c r="H1034">
        <v>29.47</v>
      </c>
      <c r="I1034">
        <v>30.95</v>
      </c>
      <c r="J1034">
        <v>31.89</v>
      </c>
      <c r="K1034">
        <v>31.93</v>
      </c>
      <c r="L1034">
        <v>8.8999999999999996E-2</v>
      </c>
      <c r="M1034">
        <v>0.105</v>
      </c>
      <c r="N1034">
        <v>23.79</v>
      </c>
      <c r="O1034">
        <v>22.86</v>
      </c>
      <c r="P1034">
        <v>85.6</v>
      </c>
      <c r="Q1034">
        <v>0</v>
      </c>
    </row>
    <row r="1035" spans="1:17" x14ac:dyDescent="0.25">
      <c r="A1035" s="8">
        <v>8</v>
      </c>
      <c r="B1035" s="8">
        <v>330</v>
      </c>
      <c r="C1035">
        <v>4.3769999999999998</v>
      </c>
      <c r="D1035">
        <v>2.085</v>
      </c>
      <c r="E1035">
        <v>1.5309999999999999</v>
      </c>
      <c r="F1035">
        <v>70.66</v>
      </c>
      <c r="G1035">
        <v>27.85</v>
      </c>
      <c r="H1035">
        <v>29.44</v>
      </c>
      <c r="I1035">
        <v>30.92</v>
      </c>
      <c r="J1035">
        <v>31.89</v>
      </c>
      <c r="K1035">
        <v>31.95</v>
      </c>
      <c r="L1035">
        <v>8.8999999999999996E-2</v>
      </c>
      <c r="M1035">
        <v>0.105</v>
      </c>
      <c r="N1035">
        <v>23.78</v>
      </c>
      <c r="O1035">
        <v>22.86</v>
      </c>
      <c r="P1035">
        <v>85.5</v>
      </c>
      <c r="Q1035">
        <v>0</v>
      </c>
    </row>
    <row r="1036" spans="1:17" x14ac:dyDescent="0.25">
      <c r="A1036" s="8">
        <v>8</v>
      </c>
      <c r="B1036" s="8">
        <v>340</v>
      </c>
      <c r="C1036">
        <v>4.1420000000000003</v>
      </c>
      <c r="D1036">
        <v>1.9039999999999999</v>
      </c>
      <c r="E1036">
        <v>1.4279999999999999</v>
      </c>
      <c r="F1036">
        <v>77.3</v>
      </c>
      <c r="G1036">
        <v>27.82</v>
      </c>
      <c r="H1036">
        <v>29.4</v>
      </c>
      <c r="I1036">
        <v>30.9</v>
      </c>
      <c r="J1036">
        <v>31.89</v>
      </c>
      <c r="K1036">
        <v>31.97</v>
      </c>
      <c r="L1036">
        <v>8.8999999999999996E-2</v>
      </c>
      <c r="M1036">
        <v>0.105</v>
      </c>
      <c r="N1036">
        <v>23.77</v>
      </c>
      <c r="O1036">
        <v>22.85</v>
      </c>
      <c r="P1036">
        <v>85.7</v>
      </c>
      <c r="Q1036">
        <v>0</v>
      </c>
    </row>
    <row r="1037" spans="1:17" x14ac:dyDescent="0.25">
      <c r="A1037" s="8">
        <v>8</v>
      </c>
      <c r="B1037" s="8">
        <v>350</v>
      </c>
      <c r="C1037">
        <v>4.032</v>
      </c>
      <c r="D1037">
        <v>1.923</v>
      </c>
      <c r="E1037">
        <v>1.476</v>
      </c>
      <c r="F1037">
        <v>69.650000000000006</v>
      </c>
      <c r="G1037">
        <v>27.8</v>
      </c>
      <c r="H1037">
        <v>29.37</v>
      </c>
      <c r="I1037">
        <v>30.88</v>
      </c>
      <c r="J1037">
        <v>31.89</v>
      </c>
      <c r="K1037">
        <v>32</v>
      </c>
      <c r="L1037">
        <v>8.8999999999999996E-2</v>
      </c>
      <c r="M1037">
        <v>0.105</v>
      </c>
      <c r="N1037">
        <v>23.73</v>
      </c>
      <c r="O1037">
        <v>22.82</v>
      </c>
      <c r="P1037">
        <v>85.6</v>
      </c>
      <c r="Q1037">
        <v>0</v>
      </c>
    </row>
    <row r="1038" spans="1:17" x14ac:dyDescent="0.25">
      <c r="A1038" s="8">
        <v>8</v>
      </c>
      <c r="B1038" s="8">
        <v>400</v>
      </c>
      <c r="C1038">
        <v>4.3940000000000001</v>
      </c>
      <c r="D1038">
        <v>2.0409999999999999</v>
      </c>
      <c r="E1038">
        <v>1.528</v>
      </c>
      <c r="F1038">
        <v>65.08</v>
      </c>
      <c r="G1038">
        <v>27.77</v>
      </c>
      <c r="H1038">
        <v>29.34</v>
      </c>
      <c r="I1038">
        <v>30.85</v>
      </c>
      <c r="J1038">
        <v>31.87</v>
      </c>
      <c r="K1038">
        <v>32</v>
      </c>
      <c r="L1038">
        <v>8.8999999999999996E-2</v>
      </c>
      <c r="M1038">
        <v>0.105</v>
      </c>
      <c r="N1038">
        <v>23.73</v>
      </c>
      <c r="O1038">
        <v>22.81</v>
      </c>
      <c r="P1038">
        <v>85.7</v>
      </c>
      <c r="Q1038">
        <v>0</v>
      </c>
    </row>
    <row r="1039" spans="1:17" x14ac:dyDescent="0.25">
      <c r="A1039" s="8">
        <v>8</v>
      </c>
      <c r="B1039" s="8">
        <v>410</v>
      </c>
      <c r="C1039">
        <v>4.0739999999999998</v>
      </c>
      <c r="D1039">
        <v>1.8109999999999999</v>
      </c>
      <c r="E1039">
        <v>1.3740000000000001</v>
      </c>
      <c r="F1039">
        <v>59.5</v>
      </c>
      <c r="G1039">
        <v>27.74</v>
      </c>
      <c r="H1039">
        <v>29.31</v>
      </c>
      <c r="I1039">
        <v>30.82</v>
      </c>
      <c r="J1039">
        <v>31.85</v>
      </c>
      <c r="K1039">
        <v>32</v>
      </c>
      <c r="L1039">
        <v>8.8999999999999996E-2</v>
      </c>
      <c r="M1039">
        <v>0.105</v>
      </c>
      <c r="N1039">
        <v>23.73</v>
      </c>
      <c r="O1039">
        <v>22.81</v>
      </c>
      <c r="P1039">
        <v>86</v>
      </c>
      <c r="Q1039">
        <v>0</v>
      </c>
    </row>
    <row r="1040" spans="1:17" x14ac:dyDescent="0.25">
      <c r="A1040" s="8">
        <v>8</v>
      </c>
      <c r="B1040" s="8">
        <v>420</v>
      </c>
      <c r="C1040">
        <v>3.6859999999999999</v>
      </c>
      <c r="D1040">
        <v>1.56</v>
      </c>
      <c r="E1040">
        <v>1.1519999999999999</v>
      </c>
      <c r="F1040">
        <v>67.86</v>
      </c>
      <c r="G1040">
        <v>27.72</v>
      </c>
      <c r="H1040">
        <v>29.28</v>
      </c>
      <c r="I1040">
        <v>30.78</v>
      </c>
      <c r="J1040">
        <v>31.82</v>
      </c>
      <c r="K1040">
        <v>32</v>
      </c>
      <c r="L1040">
        <v>8.8999999999999996E-2</v>
      </c>
      <c r="M1040">
        <v>0.105</v>
      </c>
      <c r="N1040">
        <v>23.73</v>
      </c>
      <c r="O1040">
        <v>22.8</v>
      </c>
      <c r="P1040">
        <v>85.8</v>
      </c>
      <c r="Q1040">
        <v>0</v>
      </c>
    </row>
    <row r="1041" spans="1:17" x14ac:dyDescent="0.25">
      <c r="A1041" s="8">
        <v>8</v>
      </c>
      <c r="B1041" s="8">
        <v>430</v>
      </c>
      <c r="C1041">
        <v>3.613</v>
      </c>
      <c r="D1041">
        <v>1.629</v>
      </c>
      <c r="E1041">
        <v>1.0669999999999999</v>
      </c>
      <c r="F1041">
        <v>65.319999999999993</v>
      </c>
      <c r="G1041">
        <v>27.71</v>
      </c>
      <c r="H1041">
        <v>29.25</v>
      </c>
      <c r="I1041">
        <v>30.75</v>
      </c>
      <c r="J1041">
        <v>31.8</v>
      </c>
      <c r="K1041">
        <v>31.99</v>
      </c>
      <c r="L1041">
        <v>8.8999999999999996E-2</v>
      </c>
      <c r="M1041">
        <v>0.105</v>
      </c>
      <c r="N1041">
        <v>23.77</v>
      </c>
      <c r="O1041">
        <v>22.84</v>
      </c>
      <c r="P1041">
        <v>85.4</v>
      </c>
      <c r="Q1041">
        <v>0</v>
      </c>
    </row>
    <row r="1042" spans="1:17" x14ac:dyDescent="0.25">
      <c r="A1042" s="8">
        <v>8</v>
      </c>
      <c r="B1042" s="8">
        <v>440</v>
      </c>
      <c r="C1042">
        <v>3.3769999999999998</v>
      </c>
      <c r="D1042">
        <v>1.4470000000000001</v>
      </c>
      <c r="E1042">
        <v>0.99199999999999999</v>
      </c>
      <c r="F1042">
        <v>61.75</v>
      </c>
      <c r="G1042">
        <v>27.69</v>
      </c>
      <c r="H1042">
        <v>29.22</v>
      </c>
      <c r="I1042">
        <v>30.72</v>
      </c>
      <c r="J1042">
        <v>31.77</v>
      </c>
      <c r="K1042">
        <v>31.99</v>
      </c>
      <c r="L1042">
        <v>8.8999999999999996E-2</v>
      </c>
      <c r="M1042">
        <v>0.105</v>
      </c>
      <c r="N1042">
        <v>23.8</v>
      </c>
      <c r="O1042">
        <v>22.87</v>
      </c>
      <c r="P1042">
        <v>85.2</v>
      </c>
      <c r="Q1042">
        <v>0</v>
      </c>
    </row>
    <row r="1043" spans="1:17" x14ac:dyDescent="0.25">
      <c r="A1043" s="8">
        <v>8</v>
      </c>
      <c r="B1043" s="8">
        <v>450</v>
      </c>
      <c r="C1043">
        <v>3.4</v>
      </c>
      <c r="D1043">
        <v>1.64</v>
      </c>
      <c r="E1043">
        <v>1.2769999999999999</v>
      </c>
      <c r="F1043">
        <v>72.86</v>
      </c>
      <c r="G1043">
        <v>27.64</v>
      </c>
      <c r="H1043">
        <v>29.19</v>
      </c>
      <c r="I1043">
        <v>30.69</v>
      </c>
      <c r="J1043">
        <v>31.74</v>
      </c>
      <c r="K1043">
        <v>31.99</v>
      </c>
      <c r="L1043">
        <v>8.8999999999999996E-2</v>
      </c>
      <c r="M1043">
        <v>0.105</v>
      </c>
      <c r="N1043">
        <v>23.81</v>
      </c>
      <c r="O1043">
        <v>22.87</v>
      </c>
      <c r="P1043">
        <v>84.7</v>
      </c>
      <c r="Q1043">
        <v>0</v>
      </c>
    </row>
    <row r="1044" spans="1:17" x14ac:dyDescent="0.25">
      <c r="A1044" s="8">
        <v>8</v>
      </c>
      <c r="B1044" s="8">
        <v>500</v>
      </c>
      <c r="C1044">
        <v>3.1459999999999999</v>
      </c>
      <c r="D1044">
        <v>1.24</v>
      </c>
      <c r="E1044">
        <v>0.96299999999999997</v>
      </c>
      <c r="F1044">
        <v>58.7</v>
      </c>
      <c r="G1044">
        <v>27.61</v>
      </c>
      <c r="H1044">
        <v>29.16</v>
      </c>
      <c r="I1044">
        <v>30.66</v>
      </c>
      <c r="J1044">
        <v>31.72</v>
      </c>
      <c r="K1044">
        <v>31.98</v>
      </c>
      <c r="L1044">
        <v>8.8999999999999996E-2</v>
      </c>
      <c r="M1044">
        <v>0.105</v>
      </c>
      <c r="N1044">
        <v>23.84</v>
      </c>
      <c r="O1044">
        <v>22.91</v>
      </c>
      <c r="P1044">
        <v>84.4</v>
      </c>
      <c r="Q1044">
        <v>0</v>
      </c>
    </row>
    <row r="1045" spans="1:17" x14ac:dyDescent="0.25">
      <c r="A1045" s="8">
        <v>8</v>
      </c>
      <c r="B1045" s="8">
        <v>510</v>
      </c>
      <c r="C1045">
        <v>2.7410000000000001</v>
      </c>
      <c r="D1045">
        <v>0.76800000000000002</v>
      </c>
      <c r="E1045">
        <v>0.59699999999999998</v>
      </c>
      <c r="F1045">
        <v>66.62</v>
      </c>
      <c r="G1045">
        <v>27.59</v>
      </c>
      <c r="H1045">
        <v>29.13</v>
      </c>
      <c r="I1045">
        <v>30.63</v>
      </c>
      <c r="J1045">
        <v>31.69</v>
      </c>
      <c r="K1045">
        <v>31.98</v>
      </c>
      <c r="L1045">
        <v>8.8999999999999996E-2</v>
      </c>
      <c r="M1045">
        <v>0.105</v>
      </c>
      <c r="N1045">
        <v>23.82</v>
      </c>
      <c r="O1045">
        <v>22.9</v>
      </c>
      <c r="P1045">
        <v>84.4</v>
      </c>
      <c r="Q1045">
        <v>0</v>
      </c>
    </row>
    <row r="1046" spans="1:17" x14ac:dyDescent="0.25">
      <c r="A1046" s="8">
        <v>8</v>
      </c>
      <c r="B1046" s="8">
        <v>520</v>
      </c>
      <c r="C1046">
        <v>2.7629999999999999</v>
      </c>
      <c r="D1046">
        <v>0.81699999999999995</v>
      </c>
      <c r="E1046">
        <v>0.57899999999999996</v>
      </c>
      <c r="F1046">
        <v>63.3</v>
      </c>
      <c r="G1046">
        <v>27.59</v>
      </c>
      <c r="H1046">
        <v>29.1</v>
      </c>
      <c r="I1046">
        <v>30.59</v>
      </c>
      <c r="J1046">
        <v>31.67</v>
      </c>
      <c r="K1046">
        <v>31.97</v>
      </c>
      <c r="L1046">
        <v>8.8999999999999996E-2</v>
      </c>
      <c r="M1046">
        <v>0.105</v>
      </c>
      <c r="N1046">
        <v>23.81</v>
      </c>
      <c r="O1046">
        <v>22.89</v>
      </c>
      <c r="P1046">
        <v>84.3</v>
      </c>
      <c r="Q1046">
        <v>0</v>
      </c>
    </row>
    <row r="1047" spans="1:17" x14ac:dyDescent="0.25">
      <c r="A1047" s="8">
        <v>8</v>
      </c>
      <c r="B1047" s="8">
        <v>530</v>
      </c>
      <c r="C1047">
        <v>2.452</v>
      </c>
      <c r="D1047">
        <v>0.70199999999999996</v>
      </c>
      <c r="E1047">
        <v>0.40200000000000002</v>
      </c>
      <c r="F1047">
        <v>41.3</v>
      </c>
      <c r="G1047">
        <v>27.58</v>
      </c>
      <c r="H1047">
        <v>29.07</v>
      </c>
      <c r="I1047">
        <v>30.56</v>
      </c>
      <c r="J1047">
        <v>31.64</v>
      </c>
      <c r="K1047">
        <v>31.97</v>
      </c>
      <c r="L1047">
        <v>8.8999999999999996E-2</v>
      </c>
      <c r="M1047">
        <v>0.105</v>
      </c>
      <c r="N1047">
        <v>23.81</v>
      </c>
      <c r="O1047">
        <v>22.88</v>
      </c>
      <c r="P1047">
        <v>84.3</v>
      </c>
      <c r="Q1047">
        <v>0</v>
      </c>
    </row>
    <row r="1048" spans="1:17" x14ac:dyDescent="0.25">
      <c r="A1048" s="8">
        <v>8</v>
      </c>
      <c r="B1048" s="8">
        <v>540</v>
      </c>
      <c r="C1048">
        <v>2.254</v>
      </c>
      <c r="D1048">
        <v>0.56499999999999995</v>
      </c>
      <c r="E1048">
        <v>0.193</v>
      </c>
      <c r="F1048">
        <v>35.81</v>
      </c>
      <c r="G1048">
        <v>27.59</v>
      </c>
      <c r="H1048">
        <v>29.05</v>
      </c>
      <c r="I1048">
        <v>30.53</v>
      </c>
      <c r="J1048">
        <v>31.62</v>
      </c>
      <c r="K1048">
        <v>31.96</v>
      </c>
      <c r="L1048">
        <v>8.8999999999999996E-2</v>
      </c>
      <c r="M1048">
        <v>0.105</v>
      </c>
      <c r="N1048">
        <v>23.83</v>
      </c>
      <c r="O1048">
        <v>22.9</v>
      </c>
      <c r="P1048">
        <v>84.1</v>
      </c>
      <c r="Q1048">
        <v>0</v>
      </c>
    </row>
    <row r="1049" spans="1:17" x14ac:dyDescent="0.25">
      <c r="A1049" s="8">
        <v>8</v>
      </c>
      <c r="B1049" s="8">
        <v>550</v>
      </c>
      <c r="C1049">
        <v>2.6539999999999999</v>
      </c>
      <c r="D1049">
        <v>0.88200000000000001</v>
      </c>
      <c r="E1049">
        <v>0.56000000000000005</v>
      </c>
      <c r="F1049">
        <v>43.61</v>
      </c>
      <c r="G1049">
        <v>27.65</v>
      </c>
      <c r="H1049">
        <v>29.03</v>
      </c>
      <c r="I1049">
        <v>30.5</v>
      </c>
      <c r="J1049">
        <v>31.59</v>
      </c>
      <c r="K1049">
        <v>31.96</v>
      </c>
      <c r="L1049">
        <v>8.8999999999999996E-2</v>
      </c>
      <c r="M1049">
        <v>0.105</v>
      </c>
      <c r="N1049">
        <v>24.01</v>
      </c>
      <c r="O1049">
        <v>23.04</v>
      </c>
      <c r="P1049">
        <v>82.2</v>
      </c>
      <c r="Q1049">
        <v>0</v>
      </c>
    </row>
    <row r="1050" spans="1:17" x14ac:dyDescent="0.25">
      <c r="A1050" s="8">
        <v>8</v>
      </c>
      <c r="B1050" s="8">
        <v>600</v>
      </c>
      <c r="C1050">
        <v>2.5750000000000002</v>
      </c>
      <c r="D1050">
        <v>1.0649999999999999</v>
      </c>
      <c r="E1050">
        <v>0.52800000000000002</v>
      </c>
      <c r="F1050">
        <v>56.25</v>
      </c>
      <c r="G1050">
        <v>27.75</v>
      </c>
      <c r="H1050">
        <v>29.01</v>
      </c>
      <c r="I1050">
        <v>30.47</v>
      </c>
      <c r="J1050">
        <v>31.55</v>
      </c>
      <c r="K1050">
        <v>31.94</v>
      </c>
      <c r="L1050">
        <v>8.8999999999999996E-2</v>
      </c>
      <c r="M1050">
        <v>0.105</v>
      </c>
      <c r="N1050">
        <v>24.17</v>
      </c>
      <c r="O1050">
        <v>23.2</v>
      </c>
      <c r="P1050">
        <v>81.5</v>
      </c>
      <c r="Q1050">
        <v>0</v>
      </c>
    </row>
    <row r="1051" spans="1:17" x14ac:dyDescent="0.25">
      <c r="A1051" s="8">
        <v>8</v>
      </c>
      <c r="B1051" s="8">
        <v>610</v>
      </c>
      <c r="C1051">
        <v>2.0870000000000002</v>
      </c>
      <c r="D1051">
        <v>0.72</v>
      </c>
      <c r="E1051">
        <v>0.53800000000000003</v>
      </c>
      <c r="F1051">
        <v>52.35</v>
      </c>
      <c r="G1051">
        <v>27.93</v>
      </c>
      <c r="H1051">
        <v>29</v>
      </c>
      <c r="I1051">
        <v>30.44</v>
      </c>
      <c r="J1051">
        <v>31.53</v>
      </c>
      <c r="K1051">
        <v>31.93</v>
      </c>
      <c r="L1051">
        <v>8.8999999999999996E-2</v>
      </c>
      <c r="M1051">
        <v>0.105</v>
      </c>
      <c r="N1051">
        <v>24.62</v>
      </c>
      <c r="O1051">
        <v>23.56</v>
      </c>
      <c r="P1051">
        <v>79.05</v>
      </c>
      <c r="Q1051">
        <v>0</v>
      </c>
    </row>
    <row r="1052" spans="1:17" x14ac:dyDescent="0.25">
      <c r="A1052" s="8">
        <v>8</v>
      </c>
      <c r="B1052" s="8">
        <v>620</v>
      </c>
      <c r="C1052">
        <v>3.052</v>
      </c>
      <c r="D1052">
        <v>1.482</v>
      </c>
      <c r="E1052">
        <v>0.93300000000000005</v>
      </c>
      <c r="F1052">
        <v>40.25</v>
      </c>
      <c r="G1052">
        <v>28.22</v>
      </c>
      <c r="H1052">
        <v>29.01</v>
      </c>
      <c r="I1052">
        <v>30.39</v>
      </c>
      <c r="J1052">
        <v>31.45</v>
      </c>
      <c r="K1052">
        <v>31.87</v>
      </c>
      <c r="L1052">
        <v>8.8999999999999996E-2</v>
      </c>
      <c r="M1052">
        <v>0.105</v>
      </c>
      <c r="N1052">
        <v>25.08</v>
      </c>
      <c r="O1052">
        <v>24.01</v>
      </c>
      <c r="P1052">
        <v>76.900000000000006</v>
      </c>
      <c r="Q1052">
        <v>0</v>
      </c>
    </row>
    <row r="1053" spans="1:17" x14ac:dyDescent="0.25">
      <c r="A1053" s="8">
        <v>8</v>
      </c>
      <c r="B1053" s="8">
        <v>630</v>
      </c>
      <c r="C1053">
        <v>3.3780000000000001</v>
      </c>
      <c r="D1053">
        <v>1.5409999999999999</v>
      </c>
      <c r="E1053">
        <v>0.998</v>
      </c>
      <c r="F1053">
        <v>25.64</v>
      </c>
      <c r="G1053">
        <v>28.57</v>
      </c>
      <c r="H1053">
        <v>29.04</v>
      </c>
      <c r="I1053">
        <v>30.29</v>
      </c>
      <c r="J1053">
        <v>31.28</v>
      </c>
      <c r="K1053">
        <v>31.71</v>
      </c>
      <c r="L1053">
        <v>8.8999999999999996E-2</v>
      </c>
      <c r="M1053">
        <v>0.105</v>
      </c>
      <c r="N1053">
        <v>25.29</v>
      </c>
      <c r="O1053">
        <v>24.24</v>
      </c>
      <c r="P1053">
        <v>76.16</v>
      </c>
      <c r="Q1053">
        <v>0</v>
      </c>
    </row>
    <row r="1054" spans="1:17" x14ac:dyDescent="0.25">
      <c r="A1054" s="8">
        <v>8</v>
      </c>
      <c r="B1054" s="8">
        <v>640</v>
      </c>
      <c r="C1054">
        <v>2.7789999999999999</v>
      </c>
      <c r="D1054">
        <v>1.323</v>
      </c>
      <c r="E1054">
        <v>0.752</v>
      </c>
      <c r="F1054">
        <v>59.26</v>
      </c>
      <c r="G1054">
        <v>28.86</v>
      </c>
      <c r="H1054">
        <v>29.09</v>
      </c>
      <c r="I1054">
        <v>30.24</v>
      </c>
      <c r="J1054">
        <v>31.21</v>
      </c>
      <c r="K1054">
        <v>31.66</v>
      </c>
      <c r="L1054">
        <v>8.8999999999999996E-2</v>
      </c>
      <c r="M1054">
        <v>0.105</v>
      </c>
      <c r="N1054">
        <v>25.41</v>
      </c>
      <c r="O1054">
        <v>24.36</v>
      </c>
      <c r="P1054">
        <v>74.489999999999995</v>
      </c>
      <c r="Q1054">
        <v>0</v>
      </c>
    </row>
    <row r="1055" spans="1:17" x14ac:dyDescent="0.25">
      <c r="A1055" s="8">
        <v>8</v>
      </c>
      <c r="B1055" s="8">
        <v>650</v>
      </c>
      <c r="C1055">
        <v>3.0710000000000002</v>
      </c>
      <c r="D1055">
        <v>1.3140000000000001</v>
      </c>
      <c r="E1055">
        <v>0.89100000000000001</v>
      </c>
      <c r="F1055">
        <v>62.75</v>
      </c>
      <c r="G1055">
        <v>29.02</v>
      </c>
      <c r="H1055">
        <v>29.16</v>
      </c>
      <c r="I1055">
        <v>30.21</v>
      </c>
      <c r="J1055">
        <v>31.16</v>
      </c>
      <c r="K1055">
        <v>31.62</v>
      </c>
      <c r="L1055">
        <v>8.8999999999999996E-2</v>
      </c>
      <c r="M1055">
        <v>0.105</v>
      </c>
      <c r="N1055">
        <v>25.27</v>
      </c>
      <c r="O1055">
        <v>24.28</v>
      </c>
      <c r="P1055">
        <v>74.92</v>
      </c>
      <c r="Q1055">
        <v>0</v>
      </c>
    </row>
    <row r="1056" spans="1:17" x14ac:dyDescent="0.25">
      <c r="A1056" s="8">
        <v>8</v>
      </c>
      <c r="B1056" s="8">
        <v>700</v>
      </c>
      <c r="C1056">
        <v>2.9350000000000001</v>
      </c>
      <c r="D1056">
        <v>1.1950000000000001</v>
      </c>
      <c r="E1056">
        <v>0.71599999999999997</v>
      </c>
      <c r="F1056">
        <v>53.9</v>
      </c>
      <c r="G1056">
        <v>28.99</v>
      </c>
      <c r="H1056">
        <v>29.23</v>
      </c>
      <c r="I1056">
        <v>30.19</v>
      </c>
      <c r="J1056">
        <v>31.13</v>
      </c>
      <c r="K1056">
        <v>31.61</v>
      </c>
      <c r="L1056">
        <v>8.8999999999999996E-2</v>
      </c>
      <c r="M1056">
        <v>0.105</v>
      </c>
      <c r="N1056">
        <v>25.15</v>
      </c>
      <c r="O1056">
        <v>24.16</v>
      </c>
      <c r="P1056">
        <v>75.459999999999994</v>
      </c>
      <c r="Q1056">
        <v>0</v>
      </c>
    </row>
    <row r="1057" spans="1:17" x14ac:dyDescent="0.25">
      <c r="A1057" s="8">
        <v>8</v>
      </c>
      <c r="B1057" s="8">
        <v>710</v>
      </c>
      <c r="C1057">
        <v>3.2290000000000001</v>
      </c>
      <c r="D1057">
        <v>1.766</v>
      </c>
      <c r="E1057">
        <v>1.0760000000000001</v>
      </c>
      <c r="F1057">
        <v>51.92</v>
      </c>
      <c r="G1057">
        <v>28.98</v>
      </c>
      <c r="H1057">
        <v>29.29</v>
      </c>
      <c r="I1057">
        <v>30.18</v>
      </c>
      <c r="J1057">
        <v>31.09</v>
      </c>
      <c r="K1057">
        <v>31.59</v>
      </c>
      <c r="L1057">
        <v>8.8999999999999996E-2</v>
      </c>
      <c r="M1057">
        <v>0.105</v>
      </c>
      <c r="N1057">
        <v>25.14</v>
      </c>
      <c r="O1057">
        <v>24.14</v>
      </c>
      <c r="P1057">
        <v>74.28</v>
      </c>
      <c r="Q1057">
        <v>0</v>
      </c>
    </row>
    <row r="1058" spans="1:17" x14ac:dyDescent="0.25">
      <c r="A1058" s="8">
        <v>8</v>
      </c>
      <c r="B1058" s="8">
        <v>720</v>
      </c>
      <c r="C1058">
        <v>2.6150000000000002</v>
      </c>
      <c r="D1058">
        <v>1.2270000000000001</v>
      </c>
      <c r="E1058">
        <v>0.872</v>
      </c>
      <c r="F1058">
        <v>69.48</v>
      </c>
      <c r="G1058">
        <v>29.04</v>
      </c>
      <c r="H1058">
        <v>29.33</v>
      </c>
      <c r="I1058">
        <v>30.17</v>
      </c>
      <c r="J1058">
        <v>31.06</v>
      </c>
      <c r="K1058">
        <v>31.58</v>
      </c>
      <c r="L1058">
        <v>8.8999999999999996E-2</v>
      </c>
      <c r="M1058">
        <v>0.105</v>
      </c>
      <c r="N1058">
        <v>25.3</v>
      </c>
      <c r="O1058">
        <v>24.26</v>
      </c>
      <c r="P1058">
        <v>73.83</v>
      </c>
      <c r="Q1058">
        <v>0</v>
      </c>
    </row>
    <row r="1059" spans="1:17" x14ac:dyDescent="0.25">
      <c r="A1059" s="8">
        <v>8</v>
      </c>
      <c r="B1059" s="8">
        <v>730</v>
      </c>
      <c r="C1059">
        <v>2.9119999999999999</v>
      </c>
      <c r="D1059">
        <v>1.5429999999999999</v>
      </c>
      <c r="E1059">
        <v>1.091</v>
      </c>
      <c r="F1059">
        <v>71.180000000000007</v>
      </c>
      <c r="G1059">
        <v>29.31</v>
      </c>
      <c r="H1059">
        <v>29.37</v>
      </c>
      <c r="I1059">
        <v>30.17</v>
      </c>
      <c r="J1059">
        <v>31.04</v>
      </c>
      <c r="K1059">
        <v>31.57</v>
      </c>
      <c r="L1059">
        <v>8.8999999999999996E-2</v>
      </c>
      <c r="M1059">
        <v>0.105</v>
      </c>
      <c r="N1059">
        <v>25.67</v>
      </c>
      <c r="O1059">
        <v>24.59</v>
      </c>
      <c r="P1059">
        <v>71.569999999999993</v>
      </c>
      <c r="Q1059">
        <v>0</v>
      </c>
    </row>
    <row r="1060" spans="1:17" x14ac:dyDescent="0.25">
      <c r="A1060" s="8">
        <v>8</v>
      </c>
      <c r="B1060" s="8">
        <v>740</v>
      </c>
      <c r="C1060">
        <v>2.4060000000000001</v>
      </c>
      <c r="D1060">
        <v>1.3109999999999999</v>
      </c>
      <c r="E1060">
        <v>0.88900000000000001</v>
      </c>
      <c r="F1060">
        <v>65.239999999999995</v>
      </c>
      <c r="G1060">
        <v>29.83</v>
      </c>
      <c r="H1060">
        <v>29.42</v>
      </c>
      <c r="I1060">
        <v>30.2</v>
      </c>
      <c r="J1060">
        <v>31.08</v>
      </c>
      <c r="K1060">
        <v>31.62</v>
      </c>
      <c r="L1060">
        <v>8.8999999999999996E-2</v>
      </c>
      <c r="M1060">
        <v>0.105</v>
      </c>
      <c r="N1060">
        <v>26.03</v>
      </c>
      <c r="O1060">
        <v>24.96</v>
      </c>
      <c r="P1060">
        <v>69.989999999999995</v>
      </c>
      <c r="Q1060">
        <v>0</v>
      </c>
    </row>
    <row r="1061" spans="1:17" x14ac:dyDescent="0.25">
      <c r="A1061" s="8">
        <v>8</v>
      </c>
      <c r="B1061" s="8">
        <v>750</v>
      </c>
      <c r="C1061">
        <v>3.2559999999999998</v>
      </c>
      <c r="D1061">
        <v>1.901</v>
      </c>
      <c r="E1061">
        <v>1.0580000000000001</v>
      </c>
      <c r="F1061">
        <v>36.11</v>
      </c>
      <c r="G1061">
        <v>30.14</v>
      </c>
      <c r="H1061">
        <v>29.5</v>
      </c>
      <c r="I1061">
        <v>30.26</v>
      </c>
      <c r="J1061">
        <v>31.19</v>
      </c>
      <c r="K1061">
        <v>31.74</v>
      </c>
      <c r="L1061">
        <v>8.8999999999999996E-2</v>
      </c>
      <c r="M1061">
        <v>0.105</v>
      </c>
      <c r="N1061">
        <v>26.12</v>
      </c>
      <c r="O1061">
        <v>25.05</v>
      </c>
      <c r="P1061">
        <v>68.64</v>
      </c>
      <c r="Q1061">
        <v>0</v>
      </c>
    </row>
    <row r="1062" spans="1:17" x14ac:dyDescent="0.25">
      <c r="A1062" s="8">
        <v>8</v>
      </c>
      <c r="B1062" s="8">
        <v>800</v>
      </c>
      <c r="C1062">
        <v>2.823</v>
      </c>
      <c r="D1062">
        <v>1.53</v>
      </c>
      <c r="E1062">
        <v>1.105</v>
      </c>
      <c r="F1062">
        <v>49.94</v>
      </c>
      <c r="G1062">
        <v>30.35</v>
      </c>
      <c r="H1062">
        <v>29.61</v>
      </c>
      <c r="I1062">
        <v>30.27</v>
      </c>
      <c r="J1062">
        <v>31.18</v>
      </c>
      <c r="K1062">
        <v>31.74</v>
      </c>
      <c r="L1062">
        <v>8.8999999999999996E-2</v>
      </c>
      <c r="M1062">
        <v>0.105</v>
      </c>
      <c r="N1062">
        <v>26.39</v>
      </c>
      <c r="O1062">
        <v>25.28</v>
      </c>
      <c r="P1062">
        <v>65.25</v>
      </c>
      <c r="Q1062">
        <v>0</v>
      </c>
    </row>
    <row r="1063" spans="1:17" x14ac:dyDescent="0.25">
      <c r="A1063" s="8">
        <v>8</v>
      </c>
      <c r="B1063" s="8">
        <v>810</v>
      </c>
      <c r="C1063">
        <v>3.5419999999999998</v>
      </c>
      <c r="D1063">
        <v>2.036</v>
      </c>
      <c r="E1063">
        <v>1.35</v>
      </c>
      <c r="F1063">
        <v>65.290000000000006</v>
      </c>
      <c r="G1063">
        <v>30.64</v>
      </c>
      <c r="H1063">
        <v>29.71</v>
      </c>
      <c r="I1063">
        <v>30.27</v>
      </c>
      <c r="J1063">
        <v>31.14</v>
      </c>
      <c r="K1063">
        <v>31.72</v>
      </c>
      <c r="L1063">
        <v>8.8999999999999996E-2</v>
      </c>
      <c r="M1063">
        <v>0.105</v>
      </c>
      <c r="N1063">
        <v>26.68</v>
      </c>
      <c r="O1063">
        <v>25.55</v>
      </c>
      <c r="P1063">
        <v>64.47</v>
      </c>
      <c r="Q1063">
        <v>0</v>
      </c>
    </row>
    <row r="1064" spans="1:17" x14ac:dyDescent="0.25">
      <c r="A1064" s="8">
        <v>8</v>
      </c>
      <c r="B1064" s="8">
        <v>820</v>
      </c>
      <c r="C1064">
        <v>3.6179999999999999</v>
      </c>
      <c r="D1064">
        <v>2.1739999999999999</v>
      </c>
      <c r="E1064">
        <v>1.516</v>
      </c>
      <c r="F1064">
        <v>69.209999999999994</v>
      </c>
      <c r="G1064">
        <v>31</v>
      </c>
      <c r="H1064">
        <v>29.83</v>
      </c>
      <c r="I1064">
        <v>30.28</v>
      </c>
      <c r="J1064">
        <v>31.11</v>
      </c>
      <c r="K1064">
        <v>31.69</v>
      </c>
      <c r="L1064">
        <v>8.8999999999999996E-2</v>
      </c>
      <c r="M1064">
        <v>0.105</v>
      </c>
      <c r="N1064">
        <v>26.94</v>
      </c>
      <c r="O1064">
        <v>25.78</v>
      </c>
      <c r="P1064">
        <v>61.03</v>
      </c>
      <c r="Q1064">
        <v>0</v>
      </c>
    </row>
    <row r="1065" spans="1:17" x14ac:dyDescent="0.25">
      <c r="A1065" s="8">
        <v>8</v>
      </c>
      <c r="B1065" s="8">
        <v>830</v>
      </c>
      <c r="C1065">
        <v>3.3130000000000002</v>
      </c>
      <c r="D1065">
        <v>1.66</v>
      </c>
      <c r="E1065">
        <v>1.2110000000000001</v>
      </c>
      <c r="F1065">
        <v>39.409999999999997</v>
      </c>
      <c r="G1065">
        <v>31.54</v>
      </c>
      <c r="H1065">
        <v>29.95</v>
      </c>
      <c r="I1065">
        <v>30.29</v>
      </c>
      <c r="J1065">
        <v>31.08</v>
      </c>
      <c r="K1065">
        <v>31.67</v>
      </c>
      <c r="L1065">
        <v>8.8999999999999996E-2</v>
      </c>
      <c r="M1065">
        <v>0.105</v>
      </c>
      <c r="N1065">
        <v>27.5</v>
      </c>
      <c r="O1065">
        <v>26.3</v>
      </c>
      <c r="P1065">
        <v>58.94</v>
      </c>
      <c r="Q1065">
        <v>0</v>
      </c>
    </row>
    <row r="1066" spans="1:17" x14ac:dyDescent="0.25">
      <c r="A1066" s="8">
        <v>8</v>
      </c>
      <c r="B1066" s="8">
        <v>840</v>
      </c>
      <c r="C1066">
        <v>3.5910000000000002</v>
      </c>
      <c r="D1066">
        <v>2.11</v>
      </c>
      <c r="E1066">
        <v>1.2450000000000001</v>
      </c>
      <c r="F1066">
        <v>35.76</v>
      </c>
      <c r="G1066">
        <v>32.200000000000003</v>
      </c>
      <c r="H1066">
        <v>30.1</v>
      </c>
      <c r="I1066">
        <v>30.3</v>
      </c>
      <c r="J1066">
        <v>31.04</v>
      </c>
      <c r="K1066">
        <v>31.64</v>
      </c>
      <c r="L1066">
        <v>8.8999999999999996E-2</v>
      </c>
      <c r="M1066">
        <v>0.105</v>
      </c>
      <c r="N1066">
        <v>27.69</v>
      </c>
      <c r="O1066">
        <v>26.51</v>
      </c>
      <c r="P1066">
        <v>56.68</v>
      </c>
      <c r="Q1066">
        <v>0</v>
      </c>
    </row>
    <row r="1067" spans="1:17" x14ac:dyDescent="0.25">
      <c r="A1067" s="8">
        <v>8</v>
      </c>
      <c r="B1067" s="8">
        <v>850</v>
      </c>
      <c r="C1067">
        <v>3.665</v>
      </c>
      <c r="D1067">
        <v>2.032</v>
      </c>
      <c r="E1067">
        <v>1.167</v>
      </c>
      <c r="F1067">
        <v>46.6</v>
      </c>
      <c r="G1067">
        <v>32.700000000000003</v>
      </c>
      <c r="H1067">
        <v>30.29</v>
      </c>
      <c r="I1067">
        <v>30.34</v>
      </c>
      <c r="J1067">
        <v>31.05</v>
      </c>
      <c r="K1067">
        <v>31.66</v>
      </c>
      <c r="L1067">
        <v>8.8999999999999996E-2</v>
      </c>
      <c r="M1067">
        <v>0.105</v>
      </c>
      <c r="N1067">
        <v>27.86</v>
      </c>
      <c r="O1067">
        <v>26.67</v>
      </c>
      <c r="P1067">
        <v>57.53</v>
      </c>
      <c r="Q1067">
        <v>0</v>
      </c>
    </row>
    <row r="1068" spans="1:17" x14ac:dyDescent="0.25">
      <c r="A1068" s="8">
        <v>8</v>
      </c>
      <c r="B1068" s="8">
        <v>900</v>
      </c>
      <c r="C1068">
        <v>2.843</v>
      </c>
      <c r="D1068">
        <v>1.6140000000000001</v>
      </c>
      <c r="E1068">
        <v>1.004</v>
      </c>
      <c r="F1068">
        <v>21.98</v>
      </c>
      <c r="G1068">
        <v>32.75</v>
      </c>
      <c r="H1068">
        <v>30.49</v>
      </c>
      <c r="I1068">
        <v>30.37</v>
      </c>
      <c r="J1068">
        <v>31.05</v>
      </c>
      <c r="K1068">
        <v>31.65</v>
      </c>
      <c r="L1068">
        <v>8.8999999999999996E-2</v>
      </c>
      <c r="M1068">
        <v>0.105</v>
      </c>
      <c r="N1068">
        <v>27.64</v>
      </c>
      <c r="O1068">
        <v>26.51</v>
      </c>
      <c r="P1068">
        <v>55.93</v>
      </c>
      <c r="Q1068">
        <v>0</v>
      </c>
    </row>
    <row r="1069" spans="1:17" x14ac:dyDescent="0.25">
      <c r="A1069" s="8">
        <v>8</v>
      </c>
      <c r="B1069" s="8">
        <v>910</v>
      </c>
      <c r="C1069">
        <v>3.3730000000000002</v>
      </c>
      <c r="D1069">
        <v>1.9450000000000001</v>
      </c>
      <c r="E1069">
        <v>1.1000000000000001</v>
      </c>
      <c r="F1069">
        <v>56.61</v>
      </c>
      <c r="G1069">
        <v>32.65</v>
      </c>
      <c r="H1069">
        <v>30.67</v>
      </c>
      <c r="I1069">
        <v>30.41</v>
      </c>
      <c r="J1069">
        <v>31.03</v>
      </c>
      <c r="K1069">
        <v>31.64</v>
      </c>
      <c r="L1069">
        <v>8.8999999999999996E-2</v>
      </c>
      <c r="M1069">
        <v>0.105</v>
      </c>
      <c r="N1069">
        <v>28</v>
      </c>
      <c r="O1069">
        <v>26.79</v>
      </c>
      <c r="P1069">
        <v>52.37</v>
      </c>
      <c r="Q1069">
        <v>0</v>
      </c>
    </row>
    <row r="1070" spans="1:17" x14ac:dyDescent="0.25">
      <c r="A1070" s="8">
        <v>8</v>
      </c>
      <c r="B1070" s="8">
        <v>920</v>
      </c>
      <c r="C1070">
        <v>2.9359999999999999</v>
      </c>
      <c r="D1070">
        <v>1.7509999999999999</v>
      </c>
      <c r="E1070">
        <v>1.202</v>
      </c>
      <c r="F1070">
        <v>69.8</v>
      </c>
      <c r="G1070">
        <v>32.770000000000003</v>
      </c>
      <c r="H1070">
        <v>30.82</v>
      </c>
      <c r="I1070">
        <v>30.46</v>
      </c>
      <c r="J1070">
        <v>31.03</v>
      </c>
      <c r="K1070">
        <v>31.64</v>
      </c>
      <c r="L1070">
        <v>0.09</v>
      </c>
      <c r="M1070">
        <v>0.105</v>
      </c>
      <c r="N1070">
        <v>27.92</v>
      </c>
      <c r="O1070">
        <v>26.75</v>
      </c>
      <c r="P1070">
        <v>52.45</v>
      </c>
      <c r="Q1070">
        <v>0</v>
      </c>
    </row>
    <row r="1071" spans="1:17" x14ac:dyDescent="0.25">
      <c r="A1071" s="8">
        <v>8</v>
      </c>
      <c r="B1071" s="8">
        <v>930</v>
      </c>
      <c r="C1071">
        <v>2.7509999999999999</v>
      </c>
      <c r="D1071">
        <v>1.464</v>
      </c>
      <c r="E1071">
        <v>1.0469999999999999</v>
      </c>
      <c r="F1071">
        <v>78.37</v>
      </c>
      <c r="G1071">
        <v>33.11</v>
      </c>
      <c r="H1071">
        <v>30.95</v>
      </c>
      <c r="I1071">
        <v>30.52</v>
      </c>
      <c r="J1071">
        <v>31.03</v>
      </c>
      <c r="K1071">
        <v>31.64</v>
      </c>
      <c r="L1071">
        <v>0.09</v>
      </c>
      <c r="M1071">
        <v>0.105</v>
      </c>
      <c r="N1071">
        <v>28.36</v>
      </c>
      <c r="O1071">
        <v>27.1</v>
      </c>
      <c r="P1071">
        <v>48.13</v>
      </c>
      <c r="Q1071">
        <v>0</v>
      </c>
    </row>
    <row r="1072" spans="1:17" x14ac:dyDescent="0.25">
      <c r="A1072" s="8">
        <v>8</v>
      </c>
      <c r="B1072" s="8">
        <v>940</v>
      </c>
      <c r="C1072">
        <v>2.5569999999999999</v>
      </c>
      <c r="D1072">
        <v>1.496</v>
      </c>
      <c r="E1072">
        <v>1.0249999999999999</v>
      </c>
      <c r="F1072">
        <v>81.2</v>
      </c>
      <c r="G1072">
        <v>33.840000000000003</v>
      </c>
      <c r="H1072">
        <v>31.09</v>
      </c>
      <c r="I1072">
        <v>30.6</v>
      </c>
      <c r="J1072">
        <v>31.06</v>
      </c>
      <c r="K1072">
        <v>31.67</v>
      </c>
      <c r="L1072">
        <v>0.09</v>
      </c>
      <c r="M1072">
        <v>0.105</v>
      </c>
      <c r="N1072">
        <v>29.21</v>
      </c>
      <c r="O1072">
        <v>27.95</v>
      </c>
      <c r="P1072">
        <v>47.89</v>
      </c>
      <c r="Q1072">
        <v>0</v>
      </c>
    </row>
    <row r="1073" spans="1:17" x14ac:dyDescent="0.25">
      <c r="A1073" s="8">
        <v>8</v>
      </c>
      <c r="B1073" s="8">
        <v>950</v>
      </c>
      <c r="C1073">
        <v>2.3980000000000001</v>
      </c>
      <c r="D1073">
        <v>1.5349999999999999</v>
      </c>
      <c r="E1073">
        <v>1.0349999999999999</v>
      </c>
      <c r="F1073">
        <v>53.78</v>
      </c>
      <c r="G1073">
        <v>34.630000000000003</v>
      </c>
      <c r="H1073">
        <v>31.27</v>
      </c>
      <c r="I1073">
        <v>30.63</v>
      </c>
      <c r="J1073">
        <v>31.01</v>
      </c>
      <c r="K1073">
        <v>31.61</v>
      </c>
      <c r="L1073">
        <v>0.09</v>
      </c>
      <c r="M1073">
        <v>0.105</v>
      </c>
      <c r="N1073">
        <v>29.59</v>
      </c>
      <c r="O1073">
        <v>28.33</v>
      </c>
      <c r="P1073">
        <v>46.5</v>
      </c>
      <c r="Q1073">
        <v>0</v>
      </c>
    </row>
    <row r="1074" spans="1:17" x14ac:dyDescent="0.25">
      <c r="A1074" s="8">
        <v>8</v>
      </c>
      <c r="B1074" s="8">
        <v>1000</v>
      </c>
      <c r="C1074">
        <v>1.95</v>
      </c>
      <c r="D1074">
        <v>1.1120000000000001</v>
      </c>
      <c r="E1074">
        <v>0.85499999999999998</v>
      </c>
      <c r="F1074">
        <v>32.19</v>
      </c>
      <c r="G1074">
        <v>35.380000000000003</v>
      </c>
      <c r="H1074">
        <v>31.51</v>
      </c>
      <c r="I1074">
        <v>30.71</v>
      </c>
      <c r="J1074">
        <v>31.05</v>
      </c>
      <c r="K1074">
        <v>31.64</v>
      </c>
      <c r="L1074">
        <v>0.09</v>
      </c>
      <c r="M1074">
        <v>0.105</v>
      </c>
      <c r="N1074">
        <v>29.67</v>
      </c>
      <c r="O1074">
        <v>28.53</v>
      </c>
      <c r="P1074">
        <v>46.04</v>
      </c>
      <c r="Q1074">
        <v>0</v>
      </c>
    </row>
    <row r="1075" spans="1:17" x14ac:dyDescent="0.25">
      <c r="A1075" s="8">
        <v>8</v>
      </c>
      <c r="B1075" s="8">
        <v>1010</v>
      </c>
      <c r="C1075">
        <v>2.1469999999999998</v>
      </c>
      <c r="D1075">
        <v>1.611</v>
      </c>
      <c r="E1075">
        <v>1.2709999999999999</v>
      </c>
      <c r="F1075">
        <v>103.9</v>
      </c>
      <c r="G1075">
        <v>36.24</v>
      </c>
      <c r="H1075">
        <v>31.8</v>
      </c>
      <c r="I1075">
        <v>30.76</v>
      </c>
      <c r="J1075">
        <v>31.02</v>
      </c>
      <c r="K1075">
        <v>31.6</v>
      </c>
      <c r="L1075">
        <v>0.09</v>
      </c>
      <c r="M1075">
        <v>0.105</v>
      </c>
      <c r="N1075">
        <v>30.5</v>
      </c>
      <c r="O1075">
        <v>29.41</v>
      </c>
      <c r="P1075">
        <v>44.02</v>
      </c>
      <c r="Q1075">
        <v>0</v>
      </c>
    </row>
    <row r="1076" spans="1:17" x14ac:dyDescent="0.25">
      <c r="A1076" s="8">
        <v>8</v>
      </c>
      <c r="B1076" s="8">
        <v>1020</v>
      </c>
      <c r="C1076">
        <v>2.3149999999999999</v>
      </c>
      <c r="D1076">
        <v>1.5629999999999999</v>
      </c>
      <c r="E1076">
        <v>1.163</v>
      </c>
      <c r="F1076">
        <v>68.900000000000006</v>
      </c>
      <c r="G1076">
        <v>36.93</v>
      </c>
      <c r="H1076">
        <v>32.15</v>
      </c>
      <c r="I1076">
        <v>30.83</v>
      </c>
      <c r="J1076">
        <v>31.01</v>
      </c>
      <c r="K1076">
        <v>31.58</v>
      </c>
      <c r="L1076">
        <v>0.09</v>
      </c>
      <c r="M1076">
        <v>0.105</v>
      </c>
      <c r="N1076">
        <v>30.05</v>
      </c>
      <c r="O1076">
        <v>28.9</v>
      </c>
      <c r="P1076">
        <v>45.47</v>
      </c>
      <c r="Q1076">
        <v>0</v>
      </c>
    </row>
    <row r="1077" spans="1:17" x14ac:dyDescent="0.25">
      <c r="A1077" s="8">
        <v>8</v>
      </c>
      <c r="B1077" s="8">
        <v>1030</v>
      </c>
      <c r="C1077">
        <v>2.6859999999999999</v>
      </c>
      <c r="D1077">
        <v>1.78</v>
      </c>
      <c r="E1077">
        <v>1.399</v>
      </c>
      <c r="F1077">
        <v>45.4</v>
      </c>
      <c r="G1077">
        <v>36.93</v>
      </c>
      <c r="H1077">
        <v>32.520000000000003</v>
      </c>
      <c r="I1077">
        <v>30.93</v>
      </c>
      <c r="J1077">
        <v>31.04</v>
      </c>
      <c r="K1077">
        <v>31.6</v>
      </c>
      <c r="L1077">
        <v>0.09</v>
      </c>
      <c r="M1077">
        <v>0.105</v>
      </c>
      <c r="N1077">
        <v>30.2</v>
      </c>
      <c r="O1077">
        <v>28.92</v>
      </c>
      <c r="P1077">
        <v>41.93</v>
      </c>
      <c r="Q1077">
        <v>0</v>
      </c>
    </row>
    <row r="1078" spans="1:17" x14ac:dyDescent="0.25">
      <c r="A1078" s="8">
        <v>8</v>
      </c>
      <c r="B1078" s="8">
        <v>1040</v>
      </c>
      <c r="C1078">
        <v>1.623</v>
      </c>
      <c r="D1078">
        <v>1.0429999999999999</v>
      </c>
      <c r="E1078">
        <v>0.65100000000000002</v>
      </c>
      <c r="F1078">
        <v>15.75</v>
      </c>
      <c r="G1078">
        <v>37.69</v>
      </c>
      <c r="H1078">
        <v>32.86</v>
      </c>
      <c r="I1078">
        <v>31.05</v>
      </c>
      <c r="J1078">
        <v>31.06</v>
      </c>
      <c r="K1078">
        <v>31.61</v>
      </c>
      <c r="L1078">
        <v>0.09</v>
      </c>
      <c r="M1078">
        <v>0.105</v>
      </c>
      <c r="N1078">
        <v>30.15</v>
      </c>
      <c r="O1078">
        <v>28.98</v>
      </c>
      <c r="P1078">
        <v>43.37</v>
      </c>
      <c r="Q1078">
        <v>0</v>
      </c>
    </row>
    <row r="1079" spans="1:17" x14ac:dyDescent="0.25">
      <c r="A1079" s="8">
        <v>8</v>
      </c>
      <c r="B1079" s="8">
        <v>1050</v>
      </c>
      <c r="C1079">
        <v>2.121</v>
      </c>
      <c r="D1079">
        <v>1.298</v>
      </c>
      <c r="E1079">
        <v>0.875</v>
      </c>
      <c r="F1079">
        <v>73.92</v>
      </c>
      <c r="G1079">
        <v>38</v>
      </c>
      <c r="H1079">
        <v>33.200000000000003</v>
      </c>
      <c r="I1079">
        <v>31.16</v>
      </c>
      <c r="J1079">
        <v>31.07</v>
      </c>
      <c r="K1079">
        <v>31.6</v>
      </c>
      <c r="L1079">
        <v>0.09</v>
      </c>
      <c r="M1079">
        <v>0.105</v>
      </c>
      <c r="N1079">
        <v>30.4</v>
      </c>
      <c r="O1079">
        <v>29.12</v>
      </c>
      <c r="P1079">
        <v>41.08</v>
      </c>
      <c r="Q1079">
        <v>0</v>
      </c>
    </row>
    <row r="1080" spans="1:17" x14ac:dyDescent="0.25">
      <c r="A1080" s="8">
        <v>8</v>
      </c>
      <c r="B1080" s="8">
        <v>1100</v>
      </c>
      <c r="C1080">
        <v>2.5230000000000001</v>
      </c>
      <c r="D1080">
        <v>1.74</v>
      </c>
      <c r="E1080">
        <v>1.274</v>
      </c>
      <c r="F1080">
        <v>56.04</v>
      </c>
      <c r="G1080">
        <v>38.450000000000003</v>
      </c>
      <c r="H1080">
        <v>33.53</v>
      </c>
      <c r="I1080">
        <v>31.29</v>
      </c>
      <c r="J1080">
        <v>31.08</v>
      </c>
      <c r="K1080">
        <v>31.58</v>
      </c>
      <c r="L1080">
        <v>0.09</v>
      </c>
      <c r="M1080">
        <v>0.105</v>
      </c>
      <c r="N1080">
        <v>30.77</v>
      </c>
      <c r="O1080">
        <v>29.51</v>
      </c>
      <c r="P1080">
        <v>42.32</v>
      </c>
      <c r="Q1080">
        <v>0</v>
      </c>
    </row>
    <row r="1081" spans="1:17" x14ac:dyDescent="0.25">
      <c r="A1081" s="8">
        <v>8</v>
      </c>
      <c r="B1081" s="8">
        <v>1110</v>
      </c>
      <c r="C1081">
        <v>1.3759999999999999</v>
      </c>
      <c r="D1081">
        <v>0.65200000000000002</v>
      </c>
      <c r="E1081">
        <v>0.63800000000000001</v>
      </c>
      <c r="F1081">
        <v>7.0000000000000007E-2</v>
      </c>
      <c r="G1081">
        <v>39.4</v>
      </c>
      <c r="H1081">
        <v>33.81</v>
      </c>
      <c r="I1081">
        <v>31.42</v>
      </c>
      <c r="J1081">
        <v>31.1</v>
      </c>
      <c r="K1081">
        <v>31.57</v>
      </c>
      <c r="L1081">
        <v>0.09</v>
      </c>
      <c r="M1081">
        <v>0.105</v>
      </c>
      <c r="N1081">
        <v>30.65</v>
      </c>
      <c r="O1081">
        <v>29.44</v>
      </c>
      <c r="P1081">
        <v>39.89</v>
      </c>
      <c r="Q1081">
        <v>0</v>
      </c>
    </row>
    <row r="1082" spans="1:17" x14ac:dyDescent="0.25">
      <c r="A1082" s="8">
        <v>8</v>
      </c>
      <c r="B1082" s="8">
        <v>1120</v>
      </c>
      <c r="C1082">
        <v>2.3519999999999999</v>
      </c>
      <c r="D1082">
        <v>1.5740000000000001</v>
      </c>
      <c r="E1082">
        <v>1.153</v>
      </c>
      <c r="F1082">
        <v>32.56</v>
      </c>
      <c r="G1082">
        <v>39.75</v>
      </c>
      <c r="H1082">
        <v>34.119999999999997</v>
      </c>
      <c r="I1082">
        <v>31.56</v>
      </c>
      <c r="J1082">
        <v>31.11</v>
      </c>
      <c r="K1082">
        <v>31.57</v>
      </c>
      <c r="L1082">
        <v>0.09</v>
      </c>
      <c r="M1082">
        <v>0.105</v>
      </c>
      <c r="N1082">
        <v>31.2</v>
      </c>
      <c r="O1082">
        <v>29.9</v>
      </c>
      <c r="P1082">
        <v>37.15</v>
      </c>
      <c r="Q1082">
        <v>0</v>
      </c>
    </row>
    <row r="1083" spans="1:17" x14ac:dyDescent="0.25">
      <c r="A1083" s="8">
        <v>8</v>
      </c>
      <c r="B1083" s="8">
        <v>1130</v>
      </c>
      <c r="C1083">
        <v>3.63</v>
      </c>
      <c r="D1083">
        <v>2.5830000000000002</v>
      </c>
      <c r="E1083">
        <v>1.742</v>
      </c>
      <c r="F1083">
        <v>134.80000000000001</v>
      </c>
      <c r="G1083">
        <v>40.1</v>
      </c>
      <c r="H1083">
        <v>34.409999999999997</v>
      </c>
      <c r="I1083">
        <v>31.71</v>
      </c>
      <c r="J1083">
        <v>31.13</v>
      </c>
      <c r="K1083">
        <v>31.55</v>
      </c>
      <c r="L1083">
        <v>0.09</v>
      </c>
      <c r="M1083">
        <v>0.105</v>
      </c>
      <c r="N1083">
        <v>31.32</v>
      </c>
      <c r="O1083">
        <v>30.02</v>
      </c>
      <c r="P1083">
        <v>34.380000000000003</v>
      </c>
      <c r="Q1083">
        <v>0</v>
      </c>
    </row>
    <row r="1084" spans="1:17" x14ac:dyDescent="0.25">
      <c r="A1084" s="8">
        <v>8</v>
      </c>
      <c r="B1084" s="8">
        <v>1140</v>
      </c>
      <c r="C1084">
        <v>2.0089999999999999</v>
      </c>
      <c r="D1084">
        <v>1.452</v>
      </c>
      <c r="E1084">
        <v>1.145</v>
      </c>
      <c r="F1084">
        <v>89.7</v>
      </c>
      <c r="G1084">
        <v>40.42</v>
      </c>
      <c r="H1084">
        <v>34.69</v>
      </c>
      <c r="I1084">
        <v>31.85</v>
      </c>
      <c r="J1084">
        <v>31.16</v>
      </c>
      <c r="K1084">
        <v>31.55</v>
      </c>
      <c r="L1084">
        <v>0.09</v>
      </c>
      <c r="M1084">
        <v>0.105</v>
      </c>
      <c r="N1084">
        <v>31.16</v>
      </c>
      <c r="O1084">
        <v>29.95</v>
      </c>
      <c r="P1084">
        <v>33.89</v>
      </c>
      <c r="Q1084">
        <v>0</v>
      </c>
    </row>
    <row r="1085" spans="1:17" x14ac:dyDescent="0.25">
      <c r="A1085" s="8">
        <v>8</v>
      </c>
      <c r="B1085" s="8">
        <v>1150</v>
      </c>
      <c r="C1085">
        <v>3.0270000000000001</v>
      </c>
      <c r="D1085">
        <v>2.0489999999999999</v>
      </c>
      <c r="E1085">
        <v>1.5</v>
      </c>
      <c r="F1085">
        <v>116.8</v>
      </c>
      <c r="G1085">
        <v>40.92</v>
      </c>
      <c r="H1085">
        <v>34.94</v>
      </c>
      <c r="I1085">
        <v>32</v>
      </c>
      <c r="J1085">
        <v>31.19</v>
      </c>
      <c r="K1085">
        <v>31.54</v>
      </c>
      <c r="L1085">
        <v>0.09</v>
      </c>
      <c r="M1085">
        <v>0.105</v>
      </c>
      <c r="N1085">
        <v>31.54</v>
      </c>
      <c r="O1085">
        <v>30.27</v>
      </c>
      <c r="P1085">
        <v>34.72</v>
      </c>
      <c r="Q1085">
        <v>0</v>
      </c>
    </row>
    <row r="1086" spans="1:17" x14ac:dyDescent="0.25">
      <c r="A1086" s="8">
        <v>8</v>
      </c>
      <c r="B1086" s="8">
        <v>1200</v>
      </c>
      <c r="C1086">
        <v>2.1259999999999999</v>
      </c>
      <c r="D1086">
        <v>1.4850000000000001</v>
      </c>
      <c r="E1086">
        <v>1.147</v>
      </c>
      <c r="F1086">
        <v>85.8</v>
      </c>
      <c r="G1086">
        <v>41.35</v>
      </c>
      <c r="H1086">
        <v>35.19</v>
      </c>
      <c r="I1086">
        <v>32.15</v>
      </c>
      <c r="J1086">
        <v>31.23</v>
      </c>
      <c r="K1086">
        <v>31.53</v>
      </c>
      <c r="L1086">
        <v>9.0999999999999998E-2</v>
      </c>
      <c r="M1086">
        <v>0.105</v>
      </c>
      <c r="N1086">
        <v>31.36</v>
      </c>
      <c r="O1086">
        <v>30.09</v>
      </c>
      <c r="P1086">
        <v>35.74</v>
      </c>
      <c r="Q1086">
        <v>0</v>
      </c>
    </row>
    <row r="1087" spans="1:17" x14ac:dyDescent="0.25">
      <c r="A1087" s="8">
        <v>8</v>
      </c>
      <c r="B1087" s="8">
        <v>1210</v>
      </c>
      <c r="C1087">
        <v>2.1560000000000001</v>
      </c>
      <c r="D1087">
        <v>1.476</v>
      </c>
      <c r="E1087">
        <v>1.109</v>
      </c>
      <c r="F1087">
        <v>110.8</v>
      </c>
      <c r="G1087">
        <v>41.28</v>
      </c>
      <c r="H1087">
        <v>35.44</v>
      </c>
      <c r="I1087">
        <v>32.299999999999997</v>
      </c>
      <c r="J1087">
        <v>31.27</v>
      </c>
      <c r="K1087">
        <v>31.52</v>
      </c>
      <c r="L1087">
        <v>9.0999999999999998E-2</v>
      </c>
      <c r="M1087">
        <v>0.105</v>
      </c>
      <c r="N1087">
        <v>31.62</v>
      </c>
      <c r="O1087">
        <v>30.34</v>
      </c>
      <c r="P1087">
        <v>36.42</v>
      </c>
      <c r="Q1087">
        <v>0</v>
      </c>
    </row>
    <row r="1088" spans="1:17" x14ac:dyDescent="0.25">
      <c r="A1088" s="8">
        <v>8</v>
      </c>
      <c r="B1088" s="8">
        <v>1220</v>
      </c>
      <c r="C1088">
        <v>2.738</v>
      </c>
      <c r="D1088">
        <v>1.8120000000000001</v>
      </c>
      <c r="E1088">
        <v>1.359</v>
      </c>
      <c r="F1088">
        <v>88.3</v>
      </c>
      <c r="G1088">
        <v>41.74</v>
      </c>
      <c r="H1088">
        <v>35.659999999999997</v>
      </c>
      <c r="I1088">
        <v>32.450000000000003</v>
      </c>
      <c r="J1088">
        <v>31.31</v>
      </c>
      <c r="K1088">
        <v>31.52</v>
      </c>
      <c r="L1088">
        <v>9.0999999999999998E-2</v>
      </c>
      <c r="M1088">
        <v>0.105</v>
      </c>
      <c r="N1088">
        <v>31.76</v>
      </c>
      <c r="O1088">
        <v>30.51</v>
      </c>
      <c r="P1088">
        <v>39.17</v>
      </c>
      <c r="Q1088">
        <v>0</v>
      </c>
    </row>
    <row r="1089" spans="1:17" x14ac:dyDescent="0.25">
      <c r="A1089" s="8">
        <v>8</v>
      </c>
      <c r="B1089" s="8">
        <v>1230</v>
      </c>
      <c r="C1089">
        <v>2.9079999999999999</v>
      </c>
      <c r="D1089">
        <v>2.101</v>
      </c>
      <c r="E1089">
        <v>1.56</v>
      </c>
      <c r="F1089">
        <v>125.3</v>
      </c>
      <c r="G1089">
        <v>41.49</v>
      </c>
      <c r="H1089">
        <v>35.869999999999997</v>
      </c>
      <c r="I1089">
        <v>32.6</v>
      </c>
      <c r="J1089">
        <v>31.36</v>
      </c>
      <c r="K1089">
        <v>31.51</v>
      </c>
      <c r="L1089">
        <v>9.0999999999999998E-2</v>
      </c>
      <c r="M1089">
        <v>0.105</v>
      </c>
      <c r="N1089">
        <v>31.7</v>
      </c>
      <c r="O1089">
        <v>30.45</v>
      </c>
      <c r="P1089">
        <v>37.36</v>
      </c>
      <c r="Q1089">
        <v>0</v>
      </c>
    </row>
    <row r="1090" spans="1:17" x14ac:dyDescent="0.25">
      <c r="A1090" s="8">
        <v>8</v>
      </c>
      <c r="B1090" s="8">
        <v>1240</v>
      </c>
      <c r="C1090">
        <v>3.4359999999999999</v>
      </c>
      <c r="D1090">
        <v>2.3879999999999999</v>
      </c>
      <c r="E1090">
        <v>1.675</v>
      </c>
      <c r="F1090">
        <v>48.3</v>
      </c>
      <c r="G1090">
        <v>41.17</v>
      </c>
      <c r="H1090">
        <v>36.049999999999997</v>
      </c>
      <c r="I1090">
        <v>32.74</v>
      </c>
      <c r="J1090">
        <v>31.41</v>
      </c>
      <c r="K1090">
        <v>31.51</v>
      </c>
      <c r="L1090">
        <v>9.0999999999999998E-2</v>
      </c>
      <c r="M1090">
        <v>0.105</v>
      </c>
      <c r="N1090">
        <v>31.48</v>
      </c>
      <c r="O1090">
        <v>30.23</v>
      </c>
      <c r="P1090">
        <v>37.31</v>
      </c>
      <c r="Q1090">
        <v>0</v>
      </c>
    </row>
    <row r="1091" spans="1:17" x14ac:dyDescent="0.25">
      <c r="A1091" s="8">
        <v>8</v>
      </c>
      <c r="B1091" s="8">
        <v>1250</v>
      </c>
      <c r="C1091">
        <v>3.8159999999999998</v>
      </c>
      <c r="D1091">
        <v>2.399</v>
      </c>
      <c r="E1091">
        <v>1.508</v>
      </c>
      <c r="F1091">
        <v>27.77</v>
      </c>
      <c r="G1091">
        <v>41.4</v>
      </c>
      <c r="H1091">
        <v>36.18</v>
      </c>
      <c r="I1091">
        <v>32.89</v>
      </c>
      <c r="J1091">
        <v>31.46</v>
      </c>
      <c r="K1091">
        <v>31.5</v>
      </c>
      <c r="L1091">
        <v>9.0999999999999998E-2</v>
      </c>
      <c r="M1091">
        <v>0.105</v>
      </c>
      <c r="N1091">
        <v>31.91</v>
      </c>
      <c r="O1091">
        <v>30.6</v>
      </c>
      <c r="P1091">
        <v>37.159999999999997</v>
      </c>
      <c r="Q1091">
        <v>0</v>
      </c>
    </row>
    <row r="1092" spans="1:17" x14ac:dyDescent="0.25">
      <c r="A1092" s="8">
        <v>8</v>
      </c>
      <c r="B1092" s="8">
        <v>1300</v>
      </c>
      <c r="C1092">
        <v>2.7530000000000001</v>
      </c>
      <c r="D1092">
        <v>2.1190000000000002</v>
      </c>
      <c r="E1092">
        <v>1.532</v>
      </c>
      <c r="F1092">
        <v>347.7</v>
      </c>
      <c r="G1092">
        <v>41.98</v>
      </c>
      <c r="H1092">
        <v>36.299999999999997</v>
      </c>
      <c r="I1092">
        <v>33.020000000000003</v>
      </c>
      <c r="J1092">
        <v>31.52</v>
      </c>
      <c r="K1092">
        <v>31.49</v>
      </c>
      <c r="L1092">
        <v>9.0999999999999998E-2</v>
      </c>
      <c r="M1092">
        <v>0.105</v>
      </c>
      <c r="N1092">
        <v>32.15</v>
      </c>
      <c r="O1092">
        <v>30.83</v>
      </c>
      <c r="P1092">
        <v>36.33</v>
      </c>
      <c r="Q1092">
        <v>0</v>
      </c>
    </row>
    <row r="1093" spans="1:17" x14ac:dyDescent="0.25">
      <c r="A1093" s="8">
        <v>8</v>
      </c>
      <c r="B1093" s="8">
        <v>1310</v>
      </c>
      <c r="C1093">
        <v>4.242</v>
      </c>
      <c r="D1093">
        <v>2.62</v>
      </c>
      <c r="E1093">
        <v>1.625</v>
      </c>
      <c r="F1093">
        <v>43.19</v>
      </c>
      <c r="G1093">
        <v>42.43</v>
      </c>
      <c r="H1093">
        <v>36.450000000000003</v>
      </c>
      <c r="I1093">
        <v>33.159999999999997</v>
      </c>
      <c r="J1093">
        <v>31.57</v>
      </c>
      <c r="K1093">
        <v>31.49</v>
      </c>
      <c r="L1093">
        <v>9.0999999999999998E-2</v>
      </c>
      <c r="M1093">
        <v>0.105</v>
      </c>
      <c r="N1093">
        <v>32.659999999999997</v>
      </c>
      <c r="O1093">
        <v>31.3</v>
      </c>
      <c r="P1093">
        <v>36.369999999999997</v>
      </c>
      <c r="Q1093">
        <v>0</v>
      </c>
    </row>
    <row r="1094" spans="1:17" x14ac:dyDescent="0.25">
      <c r="A1094" s="8">
        <v>8</v>
      </c>
      <c r="B1094" s="8">
        <v>1320</v>
      </c>
      <c r="C1094">
        <v>2.5510000000000002</v>
      </c>
      <c r="D1094">
        <v>1.5880000000000001</v>
      </c>
      <c r="E1094">
        <v>0.99199999999999999</v>
      </c>
      <c r="F1094">
        <v>52.77</v>
      </c>
      <c r="G1094">
        <v>42.77</v>
      </c>
      <c r="H1094">
        <v>36.619999999999997</v>
      </c>
      <c r="I1094">
        <v>33.28</v>
      </c>
      <c r="J1094">
        <v>31.63</v>
      </c>
      <c r="K1094">
        <v>31.48</v>
      </c>
      <c r="L1094">
        <v>9.0999999999999998E-2</v>
      </c>
      <c r="M1094">
        <v>0.105</v>
      </c>
      <c r="N1094">
        <v>32.53</v>
      </c>
      <c r="O1094">
        <v>31.18</v>
      </c>
      <c r="P1094">
        <v>36.19</v>
      </c>
      <c r="Q1094">
        <v>0</v>
      </c>
    </row>
    <row r="1095" spans="1:17" x14ac:dyDescent="0.25">
      <c r="A1095" s="8">
        <v>8</v>
      </c>
      <c r="B1095" s="8">
        <v>1330</v>
      </c>
      <c r="C1095">
        <v>3.5209999999999999</v>
      </c>
      <c r="D1095">
        <v>2.218</v>
      </c>
      <c r="E1095">
        <v>1.59</v>
      </c>
      <c r="F1095">
        <v>113.1</v>
      </c>
      <c r="G1095">
        <v>42.63</v>
      </c>
      <c r="H1095">
        <v>36.799999999999997</v>
      </c>
      <c r="I1095">
        <v>33.4</v>
      </c>
      <c r="J1095">
        <v>31.69</v>
      </c>
      <c r="K1095">
        <v>31.47</v>
      </c>
      <c r="L1095">
        <v>9.0999999999999998E-2</v>
      </c>
      <c r="M1095">
        <v>0.105</v>
      </c>
      <c r="N1095">
        <v>32.799999999999997</v>
      </c>
      <c r="O1095">
        <v>31.43</v>
      </c>
      <c r="P1095">
        <v>34.82</v>
      </c>
      <c r="Q1095">
        <v>0</v>
      </c>
    </row>
    <row r="1096" spans="1:17" x14ac:dyDescent="0.25">
      <c r="A1096" s="8">
        <v>8</v>
      </c>
      <c r="B1096" s="8">
        <v>1340</v>
      </c>
      <c r="C1096">
        <v>2.8540000000000001</v>
      </c>
      <c r="D1096">
        <v>1.978</v>
      </c>
      <c r="E1096">
        <v>1.417</v>
      </c>
      <c r="F1096">
        <v>106</v>
      </c>
      <c r="G1096">
        <v>42.26</v>
      </c>
      <c r="H1096">
        <v>36.950000000000003</v>
      </c>
      <c r="I1096">
        <v>33.53</v>
      </c>
      <c r="J1096">
        <v>31.75</v>
      </c>
      <c r="K1096">
        <v>31.47</v>
      </c>
      <c r="L1096">
        <v>9.0999999999999998E-2</v>
      </c>
      <c r="M1096">
        <v>0.105</v>
      </c>
      <c r="N1096">
        <v>32.56</v>
      </c>
      <c r="O1096">
        <v>31.27</v>
      </c>
      <c r="P1096">
        <v>36.19</v>
      </c>
      <c r="Q1096">
        <v>0</v>
      </c>
    </row>
    <row r="1097" spans="1:17" x14ac:dyDescent="0.25">
      <c r="A1097" s="8">
        <v>8</v>
      </c>
      <c r="B1097" s="8">
        <v>1350</v>
      </c>
      <c r="C1097">
        <v>2.9</v>
      </c>
      <c r="D1097">
        <v>1.841</v>
      </c>
      <c r="E1097">
        <v>1.2929999999999999</v>
      </c>
      <c r="F1097">
        <v>72.73</v>
      </c>
      <c r="G1097">
        <v>41.52</v>
      </c>
      <c r="H1097">
        <v>37.06</v>
      </c>
      <c r="I1097">
        <v>33.65</v>
      </c>
      <c r="J1097">
        <v>31.81</v>
      </c>
      <c r="K1097">
        <v>31.47</v>
      </c>
      <c r="L1097">
        <v>9.0999999999999998E-2</v>
      </c>
      <c r="M1097">
        <v>0.105</v>
      </c>
      <c r="N1097">
        <v>32.29</v>
      </c>
      <c r="O1097">
        <v>31.01</v>
      </c>
      <c r="P1097">
        <v>37.39</v>
      </c>
      <c r="Q1097">
        <v>0</v>
      </c>
    </row>
    <row r="1098" spans="1:17" x14ac:dyDescent="0.25">
      <c r="A1098" s="8">
        <v>8</v>
      </c>
      <c r="B1098" s="8">
        <v>1400</v>
      </c>
      <c r="C1098">
        <v>3.18</v>
      </c>
      <c r="D1098">
        <v>2.0880000000000001</v>
      </c>
      <c r="E1098">
        <v>0.98799999999999999</v>
      </c>
      <c r="F1098">
        <v>96.2</v>
      </c>
      <c r="G1098">
        <v>40.630000000000003</v>
      </c>
      <c r="H1098">
        <v>37.11</v>
      </c>
      <c r="I1098">
        <v>33.770000000000003</v>
      </c>
      <c r="J1098">
        <v>31.88</v>
      </c>
      <c r="K1098">
        <v>31.47</v>
      </c>
      <c r="L1098">
        <v>9.0999999999999998E-2</v>
      </c>
      <c r="M1098">
        <v>0.105</v>
      </c>
      <c r="N1098">
        <v>32.07</v>
      </c>
      <c r="O1098">
        <v>30.83</v>
      </c>
      <c r="P1098">
        <v>38.119999999999997</v>
      </c>
      <c r="Q1098">
        <v>0</v>
      </c>
    </row>
    <row r="1099" spans="1:17" x14ac:dyDescent="0.25">
      <c r="A1099" s="8">
        <v>8</v>
      </c>
      <c r="B1099" s="8">
        <v>1410</v>
      </c>
      <c r="C1099">
        <v>4.0410000000000004</v>
      </c>
      <c r="D1099">
        <v>2.867</v>
      </c>
      <c r="E1099">
        <v>1.34</v>
      </c>
      <c r="F1099">
        <v>120.7</v>
      </c>
      <c r="G1099">
        <v>39.94</v>
      </c>
      <c r="H1099">
        <v>37.08</v>
      </c>
      <c r="I1099">
        <v>33.869999999999997</v>
      </c>
      <c r="J1099">
        <v>31.93</v>
      </c>
      <c r="K1099">
        <v>31.46</v>
      </c>
      <c r="L1099">
        <v>9.0999999999999998E-2</v>
      </c>
      <c r="M1099">
        <v>0.105</v>
      </c>
      <c r="N1099">
        <v>31.81</v>
      </c>
      <c r="O1099">
        <v>30.54</v>
      </c>
      <c r="P1099">
        <v>40.380000000000003</v>
      </c>
      <c r="Q1099">
        <v>0</v>
      </c>
    </row>
    <row r="1100" spans="1:17" x14ac:dyDescent="0.25">
      <c r="A1100" s="8">
        <v>8</v>
      </c>
      <c r="B1100" s="8">
        <v>1420</v>
      </c>
      <c r="C1100">
        <v>3.3940000000000001</v>
      </c>
      <c r="D1100">
        <v>2.234</v>
      </c>
      <c r="E1100">
        <v>1.6040000000000001</v>
      </c>
      <c r="F1100">
        <v>77.25</v>
      </c>
      <c r="G1100">
        <v>39.51</v>
      </c>
      <c r="H1100">
        <v>37.01</v>
      </c>
      <c r="I1100">
        <v>33.979999999999997</v>
      </c>
      <c r="J1100">
        <v>31.99</v>
      </c>
      <c r="K1100">
        <v>31.46</v>
      </c>
      <c r="L1100">
        <v>9.0999999999999998E-2</v>
      </c>
      <c r="M1100">
        <v>0.105</v>
      </c>
      <c r="N1100">
        <v>31.8</v>
      </c>
      <c r="O1100">
        <v>30.53</v>
      </c>
      <c r="P1100">
        <v>39</v>
      </c>
      <c r="Q1100">
        <v>0</v>
      </c>
    </row>
    <row r="1101" spans="1:17" x14ac:dyDescent="0.25">
      <c r="A1101" s="8">
        <v>8</v>
      </c>
      <c r="B1101" s="8">
        <v>1430</v>
      </c>
      <c r="C1101">
        <v>2.95</v>
      </c>
      <c r="D1101">
        <v>1.9330000000000001</v>
      </c>
      <c r="E1101">
        <v>1.4119999999999999</v>
      </c>
      <c r="F1101">
        <v>90.8</v>
      </c>
      <c r="G1101">
        <v>39.33</v>
      </c>
      <c r="H1101">
        <v>36.92</v>
      </c>
      <c r="I1101">
        <v>34.07</v>
      </c>
      <c r="J1101">
        <v>32.06</v>
      </c>
      <c r="K1101">
        <v>31.46</v>
      </c>
      <c r="L1101">
        <v>9.0999999999999998E-2</v>
      </c>
      <c r="M1101">
        <v>0.105</v>
      </c>
      <c r="N1101">
        <v>32.03</v>
      </c>
      <c r="O1101">
        <v>30.76</v>
      </c>
      <c r="P1101">
        <v>39.869999999999997</v>
      </c>
      <c r="Q1101">
        <v>0</v>
      </c>
    </row>
    <row r="1102" spans="1:17" x14ac:dyDescent="0.25">
      <c r="A1102" s="8">
        <v>8</v>
      </c>
      <c r="B1102" s="8">
        <v>1440</v>
      </c>
      <c r="C1102">
        <v>2.9809999999999999</v>
      </c>
      <c r="D1102">
        <v>2.0779999999999998</v>
      </c>
      <c r="E1102">
        <v>1.5049999999999999</v>
      </c>
      <c r="F1102">
        <v>108.7</v>
      </c>
      <c r="G1102">
        <v>39.020000000000003</v>
      </c>
      <c r="H1102">
        <v>36.83</v>
      </c>
      <c r="I1102">
        <v>34.15</v>
      </c>
      <c r="J1102">
        <v>32.119999999999997</v>
      </c>
      <c r="K1102">
        <v>31.45</v>
      </c>
      <c r="L1102">
        <v>9.0999999999999998E-2</v>
      </c>
      <c r="M1102">
        <v>0.105</v>
      </c>
      <c r="N1102">
        <v>31.71</v>
      </c>
      <c r="O1102">
        <v>30.45</v>
      </c>
      <c r="P1102">
        <v>40.75</v>
      </c>
      <c r="Q1102">
        <v>0</v>
      </c>
    </row>
    <row r="1103" spans="1:17" x14ac:dyDescent="0.25">
      <c r="A1103" s="8">
        <v>8</v>
      </c>
      <c r="B1103" s="8">
        <v>1450</v>
      </c>
      <c r="C1103">
        <v>4.0019999999999998</v>
      </c>
      <c r="D1103">
        <v>2.77</v>
      </c>
      <c r="E1103">
        <v>1.9490000000000001</v>
      </c>
      <c r="F1103">
        <v>116.3</v>
      </c>
      <c r="G1103">
        <v>38.770000000000003</v>
      </c>
      <c r="H1103">
        <v>36.74</v>
      </c>
      <c r="I1103">
        <v>34.21</v>
      </c>
      <c r="J1103">
        <v>32.18</v>
      </c>
      <c r="K1103">
        <v>31.45</v>
      </c>
      <c r="L1103">
        <v>9.0999999999999998E-2</v>
      </c>
      <c r="M1103">
        <v>0.105</v>
      </c>
      <c r="N1103">
        <v>31.65</v>
      </c>
      <c r="O1103">
        <v>30.39</v>
      </c>
      <c r="P1103">
        <v>41.31</v>
      </c>
      <c r="Q1103">
        <v>0</v>
      </c>
    </row>
    <row r="1104" spans="1:17" x14ac:dyDescent="0.25">
      <c r="A1104" s="8">
        <v>8</v>
      </c>
      <c r="B1104" s="8">
        <v>1500</v>
      </c>
      <c r="C1104">
        <v>3.532</v>
      </c>
      <c r="D1104">
        <v>2.3039999999999998</v>
      </c>
      <c r="E1104">
        <v>1.677</v>
      </c>
      <c r="F1104">
        <v>117.9</v>
      </c>
      <c r="G1104">
        <v>38.49</v>
      </c>
      <c r="H1104">
        <v>36.659999999999997</v>
      </c>
      <c r="I1104">
        <v>34.270000000000003</v>
      </c>
      <c r="J1104">
        <v>32.25</v>
      </c>
      <c r="K1104">
        <v>31.45</v>
      </c>
      <c r="L1104">
        <v>9.0999999999999998E-2</v>
      </c>
      <c r="M1104">
        <v>0.105</v>
      </c>
      <c r="N1104">
        <v>31.73</v>
      </c>
      <c r="O1104">
        <v>30.44</v>
      </c>
      <c r="P1104">
        <v>42.68</v>
      </c>
      <c r="Q1104">
        <v>0</v>
      </c>
    </row>
    <row r="1105" spans="1:17" x14ac:dyDescent="0.25">
      <c r="A1105" s="8">
        <v>8</v>
      </c>
      <c r="B1105" s="8">
        <v>1510</v>
      </c>
      <c r="C1105">
        <v>3.5579999999999998</v>
      </c>
      <c r="D1105">
        <v>2.37</v>
      </c>
      <c r="E1105">
        <v>1.7609999999999999</v>
      </c>
      <c r="F1105">
        <v>76.7</v>
      </c>
      <c r="G1105">
        <v>38.28</v>
      </c>
      <c r="H1105">
        <v>36.57</v>
      </c>
      <c r="I1105">
        <v>34.31</v>
      </c>
      <c r="J1105">
        <v>32.31</v>
      </c>
      <c r="K1105">
        <v>31.45</v>
      </c>
      <c r="L1105">
        <v>9.0999999999999998E-2</v>
      </c>
      <c r="M1105">
        <v>0.105</v>
      </c>
      <c r="N1105">
        <v>31.57</v>
      </c>
      <c r="O1105">
        <v>30.33</v>
      </c>
      <c r="P1105">
        <v>43.58</v>
      </c>
      <c r="Q1105">
        <v>0</v>
      </c>
    </row>
    <row r="1106" spans="1:17" x14ac:dyDescent="0.25">
      <c r="A1106" s="8">
        <v>8</v>
      </c>
      <c r="B1106" s="8">
        <v>1520</v>
      </c>
      <c r="C1106">
        <v>4.117</v>
      </c>
      <c r="D1106">
        <v>2.9009999999999998</v>
      </c>
      <c r="E1106">
        <v>2.0310000000000001</v>
      </c>
      <c r="F1106">
        <v>60.13</v>
      </c>
      <c r="G1106">
        <v>38.03</v>
      </c>
      <c r="H1106">
        <v>36.479999999999997</v>
      </c>
      <c r="I1106">
        <v>34.35</v>
      </c>
      <c r="J1106">
        <v>32.369999999999997</v>
      </c>
      <c r="K1106">
        <v>31.45</v>
      </c>
      <c r="L1106">
        <v>9.0999999999999998E-2</v>
      </c>
      <c r="M1106">
        <v>0.105</v>
      </c>
      <c r="N1106">
        <v>31.28</v>
      </c>
      <c r="O1106">
        <v>30.09</v>
      </c>
      <c r="P1106">
        <v>45.46</v>
      </c>
      <c r="Q1106">
        <v>0</v>
      </c>
    </row>
    <row r="1107" spans="1:17" x14ac:dyDescent="0.25">
      <c r="A1107" s="8">
        <v>8</v>
      </c>
      <c r="B1107" s="8">
        <v>1530</v>
      </c>
      <c r="C1107">
        <v>5.0999999999999996</v>
      </c>
      <c r="D1107">
        <v>3.5329999999999999</v>
      </c>
      <c r="E1107">
        <v>2.5249999999999999</v>
      </c>
      <c r="F1107">
        <v>101.3</v>
      </c>
      <c r="G1107">
        <v>37.56</v>
      </c>
      <c r="H1107">
        <v>36.39</v>
      </c>
      <c r="I1107">
        <v>34.380000000000003</v>
      </c>
      <c r="J1107">
        <v>32.42</v>
      </c>
      <c r="K1107">
        <v>31.45</v>
      </c>
      <c r="L1107">
        <v>9.0999999999999998E-2</v>
      </c>
      <c r="M1107">
        <v>0.105</v>
      </c>
      <c r="N1107">
        <v>30.71</v>
      </c>
      <c r="O1107">
        <v>29.53</v>
      </c>
      <c r="P1107">
        <v>48.58</v>
      </c>
      <c r="Q1107">
        <v>0</v>
      </c>
    </row>
    <row r="1108" spans="1:17" x14ac:dyDescent="0.25">
      <c r="A1108" s="8">
        <v>8</v>
      </c>
      <c r="B1108" s="8">
        <v>1540</v>
      </c>
      <c r="C1108">
        <v>5.2089999999999996</v>
      </c>
      <c r="D1108">
        <v>3.7010000000000001</v>
      </c>
      <c r="E1108">
        <v>2.6160000000000001</v>
      </c>
      <c r="F1108">
        <v>100.1</v>
      </c>
      <c r="G1108">
        <v>37.1</v>
      </c>
      <c r="H1108">
        <v>36.28</v>
      </c>
      <c r="I1108">
        <v>34.409999999999997</v>
      </c>
      <c r="J1108">
        <v>32.49</v>
      </c>
      <c r="K1108">
        <v>31.46</v>
      </c>
      <c r="L1108">
        <v>9.0999999999999998E-2</v>
      </c>
      <c r="M1108">
        <v>0.105</v>
      </c>
      <c r="N1108">
        <v>30.31</v>
      </c>
      <c r="O1108">
        <v>29.14</v>
      </c>
      <c r="P1108">
        <v>50.02</v>
      </c>
      <c r="Q1108">
        <v>0</v>
      </c>
    </row>
    <row r="1109" spans="1:17" x14ac:dyDescent="0.25">
      <c r="A1109" s="8">
        <v>8</v>
      </c>
      <c r="B1109" s="8">
        <v>1550</v>
      </c>
      <c r="C1109">
        <v>5.1779999999999999</v>
      </c>
      <c r="D1109">
        <v>3.7480000000000002</v>
      </c>
      <c r="E1109">
        <v>2.6640000000000001</v>
      </c>
      <c r="F1109">
        <v>114.2</v>
      </c>
      <c r="G1109">
        <v>36.75</v>
      </c>
      <c r="H1109">
        <v>36.159999999999997</v>
      </c>
      <c r="I1109">
        <v>34.44</v>
      </c>
      <c r="J1109">
        <v>32.57</v>
      </c>
      <c r="K1109">
        <v>31.49</v>
      </c>
      <c r="L1109">
        <v>9.0999999999999998E-2</v>
      </c>
      <c r="M1109">
        <v>0.105</v>
      </c>
      <c r="N1109">
        <v>29.97</v>
      </c>
      <c r="O1109">
        <v>28.79</v>
      </c>
      <c r="P1109">
        <v>50.12</v>
      </c>
      <c r="Q1109">
        <v>0</v>
      </c>
    </row>
    <row r="1110" spans="1:17" x14ac:dyDescent="0.25">
      <c r="A1110" s="8">
        <v>8</v>
      </c>
      <c r="B1110" s="8">
        <v>1600</v>
      </c>
      <c r="C1110">
        <v>5.1959999999999997</v>
      </c>
      <c r="D1110">
        <v>3.8119999999999998</v>
      </c>
      <c r="E1110">
        <v>2.7450000000000001</v>
      </c>
      <c r="F1110">
        <v>90</v>
      </c>
      <c r="G1110">
        <v>36.450000000000003</v>
      </c>
      <c r="H1110">
        <v>36.020000000000003</v>
      </c>
      <c r="I1110">
        <v>34.46</v>
      </c>
      <c r="J1110">
        <v>32.630000000000003</v>
      </c>
      <c r="K1110">
        <v>31.5</v>
      </c>
      <c r="L1110">
        <v>9.0999999999999998E-2</v>
      </c>
      <c r="M1110">
        <v>0.105</v>
      </c>
      <c r="N1110">
        <v>29.86</v>
      </c>
      <c r="O1110">
        <v>28.67</v>
      </c>
      <c r="P1110">
        <v>49.92</v>
      </c>
      <c r="Q1110">
        <v>0</v>
      </c>
    </row>
    <row r="1111" spans="1:17" x14ac:dyDescent="0.25">
      <c r="A1111" s="8">
        <v>8</v>
      </c>
      <c r="B1111" s="8">
        <v>1610</v>
      </c>
      <c r="C1111">
        <v>5.18</v>
      </c>
      <c r="D1111">
        <v>3.391</v>
      </c>
      <c r="E1111">
        <v>2.3839999999999999</v>
      </c>
      <c r="F1111">
        <v>85.9</v>
      </c>
      <c r="G1111">
        <v>36.18</v>
      </c>
      <c r="H1111">
        <v>35.880000000000003</v>
      </c>
      <c r="I1111">
        <v>34.46</v>
      </c>
      <c r="J1111">
        <v>32.68</v>
      </c>
      <c r="K1111">
        <v>31.51</v>
      </c>
      <c r="L1111">
        <v>9.0999999999999998E-2</v>
      </c>
      <c r="M1111">
        <v>0.105</v>
      </c>
      <c r="N1111">
        <v>29.65</v>
      </c>
      <c r="O1111">
        <v>28.48</v>
      </c>
      <c r="P1111">
        <v>50.61</v>
      </c>
      <c r="Q1111">
        <v>0</v>
      </c>
    </row>
    <row r="1112" spans="1:17" x14ac:dyDescent="0.25">
      <c r="A1112" s="8">
        <v>8</v>
      </c>
      <c r="B1112" s="8">
        <v>1620</v>
      </c>
      <c r="C1112">
        <v>4.9249999999999998</v>
      </c>
      <c r="D1112">
        <v>2.99</v>
      </c>
      <c r="E1112">
        <v>2.093</v>
      </c>
      <c r="F1112">
        <v>83.8</v>
      </c>
      <c r="G1112">
        <v>35.909999999999997</v>
      </c>
      <c r="H1112">
        <v>35.75</v>
      </c>
      <c r="I1112">
        <v>34.46</v>
      </c>
      <c r="J1112">
        <v>32.729999999999997</v>
      </c>
      <c r="K1112">
        <v>31.51</v>
      </c>
      <c r="L1112">
        <v>9.0999999999999998E-2</v>
      </c>
      <c r="M1112">
        <v>0.105</v>
      </c>
      <c r="N1112">
        <v>29.34</v>
      </c>
      <c r="O1112">
        <v>28.18</v>
      </c>
      <c r="P1112">
        <v>51.4</v>
      </c>
      <c r="Q1112">
        <v>0</v>
      </c>
    </row>
    <row r="1113" spans="1:17" x14ac:dyDescent="0.25">
      <c r="A1113" s="8">
        <v>8</v>
      </c>
      <c r="B1113" s="8">
        <v>1630</v>
      </c>
      <c r="C1113">
        <v>5.665</v>
      </c>
      <c r="D1113">
        <v>3.8889999999999998</v>
      </c>
      <c r="E1113">
        <v>2.7509999999999999</v>
      </c>
      <c r="F1113">
        <v>94.8</v>
      </c>
      <c r="G1113">
        <v>35.619999999999997</v>
      </c>
      <c r="H1113">
        <v>35.619999999999997</v>
      </c>
      <c r="I1113">
        <v>34.450000000000003</v>
      </c>
      <c r="J1113">
        <v>32.770000000000003</v>
      </c>
      <c r="K1113">
        <v>31.52</v>
      </c>
      <c r="L1113">
        <v>9.0999999999999998E-2</v>
      </c>
      <c r="M1113">
        <v>0.105</v>
      </c>
      <c r="N1113">
        <v>28.93</v>
      </c>
      <c r="O1113">
        <v>27.81</v>
      </c>
      <c r="P1113">
        <v>53.18</v>
      </c>
      <c r="Q1113">
        <v>0</v>
      </c>
    </row>
    <row r="1114" spans="1:17" x14ac:dyDescent="0.25">
      <c r="A1114" s="8">
        <v>8</v>
      </c>
      <c r="B1114" s="8">
        <v>1640</v>
      </c>
      <c r="C1114">
        <v>5.9480000000000004</v>
      </c>
      <c r="D1114">
        <v>4.3209999999999997</v>
      </c>
      <c r="E1114">
        <v>3.036</v>
      </c>
      <c r="F1114">
        <v>79.59</v>
      </c>
      <c r="G1114">
        <v>35.25</v>
      </c>
      <c r="H1114">
        <v>35.479999999999997</v>
      </c>
      <c r="I1114">
        <v>34.450000000000003</v>
      </c>
      <c r="J1114">
        <v>32.83</v>
      </c>
      <c r="K1114">
        <v>31.54</v>
      </c>
      <c r="L1114">
        <v>9.0999999999999998E-2</v>
      </c>
      <c r="M1114">
        <v>0.105</v>
      </c>
      <c r="N1114">
        <v>28.45</v>
      </c>
      <c r="O1114">
        <v>27.31</v>
      </c>
      <c r="P1114">
        <v>54.93</v>
      </c>
      <c r="Q1114">
        <v>0</v>
      </c>
    </row>
    <row r="1115" spans="1:17" x14ac:dyDescent="0.25">
      <c r="A1115" s="8">
        <v>8</v>
      </c>
      <c r="B1115" s="8">
        <v>1650</v>
      </c>
      <c r="C1115">
        <v>5.2350000000000003</v>
      </c>
      <c r="D1115">
        <v>3.8540000000000001</v>
      </c>
      <c r="E1115">
        <v>2.7549999999999999</v>
      </c>
      <c r="F1115">
        <v>93.4</v>
      </c>
      <c r="G1115">
        <v>34.9</v>
      </c>
      <c r="H1115">
        <v>35.340000000000003</v>
      </c>
      <c r="I1115">
        <v>34.450000000000003</v>
      </c>
      <c r="J1115">
        <v>32.9</v>
      </c>
      <c r="K1115">
        <v>31.58</v>
      </c>
      <c r="L1115">
        <v>9.0999999999999998E-2</v>
      </c>
      <c r="M1115">
        <v>0.105</v>
      </c>
      <c r="N1115">
        <v>28.22</v>
      </c>
      <c r="O1115">
        <v>27.1</v>
      </c>
      <c r="P1115">
        <v>56.18</v>
      </c>
      <c r="Q1115">
        <v>0</v>
      </c>
    </row>
    <row r="1116" spans="1:17" x14ac:dyDescent="0.25">
      <c r="A1116" s="8">
        <v>8</v>
      </c>
      <c r="B1116" s="8">
        <v>1700</v>
      </c>
      <c r="C1116">
        <v>4.9130000000000003</v>
      </c>
      <c r="D1116">
        <v>3.431</v>
      </c>
      <c r="E1116">
        <v>2.4510000000000001</v>
      </c>
      <c r="F1116">
        <v>89.4</v>
      </c>
      <c r="G1116">
        <v>34.56</v>
      </c>
      <c r="H1116">
        <v>35.19</v>
      </c>
      <c r="I1116">
        <v>34.44</v>
      </c>
      <c r="J1116">
        <v>32.96</v>
      </c>
      <c r="K1116">
        <v>31.62</v>
      </c>
      <c r="L1116">
        <v>9.0999999999999998E-2</v>
      </c>
      <c r="M1116">
        <v>0.105</v>
      </c>
      <c r="N1116">
        <v>28</v>
      </c>
      <c r="O1116">
        <v>26.88</v>
      </c>
      <c r="P1116">
        <v>57.64</v>
      </c>
      <c r="Q1116">
        <v>0</v>
      </c>
    </row>
    <row r="1117" spans="1:17" x14ac:dyDescent="0.25">
      <c r="A1117" s="8">
        <v>8</v>
      </c>
      <c r="B1117" s="8">
        <v>1710</v>
      </c>
      <c r="C1117">
        <v>4.9489999999999998</v>
      </c>
      <c r="D1117">
        <v>3.3450000000000002</v>
      </c>
      <c r="E1117">
        <v>2.3740000000000001</v>
      </c>
      <c r="F1117">
        <v>96.3</v>
      </c>
      <c r="G1117">
        <v>34.25</v>
      </c>
      <c r="H1117">
        <v>35.04</v>
      </c>
      <c r="I1117">
        <v>34.409999999999997</v>
      </c>
      <c r="J1117">
        <v>32.99</v>
      </c>
      <c r="K1117">
        <v>31.63</v>
      </c>
      <c r="L1117">
        <v>9.0999999999999998E-2</v>
      </c>
      <c r="M1117">
        <v>0.105</v>
      </c>
      <c r="N1117">
        <v>27.74</v>
      </c>
      <c r="O1117">
        <v>26.65</v>
      </c>
      <c r="P1117">
        <v>58.8</v>
      </c>
      <c r="Q1117">
        <v>0</v>
      </c>
    </row>
    <row r="1118" spans="1:17" x14ac:dyDescent="0.25">
      <c r="A1118" s="8">
        <v>8</v>
      </c>
      <c r="B1118" s="8">
        <v>1720</v>
      </c>
      <c r="C1118">
        <v>5.0019999999999998</v>
      </c>
      <c r="D1118">
        <v>3.7240000000000002</v>
      </c>
      <c r="E1118">
        <v>2.5960000000000001</v>
      </c>
      <c r="F1118">
        <v>71.400000000000006</v>
      </c>
      <c r="G1118">
        <v>33.96</v>
      </c>
      <c r="H1118">
        <v>34.880000000000003</v>
      </c>
      <c r="I1118">
        <v>34.380000000000003</v>
      </c>
      <c r="J1118">
        <v>33.020000000000003</v>
      </c>
      <c r="K1118">
        <v>31.63</v>
      </c>
      <c r="L1118">
        <v>9.0999999999999998E-2</v>
      </c>
      <c r="M1118">
        <v>0.105</v>
      </c>
      <c r="N1118">
        <v>27.47</v>
      </c>
      <c r="O1118">
        <v>26.38</v>
      </c>
      <c r="P1118">
        <v>60.02</v>
      </c>
      <c r="Q1118">
        <v>0</v>
      </c>
    </row>
    <row r="1119" spans="1:17" x14ac:dyDescent="0.25">
      <c r="A1119" s="8">
        <v>8</v>
      </c>
      <c r="B1119" s="8">
        <v>1730</v>
      </c>
      <c r="C1119">
        <v>5.7549999999999999</v>
      </c>
      <c r="D1119">
        <v>3.956</v>
      </c>
      <c r="E1119">
        <v>2.7650000000000001</v>
      </c>
      <c r="F1119">
        <v>84.1</v>
      </c>
      <c r="G1119">
        <v>33.65</v>
      </c>
      <c r="H1119">
        <v>34.72</v>
      </c>
      <c r="I1119">
        <v>34.340000000000003</v>
      </c>
      <c r="J1119">
        <v>33.049999999999997</v>
      </c>
      <c r="K1119">
        <v>31.64</v>
      </c>
      <c r="L1119">
        <v>9.0999999999999998E-2</v>
      </c>
      <c r="M1119">
        <v>0.105</v>
      </c>
      <c r="N1119">
        <v>27.22</v>
      </c>
      <c r="O1119">
        <v>26.14</v>
      </c>
      <c r="P1119">
        <v>61.94</v>
      </c>
      <c r="Q1119">
        <v>0</v>
      </c>
    </row>
    <row r="1120" spans="1:17" x14ac:dyDescent="0.25">
      <c r="A1120" s="8">
        <v>8</v>
      </c>
      <c r="B1120" s="8">
        <v>1740</v>
      </c>
      <c r="C1120">
        <v>4.9420000000000002</v>
      </c>
      <c r="D1120">
        <v>3.3039999999999998</v>
      </c>
      <c r="E1120">
        <v>2.2999999999999998</v>
      </c>
      <c r="F1120">
        <v>80.900000000000006</v>
      </c>
      <c r="G1120">
        <v>33.369999999999997</v>
      </c>
      <c r="H1120">
        <v>34.57</v>
      </c>
      <c r="I1120">
        <v>34.299999999999997</v>
      </c>
      <c r="J1120">
        <v>33.07</v>
      </c>
      <c r="K1120">
        <v>31.64</v>
      </c>
      <c r="L1120">
        <v>9.0999999999999998E-2</v>
      </c>
      <c r="M1120">
        <v>0.105</v>
      </c>
      <c r="N1120">
        <v>27.01</v>
      </c>
      <c r="O1120">
        <v>25.95</v>
      </c>
      <c r="P1120">
        <v>62.95</v>
      </c>
      <c r="Q1120">
        <v>0</v>
      </c>
    </row>
    <row r="1121" spans="1:17" x14ac:dyDescent="0.25">
      <c r="A1121" s="8">
        <v>8</v>
      </c>
      <c r="B1121" s="8">
        <v>1750</v>
      </c>
      <c r="C1121">
        <v>4.9349999999999996</v>
      </c>
      <c r="D1121">
        <v>3.7010000000000001</v>
      </c>
      <c r="E1121">
        <v>2.605</v>
      </c>
      <c r="F1121">
        <v>83.2</v>
      </c>
      <c r="G1121">
        <v>33.11</v>
      </c>
      <c r="H1121">
        <v>34.409999999999997</v>
      </c>
      <c r="I1121">
        <v>34.26</v>
      </c>
      <c r="J1121">
        <v>33.090000000000003</v>
      </c>
      <c r="K1121">
        <v>31.65</v>
      </c>
      <c r="L1121">
        <v>9.0999999999999998E-2</v>
      </c>
      <c r="M1121">
        <v>0.105</v>
      </c>
      <c r="N1121">
        <v>26.77</v>
      </c>
      <c r="O1121">
        <v>25.7</v>
      </c>
      <c r="P1121">
        <v>63.81</v>
      </c>
      <c r="Q1121">
        <v>0</v>
      </c>
    </row>
    <row r="1122" spans="1:17" x14ac:dyDescent="0.25">
      <c r="A1122" s="8">
        <v>8</v>
      </c>
      <c r="B1122" s="8">
        <v>1800</v>
      </c>
      <c r="C1122">
        <v>4.7359999999999998</v>
      </c>
      <c r="D1122">
        <v>3.419</v>
      </c>
      <c r="E1122">
        <v>2.375</v>
      </c>
      <c r="F1122">
        <v>82.9</v>
      </c>
      <c r="G1122">
        <v>32.86</v>
      </c>
      <c r="H1122">
        <v>34.25</v>
      </c>
      <c r="I1122">
        <v>34.21</v>
      </c>
      <c r="J1122">
        <v>33.11</v>
      </c>
      <c r="K1122">
        <v>31.66</v>
      </c>
      <c r="L1122">
        <v>9.0999999999999998E-2</v>
      </c>
      <c r="M1122">
        <v>0.105</v>
      </c>
      <c r="N1122">
        <v>26.64</v>
      </c>
      <c r="O1122">
        <v>25.58</v>
      </c>
      <c r="P1122">
        <v>65.33</v>
      </c>
      <c r="Q1122">
        <v>0</v>
      </c>
    </row>
    <row r="1123" spans="1:17" x14ac:dyDescent="0.25">
      <c r="A1123" s="8">
        <v>8</v>
      </c>
      <c r="B1123" s="8">
        <v>1810</v>
      </c>
      <c r="C1123">
        <v>4.7530000000000001</v>
      </c>
      <c r="D1123">
        <v>3.3439999999999999</v>
      </c>
      <c r="E1123">
        <v>2.383</v>
      </c>
      <c r="F1123">
        <v>77.09</v>
      </c>
      <c r="G1123">
        <v>32.64</v>
      </c>
      <c r="H1123">
        <v>34.1</v>
      </c>
      <c r="I1123">
        <v>34.159999999999997</v>
      </c>
      <c r="J1123">
        <v>33.130000000000003</v>
      </c>
      <c r="K1123">
        <v>31.67</v>
      </c>
      <c r="L1123">
        <v>9.0999999999999998E-2</v>
      </c>
      <c r="M1123">
        <v>0.105</v>
      </c>
      <c r="N1123">
        <v>26.48</v>
      </c>
      <c r="O1123">
        <v>25.45</v>
      </c>
      <c r="P1123">
        <v>66.91</v>
      </c>
      <c r="Q1123">
        <v>0</v>
      </c>
    </row>
    <row r="1124" spans="1:17" x14ac:dyDescent="0.25">
      <c r="A1124" s="8">
        <v>8</v>
      </c>
      <c r="B1124" s="8">
        <v>1820</v>
      </c>
      <c r="C1124">
        <v>4.2060000000000004</v>
      </c>
      <c r="D1124">
        <v>2.9340000000000002</v>
      </c>
      <c r="E1124">
        <v>2.09</v>
      </c>
      <c r="F1124">
        <v>79.48</v>
      </c>
      <c r="G1124">
        <v>32.46</v>
      </c>
      <c r="H1124">
        <v>33.950000000000003</v>
      </c>
      <c r="I1124">
        <v>34.11</v>
      </c>
      <c r="J1124">
        <v>33.15</v>
      </c>
      <c r="K1124">
        <v>31.69</v>
      </c>
      <c r="L1124">
        <v>9.0999999999999998E-2</v>
      </c>
      <c r="M1124">
        <v>0.105</v>
      </c>
      <c r="N1124">
        <v>26.32</v>
      </c>
      <c r="O1124">
        <v>25.28</v>
      </c>
      <c r="P1124">
        <v>67.95</v>
      </c>
      <c r="Q1124">
        <v>0</v>
      </c>
    </row>
    <row r="1125" spans="1:17" x14ac:dyDescent="0.25">
      <c r="A1125" s="8">
        <v>8</v>
      </c>
      <c r="B1125" s="8">
        <v>1830</v>
      </c>
      <c r="C1125">
        <v>3.9790000000000001</v>
      </c>
      <c r="D1125">
        <v>2.8460000000000001</v>
      </c>
      <c r="E1125">
        <v>2.0209999999999999</v>
      </c>
      <c r="F1125">
        <v>91.9</v>
      </c>
      <c r="G1125">
        <v>32.29</v>
      </c>
      <c r="H1125">
        <v>33.799999999999997</v>
      </c>
      <c r="I1125">
        <v>34.06</v>
      </c>
      <c r="J1125">
        <v>33.18</v>
      </c>
      <c r="K1125">
        <v>31.71</v>
      </c>
      <c r="L1125">
        <v>0.09</v>
      </c>
      <c r="M1125">
        <v>0.105</v>
      </c>
      <c r="N1125">
        <v>26.19</v>
      </c>
      <c r="O1125">
        <v>25.16</v>
      </c>
      <c r="P1125">
        <v>69.58</v>
      </c>
      <c r="Q1125">
        <v>0</v>
      </c>
    </row>
    <row r="1126" spans="1:17" x14ac:dyDescent="0.25">
      <c r="A1126" s="8">
        <v>8</v>
      </c>
      <c r="B1126" s="8">
        <v>1840</v>
      </c>
      <c r="C1126">
        <v>5.6559999999999997</v>
      </c>
      <c r="D1126">
        <v>4.1050000000000004</v>
      </c>
      <c r="E1126">
        <v>2.8109999999999999</v>
      </c>
      <c r="F1126">
        <v>91.1</v>
      </c>
      <c r="G1126">
        <v>32.119999999999997</v>
      </c>
      <c r="H1126">
        <v>33.659999999999997</v>
      </c>
      <c r="I1126">
        <v>34</v>
      </c>
      <c r="J1126">
        <v>33.19</v>
      </c>
      <c r="K1126">
        <v>31.72</v>
      </c>
      <c r="L1126">
        <v>0.09</v>
      </c>
      <c r="M1126">
        <v>0.105</v>
      </c>
      <c r="N1126">
        <v>26</v>
      </c>
      <c r="O1126">
        <v>24.98</v>
      </c>
      <c r="P1126">
        <v>70.900000000000006</v>
      </c>
      <c r="Q1126">
        <v>0</v>
      </c>
    </row>
    <row r="1127" spans="1:17" x14ac:dyDescent="0.25">
      <c r="A1127" s="8">
        <v>8</v>
      </c>
      <c r="B1127" s="8">
        <v>1850</v>
      </c>
      <c r="C1127">
        <v>4.5709999999999997</v>
      </c>
      <c r="D1127">
        <v>3.2149999999999999</v>
      </c>
      <c r="E1127">
        <v>2.2210000000000001</v>
      </c>
      <c r="F1127">
        <v>85.3</v>
      </c>
      <c r="G1127">
        <v>31.95</v>
      </c>
      <c r="H1127">
        <v>33.53</v>
      </c>
      <c r="I1127">
        <v>33.94</v>
      </c>
      <c r="J1127">
        <v>33.19</v>
      </c>
      <c r="K1127">
        <v>31.73</v>
      </c>
      <c r="L1127">
        <v>0.09</v>
      </c>
      <c r="M1127">
        <v>0.105</v>
      </c>
      <c r="N1127">
        <v>25.89</v>
      </c>
      <c r="O1127">
        <v>24.84</v>
      </c>
      <c r="P1127">
        <v>69.86</v>
      </c>
      <c r="Q1127">
        <v>0</v>
      </c>
    </row>
    <row r="1128" spans="1:17" x14ac:dyDescent="0.25">
      <c r="A1128" s="8">
        <v>8</v>
      </c>
      <c r="B1128" s="8">
        <v>1900</v>
      </c>
      <c r="C1128">
        <v>4.45</v>
      </c>
      <c r="D1128">
        <v>3.3809999999999998</v>
      </c>
      <c r="E1128">
        <v>2.3330000000000002</v>
      </c>
      <c r="F1128">
        <v>94</v>
      </c>
      <c r="G1128">
        <v>31.78</v>
      </c>
      <c r="H1128">
        <v>33.4</v>
      </c>
      <c r="I1128">
        <v>33.880000000000003</v>
      </c>
      <c r="J1128">
        <v>33.200000000000003</v>
      </c>
      <c r="K1128">
        <v>31.74</v>
      </c>
      <c r="L1128">
        <v>0.09</v>
      </c>
      <c r="M1128">
        <v>0.105</v>
      </c>
      <c r="N1128">
        <v>25.76</v>
      </c>
      <c r="O1128">
        <v>24.73</v>
      </c>
      <c r="P1128">
        <v>71.22</v>
      </c>
      <c r="Q1128">
        <v>0</v>
      </c>
    </row>
    <row r="1129" spans="1:17" x14ac:dyDescent="0.25">
      <c r="A1129" s="8">
        <v>8</v>
      </c>
      <c r="B1129" s="8">
        <v>1910</v>
      </c>
      <c r="C1129">
        <v>4.2320000000000002</v>
      </c>
      <c r="D1129">
        <v>3.1160000000000001</v>
      </c>
      <c r="E1129">
        <v>2.2109999999999999</v>
      </c>
      <c r="F1129">
        <v>92.3</v>
      </c>
      <c r="G1129">
        <v>31.62</v>
      </c>
      <c r="H1129">
        <v>33.270000000000003</v>
      </c>
      <c r="I1129">
        <v>33.82</v>
      </c>
      <c r="J1129">
        <v>33.200000000000003</v>
      </c>
      <c r="K1129">
        <v>31.75</v>
      </c>
      <c r="L1129">
        <v>0.09</v>
      </c>
      <c r="M1129">
        <v>0.105</v>
      </c>
      <c r="N1129">
        <v>25.67</v>
      </c>
      <c r="O1129">
        <v>24.64</v>
      </c>
      <c r="P1129">
        <v>71.39</v>
      </c>
      <c r="Q1129">
        <v>0</v>
      </c>
    </row>
    <row r="1130" spans="1:17" x14ac:dyDescent="0.25">
      <c r="A1130" s="8">
        <v>8</v>
      </c>
      <c r="B1130" s="8">
        <v>1920</v>
      </c>
      <c r="C1130">
        <v>4.681</v>
      </c>
      <c r="D1130">
        <v>3.1469999999999998</v>
      </c>
      <c r="E1130">
        <v>2.31</v>
      </c>
      <c r="F1130">
        <v>79.84</v>
      </c>
      <c r="G1130">
        <v>31.49</v>
      </c>
      <c r="H1130">
        <v>33.15</v>
      </c>
      <c r="I1130">
        <v>33.76</v>
      </c>
      <c r="J1130">
        <v>33.200000000000003</v>
      </c>
      <c r="K1130">
        <v>31.76</v>
      </c>
      <c r="L1130">
        <v>0.09</v>
      </c>
      <c r="M1130">
        <v>0.105</v>
      </c>
      <c r="N1130">
        <v>25.52</v>
      </c>
      <c r="O1130">
        <v>24.52</v>
      </c>
      <c r="P1130">
        <v>73.180000000000007</v>
      </c>
      <c r="Q1130">
        <v>0</v>
      </c>
    </row>
    <row r="1131" spans="1:17" x14ac:dyDescent="0.25">
      <c r="A1131" s="8">
        <v>8</v>
      </c>
      <c r="B1131" s="8">
        <v>1930</v>
      </c>
      <c r="C1131">
        <v>4.7960000000000003</v>
      </c>
      <c r="D1131">
        <v>3.2559999999999998</v>
      </c>
      <c r="E1131">
        <v>2.33</v>
      </c>
      <c r="F1131">
        <v>98.2</v>
      </c>
      <c r="G1131">
        <v>31.35</v>
      </c>
      <c r="H1131">
        <v>33.03</v>
      </c>
      <c r="I1131">
        <v>33.659999999999997</v>
      </c>
      <c r="J1131">
        <v>33.14</v>
      </c>
      <c r="K1131">
        <v>31.7</v>
      </c>
      <c r="L1131">
        <v>0.09</v>
      </c>
      <c r="M1131">
        <v>0.105</v>
      </c>
      <c r="N1131">
        <v>25.39</v>
      </c>
      <c r="O1131">
        <v>24.39</v>
      </c>
      <c r="P1131">
        <v>74.7</v>
      </c>
      <c r="Q1131">
        <v>0</v>
      </c>
    </row>
    <row r="1132" spans="1:17" x14ac:dyDescent="0.25">
      <c r="A1132" s="8">
        <v>8</v>
      </c>
      <c r="B1132" s="8">
        <v>1940</v>
      </c>
      <c r="C1132">
        <v>4.9169999999999998</v>
      </c>
      <c r="D1132">
        <v>3.266</v>
      </c>
      <c r="E1132">
        <v>2.371</v>
      </c>
      <c r="F1132">
        <v>50.76</v>
      </c>
      <c r="G1132">
        <v>31.23</v>
      </c>
      <c r="H1132">
        <v>32.909999999999997</v>
      </c>
      <c r="I1132">
        <v>33.57</v>
      </c>
      <c r="J1132">
        <v>33.07</v>
      </c>
      <c r="K1132">
        <v>31.65</v>
      </c>
      <c r="L1132">
        <v>0.09</v>
      </c>
      <c r="M1132">
        <v>0.105</v>
      </c>
      <c r="N1132">
        <v>25.3</v>
      </c>
      <c r="O1132">
        <v>24.3</v>
      </c>
      <c r="P1132">
        <v>76.33</v>
      </c>
      <c r="Q1132">
        <v>0</v>
      </c>
    </row>
    <row r="1133" spans="1:17" x14ac:dyDescent="0.25">
      <c r="A1133" s="8">
        <v>8</v>
      </c>
      <c r="B1133" s="8">
        <v>1950</v>
      </c>
      <c r="C1133">
        <v>5.2610000000000001</v>
      </c>
      <c r="D1133">
        <v>3.3140000000000001</v>
      </c>
      <c r="E1133">
        <v>2.4140000000000001</v>
      </c>
      <c r="F1133">
        <v>41.57</v>
      </c>
      <c r="G1133">
        <v>31.12</v>
      </c>
      <c r="H1133">
        <v>32.799999999999997</v>
      </c>
      <c r="I1133">
        <v>33.5</v>
      </c>
      <c r="J1133">
        <v>33.049999999999997</v>
      </c>
      <c r="K1133">
        <v>31.64</v>
      </c>
      <c r="L1133">
        <v>0.09</v>
      </c>
      <c r="M1133">
        <v>0.105</v>
      </c>
      <c r="N1133">
        <v>25.2</v>
      </c>
      <c r="O1133">
        <v>24.21</v>
      </c>
      <c r="P1133">
        <v>77.31</v>
      </c>
      <c r="Q1133">
        <v>0</v>
      </c>
    </row>
    <row r="1134" spans="1:17" x14ac:dyDescent="0.25">
      <c r="A1134" s="8">
        <v>8</v>
      </c>
      <c r="B1134" s="8">
        <v>2000</v>
      </c>
      <c r="C1134">
        <v>4.1289999999999996</v>
      </c>
      <c r="D1134">
        <v>2.6960000000000002</v>
      </c>
      <c r="E1134">
        <v>1.917</v>
      </c>
      <c r="F1134">
        <v>84.3</v>
      </c>
      <c r="G1134">
        <v>31.02</v>
      </c>
      <c r="H1134">
        <v>32.69</v>
      </c>
      <c r="I1134">
        <v>33.42</v>
      </c>
      <c r="J1134">
        <v>33.01</v>
      </c>
      <c r="K1134">
        <v>31.62</v>
      </c>
      <c r="L1134">
        <v>0.09</v>
      </c>
      <c r="M1134">
        <v>0.105</v>
      </c>
      <c r="N1134">
        <v>25.13</v>
      </c>
      <c r="O1134">
        <v>24.14</v>
      </c>
      <c r="P1134">
        <v>77.83</v>
      </c>
      <c r="Q1134">
        <v>0</v>
      </c>
    </row>
    <row r="1135" spans="1:17" x14ac:dyDescent="0.25">
      <c r="A1135" s="8">
        <v>8</v>
      </c>
      <c r="B1135" s="8">
        <v>2010</v>
      </c>
      <c r="C1135">
        <v>4.6619999999999999</v>
      </c>
      <c r="D1135">
        <v>2.9790000000000001</v>
      </c>
      <c r="E1135">
        <v>2.153</v>
      </c>
      <c r="F1135">
        <v>74.56</v>
      </c>
      <c r="G1135">
        <v>30.92</v>
      </c>
      <c r="H1135">
        <v>32.590000000000003</v>
      </c>
      <c r="I1135">
        <v>33.39</v>
      </c>
      <c r="J1135">
        <v>33.07</v>
      </c>
      <c r="K1135">
        <v>31.7</v>
      </c>
      <c r="L1135">
        <v>0.09</v>
      </c>
      <c r="M1135">
        <v>0.105</v>
      </c>
      <c r="N1135">
        <v>25.06</v>
      </c>
      <c r="O1135">
        <v>24.07</v>
      </c>
      <c r="P1135">
        <v>78.53</v>
      </c>
      <c r="Q1135">
        <v>0</v>
      </c>
    </row>
    <row r="1136" spans="1:17" x14ac:dyDescent="0.25">
      <c r="A1136" s="8">
        <v>8</v>
      </c>
      <c r="B1136" s="8">
        <v>2020</v>
      </c>
      <c r="C1136">
        <v>4.335</v>
      </c>
      <c r="D1136">
        <v>2.7160000000000002</v>
      </c>
      <c r="E1136">
        <v>1.9730000000000001</v>
      </c>
      <c r="F1136">
        <v>83.5</v>
      </c>
      <c r="G1136">
        <v>30.82</v>
      </c>
      <c r="H1136">
        <v>32.49</v>
      </c>
      <c r="I1136">
        <v>33.36</v>
      </c>
      <c r="J1136">
        <v>33.11</v>
      </c>
      <c r="K1136">
        <v>31.76</v>
      </c>
      <c r="L1136">
        <v>0.09</v>
      </c>
      <c r="M1136">
        <v>0.105</v>
      </c>
      <c r="N1136">
        <v>25</v>
      </c>
      <c r="O1136">
        <v>24.01</v>
      </c>
      <c r="P1136">
        <v>78.650000000000006</v>
      </c>
      <c r="Q1136">
        <v>0</v>
      </c>
    </row>
    <row r="1137" spans="1:17" x14ac:dyDescent="0.25">
      <c r="A1137" s="8">
        <v>8</v>
      </c>
      <c r="B1137" s="8">
        <v>2030</v>
      </c>
      <c r="C1137">
        <v>4.2439999999999998</v>
      </c>
      <c r="D1137">
        <v>2.8849999999999998</v>
      </c>
      <c r="E1137">
        <v>2.0150000000000001</v>
      </c>
      <c r="F1137">
        <v>69.91</v>
      </c>
      <c r="G1137">
        <v>30.71</v>
      </c>
      <c r="H1137">
        <v>32.4</v>
      </c>
      <c r="I1137">
        <v>33.31</v>
      </c>
      <c r="J1137">
        <v>33.11</v>
      </c>
      <c r="K1137">
        <v>31.79</v>
      </c>
      <c r="L1137">
        <v>0.09</v>
      </c>
      <c r="M1137">
        <v>0.105</v>
      </c>
      <c r="N1137">
        <v>24.96</v>
      </c>
      <c r="O1137">
        <v>23.97</v>
      </c>
      <c r="P1137">
        <v>78.959999999999994</v>
      </c>
      <c r="Q1137">
        <v>0</v>
      </c>
    </row>
    <row r="1138" spans="1:17" x14ac:dyDescent="0.25">
      <c r="A1138" s="8">
        <v>8</v>
      </c>
      <c r="B1138" s="8">
        <v>2040</v>
      </c>
      <c r="C1138">
        <v>4.266</v>
      </c>
      <c r="D1138">
        <v>2.827</v>
      </c>
      <c r="E1138">
        <v>2.0329999999999999</v>
      </c>
      <c r="F1138">
        <v>78.86</v>
      </c>
      <c r="G1138">
        <v>30.6</v>
      </c>
      <c r="H1138">
        <v>32.31</v>
      </c>
      <c r="I1138">
        <v>33.25</v>
      </c>
      <c r="J1138">
        <v>33.119999999999997</v>
      </c>
      <c r="K1138">
        <v>31.81</v>
      </c>
      <c r="L1138">
        <v>0.09</v>
      </c>
      <c r="M1138">
        <v>0.105</v>
      </c>
      <c r="N1138">
        <v>24.86</v>
      </c>
      <c r="O1138">
        <v>23.88</v>
      </c>
      <c r="P1138">
        <v>79.27</v>
      </c>
      <c r="Q1138">
        <v>0</v>
      </c>
    </row>
    <row r="1139" spans="1:17" x14ac:dyDescent="0.25">
      <c r="A1139" s="8">
        <v>8</v>
      </c>
      <c r="B1139" s="8">
        <v>2050</v>
      </c>
      <c r="C1139">
        <v>5.1609999999999996</v>
      </c>
      <c r="D1139">
        <v>3.27</v>
      </c>
      <c r="E1139">
        <v>2.3849999999999998</v>
      </c>
      <c r="F1139">
        <v>99.7</v>
      </c>
      <c r="G1139">
        <v>30.49</v>
      </c>
      <c r="H1139">
        <v>32.22</v>
      </c>
      <c r="I1139">
        <v>33.19</v>
      </c>
      <c r="J1139">
        <v>33.1</v>
      </c>
      <c r="K1139">
        <v>31.81</v>
      </c>
      <c r="L1139">
        <v>0.09</v>
      </c>
      <c r="M1139">
        <v>0.105</v>
      </c>
      <c r="N1139">
        <v>24.78</v>
      </c>
      <c r="O1139">
        <v>23.79</v>
      </c>
      <c r="P1139">
        <v>79.33</v>
      </c>
      <c r="Q1139">
        <v>0</v>
      </c>
    </row>
    <row r="1140" spans="1:17" x14ac:dyDescent="0.25">
      <c r="A1140" s="8">
        <v>8</v>
      </c>
      <c r="B1140" s="8">
        <v>2100</v>
      </c>
      <c r="C1140">
        <v>4.5709999999999997</v>
      </c>
      <c r="D1140">
        <v>2.694</v>
      </c>
      <c r="E1140">
        <v>1.98</v>
      </c>
      <c r="F1140">
        <v>93.7</v>
      </c>
      <c r="G1140">
        <v>30.39</v>
      </c>
      <c r="H1140">
        <v>32.130000000000003</v>
      </c>
      <c r="I1140">
        <v>33.130000000000003</v>
      </c>
      <c r="J1140">
        <v>33.07</v>
      </c>
      <c r="K1140">
        <v>31.81</v>
      </c>
      <c r="L1140">
        <v>0.09</v>
      </c>
      <c r="M1140">
        <v>0.105</v>
      </c>
      <c r="N1140">
        <v>24.71</v>
      </c>
      <c r="O1140">
        <v>23.73</v>
      </c>
      <c r="P1140">
        <v>79.790000000000006</v>
      </c>
      <c r="Q1140">
        <v>0</v>
      </c>
    </row>
    <row r="1141" spans="1:17" x14ac:dyDescent="0.25">
      <c r="A1141" s="8">
        <v>8</v>
      </c>
      <c r="B1141" s="8">
        <v>2110</v>
      </c>
      <c r="C1141">
        <v>4.8070000000000004</v>
      </c>
      <c r="D1141">
        <v>3</v>
      </c>
      <c r="E1141">
        <v>2.194</v>
      </c>
      <c r="F1141">
        <v>79.45</v>
      </c>
      <c r="G1141">
        <v>30.31</v>
      </c>
      <c r="H1141">
        <v>32.04</v>
      </c>
      <c r="I1141">
        <v>33.06</v>
      </c>
      <c r="J1141">
        <v>33.04</v>
      </c>
      <c r="K1141">
        <v>31.81</v>
      </c>
      <c r="L1141">
        <v>0.09</v>
      </c>
      <c r="M1141">
        <v>0.105</v>
      </c>
      <c r="N1141">
        <v>24.67</v>
      </c>
      <c r="O1141">
        <v>23.69</v>
      </c>
      <c r="P1141">
        <v>80.099999999999994</v>
      </c>
      <c r="Q1141">
        <v>0</v>
      </c>
    </row>
    <row r="1142" spans="1:17" x14ac:dyDescent="0.25">
      <c r="A1142" s="8">
        <v>8</v>
      </c>
      <c r="B1142" s="8">
        <v>2120</v>
      </c>
      <c r="C1142">
        <v>4.7510000000000003</v>
      </c>
      <c r="D1142">
        <v>3.19</v>
      </c>
      <c r="E1142">
        <v>2.1970000000000001</v>
      </c>
      <c r="F1142">
        <v>88.8</v>
      </c>
      <c r="G1142">
        <v>30.22</v>
      </c>
      <c r="H1142">
        <v>31.95</v>
      </c>
      <c r="I1142">
        <v>33</v>
      </c>
      <c r="J1142">
        <v>33.01</v>
      </c>
      <c r="K1142">
        <v>31.81</v>
      </c>
      <c r="L1142">
        <v>0.09</v>
      </c>
      <c r="M1142">
        <v>0.105</v>
      </c>
      <c r="N1142">
        <v>24.64</v>
      </c>
      <c r="O1142">
        <v>23.65</v>
      </c>
      <c r="P1142">
        <v>80.3</v>
      </c>
      <c r="Q1142">
        <v>0</v>
      </c>
    </row>
    <row r="1143" spans="1:17" x14ac:dyDescent="0.25">
      <c r="A1143" s="8">
        <v>8</v>
      </c>
      <c r="B1143" s="8">
        <v>2130</v>
      </c>
      <c r="C1143">
        <v>4.8949999999999996</v>
      </c>
      <c r="D1143">
        <v>3.1549999999999998</v>
      </c>
      <c r="E1143">
        <v>2.2919999999999998</v>
      </c>
      <c r="F1143">
        <v>85.8</v>
      </c>
      <c r="G1143">
        <v>30.13</v>
      </c>
      <c r="H1143">
        <v>31.87</v>
      </c>
      <c r="I1143">
        <v>32.94</v>
      </c>
      <c r="J1143">
        <v>33</v>
      </c>
      <c r="K1143">
        <v>31.82</v>
      </c>
      <c r="L1143">
        <v>0.09</v>
      </c>
      <c r="M1143">
        <v>0.105</v>
      </c>
      <c r="N1143">
        <v>24.63</v>
      </c>
      <c r="O1143">
        <v>23.65</v>
      </c>
      <c r="P1143">
        <v>80.599999999999994</v>
      </c>
      <c r="Q1143">
        <v>0</v>
      </c>
    </row>
    <row r="1144" spans="1:17" x14ac:dyDescent="0.25">
      <c r="A1144" s="8">
        <v>8</v>
      </c>
      <c r="B1144" s="8">
        <v>2140</v>
      </c>
      <c r="C1144">
        <v>3.7189999999999999</v>
      </c>
      <c r="D1144">
        <v>2.4460000000000002</v>
      </c>
      <c r="E1144">
        <v>1.8029999999999999</v>
      </c>
      <c r="F1144">
        <v>82.2</v>
      </c>
      <c r="G1144">
        <v>30.04</v>
      </c>
      <c r="H1144">
        <v>31.79</v>
      </c>
      <c r="I1144">
        <v>32.880000000000003</v>
      </c>
      <c r="J1144">
        <v>32.979999999999997</v>
      </c>
      <c r="K1144">
        <v>31.82</v>
      </c>
      <c r="L1144">
        <v>0.09</v>
      </c>
      <c r="M1144">
        <v>0.105</v>
      </c>
      <c r="N1144">
        <v>24.56</v>
      </c>
      <c r="O1144">
        <v>23.6</v>
      </c>
      <c r="P1144">
        <v>81</v>
      </c>
      <c r="Q1144">
        <v>0</v>
      </c>
    </row>
    <row r="1145" spans="1:17" x14ac:dyDescent="0.25">
      <c r="A1145" s="8">
        <v>8</v>
      </c>
      <c r="B1145" s="8">
        <v>2150</v>
      </c>
      <c r="C1145">
        <v>4.4260000000000002</v>
      </c>
      <c r="D1145">
        <v>2.5190000000000001</v>
      </c>
      <c r="E1145">
        <v>1.8759999999999999</v>
      </c>
      <c r="F1145">
        <v>71.849999999999994</v>
      </c>
      <c r="G1145">
        <v>29.97</v>
      </c>
      <c r="H1145">
        <v>31.71</v>
      </c>
      <c r="I1145">
        <v>32.82</v>
      </c>
      <c r="J1145">
        <v>32.950000000000003</v>
      </c>
      <c r="K1145">
        <v>31.83</v>
      </c>
      <c r="L1145">
        <v>0.09</v>
      </c>
      <c r="M1145">
        <v>0.105</v>
      </c>
      <c r="N1145">
        <v>24.49</v>
      </c>
      <c r="O1145">
        <v>23.51</v>
      </c>
      <c r="P1145">
        <v>80.8</v>
      </c>
      <c r="Q1145">
        <v>0</v>
      </c>
    </row>
    <row r="1146" spans="1:17" x14ac:dyDescent="0.25">
      <c r="A1146" s="8">
        <v>8</v>
      </c>
      <c r="B1146" s="8">
        <v>2200</v>
      </c>
      <c r="C1146">
        <v>4.1769999999999996</v>
      </c>
      <c r="D1146">
        <v>2.4910000000000001</v>
      </c>
      <c r="E1146">
        <v>1.819</v>
      </c>
      <c r="F1146">
        <v>74.069999999999993</v>
      </c>
      <c r="G1146">
        <v>29.89</v>
      </c>
      <c r="H1146">
        <v>31.63</v>
      </c>
      <c r="I1146">
        <v>32.76</v>
      </c>
      <c r="J1146">
        <v>32.92</v>
      </c>
      <c r="K1146">
        <v>31.83</v>
      </c>
      <c r="L1146">
        <v>0.09</v>
      </c>
      <c r="M1146">
        <v>0.105</v>
      </c>
      <c r="N1146">
        <v>24.45</v>
      </c>
      <c r="O1146">
        <v>23.48</v>
      </c>
      <c r="P1146">
        <v>81.7</v>
      </c>
      <c r="Q1146">
        <v>0</v>
      </c>
    </row>
    <row r="1147" spans="1:17" x14ac:dyDescent="0.25">
      <c r="A1147" s="8">
        <v>8</v>
      </c>
      <c r="B1147" s="8">
        <v>2210</v>
      </c>
      <c r="C1147">
        <v>4.4660000000000002</v>
      </c>
      <c r="D1147">
        <v>2.5510000000000002</v>
      </c>
      <c r="E1147">
        <v>1.8660000000000001</v>
      </c>
      <c r="F1147">
        <v>81.5</v>
      </c>
      <c r="G1147">
        <v>29.82</v>
      </c>
      <c r="H1147">
        <v>31.56</v>
      </c>
      <c r="I1147">
        <v>32.71</v>
      </c>
      <c r="J1147">
        <v>32.9</v>
      </c>
      <c r="K1147">
        <v>31.84</v>
      </c>
      <c r="L1147">
        <v>0.09</v>
      </c>
      <c r="M1147">
        <v>0.105</v>
      </c>
      <c r="N1147">
        <v>24.38</v>
      </c>
      <c r="O1147">
        <v>23.4</v>
      </c>
      <c r="P1147">
        <v>81.5</v>
      </c>
      <c r="Q1147">
        <v>0</v>
      </c>
    </row>
    <row r="1148" spans="1:17" x14ac:dyDescent="0.25">
      <c r="A1148" s="8">
        <v>8</v>
      </c>
      <c r="B1148" s="8">
        <v>2220</v>
      </c>
      <c r="C1148">
        <v>4.34</v>
      </c>
      <c r="D1148">
        <v>2.6779999999999999</v>
      </c>
      <c r="E1148">
        <v>2.0230000000000001</v>
      </c>
      <c r="F1148">
        <v>63.71</v>
      </c>
      <c r="G1148">
        <v>29.74</v>
      </c>
      <c r="H1148">
        <v>31.49</v>
      </c>
      <c r="I1148">
        <v>32.659999999999997</v>
      </c>
      <c r="J1148">
        <v>32.89</v>
      </c>
      <c r="K1148">
        <v>31.85</v>
      </c>
      <c r="L1148">
        <v>0.09</v>
      </c>
      <c r="M1148">
        <v>0.105</v>
      </c>
      <c r="N1148">
        <v>24.34</v>
      </c>
      <c r="O1148">
        <v>23.36</v>
      </c>
      <c r="P1148">
        <v>81.599999999999994</v>
      </c>
      <c r="Q1148">
        <v>0</v>
      </c>
    </row>
    <row r="1149" spans="1:17" x14ac:dyDescent="0.25">
      <c r="A1149" s="8">
        <v>8</v>
      </c>
      <c r="B1149" s="8">
        <v>2230</v>
      </c>
      <c r="C1149">
        <v>3.9569999999999999</v>
      </c>
      <c r="D1149">
        <v>2.5960000000000001</v>
      </c>
      <c r="E1149">
        <v>1.859</v>
      </c>
      <c r="F1149">
        <v>99.2</v>
      </c>
      <c r="G1149">
        <v>29.66</v>
      </c>
      <c r="H1149">
        <v>31.41</v>
      </c>
      <c r="I1149">
        <v>32.6</v>
      </c>
      <c r="J1149">
        <v>32.869999999999997</v>
      </c>
      <c r="K1149">
        <v>31.86</v>
      </c>
      <c r="L1149">
        <v>0.09</v>
      </c>
      <c r="M1149">
        <v>0.105</v>
      </c>
      <c r="N1149">
        <v>24.31</v>
      </c>
      <c r="O1149">
        <v>23.33</v>
      </c>
      <c r="P1149">
        <v>81.099999999999994</v>
      </c>
      <c r="Q1149">
        <v>0</v>
      </c>
    </row>
    <row r="1150" spans="1:17" x14ac:dyDescent="0.25">
      <c r="A1150" s="8">
        <v>8</v>
      </c>
      <c r="B1150" s="8">
        <v>2240</v>
      </c>
      <c r="C1150">
        <v>4.7619999999999996</v>
      </c>
      <c r="D1150">
        <v>2.75</v>
      </c>
      <c r="E1150">
        <v>1.9850000000000001</v>
      </c>
      <c r="F1150">
        <v>80.099999999999994</v>
      </c>
      <c r="G1150">
        <v>29.56</v>
      </c>
      <c r="H1150">
        <v>31.34</v>
      </c>
      <c r="I1150">
        <v>32.549999999999997</v>
      </c>
      <c r="J1150">
        <v>32.840000000000003</v>
      </c>
      <c r="K1150">
        <v>31.86</v>
      </c>
      <c r="L1150">
        <v>0.09</v>
      </c>
      <c r="M1150">
        <v>0.105</v>
      </c>
      <c r="N1150">
        <v>24.27</v>
      </c>
      <c r="O1150">
        <v>23.29</v>
      </c>
      <c r="P1150">
        <v>81.099999999999994</v>
      </c>
      <c r="Q1150">
        <v>0</v>
      </c>
    </row>
    <row r="1151" spans="1:17" x14ac:dyDescent="0.25">
      <c r="A1151" s="8">
        <v>8</v>
      </c>
      <c r="B1151" s="8">
        <v>2250</v>
      </c>
      <c r="C1151">
        <v>4.6360000000000001</v>
      </c>
      <c r="D1151">
        <v>2.419</v>
      </c>
      <c r="E1151">
        <v>1.7430000000000001</v>
      </c>
      <c r="F1151">
        <v>79.11</v>
      </c>
      <c r="G1151">
        <v>29.48</v>
      </c>
      <c r="H1151">
        <v>31.27</v>
      </c>
      <c r="I1151">
        <v>32.49</v>
      </c>
      <c r="J1151">
        <v>32.81</v>
      </c>
      <c r="K1151">
        <v>31.86</v>
      </c>
      <c r="L1151">
        <v>0.09</v>
      </c>
      <c r="M1151">
        <v>0.105</v>
      </c>
      <c r="N1151">
        <v>24.22</v>
      </c>
      <c r="O1151">
        <v>23.25</v>
      </c>
      <c r="P1151">
        <v>81.7</v>
      </c>
      <c r="Q1151">
        <v>0</v>
      </c>
    </row>
    <row r="1152" spans="1:17" x14ac:dyDescent="0.25">
      <c r="A1152" s="8">
        <v>8</v>
      </c>
      <c r="B1152" s="8">
        <v>2300</v>
      </c>
      <c r="C1152">
        <v>4.5220000000000002</v>
      </c>
      <c r="D1152">
        <v>2.5640000000000001</v>
      </c>
      <c r="E1152">
        <v>1.8779999999999999</v>
      </c>
      <c r="F1152">
        <v>62.45</v>
      </c>
      <c r="G1152">
        <v>29.4</v>
      </c>
      <c r="H1152">
        <v>31.2</v>
      </c>
      <c r="I1152">
        <v>32.44</v>
      </c>
      <c r="J1152">
        <v>32.79</v>
      </c>
      <c r="K1152">
        <v>31.87</v>
      </c>
      <c r="L1152">
        <v>0.09</v>
      </c>
      <c r="M1152">
        <v>0.105</v>
      </c>
      <c r="N1152">
        <v>24.17</v>
      </c>
      <c r="O1152">
        <v>23.21</v>
      </c>
      <c r="P1152">
        <v>82.2</v>
      </c>
      <c r="Q1152">
        <v>0</v>
      </c>
    </row>
    <row r="1153" spans="1:17" x14ac:dyDescent="0.25">
      <c r="A1153" s="8">
        <v>8</v>
      </c>
      <c r="B1153" s="8">
        <v>2310</v>
      </c>
      <c r="C1153">
        <v>4.6870000000000003</v>
      </c>
      <c r="D1153">
        <v>2.5110000000000001</v>
      </c>
      <c r="E1153">
        <v>1.748</v>
      </c>
      <c r="F1153">
        <v>65.19</v>
      </c>
      <c r="G1153">
        <v>29.33</v>
      </c>
      <c r="H1153">
        <v>31.13</v>
      </c>
      <c r="I1153">
        <v>32.39</v>
      </c>
      <c r="J1153">
        <v>32.770000000000003</v>
      </c>
      <c r="K1153">
        <v>31.88</v>
      </c>
      <c r="L1153">
        <v>0.09</v>
      </c>
      <c r="M1153">
        <v>0.105</v>
      </c>
      <c r="N1153">
        <v>24.14</v>
      </c>
      <c r="O1153">
        <v>23.17</v>
      </c>
      <c r="P1153">
        <v>82.5</v>
      </c>
      <c r="Q1153">
        <v>0</v>
      </c>
    </row>
    <row r="1154" spans="1:17" x14ac:dyDescent="0.25">
      <c r="A1154" s="8">
        <v>8</v>
      </c>
      <c r="B1154" s="8">
        <v>2320</v>
      </c>
      <c r="C1154">
        <v>4.109</v>
      </c>
      <c r="D1154">
        <v>2.2440000000000002</v>
      </c>
      <c r="E1154">
        <v>1.6679999999999999</v>
      </c>
      <c r="F1154">
        <v>57.5</v>
      </c>
      <c r="G1154">
        <v>29.26</v>
      </c>
      <c r="H1154">
        <v>31.06</v>
      </c>
      <c r="I1154">
        <v>32.340000000000003</v>
      </c>
      <c r="J1154">
        <v>32.74</v>
      </c>
      <c r="K1154">
        <v>31.88</v>
      </c>
      <c r="L1154">
        <v>0.09</v>
      </c>
      <c r="M1154">
        <v>0.105</v>
      </c>
      <c r="N1154">
        <v>24.08</v>
      </c>
      <c r="O1154">
        <v>23.12</v>
      </c>
      <c r="P1154">
        <v>82.7</v>
      </c>
      <c r="Q1154">
        <v>0</v>
      </c>
    </row>
    <row r="1155" spans="1:17" x14ac:dyDescent="0.25">
      <c r="A1155" s="8">
        <v>8</v>
      </c>
      <c r="B1155" s="8">
        <v>2330</v>
      </c>
      <c r="C1155">
        <v>4.93</v>
      </c>
      <c r="D1155">
        <v>2.5720000000000001</v>
      </c>
      <c r="E1155">
        <v>1.861</v>
      </c>
      <c r="F1155">
        <v>66.33</v>
      </c>
      <c r="G1155">
        <v>29.21</v>
      </c>
      <c r="H1155">
        <v>31</v>
      </c>
      <c r="I1155">
        <v>32.28</v>
      </c>
      <c r="J1155">
        <v>32.71</v>
      </c>
      <c r="K1155">
        <v>31.88</v>
      </c>
      <c r="L1155">
        <v>0.09</v>
      </c>
      <c r="M1155">
        <v>0.105</v>
      </c>
      <c r="N1155">
        <v>24.08</v>
      </c>
      <c r="O1155">
        <v>23.1</v>
      </c>
      <c r="P1155">
        <v>82.5</v>
      </c>
      <c r="Q1155">
        <v>0</v>
      </c>
    </row>
    <row r="1156" spans="1:17" x14ac:dyDescent="0.25">
      <c r="A1156" s="8">
        <v>8</v>
      </c>
      <c r="B1156" s="8">
        <v>2340</v>
      </c>
      <c r="C1156">
        <v>4.0750000000000002</v>
      </c>
      <c r="D1156">
        <v>1.8180000000000001</v>
      </c>
      <c r="E1156">
        <v>1.3380000000000001</v>
      </c>
      <c r="F1156">
        <v>50.9</v>
      </c>
      <c r="G1156">
        <v>29.16</v>
      </c>
      <c r="H1156">
        <v>30.93</v>
      </c>
      <c r="I1156">
        <v>32.24</v>
      </c>
      <c r="J1156">
        <v>32.69</v>
      </c>
      <c r="K1156">
        <v>31.89</v>
      </c>
      <c r="L1156">
        <v>0.09</v>
      </c>
      <c r="M1156">
        <v>0.105</v>
      </c>
      <c r="N1156">
        <v>24.04</v>
      </c>
      <c r="O1156">
        <v>23.08</v>
      </c>
      <c r="P1156">
        <v>82.8</v>
      </c>
      <c r="Q1156">
        <v>0</v>
      </c>
    </row>
    <row r="1157" spans="1:17" x14ac:dyDescent="0.25">
      <c r="A1157" s="8">
        <v>8</v>
      </c>
      <c r="B1157" s="8">
        <v>2350</v>
      </c>
      <c r="C1157">
        <v>3.9489999999999998</v>
      </c>
      <c r="D1157">
        <v>1.7769999999999999</v>
      </c>
      <c r="E1157">
        <v>1.2350000000000001</v>
      </c>
      <c r="F1157">
        <v>73.489999999999995</v>
      </c>
      <c r="G1157">
        <v>29.11</v>
      </c>
      <c r="H1157">
        <v>30.87</v>
      </c>
      <c r="I1157">
        <v>32.19</v>
      </c>
      <c r="J1157">
        <v>32.659999999999997</v>
      </c>
      <c r="K1157">
        <v>31.89</v>
      </c>
      <c r="L1157">
        <v>0.09</v>
      </c>
      <c r="M1157">
        <v>0.105</v>
      </c>
      <c r="N1157">
        <v>24</v>
      </c>
      <c r="O1157">
        <v>23.04</v>
      </c>
      <c r="P1157">
        <v>83</v>
      </c>
      <c r="Q1157">
        <v>0</v>
      </c>
    </row>
    <row r="1158" spans="1:17" x14ac:dyDescent="0.25">
      <c r="A1158" s="8">
        <v>9</v>
      </c>
      <c r="B1158" s="8">
        <v>0</v>
      </c>
      <c r="C1158">
        <v>4.1559999999999997</v>
      </c>
      <c r="D1158">
        <v>2.1949999999999998</v>
      </c>
      <c r="E1158">
        <v>1.538</v>
      </c>
      <c r="F1158">
        <v>87.8</v>
      </c>
      <c r="G1158">
        <v>29.06</v>
      </c>
      <c r="H1158">
        <v>30.81</v>
      </c>
      <c r="I1158">
        <v>32.14</v>
      </c>
      <c r="J1158">
        <v>32.64</v>
      </c>
      <c r="K1158">
        <v>31.9</v>
      </c>
      <c r="L1158">
        <v>0.09</v>
      </c>
      <c r="M1158">
        <v>0.105</v>
      </c>
      <c r="N1158">
        <v>23.95</v>
      </c>
      <c r="O1158">
        <v>23</v>
      </c>
      <c r="P1158">
        <v>83.5</v>
      </c>
      <c r="Q1158">
        <v>0</v>
      </c>
    </row>
    <row r="1159" spans="1:17" x14ac:dyDescent="0.25">
      <c r="A1159" s="8">
        <v>9</v>
      </c>
      <c r="B1159" s="8">
        <v>10</v>
      </c>
      <c r="C1159">
        <v>4.1589999999999998</v>
      </c>
      <c r="D1159">
        <v>2.2799999999999998</v>
      </c>
      <c r="E1159">
        <v>1.6659999999999999</v>
      </c>
      <c r="F1159">
        <v>72.14</v>
      </c>
      <c r="G1159">
        <v>29</v>
      </c>
      <c r="H1159">
        <v>30.75</v>
      </c>
      <c r="I1159">
        <v>32.090000000000003</v>
      </c>
      <c r="J1159">
        <v>32.61</v>
      </c>
      <c r="K1159">
        <v>31.9</v>
      </c>
      <c r="L1159">
        <v>0.09</v>
      </c>
      <c r="M1159">
        <v>0.105</v>
      </c>
      <c r="N1159">
        <v>23.89</v>
      </c>
      <c r="O1159">
        <v>22.95</v>
      </c>
      <c r="P1159">
        <v>84</v>
      </c>
      <c r="Q1159">
        <v>0</v>
      </c>
    </row>
    <row r="1160" spans="1:17" x14ac:dyDescent="0.25">
      <c r="A1160" s="8">
        <v>9</v>
      </c>
      <c r="B1160" s="8">
        <v>20</v>
      </c>
      <c r="C1160">
        <v>3.9809999999999999</v>
      </c>
      <c r="D1160">
        <v>2.0529999999999999</v>
      </c>
      <c r="E1160">
        <v>1.494</v>
      </c>
      <c r="F1160">
        <v>56.38</v>
      </c>
      <c r="G1160">
        <v>28.94</v>
      </c>
      <c r="H1160">
        <v>30.7</v>
      </c>
      <c r="I1160">
        <v>32.04</v>
      </c>
      <c r="J1160">
        <v>32.58</v>
      </c>
      <c r="K1160">
        <v>31.9</v>
      </c>
      <c r="L1160">
        <v>0.09</v>
      </c>
      <c r="M1160">
        <v>0.105</v>
      </c>
      <c r="N1160">
        <v>23.81</v>
      </c>
      <c r="O1160">
        <v>22.87</v>
      </c>
      <c r="P1160">
        <v>84.5</v>
      </c>
      <c r="Q1160">
        <v>0</v>
      </c>
    </row>
    <row r="1161" spans="1:17" x14ac:dyDescent="0.25">
      <c r="A1161" s="8">
        <v>9</v>
      </c>
      <c r="B1161" s="8">
        <v>30</v>
      </c>
      <c r="C1161">
        <v>3.6240000000000001</v>
      </c>
      <c r="D1161">
        <v>1.853</v>
      </c>
      <c r="E1161">
        <v>1.3759999999999999</v>
      </c>
      <c r="F1161">
        <v>52.04</v>
      </c>
      <c r="G1161">
        <v>28.89</v>
      </c>
      <c r="H1161">
        <v>30.64</v>
      </c>
      <c r="I1161">
        <v>31.99</v>
      </c>
      <c r="J1161">
        <v>32.56</v>
      </c>
      <c r="K1161">
        <v>31.91</v>
      </c>
      <c r="L1161">
        <v>8.8999999999999996E-2</v>
      </c>
      <c r="M1161">
        <v>0.105</v>
      </c>
      <c r="N1161">
        <v>23.75</v>
      </c>
      <c r="O1161">
        <v>22.79</v>
      </c>
      <c r="P1161">
        <v>84.4</v>
      </c>
      <c r="Q1161">
        <v>0</v>
      </c>
    </row>
    <row r="1162" spans="1:17" x14ac:dyDescent="0.25">
      <c r="A1162" s="8">
        <v>9</v>
      </c>
      <c r="B1162" s="8">
        <v>40</v>
      </c>
      <c r="C1162">
        <v>4.0090000000000003</v>
      </c>
      <c r="D1162">
        <v>1.867</v>
      </c>
      <c r="E1162">
        <v>1.2669999999999999</v>
      </c>
      <c r="F1162">
        <v>60.76</v>
      </c>
      <c r="G1162">
        <v>28.84</v>
      </c>
      <c r="H1162">
        <v>30.59</v>
      </c>
      <c r="I1162">
        <v>31.94</v>
      </c>
      <c r="J1162">
        <v>32.53</v>
      </c>
      <c r="K1162">
        <v>31.91</v>
      </c>
      <c r="L1162">
        <v>8.8999999999999996E-2</v>
      </c>
      <c r="M1162">
        <v>0.105</v>
      </c>
      <c r="N1162">
        <v>23.8</v>
      </c>
      <c r="O1162">
        <v>22.83</v>
      </c>
      <c r="P1162">
        <v>84.3</v>
      </c>
      <c r="Q1162">
        <v>0</v>
      </c>
    </row>
    <row r="1163" spans="1:17" x14ac:dyDescent="0.25">
      <c r="A1163" s="8">
        <v>9</v>
      </c>
      <c r="B1163" s="8">
        <v>50</v>
      </c>
      <c r="C1163">
        <v>4.2869999999999999</v>
      </c>
      <c r="D1163">
        <v>1.9019999999999999</v>
      </c>
      <c r="E1163">
        <v>1.464</v>
      </c>
      <c r="F1163">
        <v>62.83</v>
      </c>
      <c r="G1163">
        <v>28.79</v>
      </c>
      <c r="H1163">
        <v>30.53</v>
      </c>
      <c r="I1163">
        <v>31.89</v>
      </c>
      <c r="J1163">
        <v>32.5</v>
      </c>
      <c r="K1163">
        <v>31.91</v>
      </c>
      <c r="L1163">
        <v>8.8999999999999996E-2</v>
      </c>
      <c r="M1163">
        <v>0.105</v>
      </c>
      <c r="N1163">
        <v>23.8</v>
      </c>
      <c r="O1163">
        <v>22.82</v>
      </c>
      <c r="P1163">
        <v>84.2</v>
      </c>
      <c r="Q1163">
        <v>0</v>
      </c>
    </row>
    <row r="1164" spans="1:17" x14ac:dyDescent="0.25">
      <c r="A1164" s="8">
        <v>9</v>
      </c>
      <c r="B1164" s="8">
        <v>100</v>
      </c>
      <c r="C1164">
        <v>4.6929999999999996</v>
      </c>
      <c r="D1164">
        <v>2.181</v>
      </c>
      <c r="E1164">
        <v>1.573</v>
      </c>
      <c r="F1164">
        <v>54.74</v>
      </c>
      <c r="G1164">
        <v>28.75</v>
      </c>
      <c r="H1164">
        <v>30.48</v>
      </c>
      <c r="I1164">
        <v>31.85</v>
      </c>
      <c r="J1164">
        <v>32.479999999999997</v>
      </c>
      <c r="K1164">
        <v>31.92</v>
      </c>
      <c r="L1164">
        <v>8.8999999999999996E-2</v>
      </c>
      <c r="M1164">
        <v>0.105</v>
      </c>
      <c r="N1164">
        <v>23.82</v>
      </c>
      <c r="O1164">
        <v>22.85</v>
      </c>
      <c r="P1164">
        <v>84.1</v>
      </c>
      <c r="Q1164">
        <v>0</v>
      </c>
    </row>
    <row r="1165" spans="1:17" x14ac:dyDescent="0.25">
      <c r="A1165" s="8">
        <v>9</v>
      </c>
      <c r="B1165" s="8">
        <v>110</v>
      </c>
      <c r="C1165">
        <v>3.9929999999999999</v>
      </c>
      <c r="D1165">
        <v>1.8129999999999999</v>
      </c>
      <c r="E1165">
        <v>1.3140000000000001</v>
      </c>
      <c r="F1165">
        <v>72.86</v>
      </c>
      <c r="G1165">
        <v>28.7</v>
      </c>
      <c r="H1165">
        <v>30.43</v>
      </c>
      <c r="I1165">
        <v>31.81</v>
      </c>
      <c r="J1165">
        <v>32.450000000000003</v>
      </c>
      <c r="K1165">
        <v>31.92</v>
      </c>
      <c r="L1165">
        <v>8.8999999999999996E-2</v>
      </c>
      <c r="M1165">
        <v>0.105</v>
      </c>
      <c r="N1165">
        <v>23.81</v>
      </c>
      <c r="O1165">
        <v>22.84</v>
      </c>
      <c r="P1165">
        <v>84.2</v>
      </c>
      <c r="Q1165">
        <v>0</v>
      </c>
    </row>
    <row r="1166" spans="1:17" x14ac:dyDescent="0.25">
      <c r="A1166" s="8">
        <v>9</v>
      </c>
      <c r="B1166" s="8">
        <v>120</v>
      </c>
      <c r="C1166">
        <v>3.9929999999999999</v>
      </c>
      <c r="D1166">
        <v>1.8080000000000001</v>
      </c>
      <c r="E1166">
        <v>1.2370000000000001</v>
      </c>
      <c r="F1166">
        <v>62.44</v>
      </c>
      <c r="G1166">
        <v>28.66</v>
      </c>
      <c r="H1166">
        <v>30.38</v>
      </c>
      <c r="I1166">
        <v>31.76</v>
      </c>
      <c r="J1166">
        <v>32.43</v>
      </c>
      <c r="K1166">
        <v>31.92</v>
      </c>
      <c r="L1166">
        <v>8.8999999999999996E-2</v>
      </c>
      <c r="M1166">
        <v>0.105</v>
      </c>
      <c r="N1166">
        <v>23.84</v>
      </c>
      <c r="O1166">
        <v>22.86</v>
      </c>
      <c r="P1166">
        <v>83.4</v>
      </c>
      <c r="Q1166">
        <v>0</v>
      </c>
    </row>
    <row r="1167" spans="1:17" x14ac:dyDescent="0.25">
      <c r="A1167" s="8">
        <v>9</v>
      </c>
      <c r="B1167" s="8">
        <v>130</v>
      </c>
      <c r="C1167">
        <v>3.21</v>
      </c>
      <c r="D1167">
        <v>1.1779999999999999</v>
      </c>
      <c r="E1167">
        <v>0.92500000000000004</v>
      </c>
      <c r="F1167">
        <v>55.34</v>
      </c>
      <c r="G1167">
        <v>28.63</v>
      </c>
      <c r="H1167">
        <v>30.33</v>
      </c>
      <c r="I1167">
        <v>31.72</v>
      </c>
      <c r="J1167">
        <v>32.4</v>
      </c>
      <c r="K1167">
        <v>31.92</v>
      </c>
      <c r="L1167">
        <v>8.8999999999999996E-2</v>
      </c>
      <c r="M1167">
        <v>0.105</v>
      </c>
      <c r="N1167">
        <v>23.87</v>
      </c>
      <c r="O1167">
        <v>22.9</v>
      </c>
      <c r="P1167">
        <v>83.3</v>
      </c>
      <c r="Q1167">
        <v>0</v>
      </c>
    </row>
    <row r="1168" spans="1:17" x14ac:dyDescent="0.25">
      <c r="A1168" s="8">
        <v>9</v>
      </c>
      <c r="B1168" s="8">
        <v>140</v>
      </c>
      <c r="C1168">
        <v>3.448</v>
      </c>
      <c r="D1168">
        <v>1.385</v>
      </c>
      <c r="E1168">
        <v>1.091</v>
      </c>
      <c r="F1168">
        <v>73.180000000000007</v>
      </c>
      <c r="G1168">
        <v>28.59</v>
      </c>
      <c r="H1168">
        <v>30.28</v>
      </c>
      <c r="I1168">
        <v>31.67</v>
      </c>
      <c r="J1168">
        <v>32.369999999999997</v>
      </c>
      <c r="K1168">
        <v>31.93</v>
      </c>
      <c r="L1168">
        <v>8.8999999999999996E-2</v>
      </c>
      <c r="M1168">
        <v>0.105</v>
      </c>
      <c r="N1168">
        <v>23.85</v>
      </c>
      <c r="O1168">
        <v>22.88</v>
      </c>
      <c r="P1168">
        <v>83.2</v>
      </c>
      <c r="Q1168">
        <v>0</v>
      </c>
    </row>
    <row r="1169" spans="1:17" x14ac:dyDescent="0.25">
      <c r="A1169" s="8">
        <v>9</v>
      </c>
      <c r="B1169" s="8">
        <v>150</v>
      </c>
      <c r="C1169">
        <v>2.42</v>
      </c>
      <c r="D1169">
        <v>1.083</v>
      </c>
      <c r="E1169">
        <v>0.84499999999999997</v>
      </c>
      <c r="F1169">
        <v>52.74</v>
      </c>
      <c r="G1169">
        <v>28.54</v>
      </c>
      <c r="H1169">
        <v>30.24</v>
      </c>
      <c r="I1169">
        <v>31.63</v>
      </c>
      <c r="J1169">
        <v>32.35</v>
      </c>
      <c r="K1169">
        <v>31.93</v>
      </c>
      <c r="L1169">
        <v>8.8999999999999996E-2</v>
      </c>
      <c r="M1169">
        <v>0.105</v>
      </c>
      <c r="N1169">
        <v>23.86</v>
      </c>
      <c r="O1169">
        <v>22.9</v>
      </c>
      <c r="P1169">
        <v>83.4</v>
      </c>
      <c r="Q1169">
        <v>0</v>
      </c>
    </row>
    <row r="1170" spans="1:17" x14ac:dyDescent="0.25">
      <c r="A1170" s="8">
        <v>9</v>
      </c>
      <c r="B1170" s="8">
        <v>200</v>
      </c>
      <c r="C1170">
        <v>2.581</v>
      </c>
      <c r="D1170">
        <v>0.96699999999999997</v>
      </c>
      <c r="E1170">
        <v>0.754</v>
      </c>
      <c r="F1170">
        <v>75.2</v>
      </c>
      <c r="G1170">
        <v>28.5</v>
      </c>
      <c r="H1170">
        <v>30.19</v>
      </c>
      <c r="I1170">
        <v>31.59</v>
      </c>
      <c r="J1170">
        <v>32.32</v>
      </c>
      <c r="K1170">
        <v>31.93</v>
      </c>
      <c r="L1170">
        <v>8.8999999999999996E-2</v>
      </c>
      <c r="M1170">
        <v>0.105</v>
      </c>
      <c r="N1170">
        <v>23.8</v>
      </c>
      <c r="O1170">
        <v>22.86</v>
      </c>
      <c r="P1170">
        <v>83.9</v>
      </c>
      <c r="Q1170">
        <v>0</v>
      </c>
    </row>
    <row r="1171" spans="1:17" x14ac:dyDescent="0.25">
      <c r="A1171" s="8">
        <v>9</v>
      </c>
      <c r="B1171" s="8">
        <v>210</v>
      </c>
      <c r="C1171">
        <v>3.2909999999999999</v>
      </c>
      <c r="D1171">
        <v>1.7589999999999999</v>
      </c>
      <c r="E1171">
        <v>1.3149999999999999</v>
      </c>
      <c r="F1171">
        <v>57.06</v>
      </c>
      <c r="G1171">
        <v>28.44</v>
      </c>
      <c r="H1171">
        <v>30.15</v>
      </c>
      <c r="I1171">
        <v>31.55</v>
      </c>
      <c r="J1171">
        <v>32.29</v>
      </c>
      <c r="K1171">
        <v>31.93</v>
      </c>
      <c r="L1171">
        <v>8.8999999999999996E-2</v>
      </c>
      <c r="M1171">
        <v>0.105</v>
      </c>
      <c r="N1171">
        <v>23.79</v>
      </c>
      <c r="O1171">
        <v>22.83</v>
      </c>
      <c r="P1171">
        <v>84.1</v>
      </c>
      <c r="Q1171">
        <v>0</v>
      </c>
    </row>
    <row r="1172" spans="1:17" x14ac:dyDescent="0.25">
      <c r="A1172" s="8">
        <v>9</v>
      </c>
      <c r="B1172" s="8">
        <v>220</v>
      </c>
      <c r="C1172">
        <v>2.9460000000000002</v>
      </c>
      <c r="D1172">
        <v>1.1890000000000001</v>
      </c>
      <c r="E1172">
        <v>0.96</v>
      </c>
      <c r="F1172">
        <v>80.2</v>
      </c>
      <c r="G1172">
        <v>28.38</v>
      </c>
      <c r="H1172">
        <v>30.1</v>
      </c>
      <c r="I1172">
        <v>31.51</v>
      </c>
      <c r="J1172">
        <v>32.26</v>
      </c>
      <c r="K1172">
        <v>31.93</v>
      </c>
      <c r="L1172">
        <v>8.8999999999999996E-2</v>
      </c>
      <c r="M1172">
        <v>0.105</v>
      </c>
      <c r="N1172">
        <v>23.71</v>
      </c>
      <c r="O1172">
        <v>22.77</v>
      </c>
      <c r="P1172">
        <v>84.6</v>
      </c>
      <c r="Q1172">
        <v>0</v>
      </c>
    </row>
    <row r="1173" spans="1:17" x14ac:dyDescent="0.25">
      <c r="A1173" s="8">
        <v>9</v>
      </c>
      <c r="B1173" s="8">
        <v>230</v>
      </c>
      <c r="C1173">
        <v>3.1789999999999998</v>
      </c>
      <c r="D1173">
        <v>1.099</v>
      </c>
      <c r="E1173">
        <v>0.72699999999999998</v>
      </c>
      <c r="F1173">
        <v>52.78</v>
      </c>
      <c r="G1173">
        <v>28.32</v>
      </c>
      <c r="H1173">
        <v>30.06</v>
      </c>
      <c r="I1173">
        <v>31.47</v>
      </c>
      <c r="J1173">
        <v>32.24</v>
      </c>
      <c r="K1173">
        <v>31.93</v>
      </c>
      <c r="L1173">
        <v>8.8999999999999996E-2</v>
      </c>
      <c r="M1173">
        <v>0.105</v>
      </c>
      <c r="N1173">
        <v>23.65</v>
      </c>
      <c r="O1173">
        <v>22.7</v>
      </c>
      <c r="P1173">
        <v>84.9</v>
      </c>
      <c r="Q1173">
        <v>0</v>
      </c>
    </row>
    <row r="1174" spans="1:17" x14ac:dyDescent="0.25">
      <c r="A1174" s="8">
        <v>9</v>
      </c>
      <c r="B1174" s="8">
        <v>240</v>
      </c>
      <c r="C1174">
        <v>3.4470000000000001</v>
      </c>
      <c r="D1174">
        <v>1.3149999999999999</v>
      </c>
      <c r="E1174">
        <v>0.84799999999999998</v>
      </c>
      <c r="F1174">
        <v>54.05</v>
      </c>
      <c r="G1174">
        <v>28.26</v>
      </c>
      <c r="H1174">
        <v>30.01</v>
      </c>
      <c r="I1174">
        <v>31.42</v>
      </c>
      <c r="J1174">
        <v>32.200000000000003</v>
      </c>
      <c r="K1174">
        <v>31.92</v>
      </c>
      <c r="L1174">
        <v>8.8999999999999996E-2</v>
      </c>
      <c r="M1174">
        <v>0.105</v>
      </c>
      <c r="N1174">
        <v>23.6</v>
      </c>
      <c r="O1174">
        <v>22.65</v>
      </c>
      <c r="P1174">
        <v>85.1</v>
      </c>
      <c r="Q1174">
        <v>0</v>
      </c>
    </row>
    <row r="1175" spans="1:17" x14ac:dyDescent="0.25">
      <c r="A1175" s="8">
        <v>9</v>
      </c>
      <c r="B1175" s="8">
        <v>250</v>
      </c>
      <c r="C1175">
        <v>2.7130000000000001</v>
      </c>
      <c r="D1175">
        <v>0.93300000000000005</v>
      </c>
      <c r="E1175">
        <v>0.66900000000000004</v>
      </c>
      <c r="F1175">
        <v>54.04</v>
      </c>
      <c r="G1175">
        <v>28.19</v>
      </c>
      <c r="H1175">
        <v>29.96</v>
      </c>
      <c r="I1175">
        <v>31.38</v>
      </c>
      <c r="J1175">
        <v>32.17</v>
      </c>
      <c r="K1175">
        <v>31.92</v>
      </c>
      <c r="L1175">
        <v>8.8999999999999996E-2</v>
      </c>
      <c r="M1175">
        <v>0.105</v>
      </c>
      <c r="N1175">
        <v>23.55</v>
      </c>
      <c r="O1175">
        <v>22.61</v>
      </c>
      <c r="P1175">
        <v>85</v>
      </c>
      <c r="Q1175">
        <v>0</v>
      </c>
    </row>
    <row r="1176" spans="1:17" x14ac:dyDescent="0.25">
      <c r="A1176" s="8">
        <v>9</v>
      </c>
      <c r="B1176" s="8">
        <v>300</v>
      </c>
      <c r="C1176">
        <v>2.95</v>
      </c>
      <c r="D1176">
        <v>1.337</v>
      </c>
      <c r="E1176">
        <v>0.68899999999999995</v>
      </c>
      <c r="F1176">
        <v>37.590000000000003</v>
      </c>
      <c r="G1176">
        <v>28.13</v>
      </c>
      <c r="H1176">
        <v>29.91</v>
      </c>
      <c r="I1176">
        <v>31.35</v>
      </c>
      <c r="J1176">
        <v>32.159999999999997</v>
      </c>
      <c r="K1176">
        <v>31.93</v>
      </c>
      <c r="L1176">
        <v>8.8999999999999996E-2</v>
      </c>
      <c r="M1176">
        <v>0.105</v>
      </c>
      <c r="N1176">
        <v>23.51</v>
      </c>
      <c r="O1176">
        <v>22.55</v>
      </c>
      <c r="P1176">
        <v>84.9</v>
      </c>
      <c r="Q1176">
        <v>0</v>
      </c>
    </row>
    <row r="1177" spans="1:17" x14ac:dyDescent="0.25">
      <c r="A1177" s="8">
        <v>9</v>
      </c>
      <c r="B1177" s="8">
        <v>310</v>
      </c>
      <c r="C1177">
        <v>3.64</v>
      </c>
      <c r="D1177">
        <v>1.7030000000000001</v>
      </c>
      <c r="E1177">
        <v>0.88900000000000001</v>
      </c>
      <c r="F1177">
        <v>67.510000000000005</v>
      </c>
      <c r="G1177">
        <v>28.07</v>
      </c>
      <c r="H1177">
        <v>29.87</v>
      </c>
      <c r="I1177">
        <v>31.31</v>
      </c>
      <c r="J1177">
        <v>32.14</v>
      </c>
      <c r="K1177">
        <v>31.94</v>
      </c>
      <c r="L1177">
        <v>8.8999999999999996E-2</v>
      </c>
      <c r="M1177">
        <v>0.105</v>
      </c>
      <c r="N1177">
        <v>23.5</v>
      </c>
      <c r="O1177">
        <v>22.54</v>
      </c>
      <c r="P1177">
        <v>84.9</v>
      </c>
      <c r="Q1177">
        <v>0</v>
      </c>
    </row>
    <row r="1178" spans="1:17" x14ac:dyDescent="0.25">
      <c r="A1178" s="8">
        <v>9</v>
      </c>
      <c r="B1178" s="8">
        <v>320</v>
      </c>
      <c r="C1178">
        <v>3.41</v>
      </c>
      <c r="D1178">
        <v>1.5229999999999999</v>
      </c>
      <c r="E1178">
        <v>0.78200000000000003</v>
      </c>
      <c r="F1178">
        <v>53.09</v>
      </c>
      <c r="G1178">
        <v>28.01</v>
      </c>
      <c r="H1178">
        <v>29.82</v>
      </c>
      <c r="I1178">
        <v>31.26</v>
      </c>
      <c r="J1178">
        <v>32.090000000000003</v>
      </c>
      <c r="K1178">
        <v>31.92</v>
      </c>
      <c r="L1178">
        <v>8.8999999999999996E-2</v>
      </c>
      <c r="M1178">
        <v>0.105</v>
      </c>
      <c r="N1178">
        <v>23.5</v>
      </c>
      <c r="O1178">
        <v>22.54</v>
      </c>
      <c r="P1178">
        <v>85</v>
      </c>
      <c r="Q1178">
        <v>0</v>
      </c>
    </row>
    <row r="1179" spans="1:17" x14ac:dyDescent="0.25">
      <c r="A1179" s="8">
        <v>9</v>
      </c>
      <c r="B1179" s="8">
        <v>330</v>
      </c>
      <c r="C1179">
        <v>3.6509999999999998</v>
      </c>
      <c r="D1179">
        <v>1.5469999999999999</v>
      </c>
      <c r="E1179">
        <v>1.03</v>
      </c>
      <c r="F1179">
        <v>59.11</v>
      </c>
      <c r="G1179">
        <v>27.97</v>
      </c>
      <c r="H1179">
        <v>29.77</v>
      </c>
      <c r="I1179">
        <v>31.21</v>
      </c>
      <c r="J1179">
        <v>32.04</v>
      </c>
      <c r="K1179">
        <v>31.89</v>
      </c>
      <c r="L1179">
        <v>8.8999999999999996E-2</v>
      </c>
      <c r="M1179">
        <v>0.105</v>
      </c>
      <c r="N1179">
        <v>23.55</v>
      </c>
      <c r="O1179">
        <v>22.59</v>
      </c>
      <c r="P1179">
        <v>84.8</v>
      </c>
      <c r="Q1179">
        <v>0</v>
      </c>
    </row>
    <row r="1180" spans="1:17" x14ac:dyDescent="0.25">
      <c r="A1180" s="8">
        <v>9</v>
      </c>
      <c r="B1180" s="8">
        <v>340</v>
      </c>
      <c r="C1180">
        <v>3.6659999999999999</v>
      </c>
      <c r="D1180">
        <v>1.6919999999999999</v>
      </c>
      <c r="E1180">
        <v>1.125</v>
      </c>
      <c r="F1180">
        <v>45.34</v>
      </c>
      <c r="G1180">
        <v>27.93</v>
      </c>
      <c r="H1180">
        <v>29.72</v>
      </c>
      <c r="I1180">
        <v>31.17</v>
      </c>
      <c r="J1180">
        <v>32.01</v>
      </c>
      <c r="K1180">
        <v>31.89</v>
      </c>
      <c r="L1180">
        <v>8.8999999999999996E-2</v>
      </c>
      <c r="M1180">
        <v>0.105</v>
      </c>
      <c r="N1180">
        <v>23.65</v>
      </c>
      <c r="O1180">
        <v>22.67</v>
      </c>
      <c r="P1180">
        <v>84.4</v>
      </c>
      <c r="Q1180">
        <v>0</v>
      </c>
    </row>
    <row r="1181" spans="1:17" x14ac:dyDescent="0.25">
      <c r="A1181" s="8">
        <v>9</v>
      </c>
      <c r="B1181" s="8">
        <v>350</v>
      </c>
      <c r="C1181">
        <v>3.2530000000000001</v>
      </c>
      <c r="D1181">
        <v>1.3380000000000001</v>
      </c>
      <c r="E1181">
        <v>0.78500000000000003</v>
      </c>
      <c r="F1181">
        <v>60.51</v>
      </c>
      <c r="G1181">
        <v>27.91</v>
      </c>
      <c r="H1181">
        <v>29.67</v>
      </c>
      <c r="I1181">
        <v>31.13</v>
      </c>
      <c r="J1181">
        <v>31.98</v>
      </c>
      <c r="K1181">
        <v>31.88</v>
      </c>
      <c r="L1181">
        <v>8.8999999999999996E-2</v>
      </c>
      <c r="M1181">
        <v>0.105</v>
      </c>
      <c r="N1181">
        <v>23.63</v>
      </c>
      <c r="O1181">
        <v>22.68</v>
      </c>
      <c r="P1181">
        <v>84.6</v>
      </c>
      <c r="Q1181">
        <v>0</v>
      </c>
    </row>
    <row r="1182" spans="1:17" x14ac:dyDescent="0.25">
      <c r="A1182" s="8">
        <v>9</v>
      </c>
      <c r="B1182" s="8">
        <v>400</v>
      </c>
      <c r="C1182">
        <v>3.3450000000000002</v>
      </c>
      <c r="D1182">
        <v>1.587</v>
      </c>
      <c r="E1182">
        <v>1.0049999999999999</v>
      </c>
      <c r="F1182">
        <v>66.59</v>
      </c>
      <c r="G1182">
        <v>27.88</v>
      </c>
      <c r="H1182">
        <v>29.63</v>
      </c>
      <c r="I1182">
        <v>31.09</v>
      </c>
      <c r="J1182">
        <v>31.96</v>
      </c>
      <c r="K1182">
        <v>31.88</v>
      </c>
      <c r="L1182">
        <v>8.8999999999999996E-2</v>
      </c>
      <c r="M1182">
        <v>0.105</v>
      </c>
      <c r="N1182">
        <v>23.63</v>
      </c>
      <c r="O1182">
        <v>22.67</v>
      </c>
      <c r="P1182">
        <v>84.9</v>
      </c>
      <c r="Q1182">
        <v>0</v>
      </c>
    </row>
    <row r="1183" spans="1:17" x14ac:dyDescent="0.25">
      <c r="A1183" s="8">
        <v>9</v>
      </c>
      <c r="B1183" s="8">
        <v>410</v>
      </c>
      <c r="C1183">
        <v>3.0920000000000001</v>
      </c>
      <c r="D1183">
        <v>1.397</v>
      </c>
      <c r="E1183">
        <v>0.77400000000000002</v>
      </c>
      <c r="F1183">
        <v>36.72</v>
      </c>
      <c r="G1183">
        <v>27.85</v>
      </c>
      <c r="H1183">
        <v>29.59</v>
      </c>
      <c r="I1183">
        <v>31.05</v>
      </c>
      <c r="J1183">
        <v>31.93</v>
      </c>
      <c r="K1183">
        <v>31.88</v>
      </c>
      <c r="L1183">
        <v>8.8999999999999996E-2</v>
      </c>
      <c r="M1183">
        <v>0.105</v>
      </c>
      <c r="N1183">
        <v>23.6</v>
      </c>
      <c r="O1183">
        <v>22.64</v>
      </c>
      <c r="P1183">
        <v>85.1</v>
      </c>
      <c r="Q1183">
        <v>0</v>
      </c>
    </row>
    <row r="1184" spans="1:17" x14ac:dyDescent="0.25">
      <c r="A1184" s="8">
        <v>9</v>
      </c>
      <c r="B1184" s="8">
        <v>420</v>
      </c>
      <c r="C1184">
        <v>2.69</v>
      </c>
      <c r="D1184">
        <v>0.91700000000000004</v>
      </c>
      <c r="E1184">
        <v>0.16400000000000001</v>
      </c>
      <c r="F1184">
        <v>43.64</v>
      </c>
      <c r="G1184">
        <v>27.83</v>
      </c>
      <c r="H1184">
        <v>29.55</v>
      </c>
      <c r="I1184">
        <v>31.01</v>
      </c>
      <c r="J1184">
        <v>31.91</v>
      </c>
      <c r="K1184">
        <v>31.88</v>
      </c>
      <c r="L1184">
        <v>8.8999999999999996E-2</v>
      </c>
      <c r="M1184">
        <v>0.105</v>
      </c>
      <c r="N1184">
        <v>23.49</v>
      </c>
      <c r="O1184">
        <v>22.56</v>
      </c>
      <c r="P1184">
        <v>85.8</v>
      </c>
      <c r="Q1184">
        <v>0</v>
      </c>
    </row>
    <row r="1185" spans="1:17" x14ac:dyDescent="0.25">
      <c r="A1185" s="8">
        <v>9</v>
      </c>
      <c r="B1185" s="8">
        <v>430</v>
      </c>
      <c r="C1185">
        <v>2.423</v>
      </c>
      <c r="D1185">
        <v>0.69499999999999995</v>
      </c>
      <c r="E1185">
        <v>0.29799999999999999</v>
      </c>
      <c r="F1185">
        <v>57.48</v>
      </c>
      <c r="G1185">
        <v>27.82</v>
      </c>
      <c r="H1185">
        <v>29.51</v>
      </c>
      <c r="I1185">
        <v>30.98</v>
      </c>
      <c r="J1185">
        <v>31.88</v>
      </c>
      <c r="K1185">
        <v>31.88</v>
      </c>
      <c r="L1185">
        <v>8.8999999999999996E-2</v>
      </c>
      <c r="M1185">
        <v>0.105</v>
      </c>
      <c r="N1185">
        <v>23.43</v>
      </c>
      <c r="O1185">
        <v>22.5</v>
      </c>
      <c r="P1185">
        <v>85.9</v>
      </c>
      <c r="Q1185">
        <v>0</v>
      </c>
    </row>
    <row r="1186" spans="1:17" x14ac:dyDescent="0.25">
      <c r="A1186" s="8">
        <v>9</v>
      </c>
      <c r="B1186" s="8">
        <v>440</v>
      </c>
      <c r="C1186">
        <v>1.95</v>
      </c>
      <c r="D1186">
        <v>0.21199999999999999</v>
      </c>
      <c r="E1186">
        <v>0.112</v>
      </c>
      <c r="F1186">
        <v>58.82</v>
      </c>
      <c r="G1186">
        <v>27.81</v>
      </c>
      <c r="H1186">
        <v>29.47</v>
      </c>
      <c r="I1186">
        <v>30.93</v>
      </c>
      <c r="J1186">
        <v>31.84</v>
      </c>
      <c r="K1186">
        <v>31.86</v>
      </c>
      <c r="L1186">
        <v>8.8999999999999996E-2</v>
      </c>
      <c r="M1186">
        <v>0.105</v>
      </c>
      <c r="N1186">
        <v>23.39</v>
      </c>
      <c r="O1186">
        <v>22.46</v>
      </c>
      <c r="P1186">
        <v>86.2</v>
      </c>
      <c r="Q1186">
        <v>0</v>
      </c>
    </row>
    <row r="1187" spans="1:17" x14ac:dyDescent="0.25">
      <c r="A1187" s="8">
        <v>9</v>
      </c>
      <c r="B1187" s="8">
        <v>450</v>
      </c>
      <c r="C1187">
        <v>2.0179999999999998</v>
      </c>
      <c r="D1187">
        <v>0.19600000000000001</v>
      </c>
      <c r="E1187">
        <v>0.19600000000000001</v>
      </c>
      <c r="F1187">
        <v>75.92</v>
      </c>
      <c r="G1187">
        <v>27.79</v>
      </c>
      <c r="H1187">
        <v>29.44</v>
      </c>
      <c r="I1187">
        <v>30.9</v>
      </c>
      <c r="J1187">
        <v>31.82</v>
      </c>
      <c r="K1187">
        <v>31.86</v>
      </c>
      <c r="L1187">
        <v>8.8999999999999996E-2</v>
      </c>
      <c r="M1187">
        <v>0.105</v>
      </c>
      <c r="N1187">
        <v>23.41</v>
      </c>
      <c r="O1187">
        <v>22.47</v>
      </c>
      <c r="P1187">
        <v>86.1</v>
      </c>
      <c r="Q1187">
        <v>0</v>
      </c>
    </row>
    <row r="1188" spans="1:17" x14ac:dyDescent="0.25">
      <c r="A1188" s="8">
        <v>9</v>
      </c>
      <c r="B1188" s="8">
        <v>500</v>
      </c>
      <c r="C1188">
        <v>1.784</v>
      </c>
      <c r="D1188">
        <v>0.107</v>
      </c>
      <c r="E1188">
        <v>0.13600000000000001</v>
      </c>
      <c r="F1188">
        <v>68.41</v>
      </c>
      <c r="G1188">
        <v>27.77</v>
      </c>
      <c r="H1188">
        <v>29.41</v>
      </c>
      <c r="I1188">
        <v>30.86</v>
      </c>
      <c r="J1188">
        <v>31.79</v>
      </c>
      <c r="K1188">
        <v>31.86</v>
      </c>
      <c r="L1188">
        <v>8.8999999999999996E-2</v>
      </c>
      <c r="M1188">
        <v>0.105</v>
      </c>
      <c r="N1188">
        <v>23.43</v>
      </c>
      <c r="O1188">
        <v>22.48</v>
      </c>
      <c r="P1188">
        <v>86.2</v>
      </c>
      <c r="Q1188">
        <v>0</v>
      </c>
    </row>
    <row r="1189" spans="1:17" x14ac:dyDescent="0.25">
      <c r="A1189" s="8">
        <v>9</v>
      </c>
      <c r="B1189" s="8">
        <v>510</v>
      </c>
      <c r="C1189">
        <v>1.64</v>
      </c>
      <c r="D1189">
        <v>6.5000000000000002E-2</v>
      </c>
      <c r="E1189">
        <v>8.7999999999999995E-2</v>
      </c>
      <c r="F1189">
        <v>63.12</v>
      </c>
      <c r="G1189">
        <v>27.76</v>
      </c>
      <c r="H1189">
        <v>29.37</v>
      </c>
      <c r="I1189">
        <v>30.82</v>
      </c>
      <c r="J1189">
        <v>31.76</v>
      </c>
      <c r="K1189">
        <v>31.85</v>
      </c>
      <c r="L1189">
        <v>8.8999999999999996E-2</v>
      </c>
      <c r="M1189">
        <v>0.105</v>
      </c>
      <c r="N1189">
        <v>23.43</v>
      </c>
      <c r="O1189">
        <v>22.49</v>
      </c>
      <c r="P1189">
        <v>86.3</v>
      </c>
      <c r="Q1189">
        <v>0</v>
      </c>
    </row>
    <row r="1190" spans="1:17" x14ac:dyDescent="0.25">
      <c r="A1190" s="8">
        <v>9</v>
      </c>
      <c r="B1190" s="8">
        <v>520</v>
      </c>
      <c r="C1190">
        <v>1.28</v>
      </c>
      <c r="D1190">
        <v>0</v>
      </c>
      <c r="E1190">
        <v>7.5999999999999998E-2</v>
      </c>
      <c r="F1190">
        <v>96</v>
      </c>
      <c r="G1190">
        <v>27.74</v>
      </c>
      <c r="H1190">
        <v>29.34</v>
      </c>
      <c r="I1190">
        <v>30.79</v>
      </c>
      <c r="J1190">
        <v>31.74</v>
      </c>
      <c r="K1190">
        <v>31.85</v>
      </c>
      <c r="L1190">
        <v>8.8999999999999996E-2</v>
      </c>
      <c r="M1190">
        <v>0.105</v>
      </c>
      <c r="N1190">
        <v>23.41</v>
      </c>
      <c r="O1190">
        <v>22.49</v>
      </c>
      <c r="P1190">
        <v>86.4</v>
      </c>
      <c r="Q1190">
        <v>0</v>
      </c>
    </row>
    <row r="1191" spans="1:17" x14ac:dyDescent="0.25">
      <c r="A1191" s="8">
        <v>9</v>
      </c>
      <c r="B1191" s="8">
        <v>530</v>
      </c>
      <c r="C1191">
        <v>1.444</v>
      </c>
      <c r="D1191">
        <v>0</v>
      </c>
      <c r="E1191">
        <v>0.30599999999999999</v>
      </c>
      <c r="F1191">
        <v>96</v>
      </c>
      <c r="G1191">
        <v>27.75</v>
      </c>
      <c r="H1191">
        <v>29.31</v>
      </c>
      <c r="I1191">
        <v>30.76</v>
      </c>
      <c r="J1191">
        <v>31.71</v>
      </c>
      <c r="K1191">
        <v>31.85</v>
      </c>
      <c r="L1191">
        <v>8.8999999999999996E-2</v>
      </c>
      <c r="M1191">
        <v>0.105</v>
      </c>
      <c r="N1191">
        <v>23.4</v>
      </c>
      <c r="O1191">
        <v>22.52</v>
      </c>
      <c r="P1191">
        <v>86.9</v>
      </c>
      <c r="Q1191">
        <v>0</v>
      </c>
    </row>
    <row r="1192" spans="1:17" x14ac:dyDescent="0.25">
      <c r="A1192" s="8">
        <v>9</v>
      </c>
      <c r="B1192" s="8">
        <v>540</v>
      </c>
      <c r="C1192">
        <v>1.3959999999999999</v>
      </c>
      <c r="D1192">
        <v>0</v>
      </c>
      <c r="E1192">
        <v>0.42899999999999999</v>
      </c>
      <c r="F1192">
        <v>97.2</v>
      </c>
      <c r="G1192">
        <v>27.8</v>
      </c>
      <c r="H1192">
        <v>29.29</v>
      </c>
      <c r="I1192">
        <v>30.72</v>
      </c>
      <c r="J1192">
        <v>31.69</v>
      </c>
      <c r="K1192">
        <v>31.85</v>
      </c>
      <c r="L1192">
        <v>8.8999999999999996E-2</v>
      </c>
      <c r="M1192">
        <v>0.105</v>
      </c>
      <c r="N1192">
        <v>23.45</v>
      </c>
      <c r="O1192">
        <v>22.56</v>
      </c>
      <c r="P1192">
        <v>87.1</v>
      </c>
      <c r="Q1192">
        <v>0</v>
      </c>
    </row>
    <row r="1193" spans="1:17" x14ac:dyDescent="0.25">
      <c r="A1193" s="8">
        <v>9</v>
      </c>
      <c r="B1193" s="8">
        <v>550</v>
      </c>
      <c r="C1193">
        <v>1.47</v>
      </c>
      <c r="D1193">
        <v>0.114</v>
      </c>
      <c r="E1193">
        <v>0.41299999999999998</v>
      </c>
      <c r="F1193">
        <v>76.900000000000006</v>
      </c>
      <c r="G1193">
        <v>27.88</v>
      </c>
      <c r="H1193">
        <v>29.27</v>
      </c>
      <c r="I1193">
        <v>30.69</v>
      </c>
      <c r="J1193">
        <v>31.66</v>
      </c>
      <c r="K1193">
        <v>31.84</v>
      </c>
      <c r="L1193">
        <v>8.8999999999999996E-2</v>
      </c>
      <c r="M1193">
        <v>0.105</v>
      </c>
      <c r="N1193">
        <v>23.7</v>
      </c>
      <c r="O1193">
        <v>22.72</v>
      </c>
      <c r="P1193">
        <v>86.5</v>
      </c>
      <c r="Q1193">
        <v>0</v>
      </c>
    </row>
    <row r="1194" spans="1:17" x14ac:dyDescent="0.25">
      <c r="A1194" s="8">
        <v>9</v>
      </c>
      <c r="B1194" s="8">
        <v>600</v>
      </c>
      <c r="C1194">
        <v>1.6930000000000001</v>
      </c>
      <c r="D1194">
        <v>0.46600000000000003</v>
      </c>
      <c r="E1194">
        <v>0.58699999999999997</v>
      </c>
      <c r="F1194">
        <v>85.4</v>
      </c>
      <c r="G1194">
        <v>28.02</v>
      </c>
      <c r="H1194">
        <v>29.25</v>
      </c>
      <c r="I1194">
        <v>30.67</v>
      </c>
      <c r="J1194">
        <v>31.66</v>
      </c>
      <c r="K1194">
        <v>31.86</v>
      </c>
      <c r="L1194">
        <v>8.8999999999999996E-2</v>
      </c>
      <c r="M1194">
        <v>0.105</v>
      </c>
      <c r="N1194">
        <v>24.06</v>
      </c>
      <c r="O1194">
        <v>23</v>
      </c>
      <c r="P1194">
        <v>85.3</v>
      </c>
      <c r="Q1194">
        <v>0</v>
      </c>
    </row>
    <row r="1195" spans="1:17" x14ac:dyDescent="0.25">
      <c r="A1195" s="8">
        <v>9</v>
      </c>
      <c r="B1195" s="8">
        <v>610</v>
      </c>
      <c r="C1195">
        <v>1.9790000000000001</v>
      </c>
      <c r="D1195">
        <v>0.57099999999999995</v>
      </c>
      <c r="E1195">
        <v>0.623</v>
      </c>
      <c r="F1195">
        <v>94.1</v>
      </c>
      <c r="G1195">
        <v>28.2</v>
      </c>
      <c r="H1195">
        <v>29.25</v>
      </c>
      <c r="I1195">
        <v>30.63</v>
      </c>
      <c r="J1195">
        <v>31.62</v>
      </c>
      <c r="K1195">
        <v>31.84</v>
      </c>
      <c r="L1195">
        <v>8.8999999999999996E-2</v>
      </c>
      <c r="M1195">
        <v>0.105</v>
      </c>
      <c r="N1195">
        <v>24.53</v>
      </c>
      <c r="O1195">
        <v>23.38</v>
      </c>
      <c r="P1195">
        <v>82.8</v>
      </c>
      <c r="Q1195">
        <v>0</v>
      </c>
    </row>
    <row r="1196" spans="1:17" x14ac:dyDescent="0.25">
      <c r="A1196" s="8">
        <v>9</v>
      </c>
      <c r="B1196" s="8">
        <v>620</v>
      </c>
      <c r="C1196">
        <v>2.3580000000000001</v>
      </c>
      <c r="D1196">
        <v>0.995</v>
      </c>
      <c r="E1196">
        <v>0.89400000000000002</v>
      </c>
      <c r="F1196">
        <v>88.9</v>
      </c>
      <c r="G1196">
        <v>28.37</v>
      </c>
      <c r="H1196">
        <v>29.26</v>
      </c>
      <c r="I1196">
        <v>30.62</v>
      </c>
      <c r="J1196">
        <v>31.61</v>
      </c>
      <c r="K1196">
        <v>31.86</v>
      </c>
      <c r="L1196">
        <v>8.8999999999999996E-2</v>
      </c>
      <c r="M1196">
        <v>0.105</v>
      </c>
      <c r="N1196">
        <v>24.46</v>
      </c>
      <c r="O1196">
        <v>23.43</v>
      </c>
      <c r="P1196">
        <v>82.7</v>
      </c>
      <c r="Q1196">
        <v>0</v>
      </c>
    </row>
    <row r="1197" spans="1:17" x14ac:dyDescent="0.25">
      <c r="A1197" s="8">
        <v>9</v>
      </c>
      <c r="B1197" s="8">
        <v>630</v>
      </c>
      <c r="C1197">
        <v>1.6919999999999999</v>
      </c>
      <c r="D1197">
        <v>0.51400000000000001</v>
      </c>
      <c r="E1197">
        <v>0.501</v>
      </c>
      <c r="F1197">
        <v>106.7</v>
      </c>
      <c r="G1197">
        <v>28.52</v>
      </c>
      <c r="H1197">
        <v>29.28</v>
      </c>
      <c r="I1197">
        <v>30.59</v>
      </c>
      <c r="J1197">
        <v>31.6</v>
      </c>
      <c r="K1197">
        <v>31.86</v>
      </c>
      <c r="L1197">
        <v>8.8999999999999996E-2</v>
      </c>
      <c r="M1197">
        <v>0.105</v>
      </c>
      <c r="N1197">
        <v>24.52</v>
      </c>
      <c r="O1197">
        <v>23.5</v>
      </c>
      <c r="P1197">
        <v>82.4</v>
      </c>
      <c r="Q1197">
        <v>0</v>
      </c>
    </row>
    <row r="1198" spans="1:17" x14ac:dyDescent="0.25">
      <c r="A1198" s="8">
        <v>9</v>
      </c>
      <c r="B1198" s="8">
        <v>640</v>
      </c>
      <c r="C1198">
        <v>1.0369999999999999</v>
      </c>
      <c r="D1198">
        <v>0.112</v>
      </c>
      <c r="E1198">
        <v>0.21</v>
      </c>
      <c r="F1198">
        <v>58.8</v>
      </c>
      <c r="G1198">
        <v>28.74</v>
      </c>
      <c r="H1198">
        <v>29.31</v>
      </c>
      <c r="I1198">
        <v>30.57</v>
      </c>
      <c r="J1198">
        <v>31.58</v>
      </c>
      <c r="K1198">
        <v>31.86</v>
      </c>
      <c r="L1198">
        <v>8.8999999999999996E-2</v>
      </c>
      <c r="M1198">
        <v>0.105</v>
      </c>
      <c r="N1198">
        <v>24.73</v>
      </c>
      <c r="O1198">
        <v>23.68</v>
      </c>
      <c r="P1198">
        <v>81.2</v>
      </c>
      <c r="Q1198">
        <v>0</v>
      </c>
    </row>
    <row r="1199" spans="1:17" x14ac:dyDescent="0.25">
      <c r="A1199" s="8">
        <v>9</v>
      </c>
      <c r="B1199" s="8">
        <v>650</v>
      </c>
      <c r="C1199">
        <v>1.502</v>
      </c>
      <c r="D1199">
        <v>0.30299999999999999</v>
      </c>
      <c r="E1199">
        <v>0.26400000000000001</v>
      </c>
      <c r="F1199">
        <v>56.22</v>
      </c>
      <c r="G1199">
        <v>28.99</v>
      </c>
      <c r="H1199">
        <v>29.35</v>
      </c>
      <c r="I1199">
        <v>30.55</v>
      </c>
      <c r="J1199">
        <v>31.54</v>
      </c>
      <c r="K1199">
        <v>31.85</v>
      </c>
      <c r="L1199">
        <v>8.8999999999999996E-2</v>
      </c>
      <c r="M1199">
        <v>0.105</v>
      </c>
      <c r="N1199">
        <v>24.87</v>
      </c>
      <c r="O1199">
        <v>23.82</v>
      </c>
      <c r="P1199">
        <v>80.099999999999994</v>
      </c>
      <c r="Q1199">
        <v>0</v>
      </c>
    </row>
    <row r="1200" spans="1:17" x14ac:dyDescent="0.25">
      <c r="A1200" s="8">
        <v>9</v>
      </c>
      <c r="B1200" s="8">
        <v>700</v>
      </c>
      <c r="C1200">
        <v>1.2430000000000001</v>
      </c>
      <c r="D1200">
        <v>0.13700000000000001</v>
      </c>
      <c r="E1200">
        <v>0.20799999999999999</v>
      </c>
      <c r="F1200">
        <v>40.74</v>
      </c>
      <c r="G1200">
        <v>29.26</v>
      </c>
      <c r="H1200">
        <v>29.4</v>
      </c>
      <c r="I1200">
        <v>30.5</v>
      </c>
      <c r="J1200">
        <v>31.47</v>
      </c>
      <c r="K1200">
        <v>31.79</v>
      </c>
      <c r="L1200">
        <v>8.8999999999999996E-2</v>
      </c>
      <c r="M1200">
        <v>0.105</v>
      </c>
      <c r="N1200">
        <v>25.17</v>
      </c>
      <c r="O1200">
        <v>24.11</v>
      </c>
      <c r="P1200">
        <v>79.28</v>
      </c>
      <c r="Q1200">
        <v>0</v>
      </c>
    </row>
    <row r="1201" spans="1:17" x14ac:dyDescent="0.25">
      <c r="A1201" s="8">
        <v>9</v>
      </c>
      <c r="B1201" s="8">
        <v>710</v>
      </c>
      <c r="C1201">
        <v>2.1789999999999998</v>
      </c>
      <c r="D1201">
        <v>0.78700000000000003</v>
      </c>
      <c r="E1201">
        <v>0.55300000000000005</v>
      </c>
      <c r="F1201">
        <v>74.25</v>
      </c>
      <c r="G1201">
        <v>29.49</v>
      </c>
      <c r="H1201">
        <v>29.47</v>
      </c>
      <c r="I1201">
        <v>30.49</v>
      </c>
      <c r="J1201">
        <v>31.44</v>
      </c>
      <c r="K1201">
        <v>31.78</v>
      </c>
      <c r="L1201">
        <v>8.8999999999999996E-2</v>
      </c>
      <c r="M1201">
        <v>0.105</v>
      </c>
      <c r="N1201">
        <v>25.2</v>
      </c>
      <c r="O1201">
        <v>24.15</v>
      </c>
      <c r="P1201">
        <v>78.31</v>
      </c>
      <c r="Q1201">
        <v>0</v>
      </c>
    </row>
    <row r="1202" spans="1:17" x14ac:dyDescent="0.25">
      <c r="A1202" s="8">
        <v>9</v>
      </c>
      <c r="B1202" s="8">
        <v>720</v>
      </c>
      <c r="C1202">
        <v>2.105</v>
      </c>
      <c r="D1202">
        <v>0.84099999999999997</v>
      </c>
      <c r="E1202">
        <v>0.753</v>
      </c>
      <c r="F1202">
        <v>78.17</v>
      </c>
      <c r="G1202">
        <v>29.67</v>
      </c>
      <c r="H1202">
        <v>29.54</v>
      </c>
      <c r="I1202">
        <v>30.47</v>
      </c>
      <c r="J1202">
        <v>31.41</v>
      </c>
      <c r="K1202">
        <v>31.76</v>
      </c>
      <c r="L1202">
        <v>8.8999999999999996E-2</v>
      </c>
      <c r="M1202">
        <v>0.105</v>
      </c>
      <c r="N1202">
        <v>25.29</v>
      </c>
      <c r="O1202">
        <v>24.24</v>
      </c>
      <c r="P1202">
        <v>78.569999999999993</v>
      </c>
      <c r="Q1202">
        <v>0</v>
      </c>
    </row>
    <row r="1203" spans="1:17" x14ac:dyDescent="0.25">
      <c r="A1203" s="8">
        <v>9</v>
      </c>
      <c r="B1203" s="8">
        <v>730</v>
      </c>
      <c r="C1203">
        <v>1.897</v>
      </c>
      <c r="D1203">
        <v>0.8</v>
      </c>
      <c r="E1203">
        <v>0.7</v>
      </c>
      <c r="F1203">
        <v>55.29</v>
      </c>
      <c r="G1203">
        <v>29.83</v>
      </c>
      <c r="H1203">
        <v>29.62</v>
      </c>
      <c r="I1203">
        <v>30.47</v>
      </c>
      <c r="J1203">
        <v>31.39</v>
      </c>
      <c r="K1203">
        <v>31.76</v>
      </c>
      <c r="L1203">
        <v>8.8999999999999996E-2</v>
      </c>
      <c r="M1203">
        <v>0.105</v>
      </c>
      <c r="N1203">
        <v>25.45</v>
      </c>
      <c r="O1203">
        <v>24.4</v>
      </c>
      <c r="P1203">
        <v>76.53</v>
      </c>
      <c r="Q1203">
        <v>0</v>
      </c>
    </row>
    <row r="1204" spans="1:17" x14ac:dyDescent="0.25">
      <c r="A1204" s="8">
        <v>9</v>
      </c>
      <c r="B1204" s="8">
        <v>740</v>
      </c>
      <c r="C1204">
        <v>1.8759999999999999</v>
      </c>
      <c r="D1204">
        <v>0.50700000000000001</v>
      </c>
      <c r="E1204">
        <v>0.53300000000000003</v>
      </c>
      <c r="F1204">
        <v>119.9</v>
      </c>
      <c r="G1204">
        <v>30</v>
      </c>
      <c r="H1204">
        <v>29.69</v>
      </c>
      <c r="I1204">
        <v>30.46</v>
      </c>
      <c r="J1204">
        <v>31.34</v>
      </c>
      <c r="K1204">
        <v>31.73</v>
      </c>
      <c r="L1204">
        <v>8.8999999999999996E-2</v>
      </c>
      <c r="M1204">
        <v>0.105</v>
      </c>
      <c r="N1204">
        <v>25.52</v>
      </c>
      <c r="O1204">
        <v>24.45</v>
      </c>
      <c r="P1204">
        <v>76.63</v>
      </c>
      <c r="Q1204">
        <v>0</v>
      </c>
    </row>
    <row r="1205" spans="1:17" x14ac:dyDescent="0.25">
      <c r="A1205" s="8">
        <v>9</v>
      </c>
      <c r="B1205" s="8">
        <v>750</v>
      </c>
      <c r="C1205">
        <v>1.9930000000000001</v>
      </c>
      <c r="D1205">
        <v>0.90100000000000002</v>
      </c>
      <c r="E1205">
        <v>0.70799999999999996</v>
      </c>
      <c r="F1205">
        <v>111.2</v>
      </c>
      <c r="G1205">
        <v>30.13</v>
      </c>
      <c r="H1205">
        <v>29.77</v>
      </c>
      <c r="I1205">
        <v>30.46</v>
      </c>
      <c r="J1205">
        <v>31.33</v>
      </c>
      <c r="K1205">
        <v>31.73</v>
      </c>
      <c r="L1205">
        <v>8.8999999999999996E-2</v>
      </c>
      <c r="M1205">
        <v>0.105</v>
      </c>
      <c r="N1205">
        <v>25.63</v>
      </c>
      <c r="O1205">
        <v>24.57</v>
      </c>
      <c r="P1205">
        <v>75.83</v>
      </c>
      <c r="Q1205">
        <v>0</v>
      </c>
    </row>
    <row r="1206" spans="1:17" x14ac:dyDescent="0.25">
      <c r="A1206" s="8">
        <v>9</v>
      </c>
      <c r="B1206" s="8">
        <v>800</v>
      </c>
      <c r="C1206">
        <v>2.6259999999999999</v>
      </c>
      <c r="D1206">
        <v>1.413</v>
      </c>
      <c r="E1206">
        <v>1.1240000000000001</v>
      </c>
      <c r="F1206">
        <v>74.739999999999995</v>
      </c>
      <c r="G1206">
        <v>30.16</v>
      </c>
      <c r="H1206">
        <v>29.85</v>
      </c>
      <c r="I1206">
        <v>30.46</v>
      </c>
      <c r="J1206">
        <v>31.3</v>
      </c>
      <c r="K1206">
        <v>31.72</v>
      </c>
      <c r="L1206">
        <v>8.8999999999999996E-2</v>
      </c>
      <c r="M1206">
        <v>0.105</v>
      </c>
      <c r="N1206">
        <v>25.84</v>
      </c>
      <c r="O1206">
        <v>24.75</v>
      </c>
      <c r="P1206">
        <v>74.010000000000005</v>
      </c>
      <c r="Q1206">
        <v>0</v>
      </c>
    </row>
    <row r="1207" spans="1:17" x14ac:dyDescent="0.25">
      <c r="A1207" s="8">
        <v>9</v>
      </c>
      <c r="B1207" s="8">
        <v>810</v>
      </c>
      <c r="C1207">
        <v>2.6160000000000001</v>
      </c>
      <c r="D1207">
        <v>1.36</v>
      </c>
      <c r="E1207">
        <v>1.097</v>
      </c>
      <c r="F1207">
        <v>89.4</v>
      </c>
      <c r="G1207">
        <v>30.26</v>
      </c>
      <c r="H1207">
        <v>29.92</v>
      </c>
      <c r="I1207">
        <v>30.47</v>
      </c>
      <c r="J1207">
        <v>31.27</v>
      </c>
      <c r="K1207">
        <v>31.7</v>
      </c>
      <c r="L1207">
        <v>8.8999999999999996E-2</v>
      </c>
      <c r="M1207">
        <v>0.105</v>
      </c>
      <c r="N1207">
        <v>25.91</v>
      </c>
      <c r="O1207">
        <v>24.85</v>
      </c>
      <c r="P1207">
        <v>73.48</v>
      </c>
      <c r="Q1207">
        <v>0</v>
      </c>
    </row>
    <row r="1208" spans="1:17" x14ac:dyDescent="0.25">
      <c r="A1208" s="8">
        <v>9</v>
      </c>
      <c r="B1208" s="8">
        <v>820</v>
      </c>
      <c r="C1208">
        <v>2.5030000000000001</v>
      </c>
      <c r="D1208">
        <v>1.3149999999999999</v>
      </c>
      <c r="E1208">
        <v>1.024</v>
      </c>
      <c r="F1208">
        <v>82.3</v>
      </c>
      <c r="G1208">
        <v>30.28</v>
      </c>
      <c r="H1208">
        <v>29.98</v>
      </c>
      <c r="I1208">
        <v>30.48</v>
      </c>
      <c r="J1208">
        <v>31.25</v>
      </c>
      <c r="K1208">
        <v>31.69</v>
      </c>
      <c r="L1208">
        <v>8.8999999999999996E-2</v>
      </c>
      <c r="M1208">
        <v>0.105</v>
      </c>
      <c r="N1208">
        <v>25.87</v>
      </c>
      <c r="O1208">
        <v>24.85</v>
      </c>
      <c r="P1208">
        <v>77.099999999999994</v>
      </c>
      <c r="Q1208">
        <v>0.254</v>
      </c>
    </row>
    <row r="1209" spans="1:17" x14ac:dyDescent="0.25">
      <c r="A1209" s="8">
        <v>9</v>
      </c>
      <c r="B1209" s="8">
        <v>830</v>
      </c>
      <c r="C1209">
        <v>2.0750000000000002</v>
      </c>
      <c r="D1209">
        <v>0.97899999999999998</v>
      </c>
      <c r="E1209">
        <v>0.77</v>
      </c>
      <c r="F1209">
        <v>79.930000000000007</v>
      </c>
      <c r="G1209">
        <v>30.1</v>
      </c>
      <c r="H1209">
        <v>30.03</v>
      </c>
      <c r="I1209">
        <v>30.49</v>
      </c>
      <c r="J1209">
        <v>31.22</v>
      </c>
      <c r="K1209">
        <v>31.68</v>
      </c>
      <c r="L1209">
        <v>8.8999999999999996E-2</v>
      </c>
      <c r="M1209">
        <v>0.105</v>
      </c>
      <c r="N1209">
        <v>25.42</v>
      </c>
      <c r="O1209">
        <v>24.52</v>
      </c>
      <c r="P1209">
        <v>81.900000000000006</v>
      </c>
      <c r="Q1209">
        <v>0</v>
      </c>
    </row>
    <row r="1210" spans="1:17" x14ac:dyDescent="0.25">
      <c r="A1210" s="8">
        <v>9</v>
      </c>
      <c r="B1210" s="8">
        <v>840</v>
      </c>
      <c r="C1210">
        <v>3.09</v>
      </c>
      <c r="D1210">
        <v>1.907</v>
      </c>
      <c r="E1210">
        <v>1.4470000000000001</v>
      </c>
      <c r="F1210">
        <v>105.3</v>
      </c>
      <c r="G1210">
        <v>30.09</v>
      </c>
      <c r="H1210">
        <v>30.07</v>
      </c>
      <c r="I1210">
        <v>30.5</v>
      </c>
      <c r="J1210">
        <v>31.21</v>
      </c>
      <c r="K1210">
        <v>31.68</v>
      </c>
      <c r="L1210">
        <v>8.8999999999999996E-2</v>
      </c>
      <c r="M1210">
        <v>0.105</v>
      </c>
      <c r="N1210">
        <v>25.22</v>
      </c>
      <c r="O1210">
        <v>24.2</v>
      </c>
      <c r="P1210">
        <v>82.4</v>
      </c>
      <c r="Q1210">
        <v>0</v>
      </c>
    </row>
    <row r="1211" spans="1:17" x14ac:dyDescent="0.25">
      <c r="A1211" s="8">
        <v>9</v>
      </c>
      <c r="B1211" s="8">
        <v>850</v>
      </c>
      <c r="C1211">
        <v>2.6669999999999998</v>
      </c>
      <c r="D1211">
        <v>1.8180000000000001</v>
      </c>
      <c r="E1211">
        <v>1.3580000000000001</v>
      </c>
      <c r="F1211">
        <v>104.9</v>
      </c>
      <c r="G1211">
        <v>30.11</v>
      </c>
      <c r="H1211">
        <v>30.09</v>
      </c>
      <c r="I1211">
        <v>30.51</v>
      </c>
      <c r="J1211">
        <v>31.18</v>
      </c>
      <c r="K1211">
        <v>31.65</v>
      </c>
      <c r="L1211">
        <v>8.8999999999999996E-2</v>
      </c>
      <c r="M1211">
        <v>0.105</v>
      </c>
      <c r="N1211">
        <v>25.1</v>
      </c>
      <c r="O1211">
        <v>24.18</v>
      </c>
      <c r="P1211">
        <v>84.9</v>
      </c>
      <c r="Q1211">
        <v>0</v>
      </c>
    </row>
    <row r="1212" spans="1:17" x14ac:dyDescent="0.25">
      <c r="A1212" s="8">
        <v>9</v>
      </c>
      <c r="B1212" s="8">
        <v>900</v>
      </c>
      <c r="C1212">
        <v>3.5579999999999998</v>
      </c>
      <c r="D1212">
        <v>2.5329999999999999</v>
      </c>
      <c r="E1212">
        <v>1.84</v>
      </c>
      <c r="F1212">
        <v>67.69</v>
      </c>
      <c r="G1212">
        <v>30.14</v>
      </c>
      <c r="H1212">
        <v>30.1</v>
      </c>
      <c r="I1212">
        <v>30.52</v>
      </c>
      <c r="J1212">
        <v>31.17</v>
      </c>
      <c r="K1212">
        <v>31.64</v>
      </c>
      <c r="L1212">
        <v>8.8999999999999996E-2</v>
      </c>
      <c r="M1212">
        <v>0.105</v>
      </c>
      <c r="N1212">
        <v>25.02</v>
      </c>
      <c r="O1212">
        <v>24.07</v>
      </c>
      <c r="P1212">
        <v>83.4</v>
      </c>
      <c r="Q1212">
        <v>0</v>
      </c>
    </row>
    <row r="1213" spans="1:17" x14ac:dyDescent="0.25">
      <c r="A1213" s="8">
        <v>9</v>
      </c>
      <c r="B1213" s="8">
        <v>910</v>
      </c>
      <c r="C1213">
        <v>3.3130000000000002</v>
      </c>
      <c r="D1213">
        <v>2.0470000000000002</v>
      </c>
      <c r="E1213">
        <v>1.5189999999999999</v>
      </c>
      <c r="F1213">
        <v>95.4</v>
      </c>
      <c r="G1213">
        <v>29.91</v>
      </c>
      <c r="H1213">
        <v>30.12</v>
      </c>
      <c r="I1213">
        <v>30.53</v>
      </c>
      <c r="J1213">
        <v>31.15</v>
      </c>
      <c r="K1213">
        <v>31.64</v>
      </c>
      <c r="L1213">
        <v>0.09</v>
      </c>
      <c r="M1213">
        <v>0.105</v>
      </c>
      <c r="N1213">
        <v>24.73</v>
      </c>
      <c r="O1213">
        <v>23.89</v>
      </c>
      <c r="P1213">
        <v>86.2</v>
      </c>
      <c r="Q1213">
        <v>0.76200000000000001</v>
      </c>
    </row>
    <row r="1214" spans="1:17" x14ac:dyDescent="0.25">
      <c r="A1214" s="8">
        <v>9</v>
      </c>
      <c r="B1214" s="8">
        <v>920</v>
      </c>
      <c r="C1214">
        <v>2.85</v>
      </c>
      <c r="D1214">
        <v>1.7849999999999999</v>
      </c>
      <c r="E1214">
        <v>1.3440000000000001</v>
      </c>
      <c r="F1214">
        <v>83.1</v>
      </c>
      <c r="G1214">
        <v>29.87</v>
      </c>
      <c r="H1214">
        <v>30.12</v>
      </c>
      <c r="I1214">
        <v>30.54</v>
      </c>
      <c r="J1214">
        <v>31.13</v>
      </c>
      <c r="K1214">
        <v>31.62</v>
      </c>
      <c r="L1214">
        <v>0.09</v>
      </c>
      <c r="M1214">
        <v>0.105</v>
      </c>
      <c r="N1214">
        <v>24.49</v>
      </c>
      <c r="O1214">
        <v>23.62</v>
      </c>
      <c r="P1214">
        <v>86.3</v>
      </c>
      <c r="Q1214">
        <v>0</v>
      </c>
    </row>
    <row r="1215" spans="1:17" x14ac:dyDescent="0.25">
      <c r="A1215" s="8">
        <v>9</v>
      </c>
      <c r="B1215" s="8">
        <v>930</v>
      </c>
      <c r="C1215">
        <v>2.323</v>
      </c>
      <c r="D1215">
        <v>1.2230000000000001</v>
      </c>
      <c r="E1215">
        <v>1.054</v>
      </c>
      <c r="F1215">
        <v>98.1</v>
      </c>
      <c r="G1215">
        <v>30.27</v>
      </c>
      <c r="H1215">
        <v>30.12</v>
      </c>
      <c r="I1215">
        <v>30.55</v>
      </c>
      <c r="J1215">
        <v>31.12</v>
      </c>
      <c r="K1215">
        <v>31.61</v>
      </c>
      <c r="L1215">
        <v>0.09</v>
      </c>
      <c r="M1215">
        <v>0.105</v>
      </c>
      <c r="N1215">
        <v>24.72</v>
      </c>
      <c r="O1215">
        <v>23.75</v>
      </c>
      <c r="P1215">
        <v>86.8</v>
      </c>
      <c r="Q1215">
        <v>0</v>
      </c>
    </row>
    <row r="1216" spans="1:17" x14ac:dyDescent="0.25">
      <c r="A1216" s="8">
        <v>9</v>
      </c>
      <c r="B1216" s="8">
        <v>940</v>
      </c>
      <c r="C1216">
        <v>3.5489999999999999</v>
      </c>
      <c r="D1216">
        <v>2.3490000000000002</v>
      </c>
      <c r="E1216">
        <v>1.7150000000000001</v>
      </c>
      <c r="F1216">
        <v>101.6</v>
      </c>
      <c r="G1216">
        <v>30.52</v>
      </c>
      <c r="H1216">
        <v>30.14</v>
      </c>
      <c r="I1216">
        <v>30.55</v>
      </c>
      <c r="J1216">
        <v>31.11</v>
      </c>
      <c r="K1216">
        <v>31.6</v>
      </c>
      <c r="L1216">
        <v>0.09</v>
      </c>
      <c r="M1216">
        <v>0.105</v>
      </c>
      <c r="N1216">
        <v>24.9</v>
      </c>
      <c r="O1216">
        <v>23.94</v>
      </c>
      <c r="P1216">
        <v>87.7</v>
      </c>
      <c r="Q1216">
        <v>0</v>
      </c>
    </row>
    <row r="1217" spans="1:17" x14ac:dyDescent="0.25">
      <c r="A1217" s="8">
        <v>9</v>
      </c>
      <c r="B1217" s="8">
        <v>950</v>
      </c>
      <c r="C1217">
        <v>3.2989999999999999</v>
      </c>
      <c r="D1217">
        <v>2.2549999999999999</v>
      </c>
      <c r="E1217">
        <v>1.663</v>
      </c>
      <c r="F1217">
        <v>122.8</v>
      </c>
      <c r="G1217">
        <v>30.45</v>
      </c>
      <c r="H1217">
        <v>30.18</v>
      </c>
      <c r="I1217">
        <v>30.56</v>
      </c>
      <c r="J1217">
        <v>31.09</v>
      </c>
      <c r="K1217">
        <v>31.58</v>
      </c>
      <c r="L1217">
        <v>0.09</v>
      </c>
      <c r="M1217">
        <v>0.105</v>
      </c>
      <c r="N1217">
        <v>24.96</v>
      </c>
      <c r="O1217">
        <v>23.98</v>
      </c>
      <c r="P1217">
        <v>86.5</v>
      </c>
      <c r="Q1217">
        <v>0</v>
      </c>
    </row>
    <row r="1218" spans="1:17" x14ac:dyDescent="0.25">
      <c r="A1218" s="8">
        <v>9</v>
      </c>
      <c r="B1218" s="8">
        <v>1000</v>
      </c>
      <c r="C1218">
        <v>3.3759999999999999</v>
      </c>
      <c r="D1218">
        <v>2.2290000000000001</v>
      </c>
      <c r="E1218">
        <v>1.736</v>
      </c>
      <c r="F1218">
        <v>109.2</v>
      </c>
      <c r="G1218">
        <v>30.55</v>
      </c>
      <c r="H1218">
        <v>30.22</v>
      </c>
      <c r="I1218">
        <v>30.57</v>
      </c>
      <c r="J1218">
        <v>31.09</v>
      </c>
      <c r="K1218">
        <v>31.59</v>
      </c>
      <c r="L1218">
        <v>0.09</v>
      </c>
      <c r="M1218">
        <v>0.105</v>
      </c>
      <c r="N1218">
        <v>24.95</v>
      </c>
      <c r="O1218">
        <v>23.97</v>
      </c>
      <c r="P1218">
        <v>86.7</v>
      </c>
      <c r="Q1218">
        <v>0</v>
      </c>
    </row>
    <row r="1219" spans="1:17" x14ac:dyDescent="0.25">
      <c r="A1219" s="8">
        <v>9</v>
      </c>
      <c r="B1219" s="8">
        <v>1010</v>
      </c>
      <c r="C1219">
        <v>2.7440000000000002</v>
      </c>
      <c r="D1219">
        <v>1.8620000000000001</v>
      </c>
      <c r="E1219">
        <v>1.4330000000000001</v>
      </c>
      <c r="F1219">
        <v>102.5</v>
      </c>
      <c r="G1219">
        <v>30.74</v>
      </c>
      <c r="H1219">
        <v>30.26</v>
      </c>
      <c r="I1219">
        <v>30.57</v>
      </c>
      <c r="J1219">
        <v>31.08</v>
      </c>
      <c r="K1219">
        <v>31.57</v>
      </c>
      <c r="L1219">
        <v>0.09</v>
      </c>
      <c r="M1219">
        <v>0.105</v>
      </c>
      <c r="N1219">
        <v>24.84</v>
      </c>
      <c r="O1219">
        <v>23.9</v>
      </c>
      <c r="P1219">
        <v>86.9</v>
      </c>
      <c r="Q1219">
        <v>0</v>
      </c>
    </row>
    <row r="1220" spans="1:17" x14ac:dyDescent="0.25">
      <c r="A1220" s="8">
        <v>9</v>
      </c>
      <c r="B1220" s="8">
        <v>1020</v>
      </c>
      <c r="C1220">
        <v>2.4670000000000001</v>
      </c>
      <c r="D1220">
        <v>1.5429999999999999</v>
      </c>
      <c r="E1220">
        <v>1.18</v>
      </c>
      <c r="F1220">
        <v>131.5</v>
      </c>
      <c r="G1220">
        <v>31.05</v>
      </c>
      <c r="H1220">
        <v>30.31</v>
      </c>
      <c r="I1220">
        <v>30.58</v>
      </c>
      <c r="J1220">
        <v>31.07</v>
      </c>
      <c r="K1220">
        <v>31.56</v>
      </c>
      <c r="L1220">
        <v>0.09</v>
      </c>
      <c r="M1220">
        <v>0.105</v>
      </c>
      <c r="N1220">
        <v>24.98</v>
      </c>
      <c r="O1220">
        <v>23.91</v>
      </c>
      <c r="P1220">
        <v>84.2</v>
      </c>
      <c r="Q1220">
        <v>0</v>
      </c>
    </row>
    <row r="1221" spans="1:17" x14ac:dyDescent="0.25">
      <c r="A1221" s="8">
        <v>9</v>
      </c>
      <c r="B1221" s="8">
        <v>1030</v>
      </c>
      <c r="C1221">
        <v>3.2210000000000001</v>
      </c>
      <c r="D1221">
        <v>2.194</v>
      </c>
      <c r="E1221">
        <v>1.6859999999999999</v>
      </c>
      <c r="F1221">
        <v>111.3</v>
      </c>
      <c r="G1221">
        <v>31.37</v>
      </c>
      <c r="H1221">
        <v>30.38</v>
      </c>
      <c r="I1221">
        <v>30.59</v>
      </c>
      <c r="J1221">
        <v>31.07</v>
      </c>
      <c r="K1221">
        <v>31.56</v>
      </c>
      <c r="L1221">
        <v>0.09</v>
      </c>
      <c r="M1221">
        <v>0.105</v>
      </c>
      <c r="N1221">
        <v>25.32</v>
      </c>
      <c r="O1221">
        <v>24.23</v>
      </c>
      <c r="P1221">
        <v>83.9</v>
      </c>
      <c r="Q1221">
        <v>0</v>
      </c>
    </row>
    <row r="1222" spans="1:17" x14ac:dyDescent="0.25">
      <c r="A1222" s="8">
        <v>9</v>
      </c>
      <c r="B1222" s="8">
        <v>1040</v>
      </c>
      <c r="C1222">
        <v>3.4540000000000002</v>
      </c>
      <c r="D1222">
        <v>2.2810000000000001</v>
      </c>
      <c r="E1222">
        <v>1.625</v>
      </c>
      <c r="F1222">
        <v>124.6</v>
      </c>
      <c r="G1222">
        <v>31.2</v>
      </c>
      <c r="H1222">
        <v>30.46</v>
      </c>
      <c r="I1222">
        <v>30.64</v>
      </c>
      <c r="J1222">
        <v>31.13</v>
      </c>
      <c r="K1222">
        <v>31.62</v>
      </c>
      <c r="L1222">
        <v>0.09</v>
      </c>
      <c r="M1222">
        <v>0.105</v>
      </c>
      <c r="N1222">
        <v>25.36</v>
      </c>
      <c r="O1222">
        <v>24.33</v>
      </c>
      <c r="P1222">
        <v>84.4</v>
      </c>
      <c r="Q1222">
        <v>0</v>
      </c>
    </row>
    <row r="1223" spans="1:17" x14ac:dyDescent="0.25">
      <c r="A1223" s="8">
        <v>9</v>
      </c>
      <c r="B1223" s="8">
        <v>1050</v>
      </c>
      <c r="C1223">
        <v>3.597</v>
      </c>
      <c r="D1223">
        <v>2.5259999999999998</v>
      </c>
      <c r="E1223">
        <v>1.762</v>
      </c>
      <c r="F1223">
        <v>94</v>
      </c>
      <c r="G1223">
        <v>30.86</v>
      </c>
      <c r="H1223">
        <v>30.53</v>
      </c>
      <c r="I1223">
        <v>30.67</v>
      </c>
      <c r="J1223">
        <v>31.15</v>
      </c>
      <c r="K1223">
        <v>31.64</v>
      </c>
      <c r="L1223">
        <v>0.09</v>
      </c>
      <c r="M1223">
        <v>0.105</v>
      </c>
      <c r="N1223">
        <v>25.46</v>
      </c>
      <c r="O1223">
        <v>24.43</v>
      </c>
      <c r="P1223">
        <v>83.7</v>
      </c>
      <c r="Q1223">
        <v>0</v>
      </c>
    </row>
    <row r="1224" spans="1:17" x14ac:dyDescent="0.25">
      <c r="A1224" s="8">
        <v>9</v>
      </c>
      <c r="B1224" s="8">
        <v>1100</v>
      </c>
      <c r="C1224">
        <v>3.8650000000000002</v>
      </c>
      <c r="D1224">
        <v>2.758</v>
      </c>
      <c r="E1224">
        <v>1.976</v>
      </c>
      <c r="F1224">
        <v>116.5</v>
      </c>
      <c r="G1224">
        <v>31.17</v>
      </c>
      <c r="H1224">
        <v>30.56</v>
      </c>
      <c r="I1224">
        <v>30.71</v>
      </c>
      <c r="J1224">
        <v>31.18</v>
      </c>
      <c r="K1224">
        <v>31.66</v>
      </c>
      <c r="L1224">
        <v>0.09</v>
      </c>
      <c r="M1224">
        <v>0.105</v>
      </c>
      <c r="N1224">
        <v>25.65</v>
      </c>
      <c r="O1224">
        <v>24.63</v>
      </c>
      <c r="P1224">
        <v>83</v>
      </c>
      <c r="Q1224">
        <v>0</v>
      </c>
    </row>
    <row r="1225" spans="1:17" x14ac:dyDescent="0.25">
      <c r="A1225" s="8">
        <v>9</v>
      </c>
      <c r="B1225" s="8">
        <v>1110</v>
      </c>
      <c r="C1225">
        <v>2.911</v>
      </c>
      <c r="D1225">
        <v>2.0299999999999998</v>
      </c>
      <c r="E1225">
        <v>1.4730000000000001</v>
      </c>
      <c r="F1225">
        <v>134.80000000000001</v>
      </c>
      <c r="G1225">
        <v>31.61</v>
      </c>
      <c r="H1225">
        <v>30.59</v>
      </c>
      <c r="I1225">
        <v>30.73</v>
      </c>
      <c r="J1225">
        <v>31.18</v>
      </c>
      <c r="K1225">
        <v>31.66</v>
      </c>
      <c r="L1225">
        <v>0.09</v>
      </c>
      <c r="M1225">
        <v>0.105</v>
      </c>
      <c r="N1225">
        <v>25.88</v>
      </c>
      <c r="O1225">
        <v>24.85</v>
      </c>
      <c r="P1225">
        <v>81.2</v>
      </c>
      <c r="Q1225">
        <v>0</v>
      </c>
    </row>
    <row r="1226" spans="1:17" x14ac:dyDescent="0.25">
      <c r="A1226" s="8">
        <v>9</v>
      </c>
      <c r="B1226" s="8">
        <v>1120</v>
      </c>
      <c r="C1226">
        <v>2.8330000000000002</v>
      </c>
      <c r="D1226">
        <v>2.0209999999999999</v>
      </c>
      <c r="E1226">
        <v>1.5209999999999999</v>
      </c>
      <c r="F1226">
        <v>119.8</v>
      </c>
      <c r="G1226">
        <v>32.03</v>
      </c>
      <c r="H1226">
        <v>30.66</v>
      </c>
      <c r="I1226">
        <v>30.74</v>
      </c>
      <c r="J1226">
        <v>31.16</v>
      </c>
      <c r="K1226">
        <v>31.64</v>
      </c>
      <c r="L1226">
        <v>0.09</v>
      </c>
      <c r="M1226">
        <v>0.105</v>
      </c>
      <c r="N1226">
        <v>26.11</v>
      </c>
      <c r="O1226">
        <v>25.02</v>
      </c>
      <c r="P1226">
        <v>78.86</v>
      </c>
      <c r="Q1226">
        <v>0</v>
      </c>
    </row>
    <row r="1227" spans="1:17" x14ac:dyDescent="0.25">
      <c r="A1227" s="8">
        <v>9</v>
      </c>
      <c r="B1227" s="8">
        <v>1130</v>
      </c>
      <c r="C1227">
        <v>3.359</v>
      </c>
      <c r="D1227">
        <v>2.4159999999999999</v>
      </c>
      <c r="E1227">
        <v>1.7010000000000001</v>
      </c>
      <c r="F1227">
        <v>135.30000000000001</v>
      </c>
      <c r="G1227">
        <v>32.42</v>
      </c>
      <c r="H1227">
        <v>30.76</v>
      </c>
      <c r="I1227">
        <v>30.78</v>
      </c>
      <c r="J1227">
        <v>31.19</v>
      </c>
      <c r="K1227">
        <v>31.66</v>
      </c>
      <c r="L1227">
        <v>0.09</v>
      </c>
      <c r="M1227">
        <v>0.105</v>
      </c>
      <c r="N1227">
        <v>26.29</v>
      </c>
      <c r="O1227">
        <v>25.19</v>
      </c>
      <c r="P1227">
        <v>78.62</v>
      </c>
      <c r="Q1227">
        <v>0</v>
      </c>
    </row>
    <row r="1228" spans="1:17" x14ac:dyDescent="0.25">
      <c r="A1228" s="8">
        <v>9</v>
      </c>
      <c r="B1228" s="8">
        <v>1140</v>
      </c>
      <c r="C1228">
        <v>3.2989999999999999</v>
      </c>
      <c r="D1228">
        <v>2.2959999999999998</v>
      </c>
      <c r="E1228">
        <v>1.6859999999999999</v>
      </c>
      <c r="F1228">
        <v>97.1</v>
      </c>
      <c r="G1228">
        <v>32.51</v>
      </c>
      <c r="H1228">
        <v>30.87</v>
      </c>
      <c r="I1228">
        <v>30.8</v>
      </c>
      <c r="J1228">
        <v>31.2</v>
      </c>
      <c r="K1228">
        <v>31.66</v>
      </c>
      <c r="L1228">
        <v>0.09</v>
      </c>
      <c r="M1228">
        <v>0.105</v>
      </c>
      <c r="N1228">
        <v>26.69</v>
      </c>
      <c r="O1228">
        <v>25.57</v>
      </c>
      <c r="P1228">
        <v>76.599999999999994</v>
      </c>
      <c r="Q1228">
        <v>0</v>
      </c>
    </row>
    <row r="1229" spans="1:17" x14ac:dyDescent="0.25">
      <c r="A1229" s="8">
        <v>9</v>
      </c>
      <c r="B1229" s="8">
        <v>1150</v>
      </c>
      <c r="C1229">
        <v>3.5150000000000001</v>
      </c>
      <c r="D1229">
        <v>2.3650000000000002</v>
      </c>
      <c r="E1229">
        <v>1.7050000000000001</v>
      </c>
      <c r="F1229">
        <v>62.17</v>
      </c>
      <c r="G1229">
        <v>32.22</v>
      </c>
      <c r="H1229">
        <v>30.98</v>
      </c>
      <c r="I1229">
        <v>30.83</v>
      </c>
      <c r="J1229">
        <v>31.19</v>
      </c>
      <c r="K1229">
        <v>31.66</v>
      </c>
      <c r="L1229">
        <v>0.09</v>
      </c>
      <c r="M1229">
        <v>0.105</v>
      </c>
      <c r="N1229">
        <v>25.92</v>
      </c>
      <c r="O1229">
        <v>25.13</v>
      </c>
      <c r="P1229">
        <v>83</v>
      </c>
      <c r="Q1229">
        <v>0</v>
      </c>
    </row>
    <row r="1230" spans="1:17" x14ac:dyDescent="0.25">
      <c r="A1230" s="8">
        <v>9</v>
      </c>
      <c r="B1230" s="8">
        <v>1200</v>
      </c>
      <c r="C1230">
        <v>3.6080000000000001</v>
      </c>
      <c r="D1230">
        <v>1.948</v>
      </c>
      <c r="E1230">
        <v>1.4119999999999999</v>
      </c>
      <c r="F1230">
        <v>74.7</v>
      </c>
      <c r="G1230">
        <v>31.5</v>
      </c>
      <c r="H1230">
        <v>31.05</v>
      </c>
      <c r="I1230">
        <v>30.86</v>
      </c>
      <c r="J1230">
        <v>31.19</v>
      </c>
      <c r="K1230">
        <v>31.65</v>
      </c>
      <c r="L1230">
        <v>0.09</v>
      </c>
      <c r="M1230">
        <v>0.105</v>
      </c>
      <c r="N1230">
        <v>25.17</v>
      </c>
      <c r="O1230">
        <v>24.32</v>
      </c>
      <c r="P1230">
        <v>86.3</v>
      </c>
      <c r="Q1230">
        <v>0.254</v>
      </c>
    </row>
    <row r="1231" spans="1:17" x14ac:dyDescent="0.25">
      <c r="A1231" s="8">
        <v>9</v>
      </c>
      <c r="B1231" s="8">
        <v>1210</v>
      </c>
      <c r="C1231">
        <v>3.0289999999999999</v>
      </c>
      <c r="D1231">
        <v>1.833</v>
      </c>
      <c r="E1231">
        <v>1.3620000000000001</v>
      </c>
      <c r="F1231">
        <v>77.209999999999994</v>
      </c>
      <c r="G1231">
        <v>31.84</v>
      </c>
      <c r="H1231">
        <v>31.06</v>
      </c>
      <c r="I1231">
        <v>30.89</v>
      </c>
      <c r="J1231">
        <v>31.2</v>
      </c>
      <c r="K1231">
        <v>31.65</v>
      </c>
      <c r="L1231">
        <v>0.09</v>
      </c>
      <c r="M1231">
        <v>0.105</v>
      </c>
      <c r="N1231">
        <v>25.57</v>
      </c>
      <c r="O1231">
        <v>24.51</v>
      </c>
      <c r="P1231">
        <v>84.8</v>
      </c>
      <c r="Q1231">
        <v>0</v>
      </c>
    </row>
    <row r="1232" spans="1:17" x14ac:dyDescent="0.25">
      <c r="A1232" s="8">
        <v>9</v>
      </c>
      <c r="B1232" s="8">
        <v>1220</v>
      </c>
      <c r="C1232">
        <v>3.7509999999999999</v>
      </c>
      <c r="D1232">
        <v>2.2480000000000002</v>
      </c>
      <c r="E1232">
        <v>1.657</v>
      </c>
      <c r="F1232">
        <v>49.9</v>
      </c>
      <c r="G1232">
        <v>31.87</v>
      </c>
      <c r="H1232">
        <v>31.08</v>
      </c>
      <c r="I1232">
        <v>30.93</v>
      </c>
      <c r="J1232">
        <v>31.2</v>
      </c>
      <c r="K1232">
        <v>31.65</v>
      </c>
      <c r="L1232">
        <v>0.09</v>
      </c>
      <c r="M1232">
        <v>0.105</v>
      </c>
      <c r="N1232">
        <v>25.75</v>
      </c>
      <c r="O1232">
        <v>24.67</v>
      </c>
      <c r="P1232">
        <v>84.5</v>
      </c>
      <c r="Q1232">
        <v>0.254</v>
      </c>
    </row>
    <row r="1233" spans="1:17" x14ac:dyDescent="0.25">
      <c r="A1233" s="8">
        <v>9</v>
      </c>
      <c r="B1233" s="8">
        <v>1230</v>
      </c>
      <c r="C1233">
        <v>3.6789999999999998</v>
      </c>
      <c r="D1233">
        <v>1.764</v>
      </c>
      <c r="E1233">
        <v>1.3260000000000001</v>
      </c>
      <c r="F1233">
        <v>56.61</v>
      </c>
      <c r="G1233">
        <v>31.36</v>
      </c>
      <c r="H1233">
        <v>31.1</v>
      </c>
      <c r="I1233">
        <v>30.96</v>
      </c>
      <c r="J1233">
        <v>31.21</v>
      </c>
      <c r="K1233">
        <v>31.65</v>
      </c>
      <c r="L1233">
        <v>0.09</v>
      </c>
      <c r="M1233">
        <v>0.105</v>
      </c>
      <c r="N1233">
        <v>25.78</v>
      </c>
      <c r="O1233">
        <v>24.72</v>
      </c>
      <c r="P1233">
        <v>82.3</v>
      </c>
      <c r="Q1233">
        <v>0</v>
      </c>
    </row>
    <row r="1234" spans="1:17" x14ac:dyDescent="0.25">
      <c r="A1234" s="8">
        <v>9</v>
      </c>
      <c r="B1234" s="8">
        <v>1240</v>
      </c>
      <c r="C1234">
        <v>4.819</v>
      </c>
      <c r="D1234">
        <v>2.5990000000000002</v>
      </c>
      <c r="E1234">
        <v>1.53</v>
      </c>
      <c r="F1234">
        <v>54.59</v>
      </c>
      <c r="G1234">
        <v>30.97</v>
      </c>
      <c r="H1234">
        <v>31.1</v>
      </c>
      <c r="I1234">
        <v>30.96</v>
      </c>
      <c r="J1234">
        <v>31.17</v>
      </c>
      <c r="K1234">
        <v>31.6</v>
      </c>
      <c r="L1234">
        <v>0.09</v>
      </c>
      <c r="M1234">
        <v>0.105</v>
      </c>
      <c r="N1234">
        <v>25.44</v>
      </c>
      <c r="O1234">
        <v>24.48</v>
      </c>
      <c r="P1234">
        <v>85.1</v>
      </c>
      <c r="Q1234">
        <v>0.254</v>
      </c>
    </row>
    <row r="1235" spans="1:17" x14ac:dyDescent="0.25">
      <c r="A1235" s="8">
        <v>9</v>
      </c>
      <c r="B1235" s="8">
        <v>1250</v>
      </c>
      <c r="C1235">
        <v>4.58</v>
      </c>
      <c r="D1235">
        <v>2.5099999999999998</v>
      </c>
      <c r="E1235">
        <v>1.5429999999999999</v>
      </c>
      <c r="F1235">
        <v>67.349999999999994</v>
      </c>
      <c r="G1235">
        <v>30.75</v>
      </c>
      <c r="H1235">
        <v>31.06</v>
      </c>
      <c r="I1235">
        <v>30.94</v>
      </c>
      <c r="J1235">
        <v>31.08</v>
      </c>
      <c r="K1235">
        <v>31.5</v>
      </c>
      <c r="L1235">
        <v>0.09</v>
      </c>
      <c r="M1235">
        <v>0.105</v>
      </c>
      <c r="N1235">
        <v>25.29</v>
      </c>
      <c r="O1235">
        <v>24.36</v>
      </c>
      <c r="P1235">
        <v>86.3</v>
      </c>
      <c r="Q1235">
        <v>0.254</v>
      </c>
    </row>
    <row r="1236" spans="1:17" x14ac:dyDescent="0.25">
      <c r="A1236" s="8">
        <v>9</v>
      </c>
      <c r="B1236" s="8">
        <v>1300</v>
      </c>
      <c r="C1236">
        <v>5.1210000000000004</v>
      </c>
      <c r="D1236">
        <v>2.778</v>
      </c>
      <c r="E1236">
        <v>1.7849999999999999</v>
      </c>
      <c r="F1236">
        <v>45.14</v>
      </c>
      <c r="G1236">
        <v>30.54</v>
      </c>
      <c r="H1236">
        <v>31</v>
      </c>
      <c r="I1236">
        <v>30.95</v>
      </c>
      <c r="J1236">
        <v>31.07</v>
      </c>
      <c r="K1236">
        <v>31.48</v>
      </c>
      <c r="L1236">
        <v>0.09</v>
      </c>
      <c r="M1236">
        <v>0.105</v>
      </c>
      <c r="N1236">
        <v>24.85</v>
      </c>
      <c r="O1236">
        <v>23.92</v>
      </c>
      <c r="P1236">
        <v>85.6</v>
      </c>
      <c r="Q1236">
        <v>0.254</v>
      </c>
    </row>
    <row r="1237" spans="1:17" x14ac:dyDescent="0.25">
      <c r="A1237" s="8">
        <v>9</v>
      </c>
      <c r="B1237" s="8">
        <v>1310</v>
      </c>
      <c r="C1237">
        <v>4.492</v>
      </c>
      <c r="D1237">
        <v>2.6160000000000001</v>
      </c>
      <c r="E1237">
        <v>1.5649999999999999</v>
      </c>
      <c r="F1237">
        <v>44.72</v>
      </c>
      <c r="G1237">
        <v>30.74</v>
      </c>
      <c r="H1237">
        <v>30.94</v>
      </c>
      <c r="I1237">
        <v>30.96</v>
      </c>
      <c r="J1237">
        <v>31.07</v>
      </c>
      <c r="K1237">
        <v>31.46</v>
      </c>
      <c r="L1237">
        <v>0.09</v>
      </c>
      <c r="M1237">
        <v>0.105</v>
      </c>
      <c r="N1237">
        <v>24.76</v>
      </c>
      <c r="O1237">
        <v>23.8</v>
      </c>
      <c r="P1237">
        <v>87.5</v>
      </c>
      <c r="Q1237">
        <v>0</v>
      </c>
    </row>
    <row r="1238" spans="1:17" x14ac:dyDescent="0.25">
      <c r="A1238" s="8">
        <v>9</v>
      </c>
      <c r="B1238" s="8">
        <v>1320</v>
      </c>
      <c r="C1238">
        <v>5.3579999999999997</v>
      </c>
      <c r="D1238">
        <v>3.05</v>
      </c>
      <c r="E1238">
        <v>1.9419999999999999</v>
      </c>
      <c r="F1238">
        <v>49.49</v>
      </c>
      <c r="G1238">
        <v>31.2</v>
      </c>
      <c r="H1238">
        <v>30.9</v>
      </c>
      <c r="I1238">
        <v>30.97</v>
      </c>
      <c r="J1238">
        <v>31.07</v>
      </c>
      <c r="K1238">
        <v>31.45</v>
      </c>
      <c r="L1238">
        <v>0.09</v>
      </c>
      <c r="M1238">
        <v>0.105</v>
      </c>
      <c r="N1238">
        <v>25.05</v>
      </c>
      <c r="O1238">
        <v>24.04</v>
      </c>
      <c r="P1238">
        <v>87.2</v>
      </c>
      <c r="Q1238">
        <v>0</v>
      </c>
    </row>
    <row r="1239" spans="1:17" x14ac:dyDescent="0.25">
      <c r="A1239" s="8">
        <v>9</v>
      </c>
      <c r="B1239" s="8">
        <v>1330</v>
      </c>
      <c r="C1239">
        <v>5.7270000000000003</v>
      </c>
      <c r="D1239">
        <v>3.2389999999999999</v>
      </c>
      <c r="E1239">
        <v>1.8160000000000001</v>
      </c>
      <c r="F1239">
        <v>56.89</v>
      </c>
      <c r="G1239">
        <v>31.37</v>
      </c>
      <c r="H1239">
        <v>30.9</v>
      </c>
      <c r="I1239">
        <v>30.97</v>
      </c>
      <c r="J1239">
        <v>31.07</v>
      </c>
      <c r="K1239">
        <v>31.44</v>
      </c>
      <c r="L1239">
        <v>0.09</v>
      </c>
      <c r="M1239">
        <v>0.105</v>
      </c>
      <c r="N1239">
        <v>25.49</v>
      </c>
      <c r="O1239">
        <v>24.35</v>
      </c>
      <c r="P1239">
        <v>82.7</v>
      </c>
      <c r="Q1239">
        <v>0</v>
      </c>
    </row>
    <row r="1240" spans="1:17" x14ac:dyDescent="0.25">
      <c r="A1240" s="8">
        <v>9</v>
      </c>
      <c r="B1240" s="8">
        <v>1340</v>
      </c>
      <c r="C1240">
        <v>4.9489999999999998</v>
      </c>
      <c r="D1240">
        <v>2.8220000000000001</v>
      </c>
      <c r="E1240">
        <v>1.62</v>
      </c>
      <c r="F1240">
        <v>57.57</v>
      </c>
      <c r="G1240">
        <v>31.27</v>
      </c>
      <c r="H1240">
        <v>30.92</v>
      </c>
      <c r="I1240">
        <v>30.96</v>
      </c>
      <c r="J1240">
        <v>31.06</v>
      </c>
      <c r="K1240">
        <v>31.42</v>
      </c>
      <c r="L1240">
        <v>0.09</v>
      </c>
      <c r="M1240">
        <v>0.105</v>
      </c>
      <c r="N1240">
        <v>25.29</v>
      </c>
      <c r="O1240">
        <v>24.22</v>
      </c>
      <c r="P1240">
        <v>76.66</v>
      </c>
      <c r="Q1240">
        <v>0</v>
      </c>
    </row>
    <row r="1241" spans="1:17" x14ac:dyDescent="0.25">
      <c r="A1241" s="8">
        <v>9</v>
      </c>
      <c r="B1241" s="8">
        <v>1350</v>
      </c>
      <c r="C1241">
        <v>5.0430000000000001</v>
      </c>
      <c r="D1241">
        <v>2.7160000000000002</v>
      </c>
      <c r="E1241">
        <v>1.5489999999999999</v>
      </c>
      <c r="F1241">
        <v>39.92</v>
      </c>
      <c r="G1241">
        <v>31.07</v>
      </c>
      <c r="H1241">
        <v>30.93</v>
      </c>
      <c r="I1241">
        <v>30.96</v>
      </c>
      <c r="J1241">
        <v>31.06</v>
      </c>
      <c r="K1241">
        <v>31.41</v>
      </c>
      <c r="L1241">
        <v>0.09</v>
      </c>
      <c r="M1241">
        <v>0.105</v>
      </c>
      <c r="N1241">
        <v>24.84</v>
      </c>
      <c r="O1241">
        <v>23.8</v>
      </c>
      <c r="P1241">
        <v>72.849999999999994</v>
      </c>
      <c r="Q1241">
        <v>0</v>
      </c>
    </row>
    <row r="1242" spans="1:17" x14ac:dyDescent="0.25">
      <c r="A1242" s="8">
        <v>9</v>
      </c>
      <c r="B1242" s="8">
        <v>1400</v>
      </c>
      <c r="C1242">
        <v>3.0310000000000001</v>
      </c>
      <c r="D1242">
        <v>1.7110000000000001</v>
      </c>
      <c r="E1242">
        <v>1.1519999999999999</v>
      </c>
      <c r="F1242">
        <v>56.15</v>
      </c>
      <c r="G1242">
        <v>31.47</v>
      </c>
      <c r="H1242">
        <v>30.93</v>
      </c>
      <c r="I1242">
        <v>30.99</v>
      </c>
      <c r="J1242">
        <v>31.12</v>
      </c>
      <c r="K1242">
        <v>31.46</v>
      </c>
      <c r="L1242">
        <v>0.09</v>
      </c>
      <c r="M1242">
        <v>0.105</v>
      </c>
      <c r="N1242">
        <v>25.06</v>
      </c>
      <c r="O1242">
        <v>23.98</v>
      </c>
      <c r="P1242">
        <v>74.180000000000007</v>
      </c>
      <c r="Q1242">
        <v>0</v>
      </c>
    </row>
    <row r="1243" spans="1:17" x14ac:dyDescent="0.25">
      <c r="A1243" s="8">
        <v>9</v>
      </c>
      <c r="B1243" s="8">
        <v>1410</v>
      </c>
      <c r="C1243">
        <v>2.6139999999999999</v>
      </c>
      <c r="D1243">
        <v>1.6759999999999999</v>
      </c>
      <c r="E1243">
        <v>1.2709999999999999</v>
      </c>
      <c r="F1243">
        <v>113</v>
      </c>
      <c r="G1243">
        <v>31.77</v>
      </c>
      <c r="H1243">
        <v>30.95</v>
      </c>
      <c r="I1243">
        <v>31.07</v>
      </c>
      <c r="J1243">
        <v>31.27</v>
      </c>
      <c r="K1243">
        <v>31.6</v>
      </c>
      <c r="L1243">
        <v>0.09</v>
      </c>
      <c r="M1243">
        <v>0.105</v>
      </c>
      <c r="N1243">
        <v>25.25</v>
      </c>
      <c r="O1243">
        <v>24.23</v>
      </c>
      <c r="P1243">
        <v>74.760000000000005</v>
      </c>
      <c r="Q1243">
        <v>0</v>
      </c>
    </row>
    <row r="1244" spans="1:17" x14ac:dyDescent="0.25">
      <c r="A1244" s="8">
        <v>9</v>
      </c>
      <c r="B1244" s="8">
        <v>1420</v>
      </c>
      <c r="C1244">
        <v>3.4049999999999998</v>
      </c>
      <c r="D1244">
        <v>2.4140000000000001</v>
      </c>
      <c r="E1244">
        <v>1.675</v>
      </c>
      <c r="F1244">
        <v>111.9</v>
      </c>
      <c r="G1244">
        <v>31.29</v>
      </c>
      <c r="H1244">
        <v>30.99</v>
      </c>
      <c r="I1244">
        <v>31.08</v>
      </c>
      <c r="J1244">
        <v>31.27</v>
      </c>
      <c r="K1244">
        <v>31.6</v>
      </c>
      <c r="L1244">
        <v>0.09</v>
      </c>
      <c r="M1244">
        <v>0.105</v>
      </c>
      <c r="N1244">
        <v>25.17</v>
      </c>
      <c r="O1244">
        <v>24.19</v>
      </c>
      <c r="P1244">
        <v>77.22</v>
      </c>
      <c r="Q1244">
        <v>0</v>
      </c>
    </row>
    <row r="1245" spans="1:17" x14ac:dyDescent="0.25">
      <c r="A1245" s="8">
        <v>9</v>
      </c>
      <c r="B1245" s="8">
        <v>1430</v>
      </c>
      <c r="C1245">
        <v>3.879</v>
      </c>
      <c r="D1245">
        <v>2.1970000000000001</v>
      </c>
      <c r="E1245">
        <v>1.53</v>
      </c>
      <c r="F1245">
        <v>66.94</v>
      </c>
      <c r="G1245">
        <v>30.96</v>
      </c>
      <c r="H1245">
        <v>31.01</v>
      </c>
      <c r="I1245">
        <v>31.08</v>
      </c>
      <c r="J1245">
        <v>31.27</v>
      </c>
      <c r="K1245">
        <v>31.59</v>
      </c>
      <c r="L1245">
        <v>0.09</v>
      </c>
      <c r="M1245">
        <v>0.105</v>
      </c>
      <c r="N1245">
        <v>25.43</v>
      </c>
      <c r="O1245">
        <v>24.41</v>
      </c>
      <c r="P1245">
        <v>80.2</v>
      </c>
      <c r="Q1245">
        <v>0</v>
      </c>
    </row>
    <row r="1246" spans="1:17" x14ac:dyDescent="0.25">
      <c r="A1246" s="8">
        <v>9</v>
      </c>
      <c r="B1246" s="8">
        <v>1440</v>
      </c>
      <c r="C1246">
        <v>4.2779999999999996</v>
      </c>
      <c r="D1246">
        <v>2.2000000000000002</v>
      </c>
      <c r="E1246">
        <v>1.5149999999999999</v>
      </c>
      <c r="F1246">
        <v>72.25</v>
      </c>
      <c r="G1246">
        <v>30.96</v>
      </c>
      <c r="H1246">
        <v>31</v>
      </c>
      <c r="I1246">
        <v>31.09</v>
      </c>
      <c r="J1246">
        <v>31.28</v>
      </c>
      <c r="K1246">
        <v>31.58</v>
      </c>
      <c r="L1246">
        <v>0.09</v>
      </c>
      <c r="M1246">
        <v>0.105</v>
      </c>
      <c r="N1246">
        <v>25.47</v>
      </c>
      <c r="O1246">
        <v>24.48</v>
      </c>
      <c r="P1246">
        <v>80.599999999999994</v>
      </c>
      <c r="Q1246">
        <v>0</v>
      </c>
    </row>
    <row r="1247" spans="1:17" x14ac:dyDescent="0.25">
      <c r="A1247" s="8">
        <v>9</v>
      </c>
      <c r="B1247" s="8">
        <v>1450</v>
      </c>
      <c r="C1247">
        <v>4.2359999999999998</v>
      </c>
      <c r="D1247">
        <v>2.1030000000000002</v>
      </c>
      <c r="E1247">
        <v>1.466</v>
      </c>
      <c r="F1247">
        <v>66.95</v>
      </c>
      <c r="G1247">
        <v>30.75</v>
      </c>
      <c r="H1247">
        <v>30.98</v>
      </c>
      <c r="I1247">
        <v>31.1</v>
      </c>
      <c r="J1247">
        <v>31.28</v>
      </c>
      <c r="K1247">
        <v>31.58</v>
      </c>
      <c r="L1247">
        <v>0.09</v>
      </c>
      <c r="M1247">
        <v>0.105</v>
      </c>
      <c r="N1247">
        <v>25.4</v>
      </c>
      <c r="O1247">
        <v>24.38</v>
      </c>
      <c r="P1247">
        <v>78.33</v>
      </c>
      <c r="Q1247">
        <v>0</v>
      </c>
    </row>
    <row r="1248" spans="1:17" x14ac:dyDescent="0.25">
      <c r="A1248" s="8">
        <v>9</v>
      </c>
      <c r="B1248" s="8">
        <v>1500</v>
      </c>
      <c r="C1248">
        <v>4.8819999999999997</v>
      </c>
      <c r="D1248">
        <v>2.9060000000000001</v>
      </c>
      <c r="E1248">
        <v>1.7809999999999999</v>
      </c>
      <c r="F1248">
        <v>55.96</v>
      </c>
      <c r="G1248">
        <v>30.47</v>
      </c>
      <c r="H1248">
        <v>30.95</v>
      </c>
      <c r="I1248">
        <v>31.11</v>
      </c>
      <c r="J1248">
        <v>31.28</v>
      </c>
      <c r="K1248">
        <v>31.58</v>
      </c>
      <c r="L1248">
        <v>0.09</v>
      </c>
      <c r="M1248">
        <v>0.105</v>
      </c>
      <c r="N1248">
        <v>25.2</v>
      </c>
      <c r="O1248">
        <v>24.18</v>
      </c>
      <c r="P1248">
        <v>79.5</v>
      </c>
      <c r="Q1248">
        <v>0</v>
      </c>
    </row>
    <row r="1249" spans="1:17" x14ac:dyDescent="0.25">
      <c r="A1249" s="8">
        <v>9</v>
      </c>
      <c r="B1249" s="8">
        <v>1510</v>
      </c>
      <c r="C1249">
        <v>4.6239999999999997</v>
      </c>
      <c r="D1249">
        <v>2.5310000000000001</v>
      </c>
      <c r="E1249">
        <v>1.677</v>
      </c>
      <c r="F1249">
        <v>94.2</v>
      </c>
      <c r="G1249">
        <v>30.25</v>
      </c>
      <c r="H1249">
        <v>30.91</v>
      </c>
      <c r="I1249">
        <v>31.12</v>
      </c>
      <c r="J1249">
        <v>31.29</v>
      </c>
      <c r="K1249">
        <v>31.58</v>
      </c>
      <c r="L1249">
        <v>0.09</v>
      </c>
      <c r="M1249">
        <v>0.105</v>
      </c>
      <c r="N1249">
        <v>25.02</v>
      </c>
      <c r="O1249">
        <v>24</v>
      </c>
      <c r="P1249">
        <v>79.290000000000006</v>
      </c>
      <c r="Q1249">
        <v>0</v>
      </c>
    </row>
    <row r="1250" spans="1:17" x14ac:dyDescent="0.25">
      <c r="A1250" s="8">
        <v>9</v>
      </c>
      <c r="B1250" s="8">
        <v>1520</v>
      </c>
      <c r="C1250">
        <v>3.87</v>
      </c>
      <c r="D1250">
        <v>2.379</v>
      </c>
      <c r="E1250">
        <v>1.704</v>
      </c>
      <c r="F1250">
        <v>75.48</v>
      </c>
      <c r="G1250">
        <v>30.08</v>
      </c>
      <c r="H1250">
        <v>30.85</v>
      </c>
      <c r="I1250">
        <v>31.11</v>
      </c>
      <c r="J1250">
        <v>31.28</v>
      </c>
      <c r="K1250">
        <v>31.55</v>
      </c>
      <c r="L1250">
        <v>0.09</v>
      </c>
      <c r="M1250">
        <v>0.105</v>
      </c>
      <c r="N1250">
        <v>24.68</v>
      </c>
      <c r="O1250">
        <v>23.81</v>
      </c>
      <c r="P1250">
        <v>84.7</v>
      </c>
      <c r="Q1250">
        <v>0</v>
      </c>
    </row>
    <row r="1251" spans="1:17" x14ac:dyDescent="0.25">
      <c r="A1251" s="8">
        <v>9</v>
      </c>
      <c r="B1251" s="8">
        <v>1530</v>
      </c>
      <c r="C1251">
        <v>4.2409999999999997</v>
      </c>
      <c r="D1251">
        <v>2.3239999999999998</v>
      </c>
      <c r="E1251">
        <v>1.698</v>
      </c>
      <c r="F1251">
        <v>70.92</v>
      </c>
      <c r="G1251">
        <v>30.09</v>
      </c>
      <c r="H1251">
        <v>30.78</v>
      </c>
      <c r="I1251">
        <v>31.05</v>
      </c>
      <c r="J1251">
        <v>31.17</v>
      </c>
      <c r="K1251">
        <v>31.44</v>
      </c>
      <c r="L1251">
        <v>0.09</v>
      </c>
      <c r="M1251">
        <v>0.105</v>
      </c>
      <c r="N1251">
        <v>24.54</v>
      </c>
      <c r="O1251">
        <v>23.6</v>
      </c>
      <c r="P1251">
        <v>85.6</v>
      </c>
      <c r="Q1251">
        <v>0</v>
      </c>
    </row>
    <row r="1252" spans="1:17" x14ac:dyDescent="0.25">
      <c r="A1252" s="8">
        <v>9</v>
      </c>
      <c r="B1252" s="8">
        <v>1540</v>
      </c>
      <c r="C1252">
        <v>4.7569999999999997</v>
      </c>
      <c r="D1252">
        <v>2.4780000000000002</v>
      </c>
      <c r="E1252">
        <v>1.766</v>
      </c>
      <c r="F1252">
        <v>52.74</v>
      </c>
      <c r="G1252">
        <v>30.08</v>
      </c>
      <c r="H1252">
        <v>30.73</v>
      </c>
      <c r="I1252">
        <v>31.03</v>
      </c>
      <c r="J1252">
        <v>31.15</v>
      </c>
      <c r="K1252">
        <v>31.41</v>
      </c>
      <c r="L1252">
        <v>0.09</v>
      </c>
      <c r="M1252">
        <v>0.105</v>
      </c>
      <c r="N1252">
        <v>24.58</v>
      </c>
      <c r="O1252">
        <v>23.58</v>
      </c>
      <c r="P1252">
        <v>84.6</v>
      </c>
      <c r="Q1252">
        <v>0</v>
      </c>
    </row>
    <row r="1253" spans="1:17" x14ac:dyDescent="0.25">
      <c r="A1253" s="8">
        <v>9</v>
      </c>
      <c r="B1253" s="8">
        <v>1550</v>
      </c>
      <c r="C1253">
        <v>4.6390000000000002</v>
      </c>
      <c r="D1253">
        <v>2.3010000000000002</v>
      </c>
      <c r="E1253">
        <v>1.627</v>
      </c>
      <c r="F1253">
        <v>63.14</v>
      </c>
      <c r="G1253">
        <v>29.82</v>
      </c>
      <c r="H1253">
        <v>30.68</v>
      </c>
      <c r="I1253">
        <v>31.02</v>
      </c>
      <c r="J1253">
        <v>31.15</v>
      </c>
      <c r="K1253">
        <v>31.4</v>
      </c>
      <c r="L1253">
        <v>0.09</v>
      </c>
      <c r="M1253">
        <v>0.105</v>
      </c>
      <c r="N1253">
        <v>24.63</v>
      </c>
      <c r="O1253">
        <v>23.6</v>
      </c>
      <c r="P1253">
        <v>83.1</v>
      </c>
      <c r="Q1253">
        <v>0</v>
      </c>
    </row>
    <row r="1254" spans="1:17" x14ac:dyDescent="0.25">
      <c r="A1254" s="8">
        <v>9</v>
      </c>
      <c r="B1254" s="8">
        <v>1600</v>
      </c>
      <c r="C1254">
        <v>3.41</v>
      </c>
      <c r="D1254">
        <v>1.552</v>
      </c>
      <c r="E1254">
        <v>1.2210000000000001</v>
      </c>
      <c r="F1254">
        <v>51.77</v>
      </c>
      <c r="G1254">
        <v>29.62</v>
      </c>
      <c r="H1254">
        <v>30.62</v>
      </c>
      <c r="I1254">
        <v>31.01</v>
      </c>
      <c r="J1254">
        <v>31.15</v>
      </c>
      <c r="K1254">
        <v>31.4</v>
      </c>
      <c r="L1254">
        <v>0.09</v>
      </c>
      <c r="M1254">
        <v>0.105</v>
      </c>
      <c r="N1254">
        <v>24.7</v>
      </c>
      <c r="O1254">
        <v>23.66</v>
      </c>
      <c r="P1254">
        <v>81.8</v>
      </c>
      <c r="Q1254">
        <v>0</v>
      </c>
    </row>
    <row r="1255" spans="1:17" x14ac:dyDescent="0.25">
      <c r="A1255" s="8">
        <v>9</v>
      </c>
      <c r="B1255" s="8">
        <v>1610</v>
      </c>
      <c r="C1255">
        <v>3.47</v>
      </c>
      <c r="D1255">
        <v>2.0310000000000001</v>
      </c>
      <c r="E1255">
        <v>1.5660000000000001</v>
      </c>
      <c r="F1255">
        <v>83</v>
      </c>
      <c r="G1255">
        <v>29.34</v>
      </c>
      <c r="H1255">
        <v>30.56</v>
      </c>
      <c r="I1255">
        <v>31</v>
      </c>
      <c r="J1255">
        <v>31.15</v>
      </c>
      <c r="K1255">
        <v>31.4</v>
      </c>
      <c r="L1255">
        <v>0.09</v>
      </c>
      <c r="M1255">
        <v>0.105</v>
      </c>
      <c r="N1255">
        <v>24.7</v>
      </c>
      <c r="O1255">
        <v>23.69</v>
      </c>
      <c r="P1255">
        <v>81.2</v>
      </c>
      <c r="Q1255">
        <v>0</v>
      </c>
    </row>
    <row r="1256" spans="1:17" x14ac:dyDescent="0.25">
      <c r="A1256" s="8">
        <v>9</v>
      </c>
      <c r="B1256" s="8">
        <v>1620</v>
      </c>
      <c r="C1256">
        <v>3.044</v>
      </c>
      <c r="D1256">
        <v>1.617</v>
      </c>
      <c r="E1256">
        <v>1.1970000000000001</v>
      </c>
      <c r="F1256">
        <v>86.8</v>
      </c>
      <c r="G1256">
        <v>29.03</v>
      </c>
      <c r="H1256">
        <v>30.48</v>
      </c>
      <c r="I1256">
        <v>30.98</v>
      </c>
      <c r="J1256">
        <v>31.15</v>
      </c>
      <c r="K1256">
        <v>31.39</v>
      </c>
      <c r="L1256">
        <v>0.09</v>
      </c>
      <c r="M1256">
        <v>0.105</v>
      </c>
      <c r="N1256">
        <v>24.61</v>
      </c>
      <c r="O1256">
        <v>23.64</v>
      </c>
      <c r="P1256">
        <v>82.4</v>
      </c>
      <c r="Q1256">
        <v>0</v>
      </c>
    </row>
    <row r="1257" spans="1:17" x14ac:dyDescent="0.25">
      <c r="A1257" s="8">
        <v>9</v>
      </c>
      <c r="B1257" s="8">
        <v>1630</v>
      </c>
      <c r="C1257">
        <v>3.415</v>
      </c>
      <c r="D1257">
        <v>1.8919999999999999</v>
      </c>
      <c r="E1257">
        <v>1.397</v>
      </c>
      <c r="F1257">
        <v>77.959999999999994</v>
      </c>
      <c r="G1257">
        <v>28.83</v>
      </c>
      <c r="H1257">
        <v>30.39</v>
      </c>
      <c r="I1257">
        <v>30.97</v>
      </c>
      <c r="J1257">
        <v>31.18</v>
      </c>
      <c r="K1257">
        <v>31.41</v>
      </c>
      <c r="L1257">
        <v>0.09</v>
      </c>
      <c r="M1257">
        <v>0.105</v>
      </c>
      <c r="N1257">
        <v>24.4</v>
      </c>
      <c r="O1257">
        <v>23.47</v>
      </c>
      <c r="P1257">
        <v>84.1</v>
      </c>
      <c r="Q1257">
        <v>0</v>
      </c>
    </row>
    <row r="1258" spans="1:17" x14ac:dyDescent="0.25">
      <c r="A1258" s="8">
        <v>9</v>
      </c>
      <c r="B1258" s="8">
        <v>1640</v>
      </c>
      <c r="C1258">
        <v>3.2</v>
      </c>
      <c r="D1258">
        <v>2.0779999999999998</v>
      </c>
      <c r="E1258">
        <v>1.611</v>
      </c>
      <c r="F1258">
        <v>66.95</v>
      </c>
      <c r="G1258">
        <v>28.61</v>
      </c>
      <c r="H1258">
        <v>30.29</v>
      </c>
      <c r="I1258">
        <v>30.99</v>
      </c>
      <c r="J1258">
        <v>31.25</v>
      </c>
      <c r="K1258">
        <v>31.49</v>
      </c>
      <c r="L1258">
        <v>0.09</v>
      </c>
      <c r="M1258">
        <v>0.105</v>
      </c>
      <c r="N1258">
        <v>24.16</v>
      </c>
      <c r="O1258">
        <v>23.25</v>
      </c>
      <c r="P1258">
        <v>86.3</v>
      </c>
      <c r="Q1258">
        <v>0</v>
      </c>
    </row>
    <row r="1259" spans="1:17" x14ac:dyDescent="0.25">
      <c r="A1259" s="8">
        <v>9</v>
      </c>
      <c r="B1259" s="8">
        <v>1650</v>
      </c>
      <c r="C1259">
        <v>2.5190000000000001</v>
      </c>
      <c r="D1259">
        <v>1.3879999999999999</v>
      </c>
      <c r="E1259">
        <v>1.097</v>
      </c>
      <c r="F1259">
        <v>97.3</v>
      </c>
      <c r="G1259">
        <v>28.45</v>
      </c>
      <c r="H1259">
        <v>30.19</v>
      </c>
      <c r="I1259">
        <v>30.98</v>
      </c>
      <c r="J1259">
        <v>31.27</v>
      </c>
      <c r="K1259">
        <v>31.51</v>
      </c>
      <c r="L1259">
        <v>0.09</v>
      </c>
      <c r="M1259">
        <v>0.105</v>
      </c>
      <c r="N1259">
        <v>24.02</v>
      </c>
      <c r="O1259">
        <v>23.15</v>
      </c>
      <c r="P1259">
        <v>87.7</v>
      </c>
      <c r="Q1259">
        <v>0</v>
      </c>
    </row>
    <row r="1260" spans="1:17" x14ac:dyDescent="0.25">
      <c r="A1260" s="8">
        <v>9</v>
      </c>
      <c r="B1260" s="8">
        <v>1700</v>
      </c>
      <c r="C1260">
        <v>2.3119999999999998</v>
      </c>
      <c r="D1260">
        <v>1.33</v>
      </c>
      <c r="E1260">
        <v>1.0760000000000001</v>
      </c>
      <c r="F1260">
        <v>75.86</v>
      </c>
      <c r="G1260">
        <v>28.34</v>
      </c>
      <c r="H1260">
        <v>30.09</v>
      </c>
      <c r="I1260">
        <v>30.94</v>
      </c>
      <c r="J1260">
        <v>31.26</v>
      </c>
      <c r="K1260">
        <v>31.49</v>
      </c>
      <c r="L1260">
        <v>0.09</v>
      </c>
      <c r="M1260">
        <v>0.105</v>
      </c>
      <c r="N1260">
        <v>23.98</v>
      </c>
      <c r="O1260">
        <v>23.11</v>
      </c>
      <c r="P1260">
        <v>88.5</v>
      </c>
      <c r="Q1260">
        <v>0</v>
      </c>
    </row>
    <row r="1261" spans="1:17" x14ac:dyDescent="0.25">
      <c r="A1261" s="8">
        <v>9</v>
      </c>
      <c r="B1261" s="8">
        <v>1710</v>
      </c>
      <c r="C1261">
        <v>2.7730000000000001</v>
      </c>
      <c r="D1261">
        <v>1.3620000000000001</v>
      </c>
      <c r="E1261">
        <v>1.056</v>
      </c>
      <c r="F1261">
        <v>77.87</v>
      </c>
      <c r="G1261">
        <v>28.24</v>
      </c>
      <c r="H1261">
        <v>29.99</v>
      </c>
      <c r="I1261">
        <v>30.91</v>
      </c>
      <c r="J1261">
        <v>31.25</v>
      </c>
      <c r="K1261">
        <v>31.49</v>
      </c>
      <c r="L1261">
        <v>0.09</v>
      </c>
      <c r="M1261">
        <v>0.105</v>
      </c>
      <c r="N1261">
        <v>23.94</v>
      </c>
      <c r="O1261">
        <v>23.1</v>
      </c>
      <c r="P1261">
        <v>89.4</v>
      </c>
      <c r="Q1261">
        <v>0.254</v>
      </c>
    </row>
    <row r="1262" spans="1:17" x14ac:dyDescent="0.25">
      <c r="A1262" s="8">
        <v>9</v>
      </c>
      <c r="B1262" s="8">
        <v>1720</v>
      </c>
      <c r="C1262">
        <v>3.3639999999999999</v>
      </c>
      <c r="D1262">
        <v>1.909</v>
      </c>
      <c r="E1262">
        <v>1.4419999999999999</v>
      </c>
      <c r="F1262">
        <v>81.8</v>
      </c>
      <c r="G1262">
        <v>28.09</v>
      </c>
      <c r="H1262">
        <v>29.9</v>
      </c>
      <c r="I1262">
        <v>30.87</v>
      </c>
      <c r="J1262">
        <v>31.23</v>
      </c>
      <c r="K1262">
        <v>31.47</v>
      </c>
      <c r="L1262">
        <v>0.09</v>
      </c>
      <c r="M1262">
        <v>0.105</v>
      </c>
      <c r="N1262">
        <v>23.81</v>
      </c>
      <c r="O1262">
        <v>22.96</v>
      </c>
      <c r="P1262">
        <v>90</v>
      </c>
      <c r="Q1262">
        <v>0.254</v>
      </c>
    </row>
    <row r="1263" spans="1:17" x14ac:dyDescent="0.25">
      <c r="A1263" s="8">
        <v>9</v>
      </c>
      <c r="B1263" s="8">
        <v>1730</v>
      </c>
      <c r="C1263">
        <v>4.3730000000000002</v>
      </c>
      <c r="D1263">
        <v>2.4630000000000001</v>
      </c>
      <c r="E1263">
        <v>1.8049999999999999</v>
      </c>
      <c r="F1263">
        <v>88.6</v>
      </c>
      <c r="G1263">
        <v>27.89</v>
      </c>
      <c r="H1263">
        <v>29.81</v>
      </c>
      <c r="I1263">
        <v>30.84</v>
      </c>
      <c r="J1263">
        <v>31.24</v>
      </c>
      <c r="K1263">
        <v>31.47</v>
      </c>
      <c r="L1263">
        <v>0.09</v>
      </c>
      <c r="M1263">
        <v>0.105</v>
      </c>
      <c r="N1263">
        <v>23.6</v>
      </c>
      <c r="O1263">
        <v>22.71</v>
      </c>
      <c r="P1263">
        <v>90.1</v>
      </c>
      <c r="Q1263">
        <v>0</v>
      </c>
    </row>
    <row r="1264" spans="1:17" x14ac:dyDescent="0.25">
      <c r="A1264" s="8">
        <v>9</v>
      </c>
      <c r="B1264" s="8">
        <v>1740</v>
      </c>
      <c r="C1264">
        <v>3.9590000000000001</v>
      </c>
      <c r="D1264">
        <v>2.37</v>
      </c>
      <c r="E1264">
        <v>1.8160000000000001</v>
      </c>
      <c r="F1264">
        <v>76.33</v>
      </c>
      <c r="G1264">
        <v>27.68</v>
      </c>
      <c r="H1264">
        <v>29.71</v>
      </c>
      <c r="I1264">
        <v>30.8</v>
      </c>
      <c r="J1264">
        <v>31.24</v>
      </c>
      <c r="K1264">
        <v>31.48</v>
      </c>
      <c r="L1264">
        <v>0.09</v>
      </c>
      <c r="M1264">
        <v>0.105</v>
      </c>
      <c r="N1264">
        <v>23.47</v>
      </c>
      <c r="O1264">
        <v>22.55</v>
      </c>
      <c r="P1264">
        <v>89.9</v>
      </c>
      <c r="Q1264">
        <v>0</v>
      </c>
    </row>
    <row r="1265" spans="1:17" x14ac:dyDescent="0.25">
      <c r="A1265" s="8">
        <v>9</v>
      </c>
      <c r="B1265" s="8">
        <v>1750</v>
      </c>
      <c r="C1265">
        <v>4.125</v>
      </c>
      <c r="D1265">
        <v>2.395</v>
      </c>
      <c r="E1265">
        <v>1.778</v>
      </c>
      <c r="F1265">
        <v>77.34</v>
      </c>
      <c r="G1265">
        <v>27.47</v>
      </c>
      <c r="H1265">
        <v>29.61</v>
      </c>
      <c r="I1265">
        <v>30.76</v>
      </c>
      <c r="J1265">
        <v>31.23</v>
      </c>
      <c r="K1265">
        <v>31.48</v>
      </c>
      <c r="L1265">
        <v>0.09</v>
      </c>
      <c r="M1265">
        <v>0.105</v>
      </c>
      <c r="N1265">
        <v>23.42</v>
      </c>
      <c r="O1265">
        <v>22.47</v>
      </c>
      <c r="P1265">
        <v>90.2</v>
      </c>
      <c r="Q1265">
        <v>0</v>
      </c>
    </row>
    <row r="1266" spans="1:17" x14ac:dyDescent="0.25">
      <c r="A1266" s="8">
        <v>9</v>
      </c>
      <c r="B1266" s="8">
        <v>1800</v>
      </c>
      <c r="C1266">
        <v>3.4409999999999998</v>
      </c>
      <c r="D1266">
        <v>1.859</v>
      </c>
      <c r="E1266">
        <v>1.403</v>
      </c>
      <c r="F1266">
        <v>69.319999999999993</v>
      </c>
      <c r="G1266">
        <v>27.32</v>
      </c>
      <c r="H1266">
        <v>29.51</v>
      </c>
      <c r="I1266">
        <v>30.72</v>
      </c>
      <c r="J1266">
        <v>31.23</v>
      </c>
      <c r="K1266">
        <v>31.48</v>
      </c>
      <c r="L1266">
        <v>0.09</v>
      </c>
      <c r="M1266">
        <v>0.105</v>
      </c>
      <c r="N1266">
        <v>23.4</v>
      </c>
      <c r="O1266">
        <v>22.47</v>
      </c>
      <c r="P1266">
        <v>90.4</v>
      </c>
      <c r="Q1266">
        <v>0</v>
      </c>
    </row>
    <row r="1267" spans="1:17" x14ac:dyDescent="0.25">
      <c r="A1267" s="8">
        <v>9</v>
      </c>
      <c r="B1267" s="8">
        <v>1810</v>
      </c>
      <c r="C1267">
        <v>3.6989999999999998</v>
      </c>
      <c r="D1267">
        <v>1.6950000000000001</v>
      </c>
      <c r="E1267">
        <v>1.27</v>
      </c>
      <c r="F1267">
        <v>60.03</v>
      </c>
      <c r="G1267">
        <v>27.22</v>
      </c>
      <c r="H1267">
        <v>29.41</v>
      </c>
      <c r="I1267">
        <v>30.68</v>
      </c>
      <c r="J1267">
        <v>31.22</v>
      </c>
      <c r="K1267">
        <v>31.48</v>
      </c>
      <c r="L1267">
        <v>0.09</v>
      </c>
      <c r="M1267">
        <v>0.105</v>
      </c>
      <c r="N1267">
        <v>23.31</v>
      </c>
      <c r="O1267">
        <v>22.4</v>
      </c>
      <c r="P1267">
        <v>90.5</v>
      </c>
      <c r="Q1267">
        <v>0</v>
      </c>
    </row>
    <row r="1268" spans="1:17" x14ac:dyDescent="0.25">
      <c r="A1268" s="8">
        <v>9</v>
      </c>
      <c r="B1268" s="8">
        <v>1820</v>
      </c>
      <c r="C1268">
        <v>3.1909999999999998</v>
      </c>
      <c r="D1268">
        <v>1.7270000000000001</v>
      </c>
      <c r="E1268">
        <v>1.397</v>
      </c>
      <c r="F1268">
        <v>87.4</v>
      </c>
      <c r="G1268">
        <v>27.11</v>
      </c>
      <c r="H1268">
        <v>29.31</v>
      </c>
      <c r="I1268">
        <v>30.63</v>
      </c>
      <c r="J1268">
        <v>31.21</v>
      </c>
      <c r="K1268">
        <v>31.47</v>
      </c>
      <c r="L1268">
        <v>0.09</v>
      </c>
      <c r="M1268">
        <v>0.105</v>
      </c>
      <c r="N1268">
        <v>23.32</v>
      </c>
      <c r="O1268">
        <v>22.36</v>
      </c>
      <c r="P1268">
        <v>90.6</v>
      </c>
      <c r="Q1268">
        <v>0</v>
      </c>
    </row>
    <row r="1269" spans="1:17" x14ac:dyDescent="0.25">
      <c r="A1269" s="8">
        <v>9</v>
      </c>
      <c r="B1269" s="8">
        <v>1830</v>
      </c>
      <c r="C1269">
        <v>3.2149999999999999</v>
      </c>
      <c r="D1269">
        <v>1.6879999999999999</v>
      </c>
      <c r="E1269">
        <v>1.335</v>
      </c>
      <c r="F1269">
        <v>68.37</v>
      </c>
      <c r="G1269">
        <v>27.07</v>
      </c>
      <c r="H1269">
        <v>29.22</v>
      </c>
      <c r="I1269">
        <v>30.59</v>
      </c>
      <c r="J1269">
        <v>31.19</v>
      </c>
      <c r="K1269">
        <v>31.46</v>
      </c>
      <c r="L1269">
        <v>0.09</v>
      </c>
      <c r="M1269">
        <v>0.105</v>
      </c>
      <c r="N1269">
        <v>23.34</v>
      </c>
      <c r="O1269">
        <v>22.38</v>
      </c>
      <c r="P1269">
        <v>90.3</v>
      </c>
      <c r="Q1269">
        <v>0</v>
      </c>
    </row>
    <row r="1270" spans="1:17" x14ac:dyDescent="0.25">
      <c r="A1270" s="8">
        <v>9</v>
      </c>
      <c r="B1270" s="8">
        <v>1840</v>
      </c>
      <c r="C1270">
        <v>3.66</v>
      </c>
      <c r="D1270">
        <v>1.5149999999999999</v>
      </c>
      <c r="E1270">
        <v>1.26</v>
      </c>
      <c r="F1270">
        <v>80.8</v>
      </c>
      <c r="G1270">
        <v>27.04</v>
      </c>
      <c r="H1270">
        <v>29.13</v>
      </c>
      <c r="I1270">
        <v>30.53</v>
      </c>
      <c r="J1270">
        <v>31.17</v>
      </c>
      <c r="K1270">
        <v>31.45</v>
      </c>
      <c r="L1270">
        <v>0.09</v>
      </c>
      <c r="M1270">
        <v>0.105</v>
      </c>
      <c r="N1270">
        <v>23.32</v>
      </c>
      <c r="O1270">
        <v>22.32</v>
      </c>
      <c r="P1270">
        <v>89.5</v>
      </c>
      <c r="Q1270">
        <v>0</v>
      </c>
    </row>
    <row r="1271" spans="1:17" x14ac:dyDescent="0.25">
      <c r="A1271" s="8">
        <v>9</v>
      </c>
      <c r="B1271" s="8">
        <v>1850</v>
      </c>
      <c r="C1271">
        <v>4.33</v>
      </c>
      <c r="D1271">
        <v>2.0640000000000001</v>
      </c>
      <c r="E1271">
        <v>1.6060000000000001</v>
      </c>
      <c r="F1271">
        <v>67.81</v>
      </c>
      <c r="G1271">
        <v>26.92</v>
      </c>
      <c r="H1271">
        <v>29.06</v>
      </c>
      <c r="I1271">
        <v>30.48</v>
      </c>
      <c r="J1271">
        <v>31.14</v>
      </c>
      <c r="K1271">
        <v>31.44</v>
      </c>
      <c r="L1271">
        <v>0.09</v>
      </c>
      <c r="M1271">
        <v>0.105</v>
      </c>
      <c r="N1271">
        <v>23.38</v>
      </c>
      <c r="O1271">
        <v>22.29</v>
      </c>
      <c r="P1271">
        <v>87.8</v>
      </c>
      <c r="Q1271">
        <v>0</v>
      </c>
    </row>
    <row r="1272" spans="1:17" x14ac:dyDescent="0.25">
      <c r="A1272" s="8">
        <v>9</v>
      </c>
      <c r="B1272" s="8">
        <v>1900</v>
      </c>
      <c r="C1272">
        <v>5.1909999999999998</v>
      </c>
      <c r="D1272">
        <v>2.637</v>
      </c>
      <c r="E1272">
        <v>2.0710000000000002</v>
      </c>
      <c r="F1272">
        <v>64.989999999999995</v>
      </c>
      <c r="G1272">
        <v>26.78</v>
      </c>
      <c r="H1272">
        <v>28.98</v>
      </c>
      <c r="I1272">
        <v>30.43</v>
      </c>
      <c r="J1272">
        <v>31.12</v>
      </c>
      <c r="K1272">
        <v>31.43</v>
      </c>
      <c r="L1272">
        <v>0.09</v>
      </c>
      <c r="M1272">
        <v>0.105</v>
      </c>
      <c r="N1272">
        <v>23.53</v>
      </c>
      <c r="O1272">
        <v>22.47</v>
      </c>
      <c r="P1272">
        <v>85.6</v>
      </c>
      <c r="Q1272">
        <v>0</v>
      </c>
    </row>
    <row r="1273" spans="1:17" x14ac:dyDescent="0.25">
      <c r="A1273" s="8">
        <v>9</v>
      </c>
      <c r="B1273" s="8">
        <v>1910</v>
      </c>
      <c r="C1273">
        <v>5.5439999999999996</v>
      </c>
      <c r="D1273">
        <v>2.754</v>
      </c>
      <c r="E1273">
        <v>2.0470000000000002</v>
      </c>
      <c r="F1273">
        <v>69.91</v>
      </c>
      <c r="G1273">
        <v>26.65</v>
      </c>
      <c r="H1273">
        <v>28.9</v>
      </c>
      <c r="I1273">
        <v>30.38</v>
      </c>
      <c r="J1273">
        <v>31.11</v>
      </c>
      <c r="K1273">
        <v>31.43</v>
      </c>
      <c r="L1273">
        <v>0.09</v>
      </c>
      <c r="M1273">
        <v>0.105</v>
      </c>
      <c r="N1273">
        <v>23.48</v>
      </c>
      <c r="O1273">
        <v>22.52</v>
      </c>
      <c r="P1273">
        <v>87</v>
      </c>
      <c r="Q1273">
        <v>0</v>
      </c>
    </row>
    <row r="1274" spans="1:17" x14ac:dyDescent="0.25">
      <c r="A1274" s="8">
        <v>9</v>
      </c>
      <c r="B1274" s="8">
        <v>1920</v>
      </c>
      <c r="C1274">
        <v>4.8120000000000003</v>
      </c>
      <c r="D1274">
        <v>2.5009999999999999</v>
      </c>
      <c r="E1274">
        <v>1.9710000000000001</v>
      </c>
      <c r="F1274">
        <v>78.180000000000007</v>
      </c>
      <c r="G1274">
        <v>26.6</v>
      </c>
      <c r="H1274">
        <v>28.82</v>
      </c>
      <c r="I1274">
        <v>30.33</v>
      </c>
      <c r="J1274">
        <v>31.08</v>
      </c>
      <c r="K1274">
        <v>31.42</v>
      </c>
      <c r="L1274">
        <v>0.09</v>
      </c>
      <c r="M1274">
        <v>0.105</v>
      </c>
      <c r="N1274">
        <v>23.15</v>
      </c>
      <c r="O1274">
        <v>22.29</v>
      </c>
      <c r="P1274">
        <v>88.8</v>
      </c>
      <c r="Q1274">
        <v>0</v>
      </c>
    </row>
    <row r="1275" spans="1:17" x14ac:dyDescent="0.25">
      <c r="A1275" s="8">
        <v>9</v>
      </c>
      <c r="B1275" s="8">
        <v>1930</v>
      </c>
      <c r="C1275">
        <v>3.7040000000000002</v>
      </c>
      <c r="D1275">
        <v>1.9159999999999999</v>
      </c>
      <c r="E1275">
        <v>1.536</v>
      </c>
      <c r="F1275">
        <v>58.71</v>
      </c>
      <c r="G1275">
        <v>26.55</v>
      </c>
      <c r="H1275">
        <v>28.74</v>
      </c>
      <c r="I1275">
        <v>30.28</v>
      </c>
      <c r="J1275">
        <v>31.07</v>
      </c>
      <c r="K1275">
        <v>31.43</v>
      </c>
      <c r="L1275">
        <v>0.09</v>
      </c>
      <c r="M1275">
        <v>0.105</v>
      </c>
      <c r="N1275">
        <v>22.96</v>
      </c>
      <c r="O1275">
        <v>22.12</v>
      </c>
      <c r="P1275">
        <v>90.2</v>
      </c>
      <c r="Q1275">
        <v>0</v>
      </c>
    </row>
    <row r="1276" spans="1:17" x14ac:dyDescent="0.25">
      <c r="A1276" s="8">
        <v>9</v>
      </c>
      <c r="B1276" s="8">
        <v>1940</v>
      </c>
      <c r="C1276">
        <v>3.093</v>
      </c>
      <c r="D1276">
        <v>1.4810000000000001</v>
      </c>
      <c r="E1276">
        <v>1.222</v>
      </c>
      <c r="F1276">
        <v>55.87</v>
      </c>
      <c r="G1276">
        <v>26.48</v>
      </c>
      <c r="H1276">
        <v>28.67</v>
      </c>
      <c r="I1276">
        <v>30.24</v>
      </c>
      <c r="J1276">
        <v>31.06</v>
      </c>
      <c r="K1276">
        <v>31.43</v>
      </c>
      <c r="L1276">
        <v>0.09</v>
      </c>
      <c r="M1276">
        <v>0.105</v>
      </c>
      <c r="N1276">
        <v>22.86</v>
      </c>
      <c r="O1276">
        <v>22.01</v>
      </c>
      <c r="P1276">
        <v>90.6</v>
      </c>
      <c r="Q1276">
        <v>0</v>
      </c>
    </row>
    <row r="1277" spans="1:17" x14ac:dyDescent="0.25">
      <c r="A1277" s="8">
        <v>9</v>
      </c>
      <c r="B1277" s="8">
        <v>1950</v>
      </c>
      <c r="C1277">
        <v>4.1589999999999998</v>
      </c>
      <c r="D1277">
        <v>1.9490000000000001</v>
      </c>
      <c r="E1277">
        <v>1.6</v>
      </c>
      <c r="F1277">
        <v>75.260000000000005</v>
      </c>
      <c r="G1277">
        <v>26.41</v>
      </c>
      <c r="H1277">
        <v>28.6</v>
      </c>
      <c r="I1277">
        <v>30.19</v>
      </c>
      <c r="J1277">
        <v>31.04</v>
      </c>
      <c r="K1277">
        <v>31.42</v>
      </c>
      <c r="L1277">
        <v>0.09</v>
      </c>
      <c r="M1277">
        <v>0.105</v>
      </c>
      <c r="N1277">
        <v>22.83</v>
      </c>
      <c r="O1277">
        <v>21.92</v>
      </c>
      <c r="P1277">
        <v>90.5</v>
      </c>
      <c r="Q1277">
        <v>0</v>
      </c>
    </row>
    <row r="1278" spans="1:17" x14ac:dyDescent="0.25">
      <c r="A1278" s="8">
        <v>9</v>
      </c>
      <c r="B1278" s="8">
        <v>2000</v>
      </c>
      <c r="C1278">
        <v>3.4449999999999998</v>
      </c>
      <c r="D1278">
        <v>1.39</v>
      </c>
      <c r="E1278">
        <v>1.373</v>
      </c>
      <c r="F1278">
        <v>87.7</v>
      </c>
      <c r="G1278">
        <v>26.34</v>
      </c>
      <c r="H1278">
        <v>28.53</v>
      </c>
      <c r="I1278">
        <v>30.14</v>
      </c>
      <c r="J1278">
        <v>31.01</v>
      </c>
      <c r="K1278">
        <v>31.42</v>
      </c>
      <c r="L1278">
        <v>0.09</v>
      </c>
      <c r="M1278">
        <v>0.105</v>
      </c>
      <c r="N1278">
        <v>22.88</v>
      </c>
      <c r="O1278">
        <v>21.94</v>
      </c>
      <c r="P1278">
        <v>90.1</v>
      </c>
      <c r="Q1278">
        <v>0</v>
      </c>
    </row>
    <row r="1279" spans="1:17" x14ac:dyDescent="0.25">
      <c r="A1279" s="8">
        <v>9</v>
      </c>
      <c r="B1279" s="8">
        <v>2010</v>
      </c>
      <c r="C1279">
        <v>3.75</v>
      </c>
      <c r="D1279">
        <v>1.522</v>
      </c>
      <c r="E1279">
        <v>1.35</v>
      </c>
      <c r="F1279">
        <v>57.53</v>
      </c>
      <c r="G1279">
        <v>26.28</v>
      </c>
      <c r="H1279">
        <v>28.46</v>
      </c>
      <c r="I1279">
        <v>30.09</v>
      </c>
      <c r="J1279">
        <v>31</v>
      </c>
      <c r="K1279">
        <v>31.42</v>
      </c>
      <c r="L1279">
        <v>8.8999999999999996E-2</v>
      </c>
      <c r="M1279">
        <v>0.105</v>
      </c>
      <c r="N1279">
        <v>22.94</v>
      </c>
      <c r="O1279">
        <v>21.98</v>
      </c>
      <c r="P1279">
        <v>89.9</v>
      </c>
      <c r="Q1279">
        <v>0</v>
      </c>
    </row>
    <row r="1280" spans="1:17" x14ac:dyDescent="0.25">
      <c r="A1280" s="8">
        <v>9</v>
      </c>
      <c r="B1280" s="8">
        <v>2020</v>
      </c>
      <c r="C1280">
        <v>3.649</v>
      </c>
      <c r="D1280">
        <v>1.427</v>
      </c>
      <c r="E1280">
        <v>1.399</v>
      </c>
      <c r="F1280">
        <v>53.62</v>
      </c>
      <c r="G1280">
        <v>26.23</v>
      </c>
      <c r="H1280">
        <v>28.4</v>
      </c>
      <c r="I1280">
        <v>30.04</v>
      </c>
      <c r="J1280">
        <v>30.98</v>
      </c>
      <c r="K1280">
        <v>31.42</v>
      </c>
      <c r="L1280">
        <v>8.8999999999999996E-2</v>
      </c>
      <c r="M1280">
        <v>0.105</v>
      </c>
      <c r="N1280">
        <v>22.98</v>
      </c>
      <c r="O1280">
        <v>22.02</v>
      </c>
      <c r="P1280">
        <v>89.8</v>
      </c>
      <c r="Q1280">
        <v>0</v>
      </c>
    </row>
    <row r="1281" spans="1:17" x14ac:dyDescent="0.25">
      <c r="A1281" s="8">
        <v>9</v>
      </c>
      <c r="B1281" s="8">
        <v>2030</v>
      </c>
      <c r="C1281">
        <v>3.0710000000000002</v>
      </c>
      <c r="D1281">
        <v>1.046</v>
      </c>
      <c r="E1281">
        <v>1.115</v>
      </c>
      <c r="F1281">
        <v>81.7</v>
      </c>
      <c r="G1281">
        <v>26.2</v>
      </c>
      <c r="H1281">
        <v>28.33</v>
      </c>
      <c r="I1281">
        <v>29.99</v>
      </c>
      <c r="J1281">
        <v>30.95</v>
      </c>
      <c r="K1281">
        <v>31.41</v>
      </c>
      <c r="L1281">
        <v>8.8999999999999996E-2</v>
      </c>
      <c r="M1281">
        <v>0.105</v>
      </c>
      <c r="N1281">
        <v>22.99</v>
      </c>
      <c r="O1281">
        <v>22.06</v>
      </c>
      <c r="P1281">
        <v>89.9</v>
      </c>
      <c r="Q1281">
        <v>0</v>
      </c>
    </row>
    <row r="1282" spans="1:17" x14ac:dyDescent="0.25">
      <c r="A1282" s="8">
        <v>9</v>
      </c>
      <c r="B1282" s="8">
        <v>2040</v>
      </c>
      <c r="C1282">
        <v>3.347</v>
      </c>
      <c r="D1282">
        <v>1.026</v>
      </c>
      <c r="E1282">
        <v>0.96599999999999997</v>
      </c>
      <c r="F1282">
        <v>64.11</v>
      </c>
      <c r="G1282">
        <v>26.18</v>
      </c>
      <c r="H1282">
        <v>28.28</v>
      </c>
      <c r="I1282">
        <v>29.95</v>
      </c>
      <c r="J1282">
        <v>30.93</v>
      </c>
      <c r="K1282">
        <v>31.41</v>
      </c>
      <c r="L1282">
        <v>8.8999999999999996E-2</v>
      </c>
      <c r="M1282">
        <v>0.105</v>
      </c>
      <c r="N1282">
        <v>23</v>
      </c>
      <c r="O1282">
        <v>22.06</v>
      </c>
      <c r="P1282">
        <v>89.9</v>
      </c>
      <c r="Q1282">
        <v>0</v>
      </c>
    </row>
    <row r="1283" spans="1:17" x14ac:dyDescent="0.25">
      <c r="A1283" s="8">
        <v>9</v>
      </c>
      <c r="B1283" s="8">
        <v>2050</v>
      </c>
      <c r="C1283">
        <v>3.1389999999999998</v>
      </c>
      <c r="D1283">
        <v>0.83399999999999996</v>
      </c>
      <c r="E1283">
        <v>0.51900000000000002</v>
      </c>
      <c r="F1283">
        <v>55</v>
      </c>
      <c r="G1283">
        <v>26.17</v>
      </c>
      <c r="H1283">
        <v>28.22</v>
      </c>
      <c r="I1283">
        <v>29.9</v>
      </c>
      <c r="J1283">
        <v>30.9</v>
      </c>
      <c r="K1283">
        <v>31.4</v>
      </c>
      <c r="L1283">
        <v>8.8999999999999996E-2</v>
      </c>
      <c r="M1283">
        <v>0.105</v>
      </c>
      <c r="N1283">
        <v>23.04</v>
      </c>
      <c r="O1283">
        <v>22.09</v>
      </c>
      <c r="P1283">
        <v>90</v>
      </c>
      <c r="Q1283">
        <v>0</v>
      </c>
    </row>
    <row r="1284" spans="1:17" x14ac:dyDescent="0.25">
      <c r="A1284" s="8">
        <v>9</v>
      </c>
      <c r="B1284" s="8">
        <v>2100</v>
      </c>
      <c r="C1284">
        <v>3.3420000000000001</v>
      </c>
      <c r="D1284">
        <v>1.3779999999999999</v>
      </c>
      <c r="E1284">
        <v>0.55500000000000005</v>
      </c>
      <c r="F1284">
        <v>34.72</v>
      </c>
      <c r="G1284">
        <v>26.2</v>
      </c>
      <c r="H1284">
        <v>28.17</v>
      </c>
      <c r="I1284">
        <v>29.85</v>
      </c>
      <c r="J1284">
        <v>30.88</v>
      </c>
      <c r="K1284">
        <v>31.4</v>
      </c>
      <c r="L1284">
        <v>8.8999999999999996E-2</v>
      </c>
      <c r="M1284">
        <v>0.105</v>
      </c>
      <c r="N1284">
        <v>23.07</v>
      </c>
      <c r="O1284">
        <v>22.13</v>
      </c>
      <c r="P1284">
        <v>90.1</v>
      </c>
      <c r="Q1284">
        <v>0</v>
      </c>
    </row>
    <row r="1285" spans="1:17" x14ac:dyDescent="0.25">
      <c r="A1285" s="8">
        <v>9</v>
      </c>
      <c r="B1285" s="8">
        <v>2110</v>
      </c>
      <c r="C1285">
        <v>3.4470000000000001</v>
      </c>
      <c r="D1285">
        <v>1.2130000000000001</v>
      </c>
      <c r="E1285">
        <v>0.46300000000000002</v>
      </c>
      <c r="F1285">
        <v>60.97</v>
      </c>
      <c r="G1285">
        <v>26.19</v>
      </c>
      <c r="H1285">
        <v>28.13</v>
      </c>
      <c r="I1285">
        <v>29.81</v>
      </c>
      <c r="J1285">
        <v>30.85</v>
      </c>
      <c r="K1285">
        <v>31.4</v>
      </c>
      <c r="L1285">
        <v>8.8999999999999996E-2</v>
      </c>
      <c r="M1285">
        <v>0.105</v>
      </c>
      <c r="N1285">
        <v>23.14</v>
      </c>
      <c r="O1285">
        <v>22.17</v>
      </c>
      <c r="P1285">
        <v>89.9</v>
      </c>
      <c r="Q1285">
        <v>0</v>
      </c>
    </row>
    <row r="1286" spans="1:17" x14ac:dyDescent="0.25">
      <c r="A1286" s="8">
        <v>9</v>
      </c>
      <c r="B1286" s="8">
        <v>2120</v>
      </c>
      <c r="C1286">
        <v>3.798</v>
      </c>
      <c r="D1286">
        <v>1.64</v>
      </c>
      <c r="E1286">
        <v>0.65400000000000003</v>
      </c>
      <c r="F1286">
        <v>17.72</v>
      </c>
      <c r="G1286">
        <v>26.21</v>
      </c>
      <c r="H1286">
        <v>28.09</v>
      </c>
      <c r="I1286">
        <v>29.76</v>
      </c>
      <c r="J1286">
        <v>30.83</v>
      </c>
      <c r="K1286">
        <v>31.39</v>
      </c>
      <c r="L1286">
        <v>8.8999999999999996E-2</v>
      </c>
      <c r="M1286">
        <v>0.105</v>
      </c>
      <c r="N1286">
        <v>23.27</v>
      </c>
      <c r="O1286">
        <v>22.29</v>
      </c>
      <c r="P1286">
        <v>88.6</v>
      </c>
      <c r="Q1286">
        <v>0</v>
      </c>
    </row>
    <row r="1287" spans="1:17" x14ac:dyDescent="0.25">
      <c r="A1287" s="8">
        <v>9</v>
      </c>
      <c r="B1287" s="8">
        <v>2130</v>
      </c>
      <c r="C1287">
        <v>5.4329999999999998</v>
      </c>
      <c r="D1287">
        <v>2.5859999999999999</v>
      </c>
      <c r="E1287">
        <v>1.2250000000000001</v>
      </c>
      <c r="F1287">
        <v>20.75</v>
      </c>
      <c r="G1287">
        <v>26.17</v>
      </c>
      <c r="H1287">
        <v>28.05</v>
      </c>
      <c r="I1287">
        <v>29.72</v>
      </c>
      <c r="J1287">
        <v>30.8</v>
      </c>
      <c r="K1287">
        <v>31.39</v>
      </c>
      <c r="L1287">
        <v>8.8999999999999996E-2</v>
      </c>
      <c r="M1287">
        <v>0.105</v>
      </c>
      <c r="N1287">
        <v>22.85</v>
      </c>
      <c r="O1287">
        <v>21.98</v>
      </c>
      <c r="P1287">
        <v>90.2</v>
      </c>
      <c r="Q1287">
        <v>0</v>
      </c>
    </row>
    <row r="1288" spans="1:17" x14ac:dyDescent="0.25">
      <c r="A1288" s="8">
        <v>9</v>
      </c>
      <c r="B1288" s="8">
        <v>2140</v>
      </c>
      <c r="C1288">
        <v>4.085</v>
      </c>
      <c r="D1288">
        <v>1.8160000000000001</v>
      </c>
      <c r="E1288">
        <v>0.76800000000000002</v>
      </c>
      <c r="F1288">
        <v>29.82</v>
      </c>
      <c r="G1288">
        <v>26.07</v>
      </c>
      <c r="H1288">
        <v>28.02</v>
      </c>
      <c r="I1288">
        <v>29.68</v>
      </c>
      <c r="J1288">
        <v>30.78</v>
      </c>
      <c r="K1288">
        <v>31.38</v>
      </c>
      <c r="L1288">
        <v>8.8999999999999996E-2</v>
      </c>
      <c r="M1288">
        <v>0.105</v>
      </c>
      <c r="N1288">
        <v>22.66</v>
      </c>
      <c r="O1288">
        <v>21.77</v>
      </c>
      <c r="P1288">
        <v>90.3</v>
      </c>
      <c r="Q1288">
        <v>0</v>
      </c>
    </row>
    <row r="1289" spans="1:17" x14ac:dyDescent="0.25">
      <c r="A1289" s="8">
        <v>9</v>
      </c>
      <c r="B1289" s="8">
        <v>2150</v>
      </c>
      <c r="C1289">
        <v>5.12</v>
      </c>
      <c r="D1289">
        <v>2.48</v>
      </c>
      <c r="E1289">
        <v>1.1299999999999999</v>
      </c>
      <c r="F1289">
        <v>27.87</v>
      </c>
      <c r="G1289">
        <v>25.98</v>
      </c>
      <c r="H1289">
        <v>27.97</v>
      </c>
      <c r="I1289">
        <v>29.64</v>
      </c>
      <c r="J1289">
        <v>30.75</v>
      </c>
      <c r="K1289">
        <v>31.38</v>
      </c>
      <c r="L1289">
        <v>0.09</v>
      </c>
      <c r="M1289">
        <v>0.105</v>
      </c>
      <c r="N1289">
        <v>22.72</v>
      </c>
      <c r="O1289">
        <v>21.8</v>
      </c>
      <c r="P1289">
        <v>90.4</v>
      </c>
      <c r="Q1289">
        <v>1.27</v>
      </c>
    </row>
    <row r="1290" spans="1:17" x14ac:dyDescent="0.25">
      <c r="A1290" s="8">
        <v>9</v>
      </c>
      <c r="B1290" s="8">
        <v>2200</v>
      </c>
      <c r="C1290">
        <v>5.2569999999999997</v>
      </c>
      <c r="D1290">
        <v>2.996</v>
      </c>
      <c r="E1290">
        <v>1.5820000000000001</v>
      </c>
      <c r="F1290">
        <v>350.4</v>
      </c>
      <c r="G1290">
        <v>25.74</v>
      </c>
      <c r="H1290">
        <v>27.93</v>
      </c>
      <c r="I1290">
        <v>29.6</v>
      </c>
      <c r="J1290">
        <v>30.72</v>
      </c>
      <c r="K1290">
        <v>31.38</v>
      </c>
      <c r="L1290">
        <v>0.09</v>
      </c>
      <c r="M1290">
        <v>0.105</v>
      </c>
      <c r="N1290">
        <v>22.64</v>
      </c>
      <c r="O1290">
        <v>21.74</v>
      </c>
      <c r="P1290">
        <v>90.4</v>
      </c>
      <c r="Q1290">
        <v>0.254</v>
      </c>
    </row>
    <row r="1291" spans="1:17" x14ac:dyDescent="0.25">
      <c r="A1291" s="8">
        <v>9</v>
      </c>
      <c r="B1291" s="8">
        <v>2210</v>
      </c>
      <c r="C1291">
        <v>4.7</v>
      </c>
      <c r="D1291">
        <v>2.2610000000000001</v>
      </c>
      <c r="E1291">
        <v>1.073</v>
      </c>
      <c r="F1291">
        <v>18.600000000000001</v>
      </c>
      <c r="G1291">
        <v>25.61</v>
      </c>
      <c r="H1291">
        <v>27.87</v>
      </c>
      <c r="I1291">
        <v>29.56</v>
      </c>
      <c r="J1291">
        <v>30.7</v>
      </c>
      <c r="K1291">
        <v>31.37</v>
      </c>
      <c r="L1291">
        <v>0.09</v>
      </c>
      <c r="M1291">
        <v>0.105</v>
      </c>
      <c r="N1291">
        <v>22.59</v>
      </c>
      <c r="O1291">
        <v>21.64</v>
      </c>
      <c r="P1291">
        <v>89.6</v>
      </c>
      <c r="Q1291">
        <v>0</v>
      </c>
    </row>
    <row r="1292" spans="1:17" x14ac:dyDescent="0.25">
      <c r="A1292" s="8">
        <v>9</v>
      </c>
      <c r="B1292" s="8">
        <v>2220</v>
      </c>
      <c r="C1292">
        <v>3.887</v>
      </c>
      <c r="D1292">
        <v>1.3879999999999999</v>
      </c>
      <c r="E1292">
        <v>0.60599999999999998</v>
      </c>
      <c r="F1292">
        <v>49.15</v>
      </c>
      <c r="G1292">
        <v>25.51</v>
      </c>
      <c r="H1292">
        <v>27.8</v>
      </c>
      <c r="I1292">
        <v>29.52</v>
      </c>
      <c r="J1292">
        <v>30.67</v>
      </c>
      <c r="K1292">
        <v>31.37</v>
      </c>
      <c r="L1292">
        <v>0.09</v>
      </c>
      <c r="M1292">
        <v>0.105</v>
      </c>
      <c r="N1292">
        <v>22.63</v>
      </c>
      <c r="O1292">
        <v>21.64</v>
      </c>
      <c r="P1292">
        <v>88.6</v>
      </c>
      <c r="Q1292">
        <v>0</v>
      </c>
    </row>
    <row r="1293" spans="1:17" x14ac:dyDescent="0.25">
      <c r="A1293" s="8">
        <v>9</v>
      </c>
      <c r="B1293" s="8">
        <v>2230</v>
      </c>
      <c r="C1293">
        <v>3.198</v>
      </c>
      <c r="D1293">
        <v>0.58099999999999996</v>
      </c>
      <c r="E1293">
        <v>0.48499999999999999</v>
      </c>
      <c r="F1293">
        <v>34.97</v>
      </c>
      <c r="G1293">
        <v>25.5</v>
      </c>
      <c r="H1293">
        <v>27.73</v>
      </c>
      <c r="I1293">
        <v>29.48</v>
      </c>
      <c r="J1293">
        <v>30.64</v>
      </c>
      <c r="K1293">
        <v>31.36</v>
      </c>
      <c r="L1293">
        <v>0.09</v>
      </c>
      <c r="M1293">
        <v>0.105</v>
      </c>
      <c r="N1293">
        <v>22.67</v>
      </c>
      <c r="O1293">
        <v>21.73</v>
      </c>
      <c r="P1293">
        <v>89</v>
      </c>
      <c r="Q1293">
        <v>0</v>
      </c>
    </row>
    <row r="1294" spans="1:17" x14ac:dyDescent="0.25">
      <c r="A1294" s="8">
        <v>9</v>
      </c>
      <c r="B1294" s="8">
        <v>2240</v>
      </c>
      <c r="C1294">
        <v>3.83</v>
      </c>
      <c r="D1294">
        <v>1.1659999999999999</v>
      </c>
      <c r="E1294">
        <v>0.45500000000000002</v>
      </c>
      <c r="F1294">
        <v>60.7</v>
      </c>
      <c r="G1294">
        <v>25.48</v>
      </c>
      <c r="H1294">
        <v>27.67</v>
      </c>
      <c r="I1294">
        <v>29.43</v>
      </c>
      <c r="J1294">
        <v>30.6</v>
      </c>
      <c r="K1294">
        <v>31.33</v>
      </c>
      <c r="L1294">
        <v>0.09</v>
      </c>
      <c r="M1294">
        <v>0.105</v>
      </c>
      <c r="N1294">
        <v>22.65</v>
      </c>
      <c r="O1294">
        <v>21.7</v>
      </c>
      <c r="P1294">
        <v>89.1</v>
      </c>
      <c r="Q1294">
        <v>0</v>
      </c>
    </row>
    <row r="1295" spans="1:17" x14ac:dyDescent="0.25">
      <c r="A1295" s="8">
        <v>9</v>
      </c>
      <c r="B1295" s="8">
        <v>2250</v>
      </c>
      <c r="C1295">
        <v>2.3849999999999998</v>
      </c>
      <c r="D1295">
        <v>0.14499999999999999</v>
      </c>
      <c r="E1295">
        <v>0.16700000000000001</v>
      </c>
      <c r="F1295">
        <v>61.68</v>
      </c>
      <c r="G1295">
        <v>25.46</v>
      </c>
      <c r="H1295">
        <v>27.63</v>
      </c>
      <c r="I1295">
        <v>29.37</v>
      </c>
      <c r="J1295">
        <v>30.54</v>
      </c>
      <c r="K1295">
        <v>31.3</v>
      </c>
      <c r="L1295">
        <v>0.09</v>
      </c>
      <c r="M1295">
        <v>0.105</v>
      </c>
      <c r="N1295">
        <v>22.61</v>
      </c>
      <c r="O1295">
        <v>21.67</v>
      </c>
      <c r="P1295">
        <v>89.1</v>
      </c>
      <c r="Q1295">
        <v>0</v>
      </c>
    </row>
    <row r="1296" spans="1:17" x14ac:dyDescent="0.25">
      <c r="A1296" s="8">
        <v>9</v>
      </c>
      <c r="B1296" s="8">
        <v>2300</v>
      </c>
      <c r="C1296">
        <v>1.2829999999999999</v>
      </c>
      <c r="D1296">
        <v>0</v>
      </c>
      <c r="E1296">
        <v>8.9999999999999993E-3</v>
      </c>
      <c r="F1296">
        <v>127.7</v>
      </c>
      <c r="G1296">
        <v>25.5</v>
      </c>
      <c r="H1296">
        <v>27.58</v>
      </c>
      <c r="I1296">
        <v>29.33</v>
      </c>
      <c r="J1296">
        <v>30.52</v>
      </c>
      <c r="K1296">
        <v>31.29</v>
      </c>
      <c r="L1296">
        <v>0.09</v>
      </c>
      <c r="M1296">
        <v>0.105</v>
      </c>
      <c r="N1296">
        <v>22.57</v>
      </c>
      <c r="O1296">
        <v>21.62</v>
      </c>
      <c r="P1296">
        <v>88.8</v>
      </c>
      <c r="Q1296">
        <v>0</v>
      </c>
    </row>
    <row r="1297" spans="1:17" x14ac:dyDescent="0.25">
      <c r="A1297" s="8">
        <v>9</v>
      </c>
      <c r="B1297" s="8">
        <v>2310</v>
      </c>
      <c r="C1297">
        <v>1.3180000000000001</v>
      </c>
      <c r="D1297">
        <v>0</v>
      </c>
      <c r="E1297">
        <v>0</v>
      </c>
      <c r="F1297">
        <v>157.4</v>
      </c>
      <c r="G1297">
        <v>25.49</v>
      </c>
      <c r="H1297">
        <v>27.54</v>
      </c>
      <c r="I1297">
        <v>29.29</v>
      </c>
      <c r="J1297">
        <v>30.49</v>
      </c>
      <c r="K1297">
        <v>31.29</v>
      </c>
      <c r="L1297">
        <v>0.09</v>
      </c>
      <c r="M1297">
        <v>0.105</v>
      </c>
      <c r="N1297">
        <v>22.7</v>
      </c>
      <c r="O1297">
        <v>21.73</v>
      </c>
      <c r="P1297">
        <v>89.2</v>
      </c>
      <c r="Q1297">
        <v>0</v>
      </c>
    </row>
    <row r="1298" spans="1:17" x14ac:dyDescent="0.25">
      <c r="A1298" s="8">
        <v>9</v>
      </c>
      <c r="B1298" s="8">
        <v>2320</v>
      </c>
      <c r="C1298">
        <v>1.6759999999999999</v>
      </c>
      <c r="D1298">
        <v>0</v>
      </c>
      <c r="E1298">
        <v>3.3000000000000002E-2</v>
      </c>
      <c r="F1298">
        <v>109.2</v>
      </c>
      <c r="G1298">
        <v>25.46</v>
      </c>
      <c r="H1298">
        <v>27.51</v>
      </c>
      <c r="I1298">
        <v>29.25</v>
      </c>
      <c r="J1298">
        <v>30.46</v>
      </c>
      <c r="K1298">
        <v>31.28</v>
      </c>
      <c r="L1298">
        <v>0.09</v>
      </c>
      <c r="M1298">
        <v>0.105</v>
      </c>
      <c r="N1298">
        <v>22.67</v>
      </c>
      <c r="O1298">
        <v>21.8</v>
      </c>
      <c r="P1298">
        <v>89.1</v>
      </c>
      <c r="Q1298">
        <v>0</v>
      </c>
    </row>
    <row r="1299" spans="1:17" x14ac:dyDescent="0.25">
      <c r="A1299" s="8">
        <v>9</v>
      </c>
      <c r="B1299" s="8">
        <v>2330</v>
      </c>
      <c r="C1299">
        <v>1.37</v>
      </c>
      <c r="D1299">
        <v>0</v>
      </c>
      <c r="E1299">
        <v>7.4999999999999997E-2</v>
      </c>
      <c r="F1299">
        <v>89.5</v>
      </c>
      <c r="G1299">
        <v>25.41</v>
      </c>
      <c r="H1299">
        <v>27.48</v>
      </c>
      <c r="I1299">
        <v>29.21</v>
      </c>
      <c r="J1299">
        <v>30.43</v>
      </c>
      <c r="K1299">
        <v>31.27</v>
      </c>
      <c r="L1299">
        <v>0.09</v>
      </c>
      <c r="M1299">
        <v>0.105</v>
      </c>
      <c r="N1299">
        <v>22.54</v>
      </c>
      <c r="O1299">
        <v>21.61</v>
      </c>
      <c r="P1299">
        <v>88.9</v>
      </c>
      <c r="Q1299">
        <v>0</v>
      </c>
    </row>
    <row r="1300" spans="1:17" x14ac:dyDescent="0.25">
      <c r="A1300" s="8">
        <v>9</v>
      </c>
      <c r="B1300" s="8">
        <v>2340</v>
      </c>
      <c r="C1300">
        <v>0.439</v>
      </c>
      <c r="D1300">
        <v>0</v>
      </c>
      <c r="E1300">
        <v>0</v>
      </c>
      <c r="F1300">
        <v>83</v>
      </c>
      <c r="G1300">
        <v>25.45</v>
      </c>
      <c r="H1300">
        <v>27.44</v>
      </c>
      <c r="I1300">
        <v>29.17</v>
      </c>
      <c r="J1300">
        <v>30.39</v>
      </c>
      <c r="K1300">
        <v>31.25</v>
      </c>
      <c r="L1300">
        <v>0.09</v>
      </c>
      <c r="M1300">
        <v>0.105</v>
      </c>
      <c r="N1300">
        <v>22.58</v>
      </c>
      <c r="O1300">
        <v>21.63</v>
      </c>
      <c r="P1300">
        <v>88.8</v>
      </c>
      <c r="Q1300">
        <v>0</v>
      </c>
    </row>
    <row r="1301" spans="1:17" x14ac:dyDescent="0.25">
      <c r="A1301" s="8">
        <v>9</v>
      </c>
      <c r="B1301" s="8">
        <v>2350</v>
      </c>
      <c r="C1301">
        <v>0.32900000000000001</v>
      </c>
      <c r="D1301">
        <v>0</v>
      </c>
      <c r="E1301">
        <v>0</v>
      </c>
      <c r="F1301">
        <v>142.19999999999999</v>
      </c>
      <c r="G1301">
        <v>25.5</v>
      </c>
      <c r="H1301">
        <v>27.41</v>
      </c>
      <c r="I1301">
        <v>29.12</v>
      </c>
      <c r="J1301">
        <v>30.34</v>
      </c>
      <c r="K1301">
        <v>31.23</v>
      </c>
      <c r="L1301">
        <v>0.09</v>
      </c>
      <c r="M1301">
        <v>0.105</v>
      </c>
      <c r="N1301">
        <v>22.59</v>
      </c>
      <c r="O1301">
        <v>21.67</v>
      </c>
      <c r="P1301">
        <v>88.3</v>
      </c>
      <c r="Q1301">
        <v>0</v>
      </c>
    </row>
    <row r="1302" spans="1:17" x14ac:dyDescent="0.25">
      <c r="A1302" s="8">
        <v>10</v>
      </c>
      <c r="B1302" s="8">
        <v>0</v>
      </c>
      <c r="C1302">
        <v>0.89</v>
      </c>
      <c r="D1302">
        <v>0</v>
      </c>
      <c r="E1302">
        <v>0</v>
      </c>
      <c r="F1302">
        <v>91.4</v>
      </c>
      <c r="G1302">
        <v>25.5</v>
      </c>
      <c r="H1302">
        <v>27.39</v>
      </c>
      <c r="I1302">
        <v>29.08</v>
      </c>
      <c r="J1302">
        <v>30.3</v>
      </c>
      <c r="K1302">
        <v>31.21</v>
      </c>
      <c r="L1302">
        <v>0.09</v>
      </c>
      <c r="M1302">
        <v>0.105</v>
      </c>
      <c r="N1302">
        <v>22.62</v>
      </c>
      <c r="O1302">
        <v>21.68</v>
      </c>
      <c r="P1302">
        <v>88.3</v>
      </c>
      <c r="Q1302">
        <v>0</v>
      </c>
    </row>
    <row r="1303" spans="1:17" x14ac:dyDescent="0.25">
      <c r="A1303" s="8">
        <v>10</v>
      </c>
      <c r="B1303" s="8">
        <v>10</v>
      </c>
      <c r="C1303">
        <v>1.8</v>
      </c>
      <c r="D1303">
        <v>0</v>
      </c>
      <c r="E1303">
        <v>1.0999999999999999E-2</v>
      </c>
      <c r="F1303">
        <v>69.64</v>
      </c>
      <c r="G1303">
        <v>25.48</v>
      </c>
      <c r="H1303">
        <v>27.37</v>
      </c>
      <c r="I1303">
        <v>29.04</v>
      </c>
      <c r="J1303">
        <v>30.27</v>
      </c>
      <c r="K1303">
        <v>31.2</v>
      </c>
      <c r="L1303">
        <v>0.09</v>
      </c>
      <c r="M1303">
        <v>0.105</v>
      </c>
      <c r="N1303">
        <v>22.71</v>
      </c>
      <c r="O1303">
        <v>21.79</v>
      </c>
      <c r="P1303">
        <v>89.2</v>
      </c>
      <c r="Q1303">
        <v>0</v>
      </c>
    </row>
    <row r="1304" spans="1:17" x14ac:dyDescent="0.25">
      <c r="A1304" s="8">
        <v>10</v>
      </c>
      <c r="B1304" s="8">
        <v>20</v>
      </c>
      <c r="C1304">
        <v>2.1240000000000001</v>
      </c>
      <c r="D1304">
        <v>0</v>
      </c>
      <c r="E1304">
        <v>0.36699999999999999</v>
      </c>
      <c r="F1304">
        <v>104.1</v>
      </c>
      <c r="G1304">
        <v>25.43</v>
      </c>
      <c r="H1304">
        <v>27.35</v>
      </c>
      <c r="I1304">
        <v>29.01</v>
      </c>
      <c r="J1304">
        <v>30.25</v>
      </c>
      <c r="K1304">
        <v>31.19</v>
      </c>
      <c r="L1304">
        <v>0.09</v>
      </c>
      <c r="M1304">
        <v>0.105</v>
      </c>
      <c r="N1304">
        <v>22.5</v>
      </c>
      <c r="O1304">
        <v>21.56</v>
      </c>
      <c r="P1304">
        <v>88.6</v>
      </c>
      <c r="Q1304">
        <v>0</v>
      </c>
    </row>
    <row r="1305" spans="1:17" x14ac:dyDescent="0.25">
      <c r="A1305" s="8">
        <v>10</v>
      </c>
      <c r="B1305" s="8">
        <v>30</v>
      </c>
      <c r="C1305">
        <v>1.474</v>
      </c>
      <c r="D1305">
        <v>0</v>
      </c>
      <c r="E1305">
        <v>8.1000000000000003E-2</v>
      </c>
      <c r="F1305">
        <v>97.1</v>
      </c>
      <c r="G1305">
        <v>25.36</v>
      </c>
      <c r="H1305">
        <v>27.32</v>
      </c>
      <c r="I1305">
        <v>28.97</v>
      </c>
      <c r="J1305">
        <v>30.22</v>
      </c>
      <c r="K1305">
        <v>31.18</v>
      </c>
      <c r="L1305">
        <v>8.8999999999999996E-2</v>
      </c>
      <c r="M1305">
        <v>0.105</v>
      </c>
      <c r="N1305">
        <v>22.58</v>
      </c>
      <c r="O1305">
        <v>21.63</v>
      </c>
      <c r="P1305">
        <v>88.5</v>
      </c>
      <c r="Q1305">
        <v>0</v>
      </c>
    </row>
    <row r="1306" spans="1:17" x14ac:dyDescent="0.25">
      <c r="A1306" s="8">
        <v>10</v>
      </c>
      <c r="B1306" s="8">
        <v>40</v>
      </c>
      <c r="C1306">
        <v>1.726</v>
      </c>
      <c r="D1306">
        <v>0</v>
      </c>
      <c r="E1306">
        <v>8.5999999999999993E-2</v>
      </c>
      <c r="F1306">
        <v>100.9</v>
      </c>
      <c r="G1306">
        <v>25.32</v>
      </c>
      <c r="H1306">
        <v>27.29</v>
      </c>
      <c r="I1306">
        <v>28.94</v>
      </c>
      <c r="J1306">
        <v>30.19</v>
      </c>
      <c r="K1306">
        <v>31.18</v>
      </c>
      <c r="L1306">
        <v>0.09</v>
      </c>
      <c r="M1306">
        <v>0.105</v>
      </c>
      <c r="N1306">
        <v>22.51</v>
      </c>
      <c r="O1306">
        <v>21.62</v>
      </c>
      <c r="P1306">
        <v>88.8</v>
      </c>
      <c r="Q1306">
        <v>0</v>
      </c>
    </row>
    <row r="1307" spans="1:17" x14ac:dyDescent="0.25">
      <c r="A1307" s="8">
        <v>10</v>
      </c>
      <c r="B1307" s="8">
        <v>50</v>
      </c>
      <c r="C1307">
        <v>1.9079999999999999</v>
      </c>
      <c r="D1307">
        <v>0</v>
      </c>
      <c r="E1307">
        <v>0.27100000000000002</v>
      </c>
      <c r="F1307">
        <v>124.4</v>
      </c>
      <c r="G1307">
        <v>25.3</v>
      </c>
      <c r="H1307">
        <v>27.26</v>
      </c>
      <c r="I1307">
        <v>28.91</v>
      </c>
      <c r="J1307">
        <v>30.16</v>
      </c>
      <c r="K1307">
        <v>31.17</v>
      </c>
      <c r="L1307">
        <v>8.8999999999999996E-2</v>
      </c>
      <c r="M1307">
        <v>0.105</v>
      </c>
      <c r="N1307">
        <v>22.48</v>
      </c>
      <c r="O1307">
        <v>21.53</v>
      </c>
      <c r="P1307">
        <v>88.1</v>
      </c>
      <c r="Q1307">
        <v>0</v>
      </c>
    </row>
    <row r="1308" spans="1:17" x14ac:dyDescent="0.25">
      <c r="A1308" s="8">
        <v>10</v>
      </c>
      <c r="B1308" s="8">
        <v>100</v>
      </c>
      <c r="C1308">
        <v>2.0760000000000001</v>
      </c>
      <c r="D1308">
        <v>2.5000000000000001E-2</v>
      </c>
      <c r="E1308">
        <v>0.34</v>
      </c>
      <c r="F1308">
        <v>103.8</v>
      </c>
      <c r="G1308">
        <v>25.22</v>
      </c>
      <c r="H1308">
        <v>27.23</v>
      </c>
      <c r="I1308">
        <v>28.88</v>
      </c>
      <c r="J1308">
        <v>30.13</v>
      </c>
      <c r="K1308">
        <v>31.16</v>
      </c>
      <c r="L1308">
        <v>8.8999999999999996E-2</v>
      </c>
      <c r="M1308">
        <v>0.105</v>
      </c>
      <c r="N1308">
        <v>22.56</v>
      </c>
      <c r="O1308">
        <v>21.66</v>
      </c>
      <c r="P1308">
        <v>88.5</v>
      </c>
      <c r="Q1308">
        <v>0</v>
      </c>
    </row>
    <row r="1309" spans="1:17" x14ac:dyDescent="0.25">
      <c r="A1309" s="8">
        <v>10</v>
      </c>
      <c r="B1309" s="8">
        <v>110</v>
      </c>
      <c r="C1309">
        <v>1.288</v>
      </c>
      <c r="D1309">
        <v>0</v>
      </c>
      <c r="E1309">
        <v>2.8000000000000001E-2</v>
      </c>
      <c r="F1309">
        <v>111.2</v>
      </c>
      <c r="G1309">
        <v>25.21</v>
      </c>
      <c r="H1309">
        <v>27.19</v>
      </c>
      <c r="I1309">
        <v>28.85</v>
      </c>
      <c r="J1309">
        <v>30.11</v>
      </c>
      <c r="K1309">
        <v>31.15</v>
      </c>
      <c r="L1309">
        <v>8.8999999999999996E-2</v>
      </c>
      <c r="M1309">
        <v>0.105</v>
      </c>
      <c r="N1309">
        <v>22.5</v>
      </c>
      <c r="O1309">
        <v>21.65</v>
      </c>
      <c r="P1309">
        <v>89.1</v>
      </c>
      <c r="Q1309">
        <v>0</v>
      </c>
    </row>
    <row r="1310" spans="1:17" x14ac:dyDescent="0.25">
      <c r="A1310" s="8">
        <v>10</v>
      </c>
      <c r="B1310" s="8">
        <v>120</v>
      </c>
      <c r="C1310">
        <v>2.129</v>
      </c>
      <c r="D1310">
        <v>0</v>
      </c>
      <c r="E1310">
        <v>0.41299999999999998</v>
      </c>
      <c r="F1310">
        <v>125.7</v>
      </c>
      <c r="G1310">
        <v>25.23</v>
      </c>
      <c r="H1310">
        <v>27.16</v>
      </c>
      <c r="I1310">
        <v>28.82</v>
      </c>
      <c r="J1310">
        <v>30.08</v>
      </c>
      <c r="K1310">
        <v>31.14</v>
      </c>
      <c r="L1310">
        <v>8.8999999999999996E-2</v>
      </c>
      <c r="M1310">
        <v>0.105</v>
      </c>
      <c r="N1310">
        <v>22.49</v>
      </c>
      <c r="O1310">
        <v>21.67</v>
      </c>
      <c r="P1310">
        <v>89.6</v>
      </c>
      <c r="Q1310">
        <v>0</v>
      </c>
    </row>
    <row r="1311" spans="1:17" x14ac:dyDescent="0.25">
      <c r="A1311" s="8">
        <v>10</v>
      </c>
      <c r="B1311" s="8">
        <v>130</v>
      </c>
      <c r="C1311">
        <v>1.52</v>
      </c>
      <c r="D1311">
        <v>0</v>
      </c>
      <c r="E1311">
        <v>0.25800000000000001</v>
      </c>
      <c r="F1311">
        <v>75.400000000000006</v>
      </c>
      <c r="G1311">
        <v>25.19</v>
      </c>
      <c r="H1311">
        <v>27.13</v>
      </c>
      <c r="I1311">
        <v>28.79</v>
      </c>
      <c r="J1311">
        <v>30.06</v>
      </c>
      <c r="K1311">
        <v>31.14</v>
      </c>
      <c r="L1311">
        <v>8.8999999999999996E-2</v>
      </c>
      <c r="M1311">
        <v>0.105</v>
      </c>
      <c r="N1311">
        <v>22.35</v>
      </c>
      <c r="O1311">
        <v>21.53</v>
      </c>
      <c r="P1311">
        <v>89.9</v>
      </c>
      <c r="Q1311">
        <v>0</v>
      </c>
    </row>
    <row r="1312" spans="1:17" x14ac:dyDescent="0.25">
      <c r="A1312" s="8">
        <v>10</v>
      </c>
      <c r="B1312" s="8">
        <v>140</v>
      </c>
      <c r="C1312">
        <v>1.915</v>
      </c>
      <c r="D1312">
        <v>0</v>
      </c>
      <c r="E1312">
        <v>0.223</v>
      </c>
      <c r="F1312">
        <v>69.319999999999993</v>
      </c>
      <c r="G1312">
        <v>25.19</v>
      </c>
      <c r="H1312">
        <v>27.1</v>
      </c>
      <c r="I1312">
        <v>28.76</v>
      </c>
      <c r="J1312">
        <v>30.03</v>
      </c>
      <c r="K1312">
        <v>31.13</v>
      </c>
      <c r="L1312">
        <v>8.8999999999999996E-2</v>
      </c>
      <c r="M1312">
        <v>0.105</v>
      </c>
      <c r="N1312">
        <v>22.27</v>
      </c>
      <c r="O1312">
        <v>21.41</v>
      </c>
      <c r="P1312">
        <v>90.2</v>
      </c>
      <c r="Q1312">
        <v>0</v>
      </c>
    </row>
    <row r="1313" spans="1:17" x14ac:dyDescent="0.25">
      <c r="A1313" s="8">
        <v>10</v>
      </c>
      <c r="B1313" s="8">
        <v>150</v>
      </c>
      <c r="C1313">
        <v>1.879</v>
      </c>
      <c r="D1313">
        <v>2.5999999999999999E-2</v>
      </c>
      <c r="E1313">
        <v>0.41899999999999998</v>
      </c>
      <c r="F1313">
        <v>98.7</v>
      </c>
      <c r="G1313">
        <v>25.17</v>
      </c>
      <c r="H1313">
        <v>27.07</v>
      </c>
      <c r="I1313">
        <v>28.73</v>
      </c>
      <c r="J1313">
        <v>30.01</v>
      </c>
      <c r="K1313">
        <v>31.12</v>
      </c>
      <c r="L1313">
        <v>8.8999999999999996E-2</v>
      </c>
      <c r="M1313">
        <v>0.105</v>
      </c>
      <c r="N1313">
        <v>22.29</v>
      </c>
      <c r="O1313">
        <v>21.41</v>
      </c>
      <c r="P1313">
        <v>90.2</v>
      </c>
      <c r="Q1313">
        <v>0</v>
      </c>
    </row>
    <row r="1314" spans="1:17" x14ac:dyDescent="0.25">
      <c r="A1314" s="8">
        <v>10</v>
      </c>
      <c r="B1314" s="8">
        <v>200</v>
      </c>
      <c r="C1314">
        <v>1.8169999999999999</v>
      </c>
      <c r="D1314">
        <v>0</v>
      </c>
      <c r="E1314">
        <v>0.307</v>
      </c>
      <c r="F1314">
        <v>77.48</v>
      </c>
      <c r="G1314">
        <v>25.12</v>
      </c>
      <c r="H1314">
        <v>27.04</v>
      </c>
      <c r="I1314">
        <v>28.7</v>
      </c>
      <c r="J1314">
        <v>29.98</v>
      </c>
      <c r="K1314">
        <v>31.11</v>
      </c>
      <c r="L1314">
        <v>8.8999999999999996E-2</v>
      </c>
      <c r="M1314">
        <v>0.105</v>
      </c>
      <c r="N1314">
        <v>22.25</v>
      </c>
      <c r="O1314">
        <v>21.35</v>
      </c>
      <c r="P1314">
        <v>90.4</v>
      </c>
      <c r="Q1314">
        <v>0</v>
      </c>
    </row>
    <row r="1315" spans="1:17" x14ac:dyDescent="0.25">
      <c r="A1315" s="8">
        <v>10</v>
      </c>
      <c r="B1315" s="8">
        <v>210</v>
      </c>
      <c r="C1315">
        <v>1.7190000000000001</v>
      </c>
      <c r="D1315">
        <v>0</v>
      </c>
      <c r="E1315">
        <v>0.28399999999999997</v>
      </c>
      <c r="F1315">
        <v>66.39</v>
      </c>
      <c r="G1315">
        <v>25.1</v>
      </c>
      <c r="H1315">
        <v>27.01</v>
      </c>
      <c r="I1315">
        <v>28.67</v>
      </c>
      <c r="J1315">
        <v>29.95</v>
      </c>
      <c r="K1315">
        <v>31.1</v>
      </c>
      <c r="L1315">
        <v>8.8999999999999996E-2</v>
      </c>
      <c r="M1315">
        <v>0.105</v>
      </c>
      <c r="N1315">
        <v>22.27</v>
      </c>
      <c r="O1315">
        <v>21.39</v>
      </c>
      <c r="P1315">
        <v>90.6</v>
      </c>
      <c r="Q1315">
        <v>0</v>
      </c>
    </row>
    <row r="1316" spans="1:17" x14ac:dyDescent="0.25">
      <c r="A1316" s="8">
        <v>10</v>
      </c>
      <c r="B1316" s="8">
        <v>220</v>
      </c>
      <c r="C1316">
        <v>1.9059999999999999</v>
      </c>
      <c r="D1316">
        <v>0</v>
      </c>
      <c r="E1316">
        <v>0.36499999999999999</v>
      </c>
      <c r="F1316">
        <v>83.5</v>
      </c>
      <c r="G1316">
        <v>25.1</v>
      </c>
      <c r="H1316">
        <v>26.98</v>
      </c>
      <c r="I1316">
        <v>28.64</v>
      </c>
      <c r="J1316">
        <v>29.93</v>
      </c>
      <c r="K1316">
        <v>31.09</v>
      </c>
      <c r="L1316">
        <v>8.8999999999999996E-2</v>
      </c>
      <c r="M1316">
        <v>0.105</v>
      </c>
      <c r="N1316">
        <v>22.22</v>
      </c>
      <c r="O1316">
        <v>21.35</v>
      </c>
      <c r="P1316">
        <v>90.9</v>
      </c>
      <c r="Q1316">
        <v>0</v>
      </c>
    </row>
    <row r="1317" spans="1:17" x14ac:dyDescent="0.25">
      <c r="A1317" s="8">
        <v>10</v>
      </c>
      <c r="B1317" s="8">
        <v>230</v>
      </c>
      <c r="C1317">
        <v>1.5680000000000001</v>
      </c>
      <c r="D1317">
        <v>4.0000000000000001E-3</v>
      </c>
      <c r="E1317">
        <v>0.26200000000000001</v>
      </c>
      <c r="F1317">
        <v>75.61</v>
      </c>
      <c r="G1317">
        <v>25.07</v>
      </c>
      <c r="H1317">
        <v>26.96</v>
      </c>
      <c r="I1317">
        <v>28.61</v>
      </c>
      <c r="J1317">
        <v>29.9</v>
      </c>
      <c r="K1317">
        <v>31.09</v>
      </c>
      <c r="L1317">
        <v>8.8999999999999996E-2</v>
      </c>
      <c r="M1317">
        <v>0.105</v>
      </c>
      <c r="N1317">
        <v>22.18</v>
      </c>
      <c r="O1317">
        <v>21.3</v>
      </c>
      <c r="P1317">
        <v>90.9</v>
      </c>
      <c r="Q1317">
        <v>0</v>
      </c>
    </row>
    <row r="1318" spans="1:17" x14ac:dyDescent="0.25">
      <c r="A1318" s="8">
        <v>10</v>
      </c>
      <c r="B1318" s="8">
        <v>240</v>
      </c>
      <c r="C1318">
        <v>1.696</v>
      </c>
      <c r="D1318">
        <v>1.2E-2</v>
      </c>
      <c r="E1318">
        <v>0.182</v>
      </c>
      <c r="F1318">
        <v>107.5</v>
      </c>
      <c r="G1318">
        <v>25.05</v>
      </c>
      <c r="H1318">
        <v>26.93</v>
      </c>
      <c r="I1318">
        <v>28.58</v>
      </c>
      <c r="J1318">
        <v>29.88</v>
      </c>
      <c r="K1318">
        <v>31.08</v>
      </c>
      <c r="L1318">
        <v>8.8999999999999996E-2</v>
      </c>
      <c r="M1318">
        <v>0.105</v>
      </c>
      <c r="N1318">
        <v>22.13</v>
      </c>
      <c r="O1318">
        <v>21.24</v>
      </c>
      <c r="P1318">
        <v>91.1</v>
      </c>
      <c r="Q1318">
        <v>0</v>
      </c>
    </row>
    <row r="1319" spans="1:17" x14ac:dyDescent="0.25">
      <c r="A1319" s="8">
        <v>10</v>
      </c>
      <c r="B1319" s="8">
        <v>250</v>
      </c>
      <c r="C1319">
        <v>1.8340000000000001</v>
      </c>
      <c r="D1319">
        <v>5.6000000000000001E-2</v>
      </c>
      <c r="E1319">
        <v>0.30199999999999999</v>
      </c>
      <c r="F1319">
        <v>82.5</v>
      </c>
      <c r="G1319">
        <v>25.02</v>
      </c>
      <c r="H1319">
        <v>26.9</v>
      </c>
      <c r="I1319">
        <v>28.55</v>
      </c>
      <c r="J1319">
        <v>29.85</v>
      </c>
      <c r="K1319">
        <v>31.07</v>
      </c>
      <c r="L1319">
        <v>8.8999999999999996E-2</v>
      </c>
      <c r="M1319">
        <v>0.105</v>
      </c>
      <c r="N1319">
        <v>22.15</v>
      </c>
      <c r="O1319">
        <v>21.26</v>
      </c>
      <c r="P1319">
        <v>91.2</v>
      </c>
      <c r="Q1319">
        <v>0</v>
      </c>
    </row>
    <row r="1320" spans="1:17" x14ac:dyDescent="0.25">
      <c r="A1320" s="8">
        <v>10</v>
      </c>
      <c r="B1320" s="8">
        <v>300</v>
      </c>
      <c r="C1320">
        <v>1.986</v>
      </c>
      <c r="D1320">
        <v>0.20399999999999999</v>
      </c>
      <c r="E1320">
        <v>0.41499999999999998</v>
      </c>
      <c r="F1320">
        <v>81.5</v>
      </c>
      <c r="G1320">
        <v>24.97</v>
      </c>
      <c r="H1320">
        <v>26.87</v>
      </c>
      <c r="I1320">
        <v>28.52</v>
      </c>
      <c r="J1320">
        <v>29.83</v>
      </c>
      <c r="K1320">
        <v>31.06</v>
      </c>
      <c r="L1320">
        <v>8.8999999999999996E-2</v>
      </c>
      <c r="M1320">
        <v>0.105</v>
      </c>
      <c r="N1320">
        <v>22.15</v>
      </c>
      <c r="O1320">
        <v>21.28</v>
      </c>
      <c r="P1320">
        <v>91.5</v>
      </c>
      <c r="Q1320">
        <v>0</v>
      </c>
    </row>
    <row r="1321" spans="1:17" x14ac:dyDescent="0.25">
      <c r="A1321" s="8">
        <v>10</v>
      </c>
      <c r="B1321" s="8">
        <v>310</v>
      </c>
      <c r="C1321">
        <v>2.0379999999999998</v>
      </c>
      <c r="D1321">
        <v>0.16300000000000001</v>
      </c>
      <c r="E1321">
        <v>0.54300000000000004</v>
      </c>
      <c r="F1321">
        <v>77.55</v>
      </c>
      <c r="G1321">
        <v>24.94</v>
      </c>
      <c r="H1321">
        <v>26.84</v>
      </c>
      <c r="I1321">
        <v>28.5</v>
      </c>
      <c r="J1321">
        <v>29.81</v>
      </c>
      <c r="K1321">
        <v>31.05</v>
      </c>
      <c r="L1321">
        <v>8.8999999999999996E-2</v>
      </c>
      <c r="M1321">
        <v>0.105</v>
      </c>
      <c r="N1321">
        <v>22.12</v>
      </c>
      <c r="O1321">
        <v>21.26</v>
      </c>
      <c r="P1321">
        <v>91.7</v>
      </c>
      <c r="Q1321">
        <v>0</v>
      </c>
    </row>
    <row r="1322" spans="1:17" x14ac:dyDescent="0.25">
      <c r="A1322" s="8">
        <v>10</v>
      </c>
      <c r="B1322" s="8">
        <v>320</v>
      </c>
      <c r="C1322">
        <v>2.5710000000000002</v>
      </c>
      <c r="D1322">
        <v>0.49</v>
      </c>
      <c r="E1322">
        <v>0.73199999999999998</v>
      </c>
      <c r="F1322">
        <v>82.3</v>
      </c>
      <c r="G1322">
        <v>24.89</v>
      </c>
      <c r="H1322">
        <v>26.81</v>
      </c>
      <c r="I1322">
        <v>28.47</v>
      </c>
      <c r="J1322">
        <v>29.78</v>
      </c>
      <c r="K1322">
        <v>31.05</v>
      </c>
      <c r="L1322">
        <v>8.8999999999999996E-2</v>
      </c>
      <c r="M1322">
        <v>0.105</v>
      </c>
      <c r="N1322">
        <v>22.05</v>
      </c>
      <c r="O1322">
        <v>21.18</v>
      </c>
      <c r="P1322">
        <v>91.8</v>
      </c>
      <c r="Q1322">
        <v>0</v>
      </c>
    </row>
    <row r="1323" spans="1:17" x14ac:dyDescent="0.25">
      <c r="A1323" s="8">
        <v>10</v>
      </c>
      <c r="B1323" s="8">
        <v>330</v>
      </c>
      <c r="C1323">
        <v>1.7649999999999999</v>
      </c>
      <c r="D1323">
        <v>9.0999999999999998E-2</v>
      </c>
      <c r="E1323">
        <v>0.19500000000000001</v>
      </c>
      <c r="F1323">
        <v>100.8</v>
      </c>
      <c r="G1323">
        <v>24.83</v>
      </c>
      <c r="H1323">
        <v>26.78</v>
      </c>
      <c r="I1323">
        <v>28.44</v>
      </c>
      <c r="J1323">
        <v>29.76</v>
      </c>
      <c r="K1323">
        <v>31.04</v>
      </c>
      <c r="L1323">
        <v>8.8999999999999996E-2</v>
      </c>
      <c r="M1323">
        <v>0.105</v>
      </c>
      <c r="N1323">
        <v>21.96</v>
      </c>
      <c r="O1323">
        <v>21.08</v>
      </c>
      <c r="P1323">
        <v>91.8</v>
      </c>
      <c r="Q1323">
        <v>0</v>
      </c>
    </row>
    <row r="1324" spans="1:17" x14ac:dyDescent="0.25">
      <c r="A1324" s="8">
        <v>10</v>
      </c>
      <c r="B1324" s="8">
        <v>340</v>
      </c>
      <c r="C1324">
        <v>2.0339999999999998</v>
      </c>
      <c r="D1324">
        <v>0.29399999999999998</v>
      </c>
      <c r="E1324">
        <v>0.57399999999999995</v>
      </c>
      <c r="F1324">
        <v>97.7</v>
      </c>
      <c r="G1324">
        <v>24.8</v>
      </c>
      <c r="H1324">
        <v>26.75</v>
      </c>
      <c r="I1324">
        <v>28.41</v>
      </c>
      <c r="J1324">
        <v>29.74</v>
      </c>
      <c r="K1324">
        <v>31.03</v>
      </c>
      <c r="L1324">
        <v>8.8999999999999996E-2</v>
      </c>
      <c r="M1324">
        <v>0.105</v>
      </c>
      <c r="N1324">
        <v>22</v>
      </c>
      <c r="O1324">
        <v>21.09</v>
      </c>
      <c r="P1324">
        <v>92</v>
      </c>
      <c r="Q1324">
        <v>0</v>
      </c>
    </row>
    <row r="1325" spans="1:17" x14ac:dyDescent="0.25">
      <c r="A1325" s="8">
        <v>10</v>
      </c>
      <c r="B1325" s="8">
        <v>350</v>
      </c>
      <c r="C1325">
        <v>1.492</v>
      </c>
      <c r="D1325">
        <v>0</v>
      </c>
      <c r="E1325">
        <v>0.13500000000000001</v>
      </c>
      <c r="F1325">
        <v>102.4</v>
      </c>
      <c r="G1325">
        <v>24.78</v>
      </c>
      <c r="H1325">
        <v>26.72</v>
      </c>
      <c r="I1325">
        <v>28.39</v>
      </c>
      <c r="J1325">
        <v>29.72</v>
      </c>
      <c r="K1325">
        <v>31.02</v>
      </c>
      <c r="L1325">
        <v>8.8999999999999996E-2</v>
      </c>
      <c r="M1325">
        <v>0.105</v>
      </c>
      <c r="N1325">
        <v>22.02</v>
      </c>
      <c r="O1325">
        <v>21.14</v>
      </c>
      <c r="P1325">
        <v>92</v>
      </c>
      <c r="Q1325">
        <v>0</v>
      </c>
    </row>
    <row r="1326" spans="1:17" x14ac:dyDescent="0.25">
      <c r="A1326" s="8">
        <v>10</v>
      </c>
      <c r="B1326" s="8">
        <v>400</v>
      </c>
      <c r="C1326">
        <v>1.3340000000000001</v>
      </c>
      <c r="D1326">
        <v>0</v>
      </c>
      <c r="E1326">
        <v>1.2E-2</v>
      </c>
      <c r="F1326">
        <v>98.1</v>
      </c>
      <c r="G1326">
        <v>24.74</v>
      </c>
      <c r="H1326">
        <v>26.68</v>
      </c>
      <c r="I1326">
        <v>28.36</v>
      </c>
      <c r="J1326">
        <v>29.69</v>
      </c>
      <c r="K1326">
        <v>31.02</v>
      </c>
      <c r="L1326">
        <v>8.8999999999999996E-2</v>
      </c>
      <c r="M1326">
        <v>0.105</v>
      </c>
      <c r="N1326">
        <v>21.96</v>
      </c>
      <c r="O1326">
        <v>21.09</v>
      </c>
      <c r="P1326">
        <v>92</v>
      </c>
      <c r="Q1326">
        <v>0</v>
      </c>
    </row>
    <row r="1327" spans="1:17" x14ac:dyDescent="0.25">
      <c r="A1327" s="8">
        <v>10</v>
      </c>
      <c r="B1327" s="8">
        <v>410</v>
      </c>
      <c r="C1327">
        <v>1.3360000000000001</v>
      </c>
      <c r="D1327">
        <v>0</v>
      </c>
      <c r="E1327">
        <v>0</v>
      </c>
      <c r="F1327">
        <v>82.9</v>
      </c>
      <c r="G1327">
        <v>24.68</v>
      </c>
      <c r="H1327">
        <v>26.65</v>
      </c>
      <c r="I1327">
        <v>28.33</v>
      </c>
      <c r="J1327">
        <v>29.67</v>
      </c>
      <c r="K1327">
        <v>31.01</v>
      </c>
      <c r="L1327">
        <v>8.8999999999999996E-2</v>
      </c>
      <c r="M1327">
        <v>0.105</v>
      </c>
      <c r="N1327">
        <v>21.84</v>
      </c>
      <c r="O1327">
        <v>20.97</v>
      </c>
      <c r="P1327">
        <v>92.1</v>
      </c>
      <c r="Q1327">
        <v>0</v>
      </c>
    </row>
    <row r="1328" spans="1:17" x14ac:dyDescent="0.25">
      <c r="A1328" s="8">
        <v>10</v>
      </c>
      <c r="B1328" s="8">
        <v>420</v>
      </c>
      <c r="C1328">
        <v>1.498</v>
      </c>
      <c r="D1328">
        <v>0</v>
      </c>
      <c r="E1328">
        <v>0</v>
      </c>
      <c r="F1328">
        <v>61.85</v>
      </c>
      <c r="G1328">
        <v>24.62</v>
      </c>
      <c r="H1328">
        <v>26.62</v>
      </c>
      <c r="I1328">
        <v>28.3</v>
      </c>
      <c r="J1328">
        <v>29.65</v>
      </c>
      <c r="K1328">
        <v>31</v>
      </c>
      <c r="L1328">
        <v>8.8999999999999996E-2</v>
      </c>
      <c r="M1328">
        <v>0.105</v>
      </c>
      <c r="N1328">
        <v>21.69</v>
      </c>
      <c r="O1328">
        <v>20.81</v>
      </c>
      <c r="P1328">
        <v>92.1</v>
      </c>
      <c r="Q1328">
        <v>0</v>
      </c>
    </row>
    <row r="1329" spans="1:17" x14ac:dyDescent="0.25">
      <c r="A1329" s="8">
        <v>10</v>
      </c>
      <c r="B1329" s="8">
        <v>430</v>
      </c>
      <c r="C1329">
        <v>1.919</v>
      </c>
      <c r="D1329">
        <v>0</v>
      </c>
      <c r="E1329">
        <v>3.0000000000000001E-3</v>
      </c>
      <c r="F1329">
        <v>66.2</v>
      </c>
      <c r="G1329">
        <v>24.56</v>
      </c>
      <c r="H1329">
        <v>26.58</v>
      </c>
      <c r="I1329">
        <v>28.28</v>
      </c>
      <c r="J1329">
        <v>29.64</v>
      </c>
      <c r="K1329">
        <v>31</v>
      </c>
      <c r="L1329">
        <v>8.8999999999999996E-2</v>
      </c>
      <c r="M1329">
        <v>0.104</v>
      </c>
      <c r="N1329">
        <v>21.59</v>
      </c>
      <c r="O1329">
        <v>20.69</v>
      </c>
      <c r="P1329">
        <v>92.2</v>
      </c>
      <c r="Q1329">
        <v>0</v>
      </c>
    </row>
    <row r="1330" spans="1:17" x14ac:dyDescent="0.25">
      <c r="A1330" s="8">
        <v>10</v>
      </c>
      <c r="B1330" s="8">
        <v>440</v>
      </c>
      <c r="C1330">
        <v>1.6519999999999999</v>
      </c>
      <c r="D1330">
        <v>0</v>
      </c>
      <c r="E1330">
        <v>2.1999999999999999E-2</v>
      </c>
      <c r="F1330">
        <v>85.4</v>
      </c>
      <c r="G1330">
        <v>24.49</v>
      </c>
      <c r="H1330">
        <v>26.54</v>
      </c>
      <c r="I1330">
        <v>28.26</v>
      </c>
      <c r="J1330">
        <v>29.63</v>
      </c>
      <c r="K1330">
        <v>31.01</v>
      </c>
      <c r="L1330">
        <v>8.8999999999999996E-2</v>
      </c>
      <c r="M1330">
        <v>0.105</v>
      </c>
      <c r="N1330">
        <v>21.62</v>
      </c>
      <c r="O1330">
        <v>20.71</v>
      </c>
      <c r="P1330">
        <v>92.2</v>
      </c>
      <c r="Q1330">
        <v>0</v>
      </c>
    </row>
    <row r="1331" spans="1:17" x14ac:dyDescent="0.25">
      <c r="A1331" s="8">
        <v>10</v>
      </c>
      <c r="B1331" s="8">
        <v>450</v>
      </c>
      <c r="C1331">
        <v>1.744</v>
      </c>
      <c r="D1331">
        <v>0</v>
      </c>
      <c r="E1331">
        <v>0.14199999999999999</v>
      </c>
      <c r="F1331">
        <v>80.5</v>
      </c>
      <c r="G1331">
        <v>24.42</v>
      </c>
      <c r="H1331">
        <v>26.5</v>
      </c>
      <c r="I1331">
        <v>28.23</v>
      </c>
      <c r="J1331">
        <v>29.6</v>
      </c>
      <c r="K1331">
        <v>30.99</v>
      </c>
      <c r="L1331">
        <v>8.8999999999999996E-2</v>
      </c>
      <c r="M1331">
        <v>0.104</v>
      </c>
      <c r="N1331">
        <v>21.61</v>
      </c>
      <c r="O1331">
        <v>20.7</v>
      </c>
      <c r="P1331">
        <v>92.2</v>
      </c>
      <c r="Q1331">
        <v>0</v>
      </c>
    </row>
    <row r="1332" spans="1:17" x14ac:dyDescent="0.25">
      <c r="A1332" s="8">
        <v>10</v>
      </c>
      <c r="B1332" s="8">
        <v>500</v>
      </c>
      <c r="C1332">
        <v>1.4850000000000001</v>
      </c>
      <c r="D1332">
        <v>0</v>
      </c>
      <c r="E1332">
        <v>5.5E-2</v>
      </c>
      <c r="F1332">
        <v>83.5</v>
      </c>
      <c r="G1332">
        <v>24.37</v>
      </c>
      <c r="H1332">
        <v>26.46</v>
      </c>
      <c r="I1332">
        <v>28.2</v>
      </c>
      <c r="J1332">
        <v>29.57</v>
      </c>
      <c r="K1332">
        <v>30.98</v>
      </c>
      <c r="L1332">
        <v>8.8999999999999996E-2</v>
      </c>
      <c r="M1332">
        <v>0.104</v>
      </c>
      <c r="N1332">
        <v>21.63</v>
      </c>
      <c r="O1332">
        <v>20.73</v>
      </c>
      <c r="P1332">
        <v>92.2</v>
      </c>
      <c r="Q1332">
        <v>0</v>
      </c>
    </row>
    <row r="1333" spans="1:17" x14ac:dyDescent="0.25">
      <c r="A1333" s="8">
        <v>10</v>
      </c>
      <c r="B1333" s="8">
        <v>510</v>
      </c>
      <c r="C1333">
        <v>1.3939999999999999</v>
      </c>
      <c r="D1333">
        <v>0</v>
      </c>
      <c r="E1333">
        <v>4.0000000000000001E-3</v>
      </c>
      <c r="F1333">
        <v>109.4</v>
      </c>
      <c r="G1333">
        <v>24.35</v>
      </c>
      <c r="H1333">
        <v>26.42</v>
      </c>
      <c r="I1333">
        <v>28.17</v>
      </c>
      <c r="J1333">
        <v>29.55</v>
      </c>
      <c r="K1333">
        <v>30.97</v>
      </c>
      <c r="L1333">
        <v>8.8999999999999996E-2</v>
      </c>
      <c r="M1333">
        <v>0.104</v>
      </c>
      <c r="N1333">
        <v>21.63</v>
      </c>
      <c r="O1333">
        <v>20.73</v>
      </c>
      <c r="P1333">
        <v>92.2</v>
      </c>
      <c r="Q1333">
        <v>0</v>
      </c>
    </row>
    <row r="1334" spans="1:17" x14ac:dyDescent="0.25">
      <c r="A1334" s="8">
        <v>10</v>
      </c>
      <c r="B1334" s="8">
        <v>520</v>
      </c>
      <c r="C1334">
        <v>1.58</v>
      </c>
      <c r="D1334">
        <v>0</v>
      </c>
      <c r="E1334">
        <v>1.2999999999999999E-2</v>
      </c>
      <c r="F1334">
        <v>141</v>
      </c>
      <c r="G1334">
        <v>24.3</v>
      </c>
      <c r="H1334">
        <v>26.38</v>
      </c>
      <c r="I1334">
        <v>28.14</v>
      </c>
      <c r="J1334">
        <v>29.52</v>
      </c>
      <c r="K1334">
        <v>30.96</v>
      </c>
      <c r="L1334">
        <v>8.8999999999999996E-2</v>
      </c>
      <c r="M1334">
        <v>0.104</v>
      </c>
      <c r="N1334">
        <v>21.61</v>
      </c>
      <c r="O1334">
        <v>20.72</v>
      </c>
      <c r="P1334">
        <v>92.2</v>
      </c>
      <c r="Q1334">
        <v>0</v>
      </c>
    </row>
    <row r="1335" spans="1:17" x14ac:dyDescent="0.25">
      <c r="A1335" s="8">
        <v>10</v>
      </c>
      <c r="B1335" s="8">
        <v>530</v>
      </c>
      <c r="C1335">
        <v>2.0870000000000002</v>
      </c>
      <c r="D1335">
        <v>0</v>
      </c>
      <c r="E1335">
        <v>0.26100000000000001</v>
      </c>
      <c r="F1335">
        <v>122</v>
      </c>
      <c r="G1335">
        <v>24.26</v>
      </c>
      <c r="H1335">
        <v>26.34</v>
      </c>
      <c r="I1335">
        <v>28.11</v>
      </c>
      <c r="J1335">
        <v>29.5</v>
      </c>
      <c r="K1335">
        <v>30.95</v>
      </c>
      <c r="L1335">
        <v>8.8999999999999996E-2</v>
      </c>
      <c r="M1335">
        <v>0.104</v>
      </c>
      <c r="N1335">
        <v>21.54</v>
      </c>
      <c r="O1335">
        <v>20.65</v>
      </c>
      <c r="P1335">
        <v>92.2</v>
      </c>
      <c r="Q1335">
        <v>0</v>
      </c>
    </row>
    <row r="1336" spans="1:17" x14ac:dyDescent="0.25">
      <c r="A1336" s="8">
        <v>10</v>
      </c>
      <c r="B1336" s="8">
        <v>540</v>
      </c>
      <c r="C1336">
        <v>1.748</v>
      </c>
      <c r="D1336">
        <v>0</v>
      </c>
      <c r="E1336">
        <v>0.121</v>
      </c>
      <c r="F1336">
        <v>115.8</v>
      </c>
      <c r="G1336">
        <v>24.24</v>
      </c>
      <c r="H1336">
        <v>26.3</v>
      </c>
      <c r="I1336">
        <v>28.08</v>
      </c>
      <c r="J1336">
        <v>29.47</v>
      </c>
      <c r="K1336">
        <v>30.94</v>
      </c>
      <c r="L1336">
        <v>8.8999999999999996E-2</v>
      </c>
      <c r="M1336">
        <v>0.104</v>
      </c>
      <c r="N1336">
        <v>21.54</v>
      </c>
      <c r="O1336">
        <v>20.64</v>
      </c>
      <c r="P1336">
        <v>92.2</v>
      </c>
      <c r="Q1336">
        <v>0</v>
      </c>
    </row>
    <row r="1337" spans="1:17" x14ac:dyDescent="0.25">
      <c r="A1337" s="8">
        <v>10</v>
      </c>
      <c r="B1337" s="8">
        <v>550</v>
      </c>
      <c r="C1337">
        <v>1.653</v>
      </c>
      <c r="D1337">
        <v>0</v>
      </c>
      <c r="E1337">
        <v>0.11</v>
      </c>
      <c r="F1337">
        <v>93.7</v>
      </c>
      <c r="G1337">
        <v>24.3</v>
      </c>
      <c r="H1337">
        <v>26.27</v>
      </c>
      <c r="I1337">
        <v>28.05</v>
      </c>
      <c r="J1337">
        <v>29.45</v>
      </c>
      <c r="K1337">
        <v>30.93</v>
      </c>
      <c r="L1337">
        <v>8.8999999999999996E-2</v>
      </c>
      <c r="M1337">
        <v>0.104</v>
      </c>
      <c r="N1337">
        <v>21.63</v>
      </c>
      <c r="O1337">
        <v>20.72</v>
      </c>
      <c r="P1337">
        <v>92.2</v>
      </c>
      <c r="Q1337">
        <v>0</v>
      </c>
    </row>
    <row r="1338" spans="1:17" x14ac:dyDescent="0.25">
      <c r="A1338" s="8">
        <v>10</v>
      </c>
      <c r="B1338" s="8">
        <v>600</v>
      </c>
      <c r="C1338">
        <v>1.133</v>
      </c>
      <c r="D1338">
        <v>0</v>
      </c>
      <c r="E1338">
        <v>0.04</v>
      </c>
      <c r="F1338">
        <v>88</v>
      </c>
      <c r="G1338">
        <v>24.46</v>
      </c>
      <c r="H1338">
        <v>26.24</v>
      </c>
      <c r="I1338">
        <v>28.01</v>
      </c>
      <c r="J1338">
        <v>29.42</v>
      </c>
      <c r="K1338">
        <v>30.91</v>
      </c>
      <c r="L1338">
        <v>8.8999999999999996E-2</v>
      </c>
      <c r="M1338">
        <v>0.104</v>
      </c>
      <c r="N1338">
        <v>21.96</v>
      </c>
      <c r="O1338">
        <v>20.99</v>
      </c>
      <c r="P1338">
        <v>92</v>
      </c>
      <c r="Q1338">
        <v>0</v>
      </c>
    </row>
    <row r="1339" spans="1:17" x14ac:dyDescent="0.25">
      <c r="A1339" s="8">
        <v>10</v>
      </c>
      <c r="B1339" s="8">
        <v>610</v>
      </c>
      <c r="C1339">
        <v>0.70499999999999996</v>
      </c>
      <c r="D1339">
        <v>0</v>
      </c>
      <c r="E1339">
        <v>0</v>
      </c>
      <c r="F1339">
        <v>62.71</v>
      </c>
      <c r="G1339">
        <v>24.6</v>
      </c>
      <c r="H1339">
        <v>26.23</v>
      </c>
      <c r="I1339">
        <v>28</v>
      </c>
      <c r="J1339">
        <v>29.42</v>
      </c>
      <c r="K1339">
        <v>30.92</v>
      </c>
      <c r="L1339">
        <v>8.8999999999999996E-2</v>
      </c>
      <c r="M1339">
        <v>0.104</v>
      </c>
      <c r="N1339">
        <v>22.34</v>
      </c>
      <c r="O1339">
        <v>21.25</v>
      </c>
      <c r="P1339">
        <v>91.2</v>
      </c>
      <c r="Q1339">
        <v>0</v>
      </c>
    </row>
    <row r="1340" spans="1:17" x14ac:dyDescent="0.25">
      <c r="A1340" s="8">
        <v>10</v>
      </c>
      <c r="B1340" s="8">
        <v>620</v>
      </c>
      <c r="C1340">
        <v>1.2729999999999999</v>
      </c>
      <c r="D1340">
        <v>0</v>
      </c>
      <c r="E1340">
        <v>3.0000000000000001E-3</v>
      </c>
      <c r="F1340">
        <v>80.8</v>
      </c>
      <c r="G1340">
        <v>24.77</v>
      </c>
      <c r="H1340">
        <v>26.23</v>
      </c>
      <c r="I1340">
        <v>27.96</v>
      </c>
      <c r="J1340">
        <v>29.38</v>
      </c>
      <c r="K1340">
        <v>30.89</v>
      </c>
      <c r="L1340">
        <v>8.8999999999999996E-2</v>
      </c>
      <c r="M1340">
        <v>0.104</v>
      </c>
      <c r="N1340">
        <v>22.73</v>
      </c>
      <c r="O1340">
        <v>21.47</v>
      </c>
      <c r="P1340">
        <v>89.8</v>
      </c>
      <c r="Q1340">
        <v>0</v>
      </c>
    </row>
    <row r="1341" spans="1:17" x14ac:dyDescent="0.25">
      <c r="A1341" s="8">
        <v>10</v>
      </c>
      <c r="B1341" s="8">
        <v>630</v>
      </c>
      <c r="C1341">
        <v>1.5189999999999999</v>
      </c>
      <c r="D1341">
        <v>0</v>
      </c>
      <c r="E1341">
        <v>8.3000000000000004E-2</v>
      </c>
      <c r="F1341">
        <v>58.6</v>
      </c>
      <c r="G1341">
        <v>25</v>
      </c>
      <c r="H1341">
        <v>26.25</v>
      </c>
      <c r="I1341">
        <v>27.92</v>
      </c>
      <c r="J1341">
        <v>29.34</v>
      </c>
      <c r="K1341">
        <v>30.86</v>
      </c>
      <c r="L1341">
        <v>8.8999999999999996E-2</v>
      </c>
      <c r="M1341">
        <v>0.104</v>
      </c>
      <c r="N1341">
        <v>23.22</v>
      </c>
      <c r="O1341">
        <v>21.77</v>
      </c>
      <c r="P1341">
        <v>86</v>
      </c>
      <c r="Q1341">
        <v>0</v>
      </c>
    </row>
    <row r="1342" spans="1:17" x14ac:dyDescent="0.25">
      <c r="A1342" s="8">
        <v>10</v>
      </c>
      <c r="B1342" s="8">
        <v>640</v>
      </c>
      <c r="C1342">
        <v>1.38</v>
      </c>
      <c r="D1342">
        <v>0.01</v>
      </c>
      <c r="E1342">
        <v>0</v>
      </c>
      <c r="F1342">
        <v>45.34</v>
      </c>
      <c r="G1342">
        <v>25.32</v>
      </c>
      <c r="H1342">
        <v>26.29</v>
      </c>
      <c r="I1342">
        <v>27.9</v>
      </c>
      <c r="J1342">
        <v>29.32</v>
      </c>
      <c r="K1342">
        <v>30.85</v>
      </c>
      <c r="L1342">
        <v>8.8999999999999996E-2</v>
      </c>
      <c r="M1342">
        <v>0.104</v>
      </c>
      <c r="N1342">
        <v>23.8</v>
      </c>
      <c r="O1342">
        <v>22.28</v>
      </c>
      <c r="P1342">
        <v>83.5</v>
      </c>
      <c r="Q1342">
        <v>0</v>
      </c>
    </row>
    <row r="1343" spans="1:17" x14ac:dyDescent="0.25">
      <c r="A1343" s="8">
        <v>10</v>
      </c>
      <c r="B1343" s="8">
        <v>650</v>
      </c>
      <c r="C1343">
        <v>1.724</v>
      </c>
      <c r="D1343">
        <v>2.7E-2</v>
      </c>
      <c r="E1343">
        <v>0.124</v>
      </c>
      <c r="F1343">
        <v>69.88</v>
      </c>
      <c r="G1343">
        <v>25.65</v>
      </c>
      <c r="H1343">
        <v>26.36</v>
      </c>
      <c r="I1343">
        <v>27.87</v>
      </c>
      <c r="J1343">
        <v>29.28</v>
      </c>
      <c r="K1343">
        <v>30.83</v>
      </c>
      <c r="L1343">
        <v>8.8999999999999996E-2</v>
      </c>
      <c r="M1343">
        <v>0.104</v>
      </c>
      <c r="N1343">
        <v>23.96</v>
      </c>
      <c r="O1343">
        <v>22.75</v>
      </c>
      <c r="P1343">
        <v>80.400000000000006</v>
      </c>
      <c r="Q1343">
        <v>0</v>
      </c>
    </row>
    <row r="1344" spans="1:17" x14ac:dyDescent="0.25">
      <c r="A1344" s="8">
        <v>10</v>
      </c>
      <c r="B1344" s="8">
        <v>700</v>
      </c>
      <c r="C1344">
        <v>2.2210000000000001</v>
      </c>
      <c r="D1344">
        <v>0</v>
      </c>
      <c r="E1344">
        <v>0.23499999999999999</v>
      </c>
      <c r="F1344">
        <v>42.91</v>
      </c>
      <c r="G1344">
        <v>26.07</v>
      </c>
      <c r="H1344">
        <v>26.44</v>
      </c>
      <c r="I1344">
        <v>27.85</v>
      </c>
      <c r="J1344">
        <v>29.26</v>
      </c>
      <c r="K1344">
        <v>30.82</v>
      </c>
      <c r="L1344">
        <v>8.8999999999999996E-2</v>
      </c>
      <c r="M1344">
        <v>0.104</v>
      </c>
      <c r="N1344">
        <v>24.16</v>
      </c>
      <c r="O1344">
        <v>22.99</v>
      </c>
      <c r="P1344">
        <v>77.95</v>
      </c>
      <c r="Q1344">
        <v>0</v>
      </c>
    </row>
    <row r="1345" spans="1:17" x14ac:dyDescent="0.25">
      <c r="A1345" s="8">
        <v>10</v>
      </c>
      <c r="B1345" s="8">
        <v>710</v>
      </c>
      <c r="C1345">
        <v>3.0920000000000001</v>
      </c>
      <c r="D1345">
        <v>0.23699999999999999</v>
      </c>
      <c r="E1345">
        <v>0.48199999999999998</v>
      </c>
      <c r="F1345">
        <v>38.11</v>
      </c>
      <c r="G1345">
        <v>26.46</v>
      </c>
      <c r="H1345">
        <v>26.54</v>
      </c>
      <c r="I1345">
        <v>27.84</v>
      </c>
      <c r="J1345">
        <v>29.24</v>
      </c>
      <c r="K1345">
        <v>30.82</v>
      </c>
      <c r="L1345">
        <v>8.8999999999999996E-2</v>
      </c>
      <c r="M1345">
        <v>0.104</v>
      </c>
      <c r="N1345">
        <v>24.5</v>
      </c>
      <c r="O1345">
        <v>23.33</v>
      </c>
      <c r="P1345">
        <v>78.239999999999995</v>
      </c>
      <c r="Q1345">
        <v>0</v>
      </c>
    </row>
    <row r="1346" spans="1:17" x14ac:dyDescent="0.25">
      <c r="A1346" s="8">
        <v>10</v>
      </c>
      <c r="B1346" s="8">
        <v>720</v>
      </c>
      <c r="C1346">
        <v>2.8210000000000002</v>
      </c>
      <c r="D1346">
        <v>0.17699999999999999</v>
      </c>
      <c r="E1346">
        <v>0.37</v>
      </c>
      <c r="F1346">
        <v>33.71</v>
      </c>
      <c r="G1346">
        <v>26.81</v>
      </c>
      <c r="H1346">
        <v>26.66</v>
      </c>
      <c r="I1346">
        <v>27.84</v>
      </c>
      <c r="J1346">
        <v>29.22</v>
      </c>
      <c r="K1346">
        <v>30.81</v>
      </c>
      <c r="L1346">
        <v>8.8999999999999996E-2</v>
      </c>
      <c r="M1346">
        <v>0.104</v>
      </c>
      <c r="N1346">
        <v>24.8</v>
      </c>
      <c r="O1346">
        <v>23.6</v>
      </c>
      <c r="P1346">
        <v>77.77</v>
      </c>
      <c r="Q1346">
        <v>0</v>
      </c>
    </row>
    <row r="1347" spans="1:17" x14ac:dyDescent="0.25">
      <c r="A1347" s="8">
        <v>10</v>
      </c>
      <c r="B1347" s="8">
        <v>730</v>
      </c>
      <c r="C1347">
        <v>3.1840000000000002</v>
      </c>
      <c r="D1347">
        <v>0.51600000000000001</v>
      </c>
      <c r="E1347">
        <v>0.495</v>
      </c>
      <c r="F1347">
        <v>23.25</v>
      </c>
      <c r="G1347">
        <v>27.24</v>
      </c>
      <c r="H1347">
        <v>26.79</v>
      </c>
      <c r="I1347">
        <v>27.85</v>
      </c>
      <c r="J1347">
        <v>29.22</v>
      </c>
      <c r="K1347">
        <v>30.82</v>
      </c>
      <c r="L1347">
        <v>8.8999999999999996E-2</v>
      </c>
      <c r="M1347">
        <v>0.104</v>
      </c>
      <c r="N1347">
        <v>25.08</v>
      </c>
      <c r="O1347">
        <v>23.88</v>
      </c>
      <c r="P1347">
        <v>79.44</v>
      </c>
      <c r="Q1347">
        <v>0</v>
      </c>
    </row>
    <row r="1348" spans="1:17" x14ac:dyDescent="0.25">
      <c r="A1348" s="8">
        <v>10</v>
      </c>
      <c r="B1348" s="8">
        <v>740</v>
      </c>
      <c r="C1348">
        <v>3.3290000000000002</v>
      </c>
      <c r="D1348">
        <v>0.98599999999999999</v>
      </c>
      <c r="E1348">
        <v>0.59499999999999997</v>
      </c>
      <c r="F1348">
        <v>50.94</v>
      </c>
      <c r="G1348">
        <v>27.66</v>
      </c>
      <c r="H1348">
        <v>26.95</v>
      </c>
      <c r="I1348">
        <v>27.87</v>
      </c>
      <c r="J1348">
        <v>29.23</v>
      </c>
      <c r="K1348">
        <v>30.84</v>
      </c>
      <c r="L1348">
        <v>8.8999999999999996E-2</v>
      </c>
      <c r="M1348">
        <v>0.104</v>
      </c>
      <c r="N1348">
        <v>25.29</v>
      </c>
      <c r="O1348">
        <v>24.09</v>
      </c>
      <c r="P1348">
        <v>77.12</v>
      </c>
      <c r="Q1348">
        <v>0</v>
      </c>
    </row>
    <row r="1349" spans="1:17" x14ac:dyDescent="0.25">
      <c r="A1349" s="8">
        <v>10</v>
      </c>
      <c r="B1349" s="8">
        <v>750</v>
      </c>
      <c r="C1349">
        <v>3.3010000000000002</v>
      </c>
      <c r="D1349">
        <v>1.34</v>
      </c>
      <c r="E1349">
        <v>0.95399999999999996</v>
      </c>
      <c r="F1349">
        <v>66.3</v>
      </c>
      <c r="G1349">
        <v>28.16</v>
      </c>
      <c r="H1349">
        <v>27.11</v>
      </c>
      <c r="I1349">
        <v>27.89</v>
      </c>
      <c r="J1349">
        <v>29.22</v>
      </c>
      <c r="K1349">
        <v>30.84</v>
      </c>
      <c r="L1349">
        <v>8.8999999999999996E-2</v>
      </c>
      <c r="M1349">
        <v>0.104</v>
      </c>
      <c r="N1349">
        <v>25.46</v>
      </c>
      <c r="O1349">
        <v>24.24</v>
      </c>
      <c r="P1349">
        <v>76.58</v>
      </c>
      <c r="Q1349">
        <v>0</v>
      </c>
    </row>
    <row r="1350" spans="1:17" x14ac:dyDescent="0.25">
      <c r="A1350" s="8">
        <v>10</v>
      </c>
      <c r="B1350" s="8">
        <v>800</v>
      </c>
      <c r="C1350">
        <v>3.0219999999999998</v>
      </c>
      <c r="D1350">
        <v>1.093</v>
      </c>
      <c r="E1350">
        <v>0.79900000000000004</v>
      </c>
      <c r="F1350">
        <v>72.569999999999993</v>
      </c>
      <c r="G1350">
        <v>28.52</v>
      </c>
      <c r="H1350">
        <v>27.29</v>
      </c>
      <c r="I1350">
        <v>27.92</v>
      </c>
      <c r="J1350">
        <v>29.22</v>
      </c>
      <c r="K1350">
        <v>30.84</v>
      </c>
      <c r="L1350">
        <v>8.8999999999999996E-2</v>
      </c>
      <c r="M1350">
        <v>0.104</v>
      </c>
      <c r="N1350">
        <v>26.01</v>
      </c>
      <c r="O1350">
        <v>24.74</v>
      </c>
      <c r="P1350">
        <v>74.83</v>
      </c>
      <c r="Q1350">
        <v>0</v>
      </c>
    </row>
    <row r="1351" spans="1:17" x14ac:dyDescent="0.25">
      <c r="A1351" s="8">
        <v>10</v>
      </c>
      <c r="B1351" s="8">
        <v>810</v>
      </c>
      <c r="C1351">
        <v>3.55</v>
      </c>
      <c r="D1351">
        <v>2.097</v>
      </c>
      <c r="E1351">
        <v>1.6140000000000001</v>
      </c>
      <c r="F1351">
        <v>68.72</v>
      </c>
      <c r="G1351">
        <v>28.86</v>
      </c>
      <c r="H1351">
        <v>27.48</v>
      </c>
      <c r="I1351">
        <v>27.94</v>
      </c>
      <c r="J1351">
        <v>29.18</v>
      </c>
      <c r="K1351">
        <v>30.81</v>
      </c>
      <c r="L1351">
        <v>8.8999999999999996E-2</v>
      </c>
      <c r="M1351">
        <v>0.104</v>
      </c>
      <c r="N1351">
        <v>26.22</v>
      </c>
      <c r="O1351">
        <v>25.06</v>
      </c>
      <c r="P1351">
        <v>74.78</v>
      </c>
      <c r="Q1351">
        <v>0</v>
      </c>
    </row>
    <row r="1352" spans="1:17" x14ac:dyDescent="0.25">
      <c r="A1352" s="8">
        <v>10</v>
      </c>
      <c r="B1352" s="8">
        <v>820</v>
      </c>
      <c r="C1352">
        <v>3.2130000000000001</v>
      </c>
      <c r="D1352">
        <v>1.8640000000000001</v>
      </c>
      <c r="E1352">
        <v>1.379</v>
      </c>
      <c r="F1352">
        <v>48.63</v>
      </c>
      <c r="G1352">
        <v>29</v>
      </c>
      <c r="H1352">
        <v>27.66</v>
      </c>
      <c r="I1352">
        <v>27.97</v>
      </c>
      <c r="J1352">
        <v>29.16</v>
      </c>
      <c r="K1352">
        <v>30.8</v>
      </c>
      <c r="L1352">
        <v>8.8999999999999996E-2</v>
      </c>
      <c r="M1352">
        <v>0.104</v>
      </c>
      <c r="N1352">
        <v>26.26</v>
      </c>
      <c r="O1352">
        <v>25.04</v>
      </c>
      <c r="P1352">
        <v>72.03</v>
      </c>
      <c r="Q1352">
        <v>0</v>
      </c>
    </row>
    <row r="1353" spans="1:17" x14ac:dyDescent="0.25">
      <c r="A1353" s="8">
        <v>10</v>
      </c>
      <c r="B1353" s="8">
        <v>830</v>
      </c>
      <c r="C1353">
        <v>3.375</v>
      </c>
      <c r="D1353">
        <v>1.75</v>
      </c>
      <c r="E1353">
        <v>1.2290000000000001</v>
      </c>
      <c r="F1353">
        <v>61.57</v>
      </c>
      <c r="G1353">
        <v>29.6</v>
      </c>
      <c r="H1353">
        <v>27.83</v>
      </c>
      <c r="I1353">
        <v>28.02</v>
      </c>
      <c r="J1353">
        <v>29.15</v>
      </c>
      <c r="K1353">
        <v>30.8</v>
      </c>
      <c r="L1353">
        <v>0.09</v>
      </c>
      <c r="M1353">
        <v>0.104</v>
      </c>
      <c r="N1353">
        <v>26.95</v>
      </c>
      <c r="O1353">
        <v>25.68</v>
      </c>
      <c r="P1353">
        <v>68.84</v>
      </c>
      <c r="Q1353">
        <v>0</v>
      </c>
    </row>
    <row r="1354" spans="1:17" x14ac:dyDescent="0.25">
      <c r="A1354" s="8">
        <v>10</v>
      </c>
      <c r="B1354" s="8">
        <v>840</v>
      </c>
      <c r="C1354">
        <v>3.3370000000000002</v>
      </c>
      <c r="D1354">
        <v>1.966</v>
      </c>
      <c r="E1354">
        <v>1.4690000000000001</v>
      </c>
      <c r="F1354">
        <v>100.3</v>
      </c>
      <c r="G1354">
        <v>30</v>
      </c>
      <c r="H1354">
        <v>28.03</v>
      </c>
      <c r="I1354">
        <v>28.07</v>
      </c>
      <c r="J1354">
        <v>29.15</v>
      </c>
      <c r="K1354">
        <v>30.8</v>
      </c>
      <c r="L1354">
        <v>0.09</v>
      </c>
      <c r="M1354">
        <v>0.104</v>
      </c>
      <c r="N1354">
        <v>26.98</v>
      </c>
      <c r="O1354">
        <v>25.81</v>
      </c>
      <c r="P1354">
        <v>70.72</v>
      </c>
      <c r="Q1354">
        <v>0</v>
      </c>
    </row>
    <row r="1355" spans="1:17" x14ac:dyDescent="0.25">
      <c r="A1355" s="8">
        <v>10</v>
      </c>
      <c r="B1355" s="8">
        <v>850</v>
      </c>
      <c r="C1355">
        <v>4.2460000000000004</v>
      </c>
      <c r="D1355">
        <v>2.56</v>
      </c>
      <c r="E1355">
        <v>1.895</v>
      </c>
      <c r="F1355">
        <v>70.2</v>
      </c>
      <c r="G1355">
        <v>30.17</v>
      </c>
      <c r="H1355">
        <v>28.24</v>
      </c>
      <c r="I1355">
        <v>28.13</v>
      </c>
      <c r="J1355">
        <v>29.16</v>
      </c>
      <c r="K1355">
        <v>30.81</v>
      </c>
      <c r="L1355">
        <v>0.09</v>
      </c>
      <c r="M1355">
        <v>0.104</v>
      </c>
      <c r="N1355">
        <v>27.06</v>
      </c>
      <c r="O1355">
        <v>25.83</v>
      </c>
      <c r="P1355">
        <v>69.47</v>
      </c>
      <c r="Q1355">
        <v>0</v>
      </c>
    </row>
    <row r="1356" spans="1:17" x14ac:dyDescent="0.25">
      <c r="A1356" s="8">
        <v>10</v>
      </c>
      <c r="B1356" s="8">
        <v>900</v>
      </c>
      <c r="C1356">
        <v>3.972</v>
      </c>
      <c r="D1356">
        <v>2.5059999999999998</v>
      </c>
      <c r="E1356">
        <v>1.837</v>
      </c>
      <c r="F1356">
        <v>54.91</v>
      </c>
      <c r="G1356">
        <v>30.04</v>
      </c>
      <c r="H1356">
        <v>28.43</v>
      </c>
      <c r="I1356">
        <v>28.19</v>
      </c>
      <c r="J1356">
        <v>29.15</v>
      </c>
      <c r="K1356">
        <v>30.8</v>
      </c>
      <c r="L1356">
        <v>0.09</v>
      </c>
      <c r="M1356">
        <v>0.104</v>
      </c>
      <c r="N1356">
        <v>26.7</v>
      </c>
      <c r="O1356">
        <v>25.6</v>
      </c>
      <c r="P1356">
        <v>71.930000000000007</v>
      </c>
      <c r="Q1356">
        <v>0</v>
      </c>
    </row>
    <row r="1357" spans="1:17" x14ac:dyDescent="0.25">
      <c r="A1357" s="8">
        <v>10</v>
      </c>
      <c r="B1357" s="8">
        <v>910</v>
      </c>
      <c r="C1357">
        <v>3.4359999999999999</v>
      </c>
      <c r="D1357">
        <v>2.0169999999999999</v>
      </c>
      <c r="E1357">
        <v>1.6060000000000001</v>
      </c>
      <c r="F1357">
        <v>106.2</v>
      </c>
      <c r="G1357">
        <v>30.03</v>
      </c>
      <c r="H1357">
        <v>28.59</v>
      </c>
      <c r="I1357">
        <v>28.25</v>
      </c>
      <c r="J1357">
        <v>29.14</v>
      </c>
      <c r="K1357">
        <v>30.78</v>
      </c>
      <c r="L1357">
        <v>0.09</v>
      </c>
      <c r="M1357">
        <v>0.104</v>
      </c>
      <c r="N1357">
        <v>26.96</v>
      </c>
      <c r="O1357">
        <v>25.72</v>
      </c>
      <c r="P1357">
        <v>69.09</v>
      </c>
      <c r="Q1357">
        <v>0</v>
      </c>
    </row>
    <row r="1358" spans="1:17" x14ac:dyDescent="0.25">
      <c r="A1358" s="8">
        <v>10</v>
      </c>
      <c r="B1358" s="8">
        <v>920</v>
      </c>
      <c r="C1358">
        <v>4.28</v>
      </c>
      <c r="D1358">
        <v>2.637</v>
      </c>
      <c r="E1358">
        <v>1.9259999999999999</v>
      </c>
      <c r="F1358">
        <v>81.099999999999994</v>
      </c>
      <c r="G1358">
        <v>30.47</v>
      </c>
      <c r="H1358">
        <v>28.71</v>
      </c>
      <c r="I1358">
        <v>28.32</v>
      </c>
      <c r="J1358">
        <v>29.13</v>
      </c>
      <c r="K1358">
        <v>30.77</v>
      </c>
      <c r="L1358">
        <v>0.09</v>
      </c>
      <c r="M1358">
        <v>0.104</v>
      </c>
      <c r="N1358">
        <v>27.23</v>
      </c>
      <c r="O1358">
        <v>26.04</v>
      </c>
      <c r="P1358">
        <v>70.27</v>
      </c>
      <c r="Q1358">
        <v>0</v>
      </c>
    </row>
    <row r="1359" spans="1:17" x14ac:dyDescent="0.25">
      <c r="A1359" s="8">
        <v>10</v>
      </c>
      <c r="B1359" s="8">
        <v>930</v>
      </c>
      <c r="C1359">
        <v>3.637</v>
      </c>
      <c r="D1359">
        <v>2.2360000000000002</v>
      </c>
      <c r="E1359">
        <v>1.6040000000000001</v>
      </c>
      <c r="F1359">
        <v>76.94</v>
      </c>
      <c r="G1359">
        <v>30.64</v>
      </c>
      <c r="H1359">
        <v>28.85</v>
      </c>
      <c r="I1359">
        <v>28.39</v>
      </c>
      <c r="J1359">
        <v>29.13</v>
      </c>
      <c r="K1359">
        <v>30.76</v>
      </c>
      <c r="L1359">
        <v>0.09</v>
      </c>
      <c r="M1359">
        <v>0.104</v>
      </c>
      <c r="N1359">
        <v>27.24</v>
      </c>
      <c r="O1359">
        <v>26.07</v>
      </c>
      <c r="P1359">
        <v>68.540000000000006</v>
      </c>
      <c r="Q1359">
        <v>0</v>
      </c>
    </row>
    <row r="1360" spans="1:17" x14ac:dyDescent="0.25">
      <c r="A1360" s="8">
        <v>10</v>
      </c>
      <c r="B1360" s="8">
        <v>940</v>
      </c>
      <c r="C1360">
        <v>3.8239999999999998</v>
      </c>
      <c r="D1360">
        <v>2.3969999999999998</v>
      </c>
      <c r="E1360">
        <v>1.6870000000000001</v>
      </c>
      <c r="F1360">
        <v>81.599999999999994</v>
      </c>
      <c r="G1360">
        <v>30.6</v>
      </c>
      <c r="H1360">
        <v>28.99</v>
      </c>
      <c r="I1360">
        <v>28.46</v>
      </c>
      <c r="J1360">
        <v>29.14</v>
      </c>
      <c r="K1360">
        <v>30.75</v>
      </c>
      <c r="L1360">
        <v>0.09</v>
      </c>
      <c r="M1360">
        <v>0.104</v>
      </c>
      <c r="N1360">
        <v>26.93</v>
      </c>
      <c r="O1360">
        <v>25.81</v>
      </c>
      <c r="P1360">
        <v>72.349999999999994</v>
      </c>
      <c r="Q1360">
        <v>0</v>
      </c>
    </row>
    <row r="1361" spans="1:17" x14ac:dyDescent="0.25">
      <c r="A1361" s="8">
        <v>10</v>
      </c>
      <c r="B1361" s="8">
        <v>950</v>
      </c>
      <c r="C1361">
        <v>3.984</v>
      </c>
      <c r="D1361">
        <v>2.7349999999999999</v>
      </c>
      <c r="E1361">
        <v>1.946</v>
      </c>
      <c r="F1361">
        <v>111.1</v>
      </c>
      <c r="G1361">
        <v>30.41</v>
      </c>
      <c r="H1361">
        <v>29.11</v>
      </c>
      <c r="I1361">
        <v>28.53</v>
      </c>
      <c r="J1361">
        <v>29.14</v>
      </c>
      <c r="K1361">
        <v>30.74</v>
      </c>
      <c r="L1361">
        <v>0.09</v>
      </c>
      <c r="M1361">
        <v>0.104</v>
      </c>
      <c r="N1361">
        <v>26.95</v>
      </c>
      <c r="O1361">
        <v>25.8</v>
      </c>
      <c r="P1361">
        <v>70.900000000000006</v>
      </c>
      <c r="Q1361">
        <v>0</v>
      </c>
    </row>
    <row r="1362" spans="1:17" x14ac:dyDescent="0.25">
      <c r="A1362" s="8">
        <v>10</v>
      </c>
      <c r="B1362" s="8">
        <v>1000</v>
      </c>
      <c r="C1362">
        <v>3.6619999999999999</v>
      </c>
      <c r="D1362">
        <v>2.4289999999999998</v>
      </c>
      <c r="E1362">
        <v>1.736</v>
      </c>
      <c r="F1362">
        <v>113.8</v>
      </c>
      <c r="G1362">
        <v>31.05</v>
      </c>
      <c r="H1362">
        <v>29.2</v>
      </c>
      <c r="I1362">
        <v>28.61</v>
      </c>
      <c r="J1362">
        <v>29.14</v>
      </c>
      <c r="K1362">
        <v>30.73</v>
      </c>
      <c r="L1362">
        <v>0.09</v>
      </c>
      <c r="M1362">
        <v>0.104</v>
      </c>
      <c r="N1362">
        <v>27.3</v>
      </c>
      <c r="O1362">
        <v>26.07</v>
      </c>
      <c r="P1362">
        <v>68</v>
      </c>
      <c r="Q1362">
        <v>0</v>
      </c>
    </row>
    <row r="1363" spans="1:17" x14ac:dyDescent="0.25">
      <c r="A1363" s="8">
        <v>10</v>
      </c>
      <c r="B1363" s="8">
        <v>1010</v>
      </c>
      <c r="C1363">
        <v>3.4620000000000002</v>
      </c>
      <c r="D1363">
        <v>2.3090000000000002</v>
      </c>
      <c r="E1363">
        <v>1.66</v>
      </c>
      <c r="F1363">
        <v>84.7</v>
      </c>
      <c r="G1363">
        <v>31.92</v>
      </c>
      <c r="H1363">
        <v>29.32</v>
      </c>
      <c r="I1363">
        <v>28.69</v>
      </c>
      <c r="J1363">
        <v>29.18</v>
      </c>
      <c r="K1363">
        <v>30.75</v>
      </c>
      <c r="L1363">
        <v>0.09</v>
      </c>
      <c r="M1363">
        <v>0.104</v>
      </c>
      <c r="N1363">
        <v>27.78</v>
      </c>
      <c r="O1363">
        <v>26.58</v>
      </c>
      <c r="P1363">
        <v>67.53</v>
      </c>
      <c r="Q1363">
        <v>0</v>
      </c>
    </row>
    <row r="1364" spans="1:17" x14ac:dyDescent="0.25">
      <c r="A1364" s="8">
        <v>10</v>
      </c>
      <c r="B1364" s="8">
        <v>1020</v>
      </c>
      <c r="C1364">
        <v>4.66</v>
      </c>
      <c r="D1364">
        <v>2.9660000000000002</v>
      </c>
      <c r="E1364">
        <v>2.08</v>
      </c>
      <c r="F1364">
        <v>71.430000000000007</v>
      </c>
      <c r="G1364">
        <v>32.06</v>
      </c>
      <c r="H1364">
        <v>29.5</v>
      </c>
      <c r="I1364">
        <v>28.77</v>
      </c>
      <c r="J1364">
        <v>29.21</v>
      </c>
      <c r="K1364">
        <v>30.75</v>
      </c>
      <c r="L1364">
        <v>0.09</v>
      </c>
      <c r="M1364">
        <v>0.104</v>
      </c>
      <c r="N1364">
        <v>28</v>
      </c>
      <c r="O1364">
        <v>26.76</v>
      </c>
      <c r="P1364">
        <v>66.7</v>
      </c>
      <c r="Q1364">
        <v>0</v>
      </c>
    </row>
    <row r="1365" spans="1:17" x14ac:dyDescent="0.25">
      <c r="A1365" s="8">
        <v>10</v>
      </c>
      <c r="B1365" s="8">
        <v>1030</v>
      </c>
      <c r="C1365">
        <v>4.3159999999999998</v>
      </c>
      <c r="D1365">
        <v>2.5680000000000001</v>
      </c>
      <c r="E1365">
        <v>1.85</v>
      </c>
      <c r="F1365">
        <v>57.58</v>
      </c>
      <c r="G1365">
        <v>32.29</v>
      </c>
      <c r="H1365">
        <v>29.7</v>
      </c>
      <c r="I1365">
        <v>28.84</v>
      </c>
      <c r="J1365">
        <v>29.22</v>
      </c>
      <c r="K1365">
        <v>30.74</v>
      </c>
      <c r="L1365">
        <v>0.09</v>
      </c>
      <c r="M1365">
        <v>0.104</v>
      </c>
      <c r="N1365">
        <v>28.44</v>
      </c>
      <c r="O1365">
        <v>27.17</v>
      </c>
      <c r="P1365">
        <v>63.21</v>
      </c>
      <c r="Q1365">
        <v>0</v>
      </c>
    </row>
    <row r="1366" spans="1:17" x14ac:dyDescent="0.25">
      <c r="A1366" s="8">
        <v>10</v>
      </c>
      <c r="B1366" s="8">
        <v>1040</v>
      </c>
      <c r="C1366">
        <v>4.4539999999999997</v>
      </c>
      <c r="D1366">
        <v>2.8109999999999999</v>
      </c>
      <c r="E1366">
        <v>2.004</v>
      </c>
      <c r="F1366">
        <v>101</v>
      </c>
      <c r="G1366">
        <v>32.51</v>
      </c>
      <c r="H1366">
        <v>29.89</v>
      </c>
      <c r="I1366">
        <v>28.91</v>
      </c>
      <c r="J1366">
        <v>29.23</v>
      </c>
      <c r="K1366">
        <v>30.73</v>
      </c>
      <c r="L1366">
        <v>0.09</v>
      </c>
      <c r="M1366">
        <v>0.104</v>
      </c>
      <c r="N1366">
        <v>28.63</v>
      </c>
      <c r="O1366">
        <v>27.34</v>
      </c>
      <c r="P1366">
        <v>62.55</v>
      </c>
      <c r="Q1366">
        <v>0</v>
      </c>
    </row>
    <row r="1367" spans="1:17" x14ac:dyDescent="0.25">
      <c r="A1367" s="8">
        <v>10</v>
      </c>
      <c r="B1367" s="8">
        <v>1050</v>
      </c>
      <c r="C1367">
        <v>4.3010000000000002</v>
      </c>
      <c r="D1367">
        <v>2.887</v>
      </c>
      <c r="E1367">
        <v>2.0350000000000001</v>
      </c>
      <c r="F1367">
        <v>99.5</v>
      </c>
      <c r="G1367">
        <v>32.950000000000003</v>
      </c>
      <c r="H1367">
        <v>30.08</v>
      </c>
      <c r="I1367">
        <v>28.99</v>
      </c>
      <c r="J1367">
        <v>29.24</v>
      </c>
      <c r="K1367">
        <v>30.73</v>
      </c>
      <c r="L1367">
        <v>0.09</v>
      </c>
      <c r="M1367">
        <v>0.104</v>
      </c>
      <c r="N1367">
        <v>28.71</v>
      </c>
      <c r="O1367">
        <v>27.51</v>
      </c>
      <c r="P1367">
        <v>61.97</v>
      </c>
      <c r="Q1367">
        <v>0</v>
      </c>
    </row>
    <row r="1368" spans="1:17" x14ac:dyDescent="0.25">
      <c r="A1368" s="8">
        <v>10</v>
      </c>
      <c r="B1368" s="8">
        <v>1100</v>
      </c>
      <c r="C1368">
        <v>5.0460000000000003</v>
      </c>
      <c r="D1368">
        <v>3.4390000000000001</v>
      </c>
      <c r="E1368">
        <v>2.4700000000000002</v>
      </c>
      <c r="F1368">
        <v>74.5</v>
      </c>
      <c r="G1368">
        <v>32.950000000000003</v>
      </c>
      <c r="H1368">
        <v>30.29</v>
      </c>
      <c r="I1368">
        <v>29.07</v>
      </c>
      <c r="J1368">
        <v>29.26</v>
      </c>
      <c r="K1368">
        <v>30.71</v>
      </c>
      <c r="L1368">
        <v>0.09</v>
      </c>
      <c r="M1368">
        <v>0.104</v>
      </c>
      <c r="N1368">
        <v>28.75</v>
      </c>
      <c r="O1368">
        <v>27.46</v>
      </c>
      <c r="P1368">
        <v>60.51</v>
      </c>
      <c r="Q1368">
        <v>0</v>
      </c>
    </row>
    <row r="1369" spans="1:17" x14ac:dyDescent="0.25">
      <c r="A1369" s="8">
        <v>10</v>
      </c>
      <c r="B1369" s="8">
        <v>1110</v>
      </c>
      <c r="C1369">
        <v>5.55</v>
      </c>
      <c r="D1369">
        <v>3.4580000000000002</v>
      </c>
      <c r="E1369">
        <v>2.4329999999999998</v>
      </c>
      <c r="F1369">
        <v>74.540000000000006</v>
      </c>
      <c r="G1369">
        <v>33.369999999999997</v>
      </c>
      <c r="H1369">
        <v>30.46</v>
      </c>
      <c r="I1369">
        <v>29.16</v>
      </c>
      <c r="J1369">
        <v>29.28</v>
      </c>
      <c r="K1369">
        <v>30.71</v>
      </c>
      <c r="L1369">
        <v>0.09</v>
      </c>
      <c r="M1369">
        <v>0.104</v>
      </c>
      <c r="N1369">
        <v>29.1</v>
      </c>
      <c r="O1369">
        <v>27.8</v>
      </c>
      <c r="P1369">
        <v>60.52</v>
      </c>
      <c r="Q1369">
        <v>0</v>
      </c>
    </row>
    <row r="1370" spans="1:17" x14ac:dyDescent="0.25">
      <c r="A1370" s="8">
        <v>10</v>
      </c>
      <c r="B1370" s="8">
        <v>1120</v>
      </c>
      <c r="C1370">
        <v>5.3120000000000003</v>
      </c>
      <c r="D1370">
        <v>3.5369999999999999</v>
      </c>
      <c r="E1370">
        <v>2.476</v>
      </c>
      <c r="F1370">
        <v>105.7</v>
      </c>
      <c r="G1370">
        <v>33.49</v>
      </c>
      <c r="H1370">
        <v>30.64</v>
      </c>
      <c r="I1370">
        <v>29.26</v>
      </c>
      <c r="J1370">
        <v>29.31</v>
      </c>
      <c r="K1370">
        <v>30.71</v>
      </c>
      <c r="L1370">
        <v>0.09</v>
      </c>
      <c r="M1370">
        <v>0.104</v>
      </c>
      <c r="N1370">
        <v>28.89</v>
      </c>
      <c r="O1370">
        <v>27.62</v>
      </c>
      <c r="P1370">
        <v>61.17</v>
      </c>
      <c r="Q1370">
        <v>0</v>
      </c>
    </row>
    <row r="1371" spans="1:17" x14ac:dyDescent="0.25">
      <c r="A1371" s="8">
        <v>10</v>
      </c>
      <c r="B1371" s="8">
        <v>1130</v>
      </c>
      <c r="C1371">
        <v>5.1109999999999998</v>
      </c>
      <c r="D1371">
        <v>3.367</v>
      </c>
      <c r="E1371">
        <v>2.319</v>
      </c>
      <c r="F1371">
        <v>107.8</v>
      </c>
      <c r="G1371">
        <v>33.880000000000003</v>
      </c>
      <c r="H1371">
        <v>30.82</v>
      </c>
      <c r="I1371">
        <v>29.35</v>
      </c>
      <c r="J1371">
        <v>29.33</v>
      </c>
      <c r="K1371">
        <v>30.7</v>
      </c>
      <c r="L1371">
        <v>0.09</v>
      </c>
      <c r="M1371">
        <v>0.104</v>
      </c>
      <c r="N1371">
        <v>28.9</v>
      </c>
      <c r="O1371">
        <v>27.62</v>
      </c>
      <c r="P1371">
        <v>60.73</v>
      </c>
      <c r="Q1371">
        <v>0</v>
      </c>
    </row>
    <row r="1372" spans="1:17" x14ac:dyDescent="0.25">
      <c r="A1372" s="8">
        <v>10</v>
      </c>
      <c r="B1372" s="8">
        <v>1140</v>
      </c>
      <c r="C1372">
        <v>5.5309999999999997</v>
      </c>
      <c r="D1372">
        <v>3.6419999999999999</v>
      </c>
      <c r="E1372">
        <v>2.5939999999999999</v>
      </c>
      <c r="F1372">
        <v>87.4</v>
      </c>
      <c r="G1372">
        <v>33.56</v>
      </c>
      <c r="H1372">
        <v>30.99</v>
      </c>
      <c r="I1372">
        <v>29.45</v>
      </c>
      <c r="J1372">
        <v>29.36</v>
      </c>
      <c r="K1372">
        <v>30.69</v>
      </c>
      <c r="L1372">
        <v>0.09</v>
      </c>
      <c r="M1372">
        <v>0.104</v>
      </c>
      <c r="N1372">
        <v>28.9</v>
      </c>
      <c r="O1372">
        <v>27.59</v>
      </c>
      <c r="P1372">
        <v>58.37</v>
      </c>
      <c r="Q1372">
        <v>0</v>
      </c>
    </row>
    <row r="1373" spans="1:17" x14ac:dyDescent="0.25">
      <c r="A1373" s="8">
        <v>10</v>
      </c>
      <c r="B1373" s="8">
        <v>1150</v>
      </c>
      <c r="C1373">
        <v>6.4660000000000002</v>
      </c>
      <c r="D1373">
        <v>4.0960000000000001</v>
      </c>
      <c r="E1373">
        <v>2.9409999999999998</v>
      </c>
      <c r="F1373">
        <v>63.63</v>
      </c>
      <c r="G1373">
        <v>33.96</v>
      </c>
      <c r="H1373">
        <v>31.13</v>
      </c>
      <c r="I1373">
        <v>29.55</v>
      </c>
      <c r="J1373">
        <v>29.39</v>
      </c>
      <c r="K1373">
        <v>30.69</v>
      </c>
      <c r="L1373">
        <v>0.09</v>
      </c>
      <c r="M1373">
        <v>0.104</v>
      </c>
      <c r="N1373">
        <v>29.29</v>
      </c>
      <c r="O1373">
        <v>27.97</v>
      </c>
      <c r="P1373">
        <v>59.85</v>
      </c>
      <c r="Q1373">
        <v>0</v>
      </c>
    </row>
    <row r="1374" spans="1:17" x14ac:dyDescent="0.25">
      <c r="A1374" s="8">
        <v>10</v>
      </c>
      <c r="B1374" s="8">
        <v>1200</v>
      </c>
      <c r="C1374">
        <v>5.7880000000000003</v>
      </c>
      <c r="D1374">
        <v>3.65</v>
      </c>
      <c r="E1374">
        <v>2.5379999999999998</v>
      </c>
      <c r="F1374">
        <v>122.3</v>
      </c>
      <c r="G1374">
        <v>34.659999999999997</v>
      </c>
      <c r="H1374">
        <v>31.26</v>
      </c>
      <c r="I1374">
        <v>29.65</v>
      </c>
      <c r="J1374">
        <v>29.41</v>
      </c>
      <c r="K1374">
        <v>30.68</v>
      </c>
      <c r="L1374">
        <v>0.09</v>
      </c>
      <c r="M1374">
        <v>0.104</v>
      </c>
      <c r="N1374">
        <v>30.02</v>
      </c>
      <c r="O1374">
        <v>28.63</v>
      </c>
      <c r="P1374">
        <v>57.71</v>
      </c>
      <c r="Q1374">
        <v>0</v>
      </c>
    </row>
    <row r="1375" spans="1:17" x14ac:dyDescent="0.25">
      <c r="A1375" s="8">
        <v>10</v>
      </c>
      <c r="B1375" s="8">
        <v>1210</v>
      </c>
      <c r="C1375">
        <v>6.157</v>
      </c>
      <c r="D1375">
        <v>4.3390000000000004</v>
      </c>
      <c r="E1375">
        <v>3.0859999999999999</v>
      </c>
      <c r="F1375">
        <v>91.4</v>
      </c>
      <c r="G1375">
        <v>35.14</v>
      </c>
      <c r="H1375">
        <v>31.43</v>
      </c>
      <c r="I1375">
        <v>29.74</v>
      </c>
      <c r="J1375">
        <v>29.44</v>
      </c>
      <c r="K1375">
        <v>30.67</v>
      </c>
      <c r="L1375">
        <v>9.0999999999999998E-2</v>
      </c>
      <c r="M1375">
        <v>0.104</v>
      </c>
      <c r="N1375">
        <v>29.1</v>
      </c>
      <c r="O1375">
        <v>27.9</v>
      </c>
      <c r="P1375">
        <v>62.07</v>
      </c>
      <c r="Q1375">
        <v>0</v>
      </c>
    </row>
    <row r="1376" spans="1:17" x14ac:dyDescent="0.25">
      <c r="A1376" s="8">
        <v>10</v>
      </c>
      <c r="B1376" s="8">
        <v>1220</v>
      </c>
      <c r="C1376">
        <v>6.4640000000000004</v>
      </c>
      <c r="D1376">
        <v>4.8710000000000004</v>
      </c>
      <c r="E1376">
        <v>3.464</v>
      </c>
      <c r="F1376">
        <v>106.2</v>
      </c>
      <c r="G1376">
        <v>35.47</v>
      </c>
      <c r="H1376">
        <v>31.63</v>
      </c>
      <c r="I1376">
        <v>29.83</v>
      </c>
      <c r="J1376">
        <v>29.46</v>
      </c>
      <c r="K1376">
        <v>30.64</v>
      </c>
      <c r="L1376">
        <v>9.0999999999999998E-2</v>
      </c>
      <c r="M1376">
        <v>0.104</v>
      </c>
      <c r="N1376">
        <v>28.57</v>
      </c>
      <c r="O1376">
        <v>27.39</v>
      </c>
      <c r="P1376">
        <v>64.22</v>
      </c>
      <c r="Q1376">
        <v>0</v>
      </c>
    </row>
    <row r="1377" spans="1:17" x14ac:dyDescent="0.25">
      <c r="A1377" s="8">
        <v>10</v>
      </c>
      <c r="B1377" s="8">
        <v>1230</v>
      </c>
      <c r="C1377">
        <v>6.1020000000000003</v>
      </c>
      <c r="D1377">
        <v>4.3600000000000003</v>
      </c>
      <c r="E1377">
        <v>3.097</v>
      </c>
      <c r="F1377">
        <v>110.2</v>
      </c>
      <c r="G1377">
        <v>35.409999999999997</v>
      </c>
      <c r="H1377">
        <v>31.83</v>
      </c>
      <c r="I1377">
        <v>29.92</v>
      </c>
      <c r="J1377">
        <v>29.49</v>
      </c>
      <c r="K1377">
        <v>30.63</v>
      </c>
      <c r="L1377">
        <v>9.0999999999999998E-2</v>
      </c>
      <c r="M1377">
        <v>0.104</v>
      </c>
      <c r="N1377">
        <v>28.36</v>
      </c>
      <c r="O1377">
        <v>27.12</v>
      </c>
      <c r="P1377">
        <v>64.94</v>
      </c>
      <c r="Q1377">
        <v>0</v>
      </c>
    </row>
    <row r="1378" spans="1:17" x14ac:dyDescent="0.25">
      <c r="A1378" s="8">
        <v>10</v>
      </c>
      <c r="B1378" s="8">
        <v>1240</v>
      </c>
      <c r="C1378">
        <v>4.8780000000000001</v>
      </c>
      <c r="D1378">
        <v>3.335</v>
      </c>
      <c r="E1378">
        <v>2.4239999999999999</v>
      </c>
      <c r="F1378">
        <v>86.2</v>
      </c>
      <c r="G1378">
        <v>35.65</v>
      </c>
      <c r="H1378">
        <v>32</v>
      </c>
      <c r="I1378">
        <v>30.02</v>
      </c>
      <c r="J1378">
        <v>29.53</v>
      </c>
      <c r="K1378">
        <v>30.62</v>
      </c>
      <c r="L1378">
        <v>9.0999999999999998E-2</v>
      </c>
      <c r="M1378">
        <v>0.104</v>
      </c>
      <c r="N1378">
        <v>28.72</v>
      </c>
      <c r="O1378">
        <v>27.39</v>
      </c>
      <c r="P1378">
        <v>62.34</v>
      </c>
      <c r="Q1378">
        <v>0</v>
      </c>
    </row>
    <row r="1379" spans="1:17" x14ac:dyDescent="0.25">
      <c r="A1379" s="8">
        <v>10</v>
      </c>
      <c r="B1379" s="8">
        <v>1250</v>
      </c>
      <c r="C1379">
        <v>4.992</v>
      </c>
      <c r="D1379">
        <v>3.4409999999999998</v>
      </c>
      <c r="E1379">
        <v>2.4929999999999999</v>
      </c>
      <c r="F1379">
        <v>88.2</v>
      </c>
      <c r="G1379">
        <v>35.61</v>
      </c>
      <c r="H1379">
        <v>32.159999999999997</v>
      </c>
      <c r="I1379">
        <v>30.12</v>
      </c>
      <c r="J1379">
        <v>29.56</v>
      </c>
      <c r="K1379">
        <v>30.61</v>
      </c>
      <c r="L1379">
        <v>9.0999999999999998E-2</v>
      </c>
      <c r="M1379">
        <v>0.104</v>
      </c>
      <c r="N1379">
        <v>28.64</v>
      </c>
      <c r="O1379">
        <v>27.38</v>
      </c>
      <c r="P1379">
        <v>62.88</v>
      </c>
      <c r="Q1379">
        <v>0</v>
      </c>
    </row>
    <row r="1380" spans="1:17" x14ac:dyDescent="0.25">
      <c r="A1380" s="8">
        <v>10</v>
      </c>
      <c r="B1380" s="8">
        <v>1300</v>
      </c>
      <c r="C1380">
        <v>4.7080000000000002</v>
      </c>
      <c r="D1380">
        <v>3.3439999999999999</v>
      </c>
      <c r="E1380">
        <v>2.4260000000000002</v>
      </c>
      <c r="F1380">
        <v>89.5</v>
      </c>
      <c r="G1380">
        <v>35.82</v>
      </c>
      <c r="H1380">
        <v>32.299999999999997</v>
      </c>
      <c r="I1380">
        <v>30.23</v>
      </c>
      <c r="J1380">
        <v>29.6</v>
      </c>
      <c r="K1380">
        <v>30.61</v>
      </c>
      <c r="L1380">
        <v>9.0999999999999998E-2</v>
      </c>
      <c r="M1380">
        <v>0.104</v>
      </c>
      <c r="N1380">
        <v>28.84</v>
      </c>
      <c r="O1380">
        <v>27.54</v>
      </c>
      <c r="P1380">
        <v>61.59</v>
      </c>
      <c r="Q1380">
        <v>0</v>
      </c>
    </row>
    <row r="1381" spans="1:17" x14ac:dyDescent="0.25">
      <c r="A1381" s="8">
        <v>10</v>
      </c>
      <c r="B1381" s="8">
        <v>1310</v>
      </c>
      <c r="C1381">
        <v>5.4649999999999999</v>
      </c>
      <c r="D1381">
        <v>3.4159999999999999</v>
      </c>
      <c r="E1381">
        <v>2.355</v>
      </c>
      <c r="F1381">
        <v>69.459999999999994</v>
      </c>
      <c r="G1381">
        <v>35.4</v>
      </c>
      <c r="H1381">
        <v>32.43</v>
      </c>
      <c r="I1381">
        <v>30.33</v>
      </c>
      <c r="J1381">
        <v>29.64</v>
      </c>
      <c r="K1381">
        <v>30.6</v>
      </c>
      <c r="L1381">
        <v>9.0999999999999998E-2</v>
      </c>
      <c r="M1381">
        <v>0.104</v>
      </c>
      <c r="N1381">
        <v>29.23</v>
      </c>
      <c r="O1381">
        <v>27.88</v>
      </c>
      <c r="P1381">
        <v>58.63</v>
      </c>
      <c r="Q1381">
        <v>0</v>
      </c>
    </row>
    <row r="1382" spans="1:17" x14ac:dyDescent="0.25">
      <c r="A1382" s="8">
        <v>10</v>
      </c>
      <c r="B1382" s="8">
        <v>1320</v>
      </c>
      <c r="C1382">
        <v>6.165</v>
      </c>
      <c r="D1382">
        <v>3.7749999999999999</v>
      </c>
      <c r="E1382">
        <v>2.6230000000000002</v>
      </c>
      <c r="F1382">
        <v>62.64</v>
      </c>
      <c r="G1382">
        <v>35.06</v>
      </c>
      <c r="H1382">
        <v>32.520000000000003</v>
      </c>
      <c r="I1382">
        <v>30.43</v>
      </c>
      <c r="J1382">
        <v>29.68</v>
      </c>
      <c r="K1382">
        <v>30.59</v>
      </c>
      <c r="L1382">
        <v>9.0999999999999998E-2</v>
      </c>
      <c r="M1382">
        <v>0.104</v>
      </c>
      <c r="N1382">
        <v>29.02</v>
      </c>
      <c r="O1382">
        <v>27.74</v>
      </c>
      <c r="P1382">
        <v>59.85</v>
      </c>
      <c r="Q1382">
        <v>0</v>
      </c>
    </row>
    <row r="1383" spans="1:17" x14ac:dyDescent="0.25">
      <c r="A1383" s="8">
        <v>10</v>
      </c>
      <c r="B1383" s="8">
        <v>1330</v>
      </c>
      <c r="C1383">
        <v>5.6769999999999996</v>
      </c>
      <c r="D1383">
        <v>3.3439999999999999</v>
      </c>
      <c r="E1383">
        <v>2.1240000000000001</v>
      </c>
      <c r="F1383">
        <v>48.68</v>
      </c>
      <c r="G1383">
        <v>35</v>
      </c>
      <c r="H1383">
        <v>32.57</v>
      </c>
      <c r="I1383">
        <v>30.53</v>
      </c>
      <c r="J1383">
        <v>29.73</v>
      </c>
      <c r="K1383">
        <v>30.59</v>
      </c>
      <c r="L1383">
        <v>9.0999999999999998E-2</v>
      </c>
      <c r="M1383">
        <v>0.104</v>
      </c>
      <c r="N1383">
        <v>29.5</v>
      </c>
      <c r="O1383">
        <v>28.06</v>
      </c>
      <c r="P1383">
        <v>52.66</v>
      </c>
      <c r="Q1383">
        <v>0</v>
      </c>
    </row>
    <row r="1384" spans="1:17" x14ac:dyDescent="0.25">
      <c r="A1384" s="8">
        <v>10</v>
      </c>
      <c r="B1384" s="8">
        <v>1340</v>
      </c>
      <c r="C1384">
        <v>5.9509999999999996</v>
      </c>
      <c r="D1384">
        <v>3.7090000000000001</v>
      </c>
      <c r="E1384">
        <v>2.1309999999999998</v>
      </c>
      <c r="F1384">
        <v>35.33</v>
      </c>
      <c r="G1384">
        <v>35.840000000000003</v>
      </c>
      <c r="H1384">
        <v>32.6</v>
      </c>
      <c r="I1384">
        <v>30.62</v>
      </c>
      <c r="J1384">
        <v>29.77</v>
      </c>
      <c r="K1384">
        <v>30.58</v>
      </c>
      <c r="L1384">
        <v>9.0999999999999998E-2</v>
      </c>
      <c r="M1384">
        <v>0.104</v>
      </c>
      <c r="N1384">
        <v>30.11</v>
      </c>
      <c r="O1384">
        <v>28.69</v>
      </c>
      <c r="P1384">
        <v>51.51</v>
      </c>
      <c r="Q1384">
        <v>0</v>
      </c>
    </row>
    <row r="1385" spans="1:17" x14ac:dyDescent="0.25">
      <c r="A1385" s="8">
        <v>10</v>
      </c>
      <c r="B1385" s="8">
        <v>1350</v>
      </c>
      <c r="C1385">
        <v>6.6319999999999997</v>
      </c>
      <c r="D1385">
        <v>4.0910000000000002</v>
      </c>
      <c r="E1385">
        <v>2.444</v>
      </c>
      <c r="F1385">
        <v>82.8</v>
      </c>
      <c r="G1385">
        <v>36.29</v>
      </c>
      <c r="H1385">
        <v>32.69</v>
      </c>
      <c r="I1385">
        <v>30.71</v>
      </c>
      <c r="J1385">
        <v>29.82</v>
      </c>
      <c r="K1385">
        <v>30.58</v>
      </c>
      <c r="L1385">
        <v>9.0999999999999998E-2</v>
      </c>
      <c r="M1385">
        <v>0.104</v>
      </c>
      <c r="N1385">
        <v>30.02</v>
      </c>
      <c r="O1385">
        <v>28.63</v>
      </c>
      <c r="P1385">
        <v>52.58</v>
      </c>
      <c r="Q1385">
        <v>0</v>
      </c>
    </row>
    <row r="1386" spans="1:17" x14ac:dyDescent="0.25">
      <c r="A1386" s="8">
        <v>10</v>
      </c>
      <c r="B1386" s="8">
        <v>1400</v>
      </c>
      <c r="C1386">
        <v>6.0369999999999999</v>
      </c>
      <c r="D1386">
        <v>3.7040000000000002</v>
      </c>
      <c r="E1386">
        <v>2.4460000000000002</v>
      </c>
      <c r="F1386">
        <v>64.69</v>
      </c>
      <c r="G1386">
        <v>37.04</v>
      </c>
      <c r="H1386">
        <v>32.83</v>
      </c>
      <c r="I1386">
        <v>30.79</v>
      </c>
      <c r="J1386">
        <v>29.87</v>
      </c>
      <c r="K1386">
        <v>30.58</v>
      </c>
      <c r="L1386">
        <v>9.0999999999999998E-2</v>
      </c>
      <c r="M1386">
        <v>0.104</v>
      </c>
      <c r="N1386">
        <v>30.45</v>
      </c>
      <c r="O1386">
        <v>29.06</v>
      </c>
      <c r="P1386">
        <v>50.98</v>
      </c>
      <c r="Q1386">
        <v>0</v>
      </c>
    </row>
    <row r="1387" spans="1:17" x14ac:dyDescent="0.25">
      <c r="A1387" s="8">
        <v>10</v>
      </c>
      <c r="B1387" s="8">
        <v>1410</v>
      </c>
      <c r="C1387">
        <v>6.47</v>
      </c>
      <c r="D1387">
        <v>3.7290000000000001</v>
      </c>
      <c r="E1387">
        <v>2.4239999999999999</v>
      </c>
      <c r="F1387">
        <v>64.260000000000005</v>
      </c>
      <c r="G1387">
        <v>36.479999999999997</v>
      </c>
      <c r="H1387">
        <v>33.01</v>
      </c>
      <c r="I1387">
        <v>30.87</v>
      </c>
      <c r="J1387">
        <v>29.91</v>
      </c>
      <c r="K1387">
        <v>30.57</v>
      </c>
      <c r="L1387">
        <v>9.0999999999999998E-2</v>
      </c>
      <c r="M1387">
        <v>0.104</v>
      </c>
      <c r="N1387">
        <v>30.06</v>
      </c>
      <c r="O1387">
        <v>28.73</v>
      </c>
      <c r="P1387">
        <v>52.13</v>
      </c>
      <c r="Q1387">
        <v>0</v>
      </c>
    </row>
    <row r="1388" spans="1:17" x14ac:dyDescent="0.25">
      <c r="A1388" s="8">
        <v>10</v>
      </c>
      <c r="B1388" s="8">
        <v>1420</v>
      </c>
      <c r="C1388">
        <v>6.1849999999999996</v>
      </c>
      <c r="D1388">
        <v>3.43</v>
      </c>
      <c r="E1388">
        <v>2.2799999999999998</v>
      </c>
      <c r="F1388">
        <v>53.95</v>
      </c>
      <c r="G1388">
        <v>36.020000000000003</v>
      </c>
      <c r="H1388">
        <v>33.130000000000003</v>
      </c>
      <c r="I1388">
        <v>30.95</v>
      </c>
      <c r="J1388">
        <v>29.96</v>
      </c>
      <c r="K1388">
        <v>30.56</v>
      </c>
      <c r="L1388">
        <v>9.0999999999999998E-2</v>
      </c>
      <c r="M1388">
        <v>0.104</v>
      </c>
      <c r="N1388">
        <v>29.66</v>
      </c>
      <c r="O1388">
        <v>28.34</v>
      </c>
      <c r="P1388">
        <v>54.64</v>
      </c>
      <c r="Q1388">
        <v>0</v>
      </c>
    </row>
    <row r="1389" spans="1:17" x14ac:dyDescent="0.25">
      <c r="A1389" s="8">
        <v>10</v>
      </c>
      <c r="B1389" s="8">
        <v>1430</v>
      </c>
      <c r="C1389">
        <v>5.9379999999999997</v>
      </c>
      <c r="D1389">
        <v>3.5529999999999999</v>
      </c>
      <c r="E1389">
        <v>2.4049999999999998</v>
      </c>
      <c r="F1389">
        <v>56.53</v>
      </c>
      <c r="G1389">
        <v>35.76</v>
      </c>
      <c r="H1389">
        <v>33.200000000000003</v>
      </c>
      <c r="I1389">
        <v>31.03</v>
      </c>
      <c r="J1389">
        <v>30</v>
      </c>
      <c r="K1389">
        <v>30.55</v>
      </c>
      <c r="L1389">
        <v>9.0999999999999998E-2</v>
      </c>
      <c r="M1389">
        <v>0.104</v>
      </c>
      <c r="N1389">
        <v>29.65</v>
      </c>
      <c r="O1389">
        <v>28.29</v>
      </c>
      <c r="P1389">
        <v>53.27</v>
      </c>
      <c r="Q1389">
        <v>0</v>
      </c>
    </row>
    <row r="1390" spans="1:17" x14ac:dyDescent="0.25">
      <c r="A1390" s="8">
        <v>10</v>
      </c>
      <c r="B1390" s="8">
        <v>1440</v>
      </c>
      <c r="C1390">
        <v>5.6280000000000001</v>
      </c>
      <c r="D1390">
        <v>3.4790000000000001</v>
      </c>
      <c r="E1390">
        <v>2.3740000000000001</v>
      </c>
      <c r="F1390">
        <v>98.1</v>
      </c>
      <c r="G1390">
        <v>35.94</v>
      </c>
      <c r="H1390">
        <v>33.22</v>
      </c>
      <c r="I1390">
        <v>31.12</v>
      </c>
      <c r="J1390">
        <v>30.05</v>
      </c>
      <c r="K1390">
        <v>30.55</v>
      </c>
      <c r="L1390">
        <v>9.0999999999999998E-2</v>
      </c>
      <c r="M1390">
        <v>0.104</v>
      </c>
      <c r="N1390">
        <v>30.07</v>
      </c>
      <c r="O1390">
        <v>28.67</v>
      </c>
      <c r="P1390">
        <v>53.09</v>
      </c>
      <c r="Q1390">
        <v>0</v>
      </c>
    </row>
    <row r="1391" spans="1:17" x14ac:dyDescent="0.25">
      <c r="A1391" s="8">
        <v>10</v>
      </c>
      <c r="B1391" s="8">
        <v>1450</v>
      </c>
      <c r="C1391">
        <v>5.5469999999999997</v>
      </c>
      <c r="D1391">
        <v>3.2320000000000002</v>
      </c>
      <c r="E1391">
        <v>2.274</v>
      </c>
      <c r="F1391">
        <v>79.62</v>
      </c>
      <c r="G1391">
        <v>36.01</v>
      </c>
      <c r="H1391">
        <v>33.26</v>
      </c>
      <c r="I1391">
        <v>31.2</v>
      </c>
      <c r="J1391">
        <v>30.09</v>
      </c>
      <c r="K1391">
        <v>30.54</v>
      </c>
      <c r="L1391">
        <v>9.0999999999999998E-2</v>
      </c>
      <c r="M1391">
        <v>0.104</v>
      </c>
      <c r="N1391">
        <v>29.97</v>
      </c>
      <c r="O1391">
        <v>28.62</v>
      </c>
      <c r="P1391">
        <v>54.12</v>
      </c>
      <c r="Q1391">
        <v>0</v>
      </c>
    </row>
    <row r="1392" spans="1:17" x14ac:dyDescent="0.25">
      <c r="A1392" s="8">
        <v>10</v>
      </c>
      <c r="B1392" s="8">
        <v>1500</v>
      </c>
      <c r="C1392">
        <v>6.0229999999999997</v>
      </c>
      <c r="D1392">
        <v>3.7759999999999998</v>
      </c>
      <c r="E1392">
        <v>2.4990000000000001</v>
      </c>
      <c r="F1392">
        <v>55.17</v>
      </c>
      <c r="G1392">
        <v>35.64</v>
      </c>
      <c r="H1392">
        <v>33.31</v>
      </c>
      <c r="I1392">
        <v>31.27</v>
      </c>
      <c r="J1392">
        <v>30.14</v>
      </c>
      <c r="K1392">
        <v>30.54</v>
      </c>
      <c r="L1392">
        <v>9.0999999999999998E-2</v>
      </c>
      <c r="M1392">
        <v>0.104</v>
      </c>
      <c r="N1392">
        <v>29.43</v>
      </c>
      <c r="O1392">
        <v>28.12</v>
      </c>
      <c r="P1392">
        <v>56.1</v>
      </c>
      <c r="Q1392">
        <v>0</v>
      </c>
    </row>
    <row r="1393" spans="1:17" x14ac:dyDescent="0.25">
      <c r="A1393" s="8">
        <v>10</v>
      </c>
      <c r="B1393" s="8">
        <v>1510</v>
      </c>
      <c r="C1393">
        <v>5.6660000000000004</v>
      </c>
      <c r="D1393">
        <v>3.605</v>
      </c>
      <c r="E1393">
        <v>2.4649999999999999</v>
      </c>
      <c r="F1393">
        <v>73.86</v>
      </c>
      <c r="G1393">
        <v>35.770000000000003</v>
      </c>
      <c r="H1393">
        <v>33.33</v>
      </c>
      <c r="I1393">
        <v>31.34</v>
      </c>
      <c r="J1393">
        <v>30.18</v>
      </c>
      <c r="K1393">
        <v>30.53</v>
      </c>
      <c r="L1393">
        <v>9.0999999999999998E-2</v>
      </c>
      <c r="M1393">
        <v>0.104</v>
      </c>
      <c r="N1393">
        <v>29.81</v>
      </c>
      <c r="O1393">
        <v>28.42</v>
      </c>
      <c r="P1393">
        <v>55.85</v>
      </c>
      <c r="Q1393">
        <v>0</v>
      </c>
    </row>
    <row r="1394" spans="1:17" x14ac:dyDescent="0.25">
      <c r="A1394" s="8">
        <v>10</v>
      </c>
      <c r="B1394" s="8">
        <v>1520</v>
      </c>
      <c r="C1394">
        <v>5.8920000000000003</v>
      </c>
      <c r="D1394">
        <v>3.3610000000000002</v>
      </c>
      <c r="E1394">
        <v>2.3239999999999998</v>
      </c>
      <c r="F1394">
        <v>50.11</v>
      </c>
      <c r="G1394">
        <v>36</v>
      </c>
      <c r="H1394">
        <v>33.35</v>
      </c>
      <c r="I1394">
        <v>31.41</v>
      </c>
      <c r="J1394">
        <v>30.23</v>
      </c>
      <c r="K1394">
        <v>30.53</v>
      </c>
      <c r="L1394">
        <v>9.0999999999999998E-2</v>
      </c>
      <c r="M1394">
        <v>0.104</v>
      </c>
      <c r="N1394">
        <v>29.6</v>
      </c>
      <c r="O1394">
        <v>28.28</v>
      </c>
      <c r="P1394">
        <v>57</v>
      </c>
      <c r="Q1394">
        <v>0</v>
      </c>
    </row>
    <row r="1395" spans="1:17" x14ac:dyDescent="0.25">
      <c r="A1395" s="8">
        <v>10</v>
      </c>
      <c r="B1395" s="8">
        <v>1530</v>
      </c>
      <c r="C1395">
        <v>5.9379999999999997</v>
      </c>
      <c r="D1395">
        <v>3.49</v>
      </c>
      <c r="E1395">
        <v>2.3730000000000002</v>
      </c>
      <c r="F1395">
        <v>81.7</v>
      </c>
      <c r="G1395">
        <v>35.56</v>
      </c>
      <c r="H1395">
        <v>33.39</v>
      </c>
      <c r="I1395">
        <v>31.47</v>
      </c>
      <c r="J1395">
        <v>30.28</v>
      </c>
      <c r="K1395">
        <v>30.52</v>
      </c>
      <c r="L1395">
        <v>9.0999999999999998E-2</v>
      </c>
      <c r="M1395">
        <v>0.104</v>
      </c>
      <c r="N1395">
        <v>29.24</v>
      </c>
      <c r="O1395">
        <v>27.93</v>
      </c>
      <c r="P1395">
        <v>57.48</v>
      </c>
      <c r="Q1395">
        <v>0</v>
      </c>
    </row>
    <row r="1396" spans="1:17" x14ac:dyDescent="0.25">
      <c r="A1396" s="8">
        <v>10</v>
      </c>
      <c r="B1396" s="8">
        <v>1540</v>
      </c>
      <c r="C1396">
        <v>5.0949999999999998</v>
      </c>
      <c r="D1396">
        <v>3.319</v>
      </c>
      <c r="E1396">
        <v>2.3740000000000001</v>
      </c>
      <c r="F1396">
        <v>59.71</v>
      </c>
      <c r="G1396">
        <v>35.11</v>
      </c>
      <c r="H1396">
        <v>33.4</v>
      </c>
      <c r="I1396">
        <v>31.53</v>
      </c>
      <c r="J1396">
        <v>30.33</v>
      </c>
      <c r="K1396">
        <v>30.53</v>
      </c>
      <c r="L1396">
        <v>9.0999999999999998E-2</v>
      </c>
      <c r="M1396">
        <v>0.104</v>
      </c>
      <c r="N1396">
        <v>29.16</v>
      </c>
      <c r="O1396">
        <v>27.83</v>
      </c>
      <c r="P1396">
        <v>56.89</v>
      </c>
      <c r="Q1396">
        <v>0</v>
      </c>
    </row>
    <row r="1397" spans="1:17" x14ac:dyDescent="0.25">
      <c r="A1397" s="8">
        <v>10</v>
      </c>
      <c r="B1397" s="8">
        <v>1550</v>
      </c>
      <c r="C1397">
        <v>5.7690000000000001</v>
      </c>
      <c r="D1397">
        <v>3.4279999999999999</v>
      </c>
      <c r="E1397">
        <v>2.395</v>
      </c>
      <c r="F1397">
        <v>86.4</v>
      </c>
      <c r="G1397">
        <v>35.01</v>
      </c>
      <c r="H1397">
        <v>33.369999999999997</v>
      </c>
      <c r="I1397">
        <v>31.58</v>
      </c>
      <c r="J1397">
        <v>30.37</v>
      </c>
      <c r="K1397">
        <v>30.52</v>
      </c>
      <c r="L1397">
        <v>9.0999999999999998E-2</v>
      </c>
      <c r="M1397">
        <v>0.104</v>
      </c>
      <c r="N1397">
        <v>29.28</v>
      </c>
      <c r="O1397">
        <v>27.9</v>
      </c>
      <c r="P1397">
        <v>55.5</v>
      </c>
      <c r="Q1397">
        <v>0</v>
      </c>
    </row>
    <row r="1398" spans="1:17" x14ac:dyDescent="0.25">
      <c r="A1398" s="8">
        <v>10</v>
      </c>
      <c r="B1398" s="8">
        <v>1600</v>
      </c>
      <c r="C1398">
        <v>6.7210000000000001</v>
      </c>
      <c r="D1398">
        <v>4.0289999999999999</v>
      </c>
      <c r="E1398">
        <v>2.8530000000000002</v>
      </c>
      <c r="F1398">
        <v>91.1</v>
      </c>
      <c r="G1398">
        <v>34.950000000000003</v>
      </c>
      <c r="H1398">
        <v>33.33</v>
      </c>
      <c r="I1398">
        <v>31.63</v>
      </c>
      <c r="J1398">
        <v>30.42</v>
      </c>
      <c r="K1398">
        <v>30.52</v>
      </c>
      <c r="L1398">
        <v>9.0999999999999998E-2</v>
      </c>
      <c r="M1398">
        <v>0.105</v>
      </c>
      <c r="N1398">
        <v>29.33</v>
      </c>
      <c r="O1398">
        <v>27.97</v>
      </c>
      <c r="P1398">
        <v>55.57</v>
      </c>
      <c r="Q1398">
        <v>0</v>
      </c>
    </row>
    <row r="1399" spans="1:17" x14ac:dyDescent="0.25">
      <c r="A1399" s="8">
        <v>10</v>
      </c>
      <c r="B1399" s="8">
        <v>1610</v>
      </c>
      <c r="C1399">
        <v>6.5119999999999996</v>
      </c>
      <c r="D1399">
        <v>4.181</v>
      </c>
      <c r="E1399">
        <v>3.0259999999999998</v>
      </c>
      <c r="F1399">
        <v>84.2</v>
      </c>
      <c r="G1399">
        <v>34.950000000000003</v>
      </c>
      <c r="H1399">
        <v>33.29</v>
      </c>
      <c r="I1399">
        <v>31.67</v>
      </c>
      <c r="J1399">
        <v>30.46</v>
      </c>
      <c r="K1399">
        <v>30.52</v>
      </c>
      <c r="L1399">
        <v>9.0999999999999998E-2</v>
      </c>
      <c r="M1399">
        <v>0.105</v>
      </c>
      <c r="N1399">
        <v>29.26</v>
      </c>
      <c r="O1399">
        <v>27.92</v>
      </c>
      <c r="P1399">
        <v>56.46</v>
      </c>
      <c r="Q1399">
        <v>0</v>
      </c>
    </row>
    <row r="1400" spans="1:17" x14ac:dyDescent="0.25">
      <c r="A1400" s="8">
        <v>10</v>
      </c>
      <c r="B1400" s="8">
        <v>1620</v>
      </c>
      <c r="C1400">
        <v>6.4859999999999998</v>
      </c>
      <c r="D1400">
        <v>4.0810000000000004</v>
      </c>
      <c r="E1400">
        <v>2.85</v>
      </c>
      <c r="F1400">
        <v>78.459999999999994</v>
      </c>
      <c r="G1400">
        <v>34.630000000000003</v>
      </c>
      <c r="H1400">
        <v>33.26</v>
      </c>
      <c r="I1400">
        <v>31.71</v>
      </c>
      <c r="J1400">
        <v>30.5</v>
      </c>
      <c r="K1400">
        <v>30.52</v>
      </c>
      <c r="L1400">
        <v>9.0999999999999998E-2</v>
      </c>
      <c r="M1400">
        <v>0.105</v>
      </c>
      <c r="N1400">
        <v>28.92</v>
      </c>
      <c r="O1400">
        <v>27.6</v>
      </c>
      <c r="P1400">
        <v>59.35</v>
      </c>
      <c r="Q1400">
        <v>0</v>
      </c>
    </row>
    <row r="1401" spans="1:17" x14ac:dyDescent="0.25">
      <c r="A1401" s="8">
        <v>10</v>
      </c>
      <c r="B1401" s="8">
        <v>1630</v>
      </c>
      <c r="C1401">
        <v>5.202</v>
      </c>
      <c r="D1401">
        <v>3.359</v>
      </c>
      <c r="E1401">
        <v>2.3380000000000001</v>
      </c>
      <c r="F1401">
        <v>101.9</v>
      </c>
      <c r="G1401">
        <v>34.1</v>
      </c>
      <c r="H1401">
        <v>33.22</v>
      </c>
      <c r="I1401">
        <v>31.75</v>
      </c>
      <c r="J1401">
        <v>30.54</v>
      </c>
      <c r="K1401">
        <v>30.52</v>
      </c>
      <c r="L1401">
        <v>9.0999999999999998E-2</v>
      </c>
      <c r="M1401">
        <v>0.105</v>
      </c>
      <c r="N1401">
        <v>28.52</v>
      </c>
      <c r="O1401">
        <v>27.26</v>
      </c>
      <c r="P1401">
        <v>61.73</v>
      </c>
      <c r="Q1401">
        <v>0</v>
      </c>
    </row>
    <row r="1402" spans="1:17" x14ac:dyDescent="0.25">
      <c r="A1402" s="8">
        <v>10</v>
      </c>
      <c r="B1402" s="8">
        <v>1640</v>
      </c>
      <c r="C1402">
        <v>5.2770000000000001</v>
      </c>
      <c r="D1402">
        <v>3.3940000000000001</v>
      </c>
      <c r="E1402">
        <v>2.3860000000000001</v>
      </c>
      <c r="F1402">
        <v>72.98</v>
      </c>
      <c r="G1402">
        <v>33.409999999999997</v>
      </c>
      <c r="H1402">
        <v>33.14</v>
      </c>
      <c r="I1402">
        <v>31.78</v>
      </c>
      <c r="J1402">
        <v>30.59</v>
      </c>
      <c r="K1402">
        <v>30.53</v>
      </c>
      <c r="L1402">
        <v>9.0999999999999998E-2</v>
      </c>
      <c r="M1402">
        <v>0.105</v>
      </c>
      <c r="N1402">
        <v>27.95</v>
      </c>
      <c r="O1402">
        <v>26.72</v>
      </c>
      <c r="P1402">
        <v>63.72</v>
      </c>
      <c r="Q1402">
        <v>0</v>
      </c>
    </row>
    <row r="1403" spans="1:17" x14ac:dyDescent="0.25">
      <c r="A1403" s="8">
        <v>10</v>
      </c>
      <c r="B1403" s="8">
        <v>1650</v>
      </c>
      <c r="C1403">
        <v>4.8250000000000002</v>
      </c>
      <c r="D1403">
        <v>3.081</v>
      </c>
      <c r="E1403">
        <v>2.2650000000000001</v>
      </c>
      <c r="F1403">
        <v>70.23</v>
      </c>
      <c r="G1403">
        <v>32.86</v>
      </c>
      <c r="H1403">
        <v>33.01</v>
      </c>
      <c r="I1403">
        <v>31.81</v>
      </c>
      <c r="J1403">
        <v>30.65</v>
      </c>
      <c r="K1403">
        <v>30.54</v>
      </c>
      <c r="L1403">
        <v>9.0999999999999998E-2</v>
      </c>
      <c r="M1403">
        <v>0.105</v>
      </c>
      <c r="N1403">
        <v>27.75</v>
      </c>
      <c r="O1403">
        <v>26.5</v>
      </c>
      <c r="P1403">
        <v>64.22</v>
      </c>
      <c r="Q1403">
        <v>0</v>
      </c>
    </row>
    <row r="1404" spans="1:17" x14ac:dyDescent="0.25">
      <c r="A1404" s="8">
        <v>10</v>
      </c>
      <c r="B1404" s="8">
        <v>1700</v>
      </c>
      <c r="C1404">
        <v>5.5670000000000002</v>
      </c>
      <c r="D1404">
        <v>3.4</v>
      </c>
      <c r="E1404">
        <v>2.4159999999999999</v>
      </c>
      <c r="F1404">
        <v>78.72</v>
      </c>
      <c r="G1404">
        <v>32.44</v>
      </c>
      <c r="H1404">
        <v>32.86</v>
      </c>
      <c r="I1404">
        <v>31.85</v>
      </c>
      <c r="J1404">
        <v>30.73</v>
      </c>
      <c r="K1404">
        <v>30.58</v>
      </c>
      <c r="L1404">
        <v>9.0999999999999998E-2</v>
      </c>
      <c r="M1404">
        <v>0.105</v>
      </c>
      <c r="N1404">
        <v>27.54</v>
      </c>
      <c r="O1404">
        <v>26.3</v>
      </c>
      <c r="P1404">
        <v>64.17</v>
      </c>
      <c r="Q1404">
        <v>0</v>
      </c>
    </row>
    <row r="1405" spans="1:17" x14ac:dyDescent="0.25">
      <c r="A1405" s="8">
        <v>10</v>
      </c>
      <c r="B1405" s="8">
        <v>1710</v>
      </c>
      <c r="C1405">
        <v>6.157</v>
      </c>
      <c r="D1405">
        <v>3.76</v>
      </c>
      <c r="E1405">
        <v>2.6669999999999998</v>
      </c>
      <c r="F1405">
        <v>88.2</v>
      </c>
      <c r="G1405">
        <v>32.06</v>
      </c>
      <c r="H1405">
        <v>32.69</v>
      </c>
      <c r="I1405">
        <v>31.87</v>
      </c>
      <c r="J1405">
        <v>30.79</v>
      </c>
      <c r="K1405">
        <v>30.61</v>
      </c>
      <c r="L1405">
        <v>9.0999999999999998E-2</v>
      </c>
      <c r="M1405">
        <v>0.105</v>
      </c>
      <c r="N1405">
        <v>27.3</v>
      </c>
      <c r="O1405">
        <v>26.06</v>
      </c>
      <c r="P1405">
        <v>65.45</v>
      </c>
      <c r="Q1405">
        <v>0</v>
      </c>
    </row>
    <row r="1406" spans="1:17" x14ac:dyDescent="0.25">
      <c r="A1406" s="8">
        <v>10</v>
      </c>
      <c r="B1406" s="8">
        <v>1720</v>
      </c>
      <c r="C1406">
        <v>6.0010000000000003</v>
      </c>
      <c r="D1406">
        <v>3.5510000000000002</v>
      </c>
      <c r="E1406">
        <v>2.4950000000000001</v>
      </c>
      <c r="F1406">
        <v>64.88</v>
      </c>
      <c r="G1406">
        <v>31.74</v>
      </c>
      <c r="H1406">
        <v>32.520000000000003</v>
      </c>
      <c r="I1406">
        <v>31.9</v>
      </c>
      <c r="J1406">
        <v>30.87</v>
      </c>
      <c r="K1406">
        <v>30.66</v>
      </c>
      <c r="L1406">
        <v>9.0999999999999998E-2</v>
      </c>
      <c r="M1406">
        <v>0.105</v>
      </c>
      <c r="N1406">
        <v>27.14</v>
      </c>
      <c r="O1406">
        <v>25.91</v>
      </c>
      <c r="P1406">
        <v>65.75</v>
      </c>
      <c r="Q1406">
        <v>0</v>
      </c>
    </row>
    <row r="1407" spans="1:17" x14ac:dyDescent="0.25">
      <c r="A1407" s="8">
        <v>10</v>
      </c>
      <c r="B1407" s="8">
        <v>1730</v>
      </c>
      <c r="C1407">
        <v>5.1959999999999997</v>
      </c>
      <c r="D1407">
        <v>3.1459999999999999</v>
      </c>
      <c r="E1407">
        <v>2.2440000000000002</v>
      </c>
      <c r="F1407">
        <v>74.55</v>
      </c>
      <c r="G1407">
        <v>31.47</v>
      </c>
      <c r="H1407">
        <v>32.35</v>
      </c>
      <c r="I1407">
        <v>31.92</v>
      </c>
      <c r="J1407">
        <v>30.96</v>
      </c>
      <c r="K1407">
        <v>30.71</v>
      </c>
      <c r="L1407">
        <v>9.0999999999999998E-2</v>
      </c>
      <c r="M1407">
        <v>0.105</v>
      </c>
      <c r="N1407">
        <v>27.04</v>
      </c>
      <c r="O1407">
        <v>25.8</v>
      </c>
      <c r="P1407">
        <v>66.709999999999994</v>
      </c>
      <c r="Q1407">
        <v>0</v>
      </c>
    </row>
    <row r="1408" spans="1:17" x14ac:dyDescent="0.25">
      <c r="A1408" s="8">
        <v>10</v>
      </c>
      <c r="B1408" s="8">
        <v>1740</v>
      </c>
      <c r="C1408">
        <v>5.8029999999999999</v>
      </c>
      <c r="D1408">
        <v>3.2669999999999999</v>
      </c>
      <c r="E1408">
        <v>2.3410000000000002</v>
      </c>
      <c r="F1408">
        <v>99.8</v>
      </c>
      <c r="G1408">
        <v>31.22</v>
      </c>
      <c r="H1408">
        <v>32.19</v>
      </c>
      <c r="I1408">
        <v>31.91</v>
      </c>
      <c r="J1408">
        <v>31.01</v>
      </c>
      <c r="K1408">
        <v>30.74</v>
      </c>
      <c r="L1408">
        <v>9.0999999999999998E-2</v>
      </c>
      <c r="M1408">
        <v>0.105</v>
      </c>
      <c r="N1408">
        <v>26.83</v>
      </c>
      <c r="O1408">
        <v>25.62</v>
      </c>
      <c r="P1408">
        <v>67.52</v>
      </c>
      <c r="Q1408">
        <v>0</v>
      </c>
    </row>
    <row r="1409" spans="1:17" x14ac:dyDescent="0.25">
      <c r="A1409" s="8">
        <v>10</v>
      </c>
      <c r="B1409" s="8">
        <v>1750</v>
      </c>
      <c r="C1409">
        <v>5.2169999999999996</v>
      </c>
      <c r="D1409">
        <v>2.9649999999999999</v>
      </c>
      <c r="E1409">
        <v>2.2010000000000001</v>
      </c>
      <c r="F1409">
        <v>53.33</v>
      </c>
      <c r="G1409">
        <v>30.93</v>
      </c>
      <c r="H1409">
        <v>32.03</v>
      </c>
      <c r="I1409">
        <v>31.9</v>
      </c>
      <c r="J1409">
        <v>31.06</v>
      </c>
      <c r="K1409">
        <v>30.76</v>
      </c>
      <c r="L1409">
        <v>9.0999999999999998E-2</v>
      </c>
      <c r="M1409">
        <v>0.105</v>
      </c>
      <c r="N1409">
        <v>26.67</v>
      </c>
      <c r="O1409">
        <v>25.47</v>
      </c>
      <c r="P1409">
        <v>69.83</v>
      </c>
      <c r="Q1409">
        <v>0</v>
      </c>
    </row>
    <row r="1410" spans="1:17" x14ac:dyDescent="0.25">
      <c r="A1410" s="8">
        <v>10</v>
      </c>
      <c r="B1410" s="8">
        <v>1800</v>
      </c>
      <c r="C1410">
        <v>4.7190000000000003</v>
      </c>
      <c r="D1410">
        <v>2.78</v>
      </c>
      <c r="E1410">
        <v>2.0169999999999999</v>
      </c>
      <c r="F1410">
        <v>70.28</v>
      </c>
      <c r="G1410">
        <v>30.67</v>
      </c>
      <c r="H1410">
        <v>31.88</v>
      </c>
      <c r="I1410">
        <v>31.87</v>
      </c>
      <c r="J1410">
        <v>31.1</v>
      </c>
      <c r="K1410">
        <v>30.77</v>
      </c>
      <c r="L1410">
        <v>9.0999999999999998E-2</v>
      </c>
      <c r="M1410">
        <v>0.105</v>
      </c>
      <c r="N1410">
        <v>26.47</v>
      </c>
      <c r="O1410">
        <v>25.29</v>
      </c>
      <c r="P1410">
        <v>71.209999999999994</v>
      </c>
      <c r="Q1410">
        <v>0</v>
      </c>
    </row>
    <row r="1411" spans="1:17" x14ac:dyDescent="0.25">
      <c r="A1411" s="8">
        <v>10</v>
      </c>
      <c r="B1411" s="8">
        <v>1810</v>
      </c>
      <c r="C1411">
        <v>4.2359999999999998</v>
      </c>
      <c r="D1411">
        <v>2.4159999999999999</v>
      </c>
      <c r="E1411">
        <v>1.736</v>
      </c>
      <c r="F1411">
        <v>63.84</v>
      </c>
      <c r="G1411">
        <v>30.45</v>
      </c>
      <c r="H1411">
        <v>31.73</v>
      </c>
      <c r="I1411">
        <v>31.83</v>
      </c>
      <c r="J1411">
        <v>31.12</v>
      </c>
      <c r="K1411">
        <v>30.78</v>
      </c>
      <c r="L1411">
        <v>9.0999999999999998E-2</v>
      </c>
      <c r="M1411">
        <v>0.105</v>
      </c>
      <c r="N1411">
        <v>26.3</v>
      </c>
      <c r="O1411">
        <v>25.12</v>
      </c>
      <c r="P1411">
        <v>72.02</v>
      </c>
      <c r="Q1411">
        <v>0</v>
      </c>
    </row>
    <row r="1412" spans="1:17" x14ac:dyDescent="0.25">
      <c r="A1412" s="8">
        <v>10</v>
      </c>
      <c r="B1412" s="8">
        <v>1820</v>
      </c>
      <c r="C1412">
        <v>3.6059999999999999</v>
      </c>
      <c r="D1412">
        <v>2.5499999999999998</v>
      </c>
      <c r="E1412">
        <v>1.8240000000000001</v>
      </c>
      <c r="F1412">
        <v>77.400000000000006</v>
      </c>
      <c r="G1412">
        <v>30.25</v>
      </c>
      <c r="H1412">
        <v>31.58</v>
      </c>
      <c r="I1412">
        <v>31.79</v>
      </c>
      <c r="J1412">
        <v>31.15</v>
      </c>
      <c r="K1412">
        <v>30.78</v>
      </c>
      <c r="L1412">
        <v>9.0999999999999998E-2</v>
      </c>
      <c r="M1412">
        <v>0.105</v>
      </c>
      <c r="N1412">
        <v>26.18</v>
      </c>
      <c r="O1412">
        <v>25.02</v>
      </c>
      <c r="P1412">
        <v>73.87</v>
      </c>
      <c r="Q1412">
        <v>0</v>
      </c>
    </row>
    <row r="1413" spans="1:17" x14ac:dyDescent="0.25">
      <c r="A1413" s="8">
        <v>10</v>
      </c>
      <c r="B1413" s="8">
        <v>1830</v>
      </c>
      <c r="C1413">
        <v>3.7810000000000001</v>
      </c>
      <c r="D1413">
        <v>2.5499999999999998</v>
      </c>
      <c r="E1413">
        <v>1.7849999999999999</v>
      </c>
      <c r="F1413">
        <v>83.8</v>
      </c>
      <c r="G1413">
        <v>30.06</v>
      </c>
      <c r="H1413">
        <v>31.43</v>
      </c>
      <c r="I1413">
        <v>31.75</v>
      </c>
      <c r="J1413">
        <v>31.17</v>
      </c>
      <c r="K1413">
        <v>30.79</v>
      </c>
      <c r="L1413">
        <v>9.0999999999999998E-2</v>
      </c>
      <c r="M1413">
        <v>0.105</v>
      </c>
      <c r="N1413">
        <v>26</v>
      </c>
      <c r="O1413">
        <v>24.87</v>
      </c>
      <c r="P1413">
        <v>75.27</v>
      </c>
      <c r="Q1413">
        <v>0</v>
      </c>
    </row>
    <row r="1414" spans="1:17" x14ac:dyDescent="0.25">
      <c r="A1414" s="8">
        <v>10</v>
      </c>
      <c r="B1414" s="8">
        <v>1840</v>
      </c>
      <c r="C1414">
        <v>4.165</v>
      </c>
      <c r="D1414">
        <v>2.9289999999999998</v>
      </c>
      <c r="E1414">
        <v>2.1110000000000002</v>
      </c>
      <c r="F1414">
        <v>101.6</v>
      </c>
      <c r="G1414">
        <v>29.86</v>
      </c>
      <c r="H1414">
        <v>31.29</v>
      </c>
      <c r="I1414">
        <v>31.69</v>
      </c>
      <c r="J1414">
        <v>31.16</v>
      </c>
      <c r="K1414">
        <v>30.77</v>
      </c>
      <c r="L1414">
        <v>9.0999999999999998E-2</v>
      </c>
      <c r="M1414">
        <v>0.105</v>
      </c>
      <c r="N1414">
        <v>25.78</v>
      </c>
      <c r="O1414">
        <v>24.67</v>
      </c>
      <c r="P1414">
        <v>77.7</v>
      </c>
      <c r="Q1414">
        <v>0</v>
      </c>
    </row>
    <row r="1415" spans="1:17" x14ac:dyDescent="0.25">
      <c r="A1415" s="8">
        <v>10</v>
      </c>
      <c r="B1415" s="8">
        <v>1850</v>
      </c>
      <c r="C1415">
        <v>4.3959999999999999</v>
      </c>
      <c r="D1415">
        <v>2.9460000000000002</v>
      </c>
      <c r="E1415">
        <v>2.0739999999999998</v>
      </c>
      <c r="F1415">
        <v>86.3</v>
      </c>
      <c r="G1415">
        <v>29.69</v>
      </c>
      <c r="H1415">
        <v>31.16</v>
      </c>
      <c r="I1415">
        <v>31.65</v>
      </c>
      <c r="J1415">
        <v>31.2</v>
      </c>
      <c r="K1415">
        <v>30.79</v>
      </c>
      <c r="L1415">
        <v>9.0999999999999998E-2</v>
      </c>
      <c r="M1415">
        <v>0.105</v>
      </c>
      <c r="N1415">
        <v>25.5</v>
      </c>
      <c r="O1415">
        <v>24.42</v>
      </c>
      <c r="P1415">
        <v>79.64</v>
      </c>
      <c r="Q1415">
        <v>0</v>
      </c>
    </row>
    <row r="1416" spans="1:17" x14ac:dyDescent="0.25">
      <c r="A1416" s="8">
        <v>10</v>
      </c>
      <c r="B1416" s="8">
        <v>1900</v>
      </c>
      <c r="C1416">
        <v>3.74</v>
      </c>
      <c r="D1416">
        <v>2.5310000000000001</v>
      </c>
      <c r="E1416">
        <v>1.8109999999999999</v>
      </c>
      <c r="F1416">
        <v>104</v>
      </c>
      <c r="G1416">
        <v>29.53</v>
      </c>
      <c r="H1416">
        <v>31.03</v>
      </c>
      <c r="I1416">
        <v>31.6</v>
      </c>
      <c r="J1416">
        <v>31.21</v>
      </c>
      <c r="K1416">
        <v>30.8</v>
      </c>
      <c r="L1416">
        <v>9.0999999999999998E-2</v>
      </c>
      <c r="M1416">
        <v>0.105</v>
      </c>
      <c r="N1416">
        <v>25.33</v>
      </c>
      <c r="O1416">
        <v>24.24</v>
      </c>
      <c r="P1416">
        <v>80.5</v>
      </c>
      <c r="Q1416">
        <v>0</v>
      </c>
    </row>
    <row r="1417" spans="1:17" x14ac:dyDescent="0.25">
      <c r="A1417" s="8">
        <v>10</v>
      </c>
      <c r="B1417" s="8">
        <v>1910</v>
      </c>
      <c r="C1417">
        <v>3.9910000000000001</v>
      </c>
      <c r="D1417">
        <v>2.7509999999999999</v>
      </c>
      <c r="E1417">
        <v>1.9750000000000001</v>
      </c>
      <c r="F1417">
        <v>125.1</v>
      </c>
      <c r="G1417">
        <v>29.37</v>
      </c>
      <c r="H1417">
        <v>30.9</v>
      </c>
      <c r="I1417">
        <v>31.55</v>
      </c>
      <c r="J1417">
        <v>31.21</v>
      </c>
      <c r="K1417">
        <v>30.8</v>
      </c>
      <c r="L1417">
        <v>9.0999999999999998E-2</v>
      </c>
      <c r="M1417">
        <v>0.105</v>
      </c>
      <c r="N1417">
        <v>25.18</v>
      </c>
      <c r="O1417">
        <v>24.1</v>
      </c>
      <c r="P1417">
        <v>82</v>
      </c>
      <c r="Q1417">
        <v>0</v>
      </c>
    </row>
    <row r="1418" spans="1:17" x14ac:dyDescent="0.25">
      <c r="A1418" s="8">
        <v>10</v>
      </c>
      <c r="B1418" s="8">
        <v>1920</v>
      </c>
      <c r="C1418">
        <v>3.823</v>
      </c>
      <c r="D1418">
        <v>2.577</v>
      </c>
      <c r="E1418">
        <v>1.881</v>
      </c>
      <c r="F1418">
        <v>79.459999999999994</v>
      </c>
      <c r="G1418">
        <v>29.29</v>
      </c>
      <c r="H1418">
        <v>30.78</v>
      </c>
      <c r="I1418">
        <v>31.5</v>
      </c>
      <c r="J1418">
        <v>31.22</v>
      </c>
      <c r="K1418">
        <v>30.8</v>
      </c>
      <c r="L1418">
        <v>9.0999999999999998E-2</v>
      </c>
      <c r="M1418">
        <v>0.105</v>
      </c>
      <c r="N1418">
        <v>25.1</v>
      </c>
      <c r="O1418">
        <v>24</v>
      </c>
      <c r="P1418">
        <v>82.6</v>
      </c>
      <c r="Q1418">
        <v>0</v>
      </c>
    </row>
    <row r="1419" spans="1:17" x14ac:dyDescent="0.25">
      <c r="A1419" s="8">
        <v>10</v>
      </c>
      <c r="B1419" s="8">
        <v>1930</v>
      </c>
      <c r="C1419">
        <v>3.444</v>
      </c>
      <c r="D1419">
        <v>2.15</v>
      </c>
      <c r="E1419">
        <v>1.651</v>
      </c>
      <c r="F1419">
        <v>92.7</v>
      </c>
      <c r="G1419">
        <v>29.2</v>
      </c>
      <c r="H1419">
        <v>30.67</v>
      </c>
      <c r="I1419">
        <v>31.44</v>
      </c>
      <c r="J1419">
        <v>31.22</v>
      </c>
      <c r="K1419">
        <v>30.81</v>
      </c>
      <c r="L1419">
        <v>9.0999999999999998E-2</v>
      </c>
      <c r="M1419">
        <v>0.105</v>
      </c>
      <c r="N1419">
        <v>25.01</v>
      </c>
      <c r="O1419">
        <v>23.93</v>
      </c>
      <c r="P1419">
        <v>83.4</v>
      </c>
      <c r="Q1419">
        <v>0</v>
      </c>
    </row>
    <row r="1420" spans="1:17" x14ac:dyDescent="0.25">
      <c r="A1420" s="8">
        <v>10</v>
      </c>
      <c r="B1420" s="8">
        <v>1940</v>
      </c>
      <c r="C1420">
        <v>3.798</v>
      </c>
      <c r="D1420">
        <v>2.4540000000000002</v>
      </c>
      <c r="E1420">
        <v>1.796</v>
      </c>
      <c r="F1420">
        <v>98.8</v>
      </c>
      <c r="G1420">
        <v>29.14</v>
      </c>
      <c r="H1420">
        <v>30.57</v>
      </c>
      <c r="I1420">
        <v>31.38</v>
      </c>
      <c r="J1420">
        <v>31.22</v>
      </c>
      <c r="K1420">
        <v>30.81</v>
      </c>
      <c r="L1420">
        <v>9.0999999999999998E-2</v>
      </c>
      <c r="M1420">
        <v>0.105</v>
      </c>
      <c r="N1420">
        <v>24.97</v>
      </c>
      <c r="O1420">
        <v>23.9</v>
      </c>
      <c r="P1420">
        <v>84.2</v>
      </c>
      <c r="Q1420">
        <v>0</v>
      </c>
    </row>
    <row r="1421" spans="1:17" x14ac:dyDescent="0.25">
      <c r="A1421" s="8">
        <v>10</v>
      </c>
      <c r="B1421" s="8">
        <v>1950</v>
      </c>
      <c r="C1421">
        <v>3.6840000000000002</v>
      </c>
      <c r="D1421">
        <v>2.3860000000000001</v>
      </c>
      <c r="E1421">
        <v>1.8220000000000001</v>
      </c>
      <c r="F1421">
        <v>131.19999999999999</v>
      </c>
      <c r="G1421">
        <v>29.07</v>
      </c>
      <c r="H1421">
        <v>30.47</v>
      </c>
      <c r="I1421">
        <v>31.33</v>
      </c>
      <c r="J1421">
        <v>31.22</v>
      </c>
      <c r="K1421">
        <v>30.82</v>
      </c>
      <c r="L1421">
        <v>9.0999999999999998E-2</v>
      </c>
      <c r="M1421">
        <v>0.105</v>
      </c>
      <c r="N1421">
        <v>24.88</v>
      </c>
      <c r="O1421">
        <v>23.81</v>
      </c>
      <c r="P1421">
        <v>84.9</v>
      </c>
      <c r="Q1421">
        <v>0</v>
      </c>
    </row>
    <row r="1422" spans="1:17" x14ac:dyDescent="0.25">
      <c r="A1422" s="8">
        <v>10</v>
      </c>
      <c r="B1422" s="8">
        <v>2000</v>
      </c>
      <c r="C1422">
        <v>5.1319999999999997</v>
      </c>
      <c r="D1422">
        <v>3.5539999999999998</v>
      </c>
      <c r="E1422">
        <v>2.5419999999999998</v>
      </c>
      <c r="F1422">
        <v>102.1</v>
      </c>
      <c r="G1422">
        <v>28.99</v>
      </c>
      <c r="H1422">
        <v>30.38</v>
      </c>
      <c r="I1422">
        <v>31.27</v>
      </c>
      <c r="J1422">
        <v>31.22</v>
      </c>
      <c r="K1422">
        <v>30.82</v>
      </c>
      <c r="L1422">
        <v>0.09</v>
      </c>
      <c r="M1422">
        <v>0.105</v>
      </c>
      <c r="N1422">
        <v>24.78</v>
      </c>
      <c r="O1422">
        <v>23.72</v>
      </c>
      <c r="P1422">
        <v>85.1</v>
      </c>
      <c r="Q1422">
        <v>0</v>
      </c>
    </row>
    <row r="1423" spans="1:17" x14ac:dyDescent="0.25">
      <c r="A1423" s="8">
        <v>10</v>
      </c>
      <c r="B1423" s="8">
        <v>2010</v>
      </c>
      <c r="C1423">
        <v>4.508</v>
      </c>
      <c r="D1423">
        <v>3.153</v>
      </c>
      <c r="E1423">
        <v>2.258</v>
      </c>
      <c r="F1423">
        <v>85.1</v>
      </c>
      <c r="G1423">
        <v>28.85</v>
      </c>
      <c r="H1423">
        <v>30.29</v>
      </c>
      <c r="I1423">
        <v>31.22</v>
      </c>
      <c r="J1423">
        <v>31.21</v>
      </c>
      <c r="K1423">
        <v>30.82</v>
      </c>
      <c r="L1423">
        <v>0.09</v>
      </c>
      <c r="M1423">
        <v>0.105</v>
      </c>
      <c r="N1423">
        <v>24.66</v>
      </c>
      <c r="O1423">
        <v>23.59</v>
      </c>
      <c r="P1423">
        <v>85.2</v>
      </c>
      <c r="Q1423">
        <v>0</v>
      </c>
    </row>
    <row r="1424" spans="1:17" x14ac:dyDescent="0.25">
      <c r="A1424" s="8">
        <v>10</v>
      </c>
      <c r="B1424" s="8">
        <v>2020</v>
      </c>
      <c r="C1424">
        <v>4.2569999999999997</v>
      </c>
      <c r="D1424">
        <v>2.85</v>
      </c>
      <c r="E1424">
        <v>2.1110000000000002</v>
      </c>
      <c r="F1424">
        <v>118.9</v>
      </c>
      <c r="G1424">
        <v>28.71</v>
      </c>
      <c r="H1424">
        <v>30.21</v>
      </c>
      <c r="I1424">
        <v>31.17</v>
      </c>
      <c r="J1424">
        <v>31.21</v>
      </c>
      <c r="K1424">
        <v>30.83</v>
      </c>
      <c r="L1424">
        <v>0.09</v>
      </c>
      <c r="M1424">
        <v>0.105</v>
      </c>
      <c r="N1424">
        <v>24.57</v>
      </c>
      <c r="O1424">
        <v>23.48</v>
      </c>
      <c r="P1424">
        <v>85.2</v>
      </c>
      <c r="Q1424">
        <v>0</v>
      </c>
    </row>
    <row r="1425" spans="1:17" x14ac:dyDescent="0.25">
      <c r="A1425" s="8">
        <v>10</v>
      </c>
      <c r="B1425" s="8">
        <v>2030</v>
      </c>
      <c r="C1425">
        <v>3.903</v>
      </c>
      <c r="D1425">
        <v>2.4260000000000002</v>
      </c>
      <c r="E1425">
        <v>1.827</v>
      </c>
      <c r="F1425">
        <v>87.4</v>
      </c>
      <c r="G1425">
        <v>28.57</v>
      </c>
      <c r="H1425">
        <v>30.12</v>
      </c>
      <c r="I1425">
        <v>31.11</v>
      </c>
      <c r="J1425">
        <v>31.2</v>
      </c>
      <c r="K1425">
        <v>30.83</v>
      </c>
      <c r="L1425">
        <v>0.09</v>
      </c>
      <c r="M1425">
        <v>0.105</v>
      </c>
      <c r="N1425">
        <v>24.46</v>
      </c>
      <c r="O1425">
        <v>23.39</v>
      </c>
      <c r="P1425">
        <v>85.7</v>
      </c>
      <c r="Q1425">
        <v>0</v>
      </c>
    </row>
    <row r="1426" spans="1:17" x14ac:dyDescent="0.25">
      <c r="A1426" s="8">
        <v>10</v>
      </c>
      <c r="B1426" s="8">
        <v>2040</v>
      </c>
      <c r="C1426">
        <v>4.6319999999999997</v>
      </c>
      <c r="D1426">
        <v>2.7170000000000001</v>
      </c>
      <c r="E1426">
        <v>1.9810000000000001</v>
      </c>
      <c r="F1426">
        <v>102.5</v>
      </c>
      <c r="G1426">
        <v>28.44</v>
      </c>
      <c r="H1426">
        <v>30.03</v>
      </c>
      <c r="I1426">
        <v>31.06</v>
      </c>
      <c r="J1426">
        <v>31.19</v>
      </c>
      <c r="K1426">
        <v>30.84</v>
      </c>
      <c r="L1426">
        <v>0.09</v>
      </c>
      <c r="M1426">
        <v>0.105</v>
      </c>
      <c r="N1426">
        <v>24.39</v>
      </c>
      <c r="O1426">
        <v>23.32</v>
      </c>
      <c r="P1426">
        <v>86.3</v>
      </c>
      <c r="Q1426">
        <v>0</v>
      </c>
    </row>
    <row r="1427" spans="1:17" x14ac:dyDescent="0.25">
      <c r="A1427" s="8">
        <v>10</v>
      </c>
      <c r="B1427" s="8">
        <v>2050</v>
      </c>
      <c r="C1427">
        <v>4.484</v>
      </c>
      <c r="D1427">
        <v>2.6629999999999998</v>
      </c>
      <c r="E1427">
        <v>1.988</v>
      </c>
      <c r="F1427">
        <v>70.34</v>
      </c>
      <c r="G1427">
        <v>28.33</v>
      </c>
      <c r="H1427">
        <v>29.94</v>
      </c>
      <c r="I1427">
        <v>31.01</v>
      </c>
      <c r="J1427">
        <v>31.18</v>
      </c>
      <c r="K1427">
        <v>30.84</v>
      </c>
      <c r="L1427">
        <v>0.09</v>
      </c>
      <c r="M1427">
        <v>0.105</v>
      </c>
      <c r="N1427">
        <v>24.33</v>
      </c>
      <c r="O1427">
        <v>23.26</v>
      </c>
      <c r="P1427">
        <v>86.6</v>
      </c>
      <c r="Q1427">
        <v>0</v>
      </c>
    </row>
    <row r="1428" spans="1:17" x14ac:dyDescent="0.25">
      <c r="A1428" s="8">
        <v>10</v>
      </c>
      <c r="B1428" s="8">
        <v>2100</v>
      </c>
      <c r="C1428">
        <v>4.8220000000000001</v>
      </c>
      <c r="D1428">
        <v>2.8330000000000002</v>
      </c>
      <c r="E1428">
        <v>2.0049999999999999</v>
      </c>
      <c r="F1428">
        <v>95.1</v>
      </c>
      <c r="G1428">
        <v>28.22</v>
      </c>
      <c r="H1428">
        <v>29.86</v>
      </c>
      <c r="I1428">
        <v>30.95</v>
      </c>
      <c r="J1428">
        <v>31.17</v>
      </c>
      <c r="K1428">
        <v>30.85</v>
      </c>
      <c r="L1428">
        <v>0.09</v>
      </c>
      <c r="M1428">
        <v>0.105</v>
      </c>
      <c r="N1428">
        <v>24.3</v>
      </c>
      <c r="O1428">
        <v>23.21</v>
      </c>
      <c r="P1428">
        <v>86.8</v>
      </c>
      <c r="Q1428">
        <v>0</v>
      </c>
    </row>
    <row r="1429" spans="1:17" x14ac:dyDescent="0.25">
      <c r="A1429" s="8">
        <v>10</v>
      </c>
      <c r="B1429" s="8">
        <v>2110</v>
      </c>
      <c r="C1429">
        <v>4.0570000000000004</v>
      </c>
      <c r="D1429">
        <v>2.2799999999999998</v>
      </c>
      <c r="E1429">
        <v>1.5589999999999999</v>
      </c>
      <c r="F1429">
        <v>76.69</v>
      </c>
      <c r="G1429">
        <v>28.13</v>
      </c>
      <c r="H1429">
        <v>29.77</v>
      </c>
      <c r="I1429">
        <v>30.9</v>
      </c>
      <c r="J1429">
        <v>31.15</v>
      </c>
      <c r="K1429">
        <v>30.85</v>
      </c>
      <c r="L1429">
        <v>0.09</v>
      </c>
      <c r="M1429">
        <v>0.105</v>
      </c>
      <c r="N1429">
        <v>24.25</v>
      </c>
      <c r="O1429">
        <v>23.17</v>
      </c>
      <c r="P1429">
        <v>87.1</v>
      </c>
      <c r="Q1429">
        <v>0</v>
      </c>
    </row>
    <row r="1430" spans="1:17" x14ac:dyDescent="0.25">
      <c r="A1430" s="8">
        <v>10</v>
      </c>
      <c r="B1430" s="8">
        <v>2120</v>
      </c>
      <c r="C1430">
        <v>3.1709999999999998</v>
      </c>
      <c r="D1430">
        <v>1.7609999999999999</v>
      </c>
      <c r="E1430">
        <v>1.1859999999999999</v>
      </c>
      <c r="F1430">
        <v>62.75</v>
      </c>
      <c r="G1430">
        <v>28.05</v>
      </c>
      <c r="H1430">
        <v>29.68</v>
      </c>
      <c r="I1430">
        <v>30.85</v>
      </c>
      <c r="J1430">
        <v>31.14</v>
      </c>
      <c r="K1430">
        <v>30.85</v>
      </c>
      <c r="L1430">
        <v>0.09</v>
      </c>
      <c r="M1430">
        <v>0.105</v>
      </c>
      <c r="N1430">
        <v>24.21</v>
      </c>
      <c r="O1430">
        <v>23.14</v>
      </c>
      <c r="P1430">
        <v>87.4</v>
      </c>
      <c r="Q1430">
        <v>0</v>
      </c>
    </row>
    <row r="1431" spans="1:17" x14ac:dyDescent="0.25">
      <c r="A1431" s="8">
        <v>10</v>
      </c>
      <c r="B1431" s="8">
        <v>2130</v>
      </c>
      <c r="C1431">
        <v>3.1120000000000001</v>
      </c>
      <c r="D1431">
        <v>1.831</v>
      </c>
      <c r="E1431">
        <v>1.1919999999999999</v>
      </c>
      <c r="F1431">
        <v>84.5</v>
      </c>
      <c r="G1431">
        <v>27.99</v>
      </c>
      <c r="H1431">
        <v>29.6</v>
      </c>
      <c r="I1431">
        <v>30.8</v>
      </c>
      <c r="J1431">
        <v>31.12</v>
      </c>
      <c r="K1431">
        <v>30.86</v>
      </c>
      <c r="L1431">
        <v>0.09</v>
      </c>
      <c r="M1431">
        <v>0.105</v>
      </c>
      <c r="N1431">
        <v>24.15</v>
      </c>
      <c r="O1431">
        <v>23.1</v>
      </c>
      <c r="P1431">
        <v>87.9</v>
      </c>
      <c r="Q1431">
        <v>0</v>
      </c>
    </row>
    <row r="1432" spans="1:17" x14ac:dyDescent="0.25">
      <c r="A1432" s="8">
        <v>10</v>
      </c>
      <c r="B1432" s="8">
        <v>2140</v>
      </c>
      <c r="C1432">
        <v>3.347</v>
      </c>
      <c r="D1432">
        <v>1.764</v>
      </c>
      <c r="E1432">
        <v>1.0580000000000001</v>
      </c>
      <c r="F1432">
        <v>84.4</v>
      </c>
      <c r="G1432">
        <v>27.94</v>
      </c>
      <c r="H1432">
        <v>29.53</v>
      </c>
      <c r="I1432">
        <v>30.75</v>
      </c>
      <c r="J1432">
        <v>31.11</v>
      </c>
      <c r="K1432">
        <v>30.86</v>
      </c>
      <c r="L1432">
        <v>0.09</v>
      </c>
      <c r="M1432">
        <v>0.105</v>
      </c>
      <c r="N1432">
        <v>24.11</v>
      </c>
      <c r="O1432">
        <v>23.07</v>
      </c>
      <c r="P1432">
        <v>88.5</v>
      </c>
      <c r="Q1432">
        <v>0</v>
      </c>
    </row>
    <row r="1433" spans="1:17" x14ac:dyDescent="0.25">
      <c r="A1433" s="8">
        <v>10</v>
      </c>
      <c r="B1433" s="8">
        <v>2150</v>
      </c>
      <c r="C1433">
        <v>3.4950000000000001</v>
      </c>
      <c r="D1433">
        <v>1.6919999999999999</v>
      </c>
      <c r="E1433">
        <v>0.92600000000000005</v>
      </c>
      <c r="F1433">
        <v>76.53</v>
      </c>
      <c r="G1433">
        <v>27.9</v>
      </c>
      <c r="H1433">
        <v>29.46</v>
      </c>
      <c r="I1433">
        <v>30.69</v>
      </c>
      <c r="J1433">
        <v>31.09</v>
      </c>
      <c r="K1433">
        <v>30.86</v>
      </c>
      <c r="L1433">
        <v>0.09</v>
      </c>
      <c r="M1433">
        <v>0.105</v>
      </c>
      <c r="N1433">
        <v>24.1</v>
      </c>
      <c r="O1433">
        <v>23.05</v>
      </c>
      <c r="P1433">
        <v>88.9</v>
      </c>
      <c r="Q1433">
        <v>0</v>
      </c>
    </row>
    <row r="1434" spans="1:17" x14ac:dyDescent="0.25">
      <c r="A1434" s="8">
        <v>10</v>
      </c>
      <c r="B1434" s="8">
        <v>2200</v>
      </c>
      <c r="C1434">
        <v>3.077</v>
      </c>
      <c r="D1434">
        <v>1.472</v>
      </c>
      <c r="E1434">
        <v>0.91400000000000003</v>
      </c>
      <c r="F1434">
        <v>54.65</v>
      </c>
      <c r="G1434">
        <v>27.83</v>
      </c>
      <c r="H1434">
        <v>29.39</v>
      </c>
      <c r="I1434">
        <v>30.64</v>
      </c>
      <c r="J1434">
        <v>31.08</v>
      </c>
      <c r="K1434">
        <v>30.87</v>
      </c>
      <c r="L1434">
        <v>0.09</v>
      </c>
      <c r="M1434">
        <v>0.105</v>
      </c>
      <c r="N1434">
        <v>24.07</v>
      </c>
      <c r="O1434">
        <v>23.02</v>
      </c>
      <c r="P1434">
        <v>89.1</v>
      </c>
      <c r="Q1434">
        <v>0</v>
      </c>
    </row>
    <row r="1435" spans="1:17" x14ac:dyDescent="0.25">
      <c r="A1435" s="8">
        <v>10</v>
      </c>
      <c r="B1435" s="8">
        <v>2210</v>
      </c>
      <c r="C1435">
        <v>2.367</v>
      </c>
      <c r="D1435">
        <v>0.97899999999999998</v>
      </c>
      <c r="E1435">
        <v>0.75700000000000001</v>
      </c>
      <c r="F1435">
        <v>62.22</v>
      </c>
      <c r="G1435">
        <v>27.77</v>
      </c>
      <c r="H1435">
        <v>29.33</v>
      </c>
      <c r="I1435">
        <v>30.59</v>
      </c>
      <c r="J1435">
        <v>31.06</v>
      </c>
      <c r="K1435">
        <v>30.87</v>
      </c>
      <c r="L1435">
        <v>0.09</v>
      </c>
      <c r="M1435">
        <v>0.105</v>
      </c>
      <c r="N1435">
        <v>24.03</v>
      </c>
      <c r="O1435">
        <v>23</v>
      </c>
      <c r="P1435">
        <v>89.4</v>
      </c>
      <c r="Q1435">
        <v>0</v>
      </c>
    </row>
    <row r="1436" spans="1:17" x14ac:dyDescent="0.25">
      <c r="A1436" s="8">
        <v>10</v>
      </c>
      <c r="B1436" s="8">
        <v>2220</v>
      </c>
      <c r="C1436">
        <v>2.1480000000000001</v>
      </c>
      <c r="D1436">
        <v>0.90700000000000003</v>
      </c>
      <c r="E1436">
        <v>0.54700000000000004</v>
      </c>
      <c r="F1436">
        <v>91.1</v>
      </c>
      <c r="G1436">
        <v>27.7</v>
      </c>
      <c r="H1436">
        <v>29.26</v>
      </c>
      <c r="I1436">
        <v>30.54</v>
      </c>
      <c r="J1436">
        <v>31.04</v>
      </c>
      <c r="K1436">
        <v>30.88</v>
      </c>
      <c r="L1436">
        <v>0.09</v>
      </c>
      <c r="M1436">
        <v>0.105</v>
      </c>
      <c r="N1436">
        <v>23.98</v>
      </c>
      <c r="O1436">
        <v>22.96</v>
      </c>
      <c r="P1436">
        <v>89.6</v>
      </c>
      <c r="Q1436">
        <v>0</v>
      </c>
    </row>
    <row r="1437" spans="1:17" x14ac:dyDescent="0.25">
      <c r="A1437" s="8">
        <v>10</v>
      </c>
      <c r="B1437" s="8">
        <v>2230</v>
      </c>
      <c r="C1437">
        <v>2.5059999999999998</v>
      </c>
      <c r="D1437">
        <v>1.2709999999999999</v>
      </c>
      <c r="E1437">
        <v>0.74</v>
      </c>
      <c r="F1437">
        <v>94.9</v>
      </c>
      <c r="G1437">
        <v>27.66</v>
      </c>
      <c r="H1437">
        <v>29.2</v>
      </c>
      <c r="I1437">
        <v>30.5</v>
      </c>
      <c r="J1437">
        <v>31.02</v>
      </c>
      <c r="K1437">
        <v>30.88</v>
      </c>
      <c r="L1437">
        <v>0.09</v>
      </c>
      <c r="M1437">
        <v>0.105</v>
      </c>
      <c r="N1437">
        <v>23.94</v>
      </c>
      <c r="O1437">
        <v>22.93</v>
      </c>
      <c r="P1437">
        <v>89.9</v>
      </c>
      <c r="Q1437">
        <v>0</v>
      </c>
    </row>
    <row r="1438" spans="1:17" x14ac:dyDescent="0.25">
      <c r="A1438" s="8">
        <v>10</v>
      </c>
      <c r="B1438" s="8">
        <v>2240</v>
      </c>
      <c r="C1438">
        <v>2.629</v>
      </c>
      <c r="D1438">
        <v>1.3149999999999999</v>
      </c>
      <c r="E1438">
        <v>0.73499999999999999</v>
      </c>
      <c r="F1438">
        <v>96.8</v>
      </c>
      <c r="G1438">
        <v>27.6</v>
      </c>
      <c r="H1438">
        <v>29.14</v>
      </c>
      <c r="I1438">
        <v>30.45</v>
      </c>
      <c r="J1438">
        <v>31</v>
      </c>
      <c r="K1438">
        <v>30.88</v>
      </c>
      <c r="L1438">
        <v>0.09</v>
      </c>
      <c r="M1438">
        <v>0.105</v>
      </c>
      <c r="N1438">
        <v>23.86</v>
      </c>
      <c r="O1438">
        <v>22.85</v>
      </c>
      <c r="P1438">
        <v>90.1</v>
      </c>
      <c r="Q1438">
        <v>0</v>
      </c>
    </row>
    <row r="1439" spans="1:17" x14ac:dyDescent="0.25">
      <c r="A1439" s="8">
        <v>10</v>
      </c>
      <c r="B1439" s="8">
        <v>2250</v>
      </c>
      <c r="C1439">
        <v>2.9169999999999998</v>
      </c>
      <c r="D1439">
        <v>1.538</v>
      </c>
      <c r="E1439">
        <v>0.91700000000000004</v>
      </c>
      <c r="F1439">
        <v>83.8</v>
      </c>
      <c r="G1439">
        <v>27.52</v>
      </c>
      <c r="H1439">
        <v>29.09</v>
      </c>
      <c r="I1439">
        <v>30.4</v>
      </c>
      <c r="J1439">
        <v>30.98</v>
      </c>
      <c r="K1439">
        <v>30.89</v>
      </c>
      <c r="L1439">
        <v>0.09</v>
      </c>
      <c r="M1439">
        <v>0.105</v>
      </c>
      <c r="N1439">
        <v>23.78</v>
      </c>
      <c r="O1439">
        <v>22.77</v>
      </c>
      <c r="P1439">
        <v>90.5</v>
      </c>
      <c r="Q1439">
        <v>0</v>
      </c>
    </row>
    <row r="1440" spans="1:17" x14ac:dyDescent="0.25">
      <c r="A1440" s="8">
        <v>10</v>
      </c>
      <c r="B1440" s="8">
        <v>2300</v>
      </c>
      <c r="C1440">
        <v>2.7970000000000002</v>
      </c>
      <c r="D1440">
        <v>1.4430000000000001</v>
      </c>
      <c r="E1440">
        <v>0.83699999999999997</v>
      </c>
      <c r="F1440">
        <v>104.3</v>
      </c>
      <c r="G1440">
        <v>27.44</v>
      </c>
      <c r="H1440">
        <v>29.03</v>
      </c>
      <c r="I1440">
        <v>30.36</v>
      </c>
      <c r="J1440">
        <v>30.96</v>
      </c>
      <c r="K1440">
        <v>30.89</v>
      </c>
      <c r="L1440">
        <v>0.09</v>
      </c>
      <c r="M1440">
        <v>0.105</v>
      </c>
      <c r="N1440">
        <v>23.72</v>
      </c>
      <c r="O1440">
        <v>22.72</v>
      </c>
      <c r="P1440">
        <v>90.7</v>
      </c>
      <c r="Q1440">
        <v>0</v>
      </c>
    </row>
    <row r="1441" spans="1:17" x14ac:dyDescent="0.25">
      <c r="A1441" s="8">
        <v>10</v>
      </c>
      <c r="B1441" s="8">
        <v>2310</v>
      </c>
      <c r="C1441">
        <v>3.1070000000000002</v>
      </c>
      <c r="D1441">
        <v>1.73</v>
      </c>
      <c r="E1441">
        <v>1.0780000000000001</v>
      </c>
      <c r="F1441">
        <v>89.6</v>
      </c>
      <c r="G1441">
        <v>27.36</v>
      </c>
      <c r="H1441">
        <v>28.97</v>
      </c>
      <c r="I1441">
        <v>30.31</v>
      </c>
      <c r="J1441">
        <v>30.94</v>
      </c>
      <c r="K1441">
        <v>30.89</v>
      </c>
      <c r="L1441">
        <v>0.09</v>
      </c>
      <c r="M1441">
        <v>0.105</v>
      </c>
      <c r="N1441">
        <v>23.66</v>
      </c>
      <c r="O1441">
        <v>22.66</v>
      </c>
      <c r="P1441">
        <v>91</v>
      </c>
      <c r="Q1441">
        <v>0</v>
      </c>
    </row>
    <row r="1442" spans="1:17" x14ac:dyDescent="0.25">
      <c r="A1442" s="8">
        <v>10</v>
      </c>
      <c r="B1442" s="8">
        <v>2320</v>
      </c>
      <c r="C1442">
        <v>2.7309999999999999</v>
      </c>
      <c r="D1442">
        <v>1.405</v>
      </c>
      <c r="E1442">
        <v>0.88300000000000001</v>
      </c>
      <c r="F1442">
        <v>96.5</v>
      </c>
      <c r="G1442">
        <v>27.29</v>
      </c>
      <c r="H1442">
        <v>28.91</v>
      </c>
      <c r="I1442">
        <v>30.27</v>
      </c>
      <c r="J1442">
        <v>30.92</v>
      </c>
      <c r="K1442">
        <v>30.89</v>
      </c>
      <c r="L1442">
        <v>0.09</v>
      </c>
      <c r="M1442">
        <v>0.105</v>
      </c>
      <c r="N1442">
        <v>23.59</v>
      </c>
      <c r="O1442">
        <v>22.6</v>
      </c>
      <c r="P1442">
        <v>91.2</v>
      </c>
      <c r="Q1442">
        <v>0</v>
      </c>
    </row>
    <row r="1443" spans="1:17" x14ac:dyDescent="0.25">
      <c r="A1443" s="8">
        <v>10</v>
      </c>
      <c r="B1443" s="8">
        <v>2330</v>
      </c>
      <c r="C1443">
        <v>2.637</v>
      </c>
      <c r="D1443">
        <v>1.056</v>
      </c>
      <c r="E1443">
        <v>0.63600000000000001</v>
      </c>
      <c r="F1443">
        <v>76.41</v>
      </c>
      <c r="G1443">
        <v>27.23</v>
      </c>
      <c r="H1443">
        <v>28.85</v>
      </c>
      <c r="I1443">
        <v>30.22</v>
      </c>
      <c r="J1443">
        <v>30.9</v>
      </c>
      <c r="K1443">
        <v>30.9</v>
      </c>
      <c r="L1443">
        <v>0.09</v>
      </c>
      <c r="M1443">
        <v>0.105</v>
      </c>
      <c r="N1443">
        <v>23.6</v>
      </c>
      <c r="O1443">
        <v>22.6</v>
      </c>
      <c r="P1443">
        <v>91.3</v>
      </c>
      <c r="Q1443">
        <v>0</v>
      </c>
    </row>
    <row r="1444" spans="1:17" x14ac:dyDescent="0.25">
      <c r="A1444" s="8">
        <v>10</v>
      </c>
      <c r="B1444" s="8">
        <v>2340</v>
      </c>
      <c r="C1444">
        <v>2.911</v>
      </c>
      <c r="D1444">
        <v>1.7430000000000001</v>
      </c>
      <c r="E1444">
        <v>1.089</v>
      </c>
      <c r="F1444">
        <v>94.2</v>
      </c>
      <c r="G1444">
        <v>27.24</v>
      </c>
      <c r="H1444">
        <v>28.79</v>
      </c>
      <c r="I1444">
        <v>30.18</v>
      </c>
      <c r="J1444">
        <v>30.88</v>
      </c>
      <c r="K1444">
        <v>30.9</v>
      </c>
      <c r="L1444">
        <v>0.09</v>
      </c>
      <c r="M1444">
        <v>0.105</v>
      </c>
      <c r="N1444">
        <v>23.65</v>
      </c>
      <c r="O1444">
        <v>22.64</v>
      </c>
      <c r="P1444">
        <v>91.5</v>
      </c>
      <c r="Q1444">
        <v>0</v>
      </c>
    </row>
    <row r="1445" spans="1:17" x14ac:dyDescent="0.25">
      <c r="A1445" s="8">
        <v>10</v>
      </c>
      <c r="B1445" s="8">
        <v>2350</v>
      </c>
      <c r="C1445">
        <v>2.9239999999999999</v>
      </c>
      <c r="D1445">
        <v>1.542</v>
      </c>
      <c r="E1445">
        <v>1.02</v>
      </c>
      <c r="F1445">
        <v>73.81</v>
      </c>
      <c r="G1445">
        <v>27.23</v>
      </c>
      <c r="H1445">
        <v>28.74</v>
      </c>
      <c r="I1445">
        <v>30.13</v>
      </c>
      <c r="J1445">
        <v>30.85</v>
      </c>
      <c r="K1445">
        <v>30.9</v>
      </c>
      <c r="L1445">
        <v>0.09</v>
      </c>
      <c r="M1445">
        <v>0.105</v>
      </c>
      <c r="N1445">
        <v>23.64</v>
      </c>
      <c r="O1445">
        <v>22.65</v>
      </c>
      <c r="P1445">
        <v>91.6</v>
      </c>
      <c r="Q1445">
        <v>0</v>
      </c>
    </row>
    <row r="1446" spans="1:17" x14ac:dyDescent="0.25">
      <c r="A1446" s="8">
        <v>11</v>
      </c>
      <c r="B1446" s="8">
        <v>0</v>
      </c>
      <c r="C1446">
        <v>2.5529999999999999</v>
      </c>
      <c r="D1446">
        <v>1.2170000000000001</v>
      </c>
      <c r="E1446">
        <v>0.69399999999999995</v>
      </c>
      <c r="F1446">
        <v>89.5</v>
      </c>
      <c r="G1446">
        <v>27.18</v>
      </c>
      <c r="H1446">
        <v>28.7</v>
      </c>
      <c r="I1446">
        <v>30.09</v>
      </c>
      <c r="J1446">
        <v>30.83</v>
      </c>
      <c r="K1446">
        <v>30.9</v>
      </c>
      <c r="L1446">
        <v>0.09</v>
      </c>
      <c r="M1446">
        <v>0.105</v>
      </c>
      <c r="N1446">
        <v>23.62</v>
      </c>
      <c r="O1446">
        <v>22.62</v>
      </c>
      <c r="P1446">
        <v>91.8</v>
      </c>
      <c r="Q1446">
        <v>0</v>
      </c>
    </row>
    <row r="1447" spans="1:17" x14ac:dyDescent="0.25">
      <c r="A1447" s="8">
        <v>11</v>
      </c>
      <c r="B1447" s="8">
        <v>10</v>
      </c>
      <c r="C1447">
        <v>3.15</v>
      </c>
      <c r="D1447">
        <v>1.91</v>
      </c>
      <c r="E1447">
        <v>1.147</v>
      </c>
      <c r="F1447">
        <v>89.1</v>
      </c>
      <c r="G1447">
        <v>27.13</v>
      </c>
      <c r="H1447">
        <v>28.65</v>
      </c>
      <c r="I1447">
        <v>30.05</v>
      </c>
      <c r="J1447">
        <v>30.81</v>
      </c>
      <c r="K1447">
        <v>30.9</v>
      </c>
      <c r="L1447">
        <v>0.09</v>
      </c>
      <c r="M1447">
        <v>0.105</v>
      </c>
      <c r="N1447">
        <v>23.61</v>
      </c>
      <c r="O1447">
        <v>22.61</v>
      </c>
      <c r="P1447">
        <v>91.9</v>
      </c>
      <c r="Q1447">
        <v>0</v>
      </c>
    </row>
    <row r="1448" spans="1:17" x14ac:dyDescent="0.25">
      <c r="A1448" s="8">
        <v>11</v>
      </c>
      <c r="B1448" s="8">
        <v>20</v>
      </c>
      <c r="C1448">
        <v>2.8119999999999998</v>
      </c>
      <c r="D1448">
        <v>1.738</v>
      </c>
      <c r="E1448">
        <v>1.0880000000000001</v>
      </c>
      <c r="F1448">
        <v>95.2</v>
      </c>
      <c r="G1448">
        <v>27.18</v>
      </c>
      <c r="H1448">
        <v>28.61</v>
      </c>
      <c r="I1448">
        <v>30.01</v>
      </c>
      <c r="J1448">
        <v>30.79</v>
      </c>
      <c r="K1448">
        <v>30.9</v>
      </c>
      <c r="L1448">
        <v>0.09</v>
      </c>
      <c r="M1448">
        <v>0.105</v>
      </c>
      <c r="N1448">
        <v>23.67</v>
      </c>
      <c r="O1448">
        <v>22.65</v>
      </c>
      <c r="P1448">
        <v>91.9</v>
      </c>
      <c r="Q1448">
        <v>0</v>
      </c>
    </row>
    <row r="1449" spans="1:17" x14ac:dyDescent="0.25">
      <c r="A1449" s="8">
        <v>11</v>
      </c>
      <c r="B1449" s="8">
        <v>30</v>
      </c>
      <c r="C1449">
        <v>2.7610000000000001</v>
      </c>
      <c r="D1449">
        <v>1.6479999999999999</v>
      </c>
      <c r="E1449">
        <v>1.0649999999999999</v>
      </c>
      <c r="F1449">
        <v>81.599999999999994</v>
      </c>
      <c r="G1449">
        <v>27.17</v>
      </c>
      <c r="H1449">
        <v>28.57</v>
      </c>
      <c r="I1449">
        <v>29.97</v>
      </c>
      <c r="J1449">
        <v>30.76</v>
      </c>
      <c r="K1449">
        <v>30.9</v>
      </c>
      <c r="L1449">
        <v>0.09</v>
      </c>
      <c r="M1449">
        <v>0.105</v>
      </c>
      <c r="N1449">
        <v>23.62</v>
      </c>
      <c r="O1449">
        <v>22.59</v>
      </c>
      <c r="P1449">
        <v>91.9</v>
      </c>
      <c r="Q1449">
        <v>0</v>
      </c>
    </row>
    <row r="1450" spans="1:17" x14ac:dyDescent="0.25">
      <c r="A1450" s="8">
        <v>11</v>
      </c>
      <c r="B1450" s="8">
        <v>40</v>
      </c>
      <c r="C1450">
        <v>2.7090000000000001</v>
      </c>
      <c r="D1450">
        <v>1.2250000000000001</v>
      </c>
      <c r="E1450">
        <v>0.88200000000000001</v>
      </c>
      <c r="F1450">
        <v>70.2</v>
      </c>
      <c r="G1450">
        <v>27.17</v>
      </c>
      <c r="H1450">
        <v>28.54</v>
      </c>
      <c r="I1450">
        <v>29.93</v>
      </c>
      <c r="J1450">
        <v>30.74</v>
      </c>
      <c r="K1450">
        <v>30.91</v>
      </c>
      <c r="L1450">
        <v>0.09</v>
      </c>
      <c r="M1450">
        <v>0.105</v>
      </c>
      <c r="N1450">
        <v>23.62</v>
      </c>
      <c r="O1450">
        <v>22.57</v>
      </c>
      <c r="P1450">
        <v>91.9</v>
      </c>
      <c r="Q1450">
        <v>0</v>
      </c>
    </row>
    <row r="1451" spans="1:17" x14ac:dyDescent="0.25">
      <c r="A1451" s="8">
        <v>11</v>
      </c>
      <c r="B1451" s="8">
        <v>50</v>
      </c>
      <c r="C1451">
        <v>2.9369999999999998</v>
      </c>
      <c r="D1451">
        <v>1.58</v>
      </c>
      <c r="E1451">
        <v>1.034</v>
      </c>
      <c r="F1451">
        <v>93.4</v>
      </c>
      <c r="G1451">
        <v>27.2</v>
      </c>
      <c r="H1451">
        <v>28.5</v>
      </c>
      <c r="I1451">
        <v>29.89</v>
      </c>
      <c r="J1451">
        <v>30.72</v>
      </c>
      <c r="K1451">
        <v>30.91</v>
      </c>
      <c r="L1451">
        <v>0.09</v>
      </c>
      <c r="M1451">
        <v>0.105</v>
      </c>
      <c r="N1451">
        <v>23.63</v>
      </c>
      <c r="O1451">
        <v>22.58</v>
      </c>
      <c r="P1451">
        <v>91.9</v>
      </c>
      <c r="Q1451">
        <v>0</v>
      </c>
    </row>
    <row r="1452" spans="1:17" x14ac:dyDescent="0.25">
      <c r="A1452" s="8">
        <v>11</v>
      </c>
      <c r="B1452" s="8">
        <v>100</v>
      </c>
      <c r="C1452">
        <v>3.2549999999999999</v>
      </c>
      <c r="D1452">
        <v>1.522</v>
      </c>
      <c r="E1452">
        <v>1.08</v>
      </c>
      <c r="F1452">
        <v>105.9</v>
      </c>
      <c r="G1452">
        <v>27.18</v>
      </c>
      <c r="H1452">
        <v>28.48</v>
      </c>
      <c r="I1452">
        <v>29.85</v>
      </c>
      <c r="J1452">
        <v>30.69</v>
      </c>
      <c r="K1452">
        <v>30.91</v>
      </c>
      <c r="L1452">
        <v>0.09</v>
      </c>
      <c r="M1452">
        <v>0.105</v>
      </c>
      <c r="N1452">
        <v>23.66</v>
      </c>
      <c r="O1452">
        <v>22.59</v>
      </c>
      <c r="P1452">
        <v>91.9</v>
      </c>
      <c r="Q1452">
        <v>0</v>
      </c>
    </row>
    <row r="1453" spans="1:17" x14ac:dyDescent="0.25">
      <c r="A1453" s="8">
        <v>11</v>
      </c>
      <c r="B1453" s="8">
        <v>110</v>
      </c>
      <c r="C1453">
        <v>3.0449999999999999</v>
      </c>
      <c r="D1453">
        <v>1.5980000000000001</v>
      </c>
      <c r="E1453">
        <v>1.0409999999999999</v>
      </c>
      <c r="F1453">
        <v>110.6</v>
      </c>
      <c r="G1453">
        <v>27.17</v>
      </c>
      <c r="H1453">
        <v>28.45</v>
      </c>
      <c r="I1453">
        <v>29.82</v>
      </c>
      <c r="J1453">
        <v>30.67</v>
      </c>
      <c r="K1453">
        <v>30.91</v>
      </c>
      <c r="L1453">
        <v>0.09</v>
      </c>
      <c r="M1453">
        <v>0.105</v>
      </c>
      <c r="N1453">
        <v>23.67</v>
      </c>
      <c r="O1453">
        <v>22.61</v>
      </c>
      <c r="P1453">
        <v>91.8</v>
      </c>
      <c r="Q1453">
        <v>0</v>
      </c>
    </row>
    <row r="1454" spans="1:17" x14ac:dyDescent="0.25">
      <c r="A1454" s="8">
        <v>11</v>
      </c>
      <c r="B1454" s="8">
        <v>120</v>
      </c>
      <c r="C1454">
        <v>3.4830000000000001</v>
      </c>
      <c r="D1454">
        <v>2.097</v>
      </c>
      <c r="E1454">
        <v>1.427</v>
      </c>
      <c r="F1454">
        <v>105.1</v>
      </c>
      <c r="G1454">
        <v>27.12</v>
      </c>
      <c r="H1454">
        <v>28.43</v>
      </c>
      <c r="I1454">
        <v>29.78</v>
      </c>
      <c r="J1454">
        <v>30.65</v>
      </c>
      <c r="K1454">
        <v>30.91</v>
      </c>
      <c r="L1454">
        <v>0.09</v>
      </c>
      <c r="M1454">
        <v>0.105</v>
      </c>
      <c r="N1454">
        <v>23.69</v>
      </c>
      <c r="O1454">
        <v>22.61</v>
      </c>
      <c r="P1454">
        <v>91.8</v>
      </c>
      <c r="Q1454">
        <v>0</v>
      </c>
    </row>
    <row r="1455" spans="1:17" x14ac:dyDescent="0.25">
      <c r="A1455" s="8">
        <v>11</v>
      </c>
      <c r="B1455" s="8">
        <v>130</v>
      </c>
      <c r="C1455">
        <v>3.3340000000000001</v>
      </c>
      <c r="D1455">
        <v>2.0019999999999998</v>
      </c>
      <c r="E1455">
        <v>1.4750000000000001</v>
      </c>
      <c r="F1455">
        <v>82.3</v>
      </c>
      <c r="G1455">
        <v>27.09</v>
      </c>
      <c r="H1455">
        <v>28.4</v>
      </c>
      <c r="I1455">
        <v>29.75</v>
      </c>
      <c r="J1455">
        <v>30.63</v>
      </c>
      <c r="K1455">
        <v>30.91</v>
      </c>
      <c r="L1455">
        <v>0.09</v>
      </c>
      <c r="M1455">
        <v>0.105</v>
      </c>
      <c r="N1455">
        <v>23.7</v>
      </c>
      <c r="O1455">
        <v>22.62</v>
      </c>
      <c r="P1455">
        <v>91.6</v>
      </c>
      <c r="Q1455">
        <v>0</v>
      </c>
    </row>
    <row r="1456" spans="1:17" x14ac:dyDescent="0.25">
      <c r="A1456" s="8">
        <v>11</v>
      </c>
      <c r="B1456" s="8">
        <v>140</v>
      </c>
      <c r="C1456">
        <v>3.0659999999999998</v>
      </c>
      <c r="D1456">
        <v>1.8360000000000001</v>
      </c>
      <c r="E1456">
        <v>1.3080000000000001</v>
      </c>
      <c r="F1456">
        <v>71.819999999999993</v>
      </c>
      <c r="G1456">
        <v>27.05</v>
      </c>
      <c r="H1456">
        <v>28.37</v>
      </c>
      <c r="I1456">
        <v>29.72</v>
      </c>
      <c r="J1456">
        <v>30.61</v>
      </c>
      <c r="K1456">
        <v>30.91</v>
      </c>
      <c r="L1456">
        <v>0.09</v>
      </c>
      <c r="M1456">
        <v>0.105</v>
      </c>
      <c r="N1456">
        <v>23.67</v>
      </c>
      <c r="O1456">
        <v>22.58</v>
      </c>
      <c r="P1456">
        <v>91.6</v>
      </c>
      <c r="Q1456">
        <v>0</v>
      </c>
    </row>
    <row r="1457" spans="1:17" x14ac:dyDescent="0.25">
      <c r="A1457" s="8">
        <v>11</v>
      </c>
      <c r="B1457" s="8">
        <v>150</v>
      </c>
      <c r="C1457">
        <v>3.415</v>
      </c>
      <c r="D1457">
        <v>1.9119999999999999</v>
      </c>
      <c r="E1457">
        <v>1.411</v>
      </c>
      <c r="F1457">
        <v>108.2</v>
      </c>
      <c r="G1457">
        <v>27.04</v>
      </c>
      <c r="H1457">
        <v>28.34</v>
      </c>
      <c r="I1457">
        <v>29.69</v>
      </c>
      <c r="J1457">
        <v>30.59</v>
      </c>
      <c r="K1457">
        <v>30.91</v>
      </c>
      <c r="L1457">
        <v>0.09</v>
      </c>
      <c r="M1457">
        <v>0.105</v>
      </c>
      <c r="N1457">
        <v>23.72</v>
      </c>
      <c r="O1457">
        <v>22.63</v>
      </c>
      <c r="P1457">
        <v>91.5</v>
      </c>
      <c r="Q1457">
        <v>0</v>
      </c>
    </row>
    <row r="1458" spans="1:17" x14ac:dyDescent="0.25">
      <c r="A1458" s="8">
        <v>11</v>
      </c>
      <c r="B1458" s="8">
        <v>200</v>
      </c>
      <c r="C1458">
        <v>3.5590000000000002</v>
      </c>
      <c r="D1458">
        <v>2.004</v>
      </c>
      <c r="E1458">
        <v>1.49</v>
      </c>
      <c r="F1458">
        <v>92.7</v>
      </c>
      <c r="G1458">
        <v>27.03</v>
      </c>
      <c r="H1458">
        <v>28.31</v>
      </c>
      <c r="I1458">
        <v>29.66</v>
      </c>
      <c r="J1458">
        <v>30.57</v>
      </c>
      <c r="K1458">
        <v>30.92</v>
      </c>
      <c r="L1458">
        <v>0.09</v>
      </c>
      <c r="M1458">
        <v>0.105</v>
      </c>
      <c r="N1458">
        <v>23.7</v>
      </c>
      <c r="O1458">
        <v>22.63</v>
      </c>
      <c r="P1458">
        <v>91.5</v>
      </c>
      <c r="Q1458">
        <v>0</v>
      </c>
    </row>
    <row r="1459" spans="1:17" x14ac:dyDescent="0.25">
      <c r="A1459" s="8">
        <v>11</v>
      </c>
      <c r="B1459" s="8">
        <v>210</v>
      </c>
      <c r="C1459">
        <v>3.1360000000000001</v>
      </c>
      <c r="D1459">
        <v>1.79</v>
      </c>
      <c r="E1459">
        <v>1.349</v>
      </c>
      <c r="F1459">
        <v>66.400000000000006</v>
      </c>
      <c r="G1459">
        <v>27.01</v>
      </c>
      <c r="H1459">
        <v>28.28</v>
      </c>
      <c r="I1459">
        <v>29.63</v>
      </c>
      <c r="J1459">
        <v>30.54</v>
      </c>
      <c r="K1459">
        <v>30.91</v>
      </c>
      <c r="L1459">
        <v>0.09</v>
      </c>
      <c r="M1459">
        <v>0.105</v>
      </c>
      <c r="N1459">
        <v>23.7</v>
      </c>
      <c r="O1459">
        <v>22.63</v>
      </c>
      <c r="P1459">
        <v>91.5</v>
      </c>
      <c r="Q1459">
        <v>0</v>
      </c>
    </row>
    <row r="1460" spans="1:17" x14ac:dyDescent="0.25">
      <c r="A1460" s="8">
        <v>11</v>
      </c>
      <c r="B1460" s="8">
        <v>220</v>
      </c>
      <c r="C1460">
        <v>4.3319999999999999</v>
      </c>
      <c r="D1460">
        <v>2.3380000000000001</v>
      </c>
      <c r="E1460">
        <v>1.5980000000000001</v>
      </c>
      <c r="F1460">
        <v>74.23</v>
      </c>
      <c r="G1460">
        <v>26.99</v>
      </c>
      <c r="H1460">
        <v>28.26</v>
      </c>
      <c r="I1460">
        <v>29.6</v>
      </c>
      <c r="J1460">
        <v>30.52</v>
      </c>
      <c r="K1460">
        <v>30.91</v>
      </c>
      <c r="L1460">
        <v>0.09</v>
      </c>
      <c r="M1460">
        <v>0.105</v>
      </c>
      <c r="N1460">
        <v>23.65</v>
      </c>
      <c r="O1460">
        <v>22.59</v>
      </c>
      <c r="P1460">
        <v>91.5</v>
      </c>
      <c r="Q1460">
        <v>0</v>
      </c>
    </row>
    <row r="1461" spans="1:17" x14ac:dyDescent="0.25">
      <c r="A1461" s="8">
        <v>11</v>
      </c>
      <c r="B1461" s="8">
        <v>230</v>
      </c>
      <c r="C1461">
        <v>3.9369999999999998</v>
      </c>
      <c r="D1461">
        <v>1.974</v>
      </c>
      <c r="E1461">
        <v>1.504</v>
      </c>
      <c r="F1461">
        <v>69.52</v>
      </c>
      <c r="G1461">
        <v>26.96</v>
      </c>
      <c r="H1461">
        <v>28.23</v>
      </c>
      <c r="I1461">
        <v>29.57</v>
      </c>
      <c r="J1461">
        <v>30.5</v>
      </c>
      <c r="K1461">
        <v>30.91</v>
      </c>
      <c r="L1461">
        <v>0.09</v>
      </c>
      <c r="M1461">
        <v>0.105</v>
      </c>
      <c r="N1461">
        <v>23.62</v>
      </c>
      <c r="O1461">
        <v>22.56</v>
      </c>
      <c r="P1461">
        <v>91.4</v>
      </c>
      <c r="Q1461">
        <v>0</v>
      </c>
    </row>
    <row r="1462" spans="1:17" x14ac:dyDescent="0.25">
      <c r="A1462" s="8">
        <v>11</v>
      </c>
      <c r="B1462" s="8">
        <v>240</v>
      </c>
      <c r="C1462">
        <v>3.9129999999999998</v>
      </c>
      <c r="D1462">
        <v>2.19</v>
      </c>
      <c r="E1462">
        <v>1.5980000000000001</v>
      </c>
      <c r="F1462">
        <v>75.510000000000005</v>
      </c>
      <c r="G1462">
        <v>26.92</v>
      </c>
      <c r="H1462">
        <v>28.21</v>
      </c>
      <c r="I1462">
        <v>29.54</v>
      </c>
      <c r="J1462">
        <v>30.48</v>
      </c>
      <c r="K1462">
        <v>30.91</v>
      </c>
      <c r="L1462">
        <v>0.09</v>
      </c>
      <c r="M1462">
        <v>0.105</v>
      </c>
      <c r="N1462">
        <v>23.58</v>
      </c>
      <c r="O1462">
        <v>22.5</v>
      </c>
      <c r="P1462">
        <v>91.4</v>
      </c>
      <c r="Q1462">
        <v>0</v>
      </c>
    </row>
    <row r="1463" spans="1:17" x14ac:dyDescent="0.25">
      <c r="A1463" s="8">
        <v>11</v>
      </c>
      <c r="B1463" s="8">
        <v>250</v>
      </c>
      <c r="C1463">
        <v>3.722</v>
      </c>
      <c r="D1463">
        <v>2.21</v>
      </c>
      <c r="E1463">
        <v>1.6180000000000001</v>
      </c>
      <c r="F1463">
        <v>90.9</v>
      </c>
      <c r="G1463">
        <v>26.9</v>
      </c>
      <c r="H1463">
        <v>28.18</v>
      </c>
      <c r="I1463">
        <v>29.51</v>
      </c>
      <c r="J1463">
        <v>30.46</v>
      </c>
      <c r="K1463">
        <v>30.91</v>
      </c>
      <c r="L1463">
        <v>0.09</v>
      </c>
      <c r="M1463">
        <v>0.105</v>
      </c>
      <c r="N1463">
        <v>23.62</v>
      </c>
      <c r="O1463">
        <v>22.56</v>
      </c>
      <c r="P1463">
        <v>91.4</v>
      </c>
      <c r="Q1463">
        <v>0</v>
      </c>
    </row>
    <row r="1464" spans="1:17" x14ac:dyDescent="0.25">
      <c r="A1464" s="8">
        <v>11</v>
      </c>
      <c r="B1464" s="8">
        <v>300</v>
      </c>
      <c r="C1464">
        <v>3.3610000000000002</v>
      </c>
      <c r="D1464">
        <v>1.7669999999999999</v>
      </c>
      <c r="E1464">
        <v>1.321</v>
      </c>
      <c r="F1464">
        <v>93.3</v>
      </c>
      <c r="G1464">
        <v>26.89</v>
      </c>
      <c r="H1464">
        <v>28.15</v>
      </c>
      <c r="I1464">
        <v>29.49</v>
      </c>
      <c r="J1464">
        <v>30.44</v>
      </c>
      <c r="K1464">
        <v>30.91</v>
      </c>
      <c r="L1464">
        <v>0.09</v>
      </c>
      <c r="M1464">
        <v>0.105</v>
      </c>
      <c r="N1464">
        <v>23.64</v>
      </c>
      <c r="O1464">
        <v>22.59</v>
      </c>
      <c r="P1464">
        <v>91.5</v>
      </c>
      <c r="Q1464">
        <v>0</v>
      </c>
    </row>
    <row r="1465" spans="1:17" x14ac:dyDescent="0.25">
      <c r="A1465" s="8">
        <v>11</v>
      </c>
      <c r="B1465" s="8">
        <v>310</v>
      </c>
      <c r="C1465">
        <v>3.121</v>
      </c>
      <c r="D1465">
        <v>1.625</v>
      </c>
      <c r="E1465">
        <v>1.248</v>
      </c>
      <c r="F1465">
        <v>50.27</v>
      </c>
      <c r="G1465">
        <v>26.86</v>
      </c>
      <c r="H1465">
        <v>28.13</v>
      </c>
      <c r="I1465">
        <v>29.46</v>
      </c>
      <c r="J1465">
        <v>30.42</v>
      </c>
      <c r="K1465">
        <v>30.91</v>
      </c>
      <c r="L1465">
        <v>0.09</v>
      </c>
      <c r="M1465">
        <v>0.105</v>
      </c>
      <c r="N1465">
        <v>23.61</v>
      </c>
      <c r="O1465">
        <v>22.58</v>
      </c>
      <c r="P1465">
        <v>91.6</v>
      </c>
      <c r="Q1465">
        <v>0</v>
      </c>
    </row>
    <row r="1466" spans="1:17" x14ac:dyDescent="0.25">
      <c r="A1466" s="8">
        <v>11</v>
      </c>
      <c r="B1466" s="8">
        <v>320</v>
      </c>
      <c r="C1466">
        <v>3.3719999999999999</v>
      </c>
      <c r="D1466">
        <v>1.679</v>
      </c>
      <c r="E1466">
        <v>1.292</v>
      </c>
      <c r="F1466">
        <v>91.4</v>
      </c>
      <c r="G1466">
        <v>26.83</v>
      </c>
      <c r="H1466">
        <v>28.1</v>
      </c>
      <c r="I1466">
        <v>29.43</v>
      </c>
      <c r="J1466">
        <v>30.4</v>
      </c>
      <c r="K1466">
        <v>30.91</v>
      </c>
      <c r="L1466">
        <v>0.09</v>
      </c>
      <c r="M1466">
        <v>0.105</v>
      </c>
      <c r="N1466">
        <v>23.6</v>
      </c>
      <c r="O1466">
        <v>22.56</v>
      </c>
      <c r="P1466">
        <v>91.7</v>
      </c>
      <c r="Q1466">
        <v>0</v>
      </c>
    </row>
    <row r="1467" spans="1:17" x14ac:dyDescent="0.25">
      <c r="A1467" s="8">
        <v>11</v>
      </c>
      <c r="B1467" s="8">
        <v>330</v>
      </c>
      <c r="C1467">
        <v>2.8519999999999999</v>
      </c>
      <c r="D1467">
        <v>1.2090000000000001</v>
      </c>
      <c r="E1467">
        <v>1.0429999999999999</v>
      </c>
      <c r="F1467">
        <v>97.3</v>
      </c>
      <c r="G1467">
        <v>26.81</v>
      </c>
      <c r="H1467">
        <v>28.07</v>
      </c>
      <c r="I1467">
        <v>29.41</v>
      </c>
      <c r="J1467">
        <v>30.38</v>
      </c>
      <c r="K1467">
        <v>30.91</v>
      </c>
      <c r="L1467">
        <v>0.09</v>
      </c>
      <c r="M1467">
        <v>0.105</v>
      </c>
      <c r="N1467">
        <v>23.6</v>
      </c>
      <c r="O1467">
        <v>22.57</v>
      </c>
      <c r="P1467">
        <v>91.7</v>
      </c>
      <c r="Q1467">
        <v>0</v>
      </c>
    </row>
    <row r="1468" spans="1:17" x14ac:dyDescent="0.25">
      <c r="A1468" s="8">
        <v>11</v>
      </c>
      <c r="B1468" s="8">
        <v>340</v>
      </c>
      <c r="C1468">
        <v>2.4980000000000002</v>
      </c>
      <c r="D1468">
        <v>1.014</v>
      </c>
      <c r="E1468">
        <v>0.80400000000000005</v>
      </c>
      <c r="F1468">
        <v>64.41</v>
      </c>
      <c r="G1468">
        <v>26.81</v>
      </c>
      <c r="H1468">
        <v>28.05</v>
      </c>
      <c r="I1468">
        <v>29.38</v>
      </c>
      <c r="J1468">
        <v>30.36</v>
      </c>
      <c r="K1468">
        <v>30.9</v>
      </c>
      <c r="L1468">
        <v>0.09</v>
      </c>
      <c r="M1468">
        <v>0.105</v>
      </c>
      <c r="N1468">
        <v>23.6</v>
      </c>
      <c r="O1468">
        <v>22.55</v>
      </c>
      <c r="P1468">
        <v>91.8</v>
      </c>
      <c r="Q1468">
        <v>0</v>
      </c>
    </row>
    <row r="1469" spans="1:17" x14ac:dyDescent="0.25">
      <c r="A1469" s="8">
        <v>11</v>
      </c>
      <c r="B1469" s="8">
        <v>350</v>
      </c>
      <c r="C1469">
        <v>2.7549999999999999</v>
      </c>
      <c r="D1469">
        <v>1.129</v>
      </c>
      <c r="E1469">
        <v>0.88800000000000001</v>
      </c>
      <c r="F1469">
        <v>53.25</v>
      </c>
      <c r="G1469">
        <v>26.8</v>
      </c>
      <c r="H1469">
        <v>28.02</v>
      </c>
      <c r="I1469">
        <v>29.36</v>
      </c>
      <c r="J1469">
        <v>30.34</v>
      </c>
      <c r="K1469">
        <v>30.9</v>
      </c>
      <c r="L1469">
        <v>0.09</v>
      </c>
      <c r="M1469">
        <v>0.105</v>
      </c>
      <c r="N1469">
        <v>23.6</v>
      </c>
      <c r="O1469">
        <v>22.56</v>
      </c>
      <c r="P1469">
        <v>91.8</v>
      </c>
      <c r="Q1469">
        <v>0</v>
      </c>
    </row>
    <row r="1470" spans="1:17" x14ac:dyDescent="0.25">
      <c r="A1470" s="8">
        <v>11</v>
      </c>
      <c r="B1470" s="8">
        <v>400</v>
      </c>
      <c r="C1470">
        <v>2.2909999999999999</v>
      </c>
      <c r="D1470">
        <v>0.436</v>
      </c>
      <c r="E1470">
        <v>0.39500000000000002</v>
      </c>
      <c r="F1470">
        <v>93.3</v>
      </c>
      <c r="G1470">
        <v>26.8</v>
      </c>
      <c r="H1470">
        <v>28</v>
      </c>
      <c r="I1470">
        <v>29.33</v>
      </c>
      <c r="J1470">
        <v>30.32</v>
      </c>
      <c r="K1470">
        <v>30.9</v>
      </c>
      <c r="L1470">
        <v>0.09</v>
      </c>
      <c r="M1470">
        <v>0.105</v>
      </c>
      <c r="N1470">
        <v>23.61</v>
      </c>
      <c r="O1470">
        <v>22.56</v>
      </c>
      <c r="P1470">
        <v>91.8</v>
      </c>
      <c r="Q1470">
        <v>0</v>
      </c>
    </row>
    <row r="1471" spans="1:17" x14ac:dyDescent="0.25">
      <c r="A1471" s="8">
        <v>11</v>
      </c>
      <c r="B1471" s="8">
        <v>410</v>
      </c>
      <c r="C1471">
        <v>2.859</v>
      </c>
      <c r="D1471">
        <v>1.1359999999999999</v>
      </c>
      <c r="E1471">
        <v>0.80700000000000005</v>
      </c>
      <c r="F1471">
        <v>87.3</v>
      </c>
      <c r="G1471">
        <v>26.78</v>
      </c>
      <c r="H1471">
        <v>27.98</v>
      </c>
      <c r="I1471">
        <v>29.31</v>
      </c>
      <c r="J1471">
        <v>30.3</v>
      </c>
      <c r="K1471">
        <v>30.9</v>
      </c>
      <c r="L1471">
        <v>0.09</v>
      </c>
      <c r="M1471">
        <v>0.105</v>
      </c>
      <c r="N1471">
        <v>23.53</v>
      </c>
      <c r="O1471">
        <v>22.48</v>
      </c>
      <c r="P1471">
        <v>91.6</v>
      </c>
      <c r="Q1471">
        <v>0</v>
      </c>
    </row>
    <row r="1472" spans="1:17" x14ac:dyDescent="0.25">
      <c r="A1472" s="8">
        <v>11</v>
      </c>
      <c r="B1472" s="8">
        <v>420</v>
      </c>
      <c r="C1472">
        <v>4.0720000000000001</v>
      </c>
      <c r="D1472">
        <v>1.712</v>
      </c>
      <c r="E1472">
        <v>1.1080000000000001</v>
      </c>
      <c r="F1472">
        <v>65.319999999999993</v>
      </c>
      <c r="G1472">
        <v>26.75</v>
      </c>
      <c r="H1472">
        <v>27.96</v>
      </c>
      <c r="I1472">
        <v>29.28</v>
      </c>
      <c r="J1472">
        <v>30.28</v>
      </c>
      <c r="K1472">
        <v>30.9</v>
      </c>
      <c r="L1472">
        <v>0.09</v>
      </c>
      <c r="M1472">
        <v>0.105</v>
      </c>
      <c r="N1472">
        <v>23.55</v>
      </c>
      <c r="O1472">
        <v>22.45</v>
      </c>
      <c r="P1472">
        <v>91.2</v>
      </c>
      <c r="Q1472">
        <v>0</v>
      </c>
    </row>
    <row r="1473" spans="1:17" x14ac:dyDescent="0.25">
      <c r="A1473" s="8">
        <v>11</v>
      </c>
      <c r="B1473" s="8">
        <v>430</v>
      </c>
      <c r="C1473">
        <v>3.1920000000000002</v>
      </c>
      <c r="D1473">
        <v>1.284</v>
      </c>
      <c r="E1473">
        <v>0.86499999999999999</v>
      </c>
      <c r="F1473">
        <v>137.80000000000001</v>
      </c>
      <c r="G1473">
        <v>26.73</v>
      </c>
      <c r="H1473">
        <v>27.94</v>
      </c>
      <c r="I1473">
        <v>29.26</v>
      </c>
      <c r="J1473">
        <v>30.26</v>
      </c>
      <c r="K1473">
        <v>30.89</v>
      </c>
      <c r="L1473">
        <v>0.09</v>
      </c>
      <c r="M1473">
        <v>0.105</v>
      </c>
      <c r="N1473">
        <v>23.68</v>
      </c>
      <c r="O1473">
        <v>22.58</v>
      </c>
      <c r="P1473">
        <v>91.1</v>
      </c>
      <c r="Q1473">
        <v>0</v>
      </c>
    </row>
    <row r="1474" spans="1:17" x14ac:dyDescent="0.25">
      <c r="A1474" s="8">
        <v>11</v>
      </c>
      <c r="B1474" s="8">
        <v>440</v>
      </c>
      <c r="C1474">
        <v>2.71</v>
      </c>
      <c r="D1474">
        <v>1.248</v>
      </c>
      <c r="E1474">
        <v>0.93300000000000005</v>
      </c>
      <c r="F1474">
        <v>70.38</v>
      </c>
      <c r="G1474">
        <v>26.76</v>
      </c>
      <c r="H1474">
        <v>27.92</v>
      </c>
      <c r="I1474">
        <v>29.24</v>
      </c>
      <c r="J1474">
        <v>30.24</v>
      </c>
      <c r="K1474">
        <v>30.89</v>
      </c>
      <c r="L1474">
        <v>0.09</v>
      </c>
      <c r="M1474">
        <v>0.105</v>
      </c>
      <c r="N1474">
        <v>23.78</v>
      </c>
      <c r="O1474">
        <v>22.74</v>
      </c>
      <c r="P1474">
        <v>90.9</v>
      </c>
      <c r="Q1474">
        <v>0</v>
      </c>
    </row>
    <row r="1475" spans="1:17" x14ac:dyDescent="0.25">
      <c r="A1475" s="8">
        <v>11</v>
      </c>
      <c r="B1475" s="8">
        <v>450</v>
      </c>
      <c r="C1475">
        <v>2.4079999999999999</v>
      </c>
      <c r="D1475">
        <v>0.85799999999999998</v>
      </c>
      <c r="E1475">
        <v>0.71</v>
      </c>
      <c r="F1475">
        <v>103.4</v>
      </c>
      <c r="G1475">
        <v>26.7</v>
      </c>
      <c r="H1475">
        <v>27.9</v>
      </c>
      <c r="I1475">
        <v>29.21</v>
      </c>
      <c r="J1475">
        <v>30.22</v>
      </c>
      <c r="K1475">
        <v>30.89</v>
      </c>
      <c r="L1475">
        <v>0.09</v>
      </c>
      <c r="M1475">
        <v>0.105</v>
      </c>
      <c r="N1475">
        <v>23.61</v>
      </c>
      <c r="O1475">
        <v>22.58</v>
      </c>
      <c r="P1475">
        <v>91.1</v>
      </c>
      <c r="Q1475">
        <v>0</v>
      </c>
    </row>
    <row r="1476" spans="1:17" x14ac:dyDescent="0.25">
      <c r="A1476" s="8">
        <v>11</v>
      </c>
      <c r="B1476" s="8">
        <v>500</v>
      </c>
      <c r="C1476">
        <v>2.6629999999999998</v>
      </c>
      <c r="D1476">
        <v>1.1819999999999999</v>
      </c>
      <c r="E1476">
        <v>0.86799999999999999</v>
      </c>
      <c r="F1476">
        <v>89.8</v>
      </c>
      <c r="G1476">
        <v>26.64</v>
      </c>
      <c r="H1476">
        <v>27.88</v>
      </c>
      <c r="I1476">
        <v>29.19</v>
      </c>
      <c r="J1476">
        <v>30.2</v>
      </c>
      <c r="K1476">
        <v>30.89</v>
      </c>
      <c r="L1476">
        <v>0.09</v>
      </c>
      <c r="M1476">
        <v>0.104</v>
      </c>
      <c r="N1476">
        <v>23.58</v>
      </c>
      <c r="O1476">
        <v>22.56</v>
      </c>
      <c r="P1476">
        <v>91.3</v>
      </c>
      <c r="Q1476">
        <v>0</v>
      </c>
    </row>
    <row r="1477" spans="1:17" x14ac:dyDescent="0.25">
      <c r="A1477" s="8">
        <v>11</v>
      </c>
      <c r="B1477" s="8">
        <v>510</v>
      </c>
      <c r="C1477">
        <v>2.3919999999999999</v>
      </c>
      <c r="D1477">
        <v>1.1870000000000001</v>
      </c>
      <c r="E1477">
        <v>0.77200000000000002</v>
      </c>
      <c r="F1477">
        <v>102.4</v>
      </c>
      <c r="G1477">
        <v>26.62</v>
      </c>
      <c r="H1477">
        <v>27.86</v>
      </c>
      <c r="I1477">
        <v>29.17</v>
      </c>
      <c r="J1477">
        <v>30.19</v>
      </c>
      <c r="K1477">
        <v>30.88</v>
      </c>
      <c r="L1477">
        <v>0.09</v>
      </c>
      <c r="M1477">
        <v>0.105</v>
      </c>
      <c r="N1477">
        <v>23.53</v>
      </c>
      <c r="O1477">
        <v>22.53</v>
      </c>
      <c r="P1477">
        <v>91.5</v>
      </c>
      <c r="Q1477">
        <v>0</v>
      </c>
    </row>
    <row r="1478" spans="1:17" x14ac:dyDescent="0.25">
      <c r="A1478" s="8">
        <v>11</v>
      </c>
      <c r="B1478" s="8">
        <v>520</v>
      </c>
      <c r="C1478">
        <v>2.3530000000000002</v>
      </c>
      <c r="D1478">
        <v>0.90400000000000003</v>
      </c>
      <c r="E1478">
        <v>0.63900000000000001</v>
      </c>
      <c r="F1478">
        <v>110</v>
      </c>
      <c r="G1478">
        <v>26.57</v>
      </c>
      <c r="H1478">
        <v>27.83</v>
      </c>
      <c r="I1478">
        <v>29.15</v>
      </c>
      <c r="J1478">
        <v>30.17</v>
      </c>
      <c r="K1478">
        <v>30.88</v>
      </c>
      <c r="L1478">
        <v>0.09</v>
      </c>
      <c r="M1478">
        <v>0.105</v>
      </c>
      <c r="N1478">
        <v>23.48</v>
      </c>
      <c r="O1478">
        <v>22.47</v>
      </c>
      <c r="P1478">
        <v>91.6</v>
      </c>
      <c r="Q1478">
        <v>0</v>
      </c>
    </row>
    <row r="1479" spans="1:17" x14ac:dyDescent="0.25">
      <c r="A1479" s="8">
        <v>11</v>
      </c>
      <c r="B1479" s="8">
        <v>530</v>
      </c>
      <c r="C1479">
        <v>2.2429999999999999</v>
      </c>
      <c r="D1479">
        <v>0.67100000000000004</v>
      </c>
      <c r="E1479">
        <v>0.55700000000000005</v>
      </c>
      <c r="F1479">
        <v>99.2</v>
      </c>
      <c r="G1479">
        <v>26.5</v>
      </c>
      <c r="H1479">
        <v>27.81</v>
      </c>
      <c r="I1479">
        <v>29.12</v>
      </c>
      <c r="J1479">
        <v>30.15</v>
      </c>
      <c r="K1479">
        <v>30.88</v>
      </c>
      <c r="L1479">
        <v>0.09</v>
      </c>
      <c r="M1479">
        <v>0.104</v>
      </c>
      <c r="N1479">
        <v>23.45</v>
      </c>
      <c r="O1479">
        <v>22.44</v>
      </c>
      <c r="P1479">
        <v>91.6</v>
      </c>
      <c r="Q1479">
        <v>0</v>
      </c>
    </row>
    <row r="1480" spans="1:17" x14ac:dyDescent="0.25">
      <c r="A1480" s="8">
        <v>11</v>
      </c>
      <c r="B1480" s="8">
        <v>540</v>
      </c>
      <c r="C1480">
        <v>1.9259999999999999</v>
      </c>
      <c r="D1480">
        <v>0.55000000000000004</v>
      </c>
      <c r="E1480">
        <v>0.38</v>
      </c>
      <c r="F1480">
        <v>88.5</v>
      </c>
      <c r="G1480">
        <v>26.51</v>
      </c>
      <c r="H1480">
        <v>27.78</v>
      </c>
      <c r="I1480">
        <v>29.1</v>
      </c>
      <c r="J1480">
        <v>30.13</v>
      </c>
      <c r="K1480">
        <v>30.87</v>
      </c>
      <c r="L1480">
        <v>0.09</v>
      </c>
      <c r="M1480">
        <v>0.104</v>
      </c>
      <c r="N1480">
        <v>23.48</v>
      </c>
      <c r="O1480">
        <v>22.46</v>
      </c>
      <c r="P1480">
        <v>91.7</v>
      </c>
      <c r="Q1480">
        <v>0</v>
      </c>
    </row>
    <row r="1481" spans="1:17" x14ac:dyDescent="0.25">
      <c r="A1481" s="8">
        <v>11</v>
      </c>
      <c r="B1481" s="8">
        <v>550</v>
      </c>
      <c r="C1481">
        <v>2.222</v>
      </c>
      <c r="D1481">
        <v>0.74299999999999999</v>
      </c>
      <c r="E1481">
        <v>0.53200000000000003</v>
      </c>
      <c r="F1481">
        <v>89.8</v>
      </c>
      <c r="G1481">
        <v>26.58</v>
      </c>
      <c r="H1481">
        <v>27.75</v>
      </c>
      <c r="I1481">
        <v>29.08</v>
      </c>
      <c r="J1481">
        <v>30.11</v>
      </c>
      <c r="K1481">
        <v>30.87</v>
      </c>
      <c r="L1481">
        <v>0.09</v>
      </c>
      <c r="M1481">
        <v>0.104</v>
      </c>
      <c r="N1481">
        <v>23.52</v>
      </c>
      <c r="O1481">
        <v>22.48</v>
      </c>
      <c r="P1481">
        <v>91.7</v>
      </c>
      <c r="Q1481">
        <v>0</v>
      </c>
    </row>
    <row r="1482" spans="1:17" x14ac:dyDescent="0.25">
      <c r="A1482" s="8">
        <v>11</v>
      </c>
      <c r="B1482" s="8">
        <v>600</v>
      </c>
      <c r="C1482">
        <v>2.0139999999999998</v>
      </c>
      <c r="D1482">
        <v>0.47399999999999998</v>
      </c>
      <c r="E1482">
        <v>0.45600000000000002</v>
      </c>
      <c r="F1482">
        <v>121.8</v>
      </c>
      <c r="G1482">
        <v>26.67</v>
      </c>
      <c r="H1482">
        <v>27.73</v>
      </c>
      <c r="I1482">
        <v>29.06</v>
      </c>
      <c r="J1482">
        <v>30.09</v>
      </c>
      <c r="K1482">
        <v>30.87</v>
      </c>
      <c r="L1482">
        <v>0.09</v>
      </c>
      <c r="M1482">
        <v>0.104</v>
      </c>
      <c r="N1482">
        <v>23.6</v>
      </c>
      <c r="O1482">
        <v>22.54</v>
      </c>
      <c r="P1482">
        <v>91.5</v>
      </c>
      <c r="Q1482">
        <v>0</v>
      </c>
    </row>
    <row r="1483" spans="1:17" x14ac:dyDescent="0.25">
      <c r="A1483" s="8">
        <v>11</v>
      </c>
      <c r="B1483" s="8">
        <v>610</v>
      </c>
      <c r="C1483">
        <v>1.623</v>
      </c>
      <c r="D1483">
        <v>0.39500000000000002</v>
      </c>
      <c r="E1483">
        <v>0.312</v>
      </c>
      <c r="F1483">
        <v>90.8</v>
      </c>
      <c r="G1483">
        <v>26.81</v>
      </c>
      <c r="H1483">
        <v>27.72</v>
      </c>
      <c r="I1483">
        <v>29.03</v>
      </c>
      <c r="J1483">
        <v>30.07</v>
      </c>
      <c r="K1483">
        <v>30.86</v>
      </c>
      <c r="L1483">
        <v>0.09</v>
      </c>
      <c r="M1483">
        <v>0.104</v>
      </c>
      <c r="N1483">
        <v>23.7</v>
      </c>
      <c r="O1483">
        <v>22.61</v>
      </c>
      <c r="P1483">
        <v>91.4</v>
      </c>
      <c r="Q1483">
        <v>0</v>
      </c>
    </row>
    <row r="1484" spans="1:17" x14ac:dyDescent="0.25">
      <c r="A1484" s="8">
        <v>11</v>
      </c>
      <c r="B1484" s="8">
        <v>620</v>
      </c>
      <c r="C1484">
        <v>1.931</v>
      </c>
      <c r="D1484">
        <v>0.64200000000000002</v>
      </c>
      <c r="E1484">
        <v>0.46899999999999997</v>
      </c>
      <c r="F1484">
        <v>100.9</v>
      </c>
      <c r="G1484">
        <v>26.9</v>
      </c>
      <c r="H1484">
        <v>27.73</v>
      </c>
      <c r="I1484">
        <v>29.01</v>
      </c>
      <c r="J1484">
        <v>30.05</v>
      </c>
      <c r="K1484">
        <v>30.85</v>
      </c>
      <c r="L1484">
        <v>0.09</v>
      </c>
      <c r="M1484">
        <v>0.104</v>
      </c>
      <c r="N1484">
        <v>23.8</v>
      </c>
      <c r="O1484">
        <v>22.68</v>
      </c>
      <c r="P1484">
        <v>91.2</v>
      </c>
      <c r="Q1484">
        <v>0</v>
      </c>
    </row>
    <row r="1485" spans="1:17" x14ac:dyDescent="0.25">
      <c r="A1485" s="8">
        <v>11</v>
      </c>
      <c r="B1485" s="8">
        <v>630</v>
      </c>
      <c r="C1485">
        <v>1.9179999999999999</v>
      </c>
      <c r="D1485">
        <v>0.216</v>
      </c>
      <c r="E1485">
        <v>0.255</v>
      </c>
      <c r="F1485">
        <v>48.42</v>
      </c>
      <c r="G1485">
        <v>27.06</v>
      </c>
      <c r="H1485">
        <v>27.74</v>
      </c>
      <c r="I1485">
        <v>28.99</v>
      </c>
      <c r="J1485">
        <v>30.03</v>
      </c>
      <c r="K1485">
        <v>30.84</v>
      </c>
      <c r="L1485">
        <v>0.09</v>
      </c>
      <c r="M1485">
        <v>0.104</v>
      </c>
      <c r="N1485">
        <v>24.02</v>
      </c>
      <c r="O1485">
        <v>22.87</v>
      </c>
      <c r="P1485">
        <v>90.7</v>
      </c>
      <c r="Q1485">
        <v>0</v>
      </c>
    </row>
    <row r="1486" spans="1:17" x14ac:dyDescent="0.25">
      <c r="A1486" s="8">
        <v>11</v>
      </c>
      <c r="B1486" s="8">
        <v>640</v>
      </c>
      <c r="C1486">
        <v>1.9590000000000001</v>
      </c>
      <c r="D1486">
        <v>0.66100000000000003</v>
      </c>
      <c r="E1486">
        <v>0.496</v>
      </c>
      <c r="F1486">
        <v>105.5</v>
      </c>
      <c r="G1486">
        <v>27.22</v>
      </c>
      <c r="H1486">
        <v>27.76</v>
      </c>
      <c r="I1486">
        <v>28.96</v>
      </c>
      <c r="J1486">
        <v>30</v>
      </c>
      <c r="K1486">
        <v>30.82</v>
      </c>
      <c r="L1486">
        <v>0.09</v>
      </c>
      <c r="M1486">
        <v>0.104</v>
      </c>
      <c r="N1486">
        <v>24.04</v>
      </c>
      <c r="O1486">
        <v>22.91</v>
      </c>
      <c r="P1486">
        <v>90.2</v>
      </c>
      <c r="Q1486">
        <v>0</v>
      </c>
    </row>
    <row r="1487" spans="1:17" x14ac:dyDescent="0.25">
      <c r="A1487" s="8">
        <v>11</v>
      </c>
      <c r="B1487" s="8">
        <v>650</v>
      </c>
      <c r="C1487">
        <v>2.0179999999999998</v>
      </c>
      <c r="D1487">
        <v>0.55300000000000005</v>
      </c>
      <c r="E1487">
        <v>0.38</v>
      </c>
      <c r="F1487">
        <v>110</v>
      </c>
      <c r="G1487">
        <v>27.35</v>
      </c>
      <c r="H1487">
        <v>27.8</v>
      </c>
      <c r="I1487">
        <v>28.94</v>
      </c>
      <c r="J1487">
        <v>29.96</v>
      </c>
      <c r="K1487">
        <v>30.8</v>
      </c>
      <c r="L1487">
        <v>0.09</v>
      </c>
      <c r="M1487">
        <v>0.104</v>
      </c>
      <c r="N1487">
        <v>24.18</v>
      </c>
      <c r="O1487">
        <v>22.98</v>
      </c>
      <c r="P1487">
        <v>89.9</v>
      </c>
      <c r="Q1487">
        <v>0</v>
      </c>
    </row>
    <row r="1488" spans="1:17" x14ac:dyDescent="0.25">
      <c r="A1488" s="8">
        <v>11</v>
      </c>
      <c r="B1488" s="8">
        <v>700</v>
      </c>
      <c r="C1488">
        <v>2.4449999999999998</v>
      </c>
      <c r="D1488">
        <v>0.95499999999999996</v>
      </c>
      <c r="E1488">
        <v>0.754</v>
      </c>
      <c r="F1488">
        <v>79.94</v>
      </c>
      <c r="G1488">
        <v>27.65</v>
      </c>
      <c r="H1488">
        <v>27.84</v>
      </c>
      <c r="I1488">
        <v>28.93</v>
      </c>
      <c r="J1488">
        <v>29.95</v>
      </c>
      <c r="K1488">
        <v>30.81</v>
      </c>
      <c r="L1488">
        <v>0.09</v>
      </c>
      <c r="M1488">
        <v>0.104</v>
      </c>
      <c r="N1488">
        <v>24.6</v>
      </c>
      <c r="O1488">
        <v>23.31</v>
      </c>
      <c r="P1488">
        <v>88.6</v>
      </c>
      <c r="Q1488">
        <v>0</v>
      </c>
    </row>
    <row r="1489" spans="1:17" x14ac:dyDescent="0.25">
      <c r="A1489" s="8">
        <v>11</v>
      </c>
      <c r="B1489" s="8">
        <v>710</v>
      </c>
      <c r="C1489">
        <v>2.399</v>
      </c>
      <c r="D1489">
        <v>0.81699999999999995</v>
      </c>
      <c r="E1489">
        <v>0.76700000000000002</v>
      </c>
      <c r="F1489">
        <v>100.2</v>
      </c>
      <c r="G1489">
        <v>27.92</v>
      </c>
      <c r="H1489">
        <v>27.89</v>
      </c>
      <c r="I1489">
        <v>28.94</v>
      </c>
      <c r="J1489">
        <v>29.97</v>
      </c>
      <c r="K1489">
        <v>30.83</v>
      </c>
      <c r="L1489">
        <v>0.09</v>
      </c>
      <c r="M1489">
        <v>0.104</v>
      </c>
      <c r="N1489">
        <v>24.76</v>
      </c>
      <c r="O1489">
        <v>23.5</v>
      </c>
      <c r="P1489">
        <v>86.3</v>
      </c>
      <c r="Q1489">
        <v>0</v>
      </c>
    </row>
    <row r="1490" spans="1:17" x14ac:dyDescent="0.25">
      <c r="A1490" s="8">
        <v>11</v>
      </c>
      <c r="B1490" s="8">
        <v>720</v>
      </c>
      <c r="C1490">
        <v>2.2749999999999999</v>
      </c>
      <c r="D1490">
        <v>0.45</v>
      </c>
      <c r="E1490">
        <v>0.40300000000000002</v>
      </c>
      <c r="F1490">
        <v>83.7</v>
      </c>
      <c r="G1490">
        <v>27.97</v>
      </c>
      <c r="H1490">
        <v>27.97</v>
      </c>
      <c r="I1490">
        <v>28.93</v>
      </c>
      <c r="J1490">
        <v>29.96</v>
      </c>
      <c r="K1490">
        <v>30.83</v>
      </c>
      <c r="L1490">
        <v>0.09</v>
      </c>
      <c r="M1490">
        <v>0.104</v>
      </c>
      <c r="N1490">
        <v>24.83</v>
      </c>
      <c r="O1490">
        <v>23.62</v>
      </c>
      <c r="P1490">
        <v>85.9</v>
      </c>
      <c r="Q1490">
        <v>0</v>
      </c>
    </row>
    <row r="1491" spans="1:17" x14ac:dyDescent="0.25">
      <c r="A1491" s="8">
        <v>11</v>
      </c>
      <c r="B1491" s="8">
        <v>730</v>
      </c>
      <c r="C1491">
        <v>2.9710000000000001</v>
      </c>
      <c r="D1491">
        <v>1.1080000000000001</v>
      </c>
      <c r="E1491">
        <v>0.89400000000000002</v>
      </c>
      <c r="F1491">
        <v>126.4</v>
      </c>
      <c r="G1491">
        <v>28.19</v>
      </c>
      <c r="H1491">
        <v>28.03</v>
      </c>
      <c r="I1491">
        <v>28.93</v>
      </c>
      <c r="J1491">
        <v>29.94</v>
      </c>
      <c r="K1491">
        <v>30.83</v>
      </c>
      <c r="L1491">
        <v>0.09</v>
      </c>
      <c r="M1491">
        <v>0.104</v>
      </c>
      <c r="N1491">
        <v>25.28</v>
      </c>
      <c r="O1491">
        <v>24.04</v>
      </c>
      <c r="P1491">
        <v>83.2</v>
      </c>
      <c r="Q1491">
        <v>0</v>
      </c>
    </row>
    <row r="1492" spans="1:17" x14ac:dyDescent="0.25">
      <c r="A1492" s="8">
        <v>11</v>
      </c>
      <c r="B1492" s="8">
        <v>740</v>
      </c>
      <c r="C1492">
        <v>2.7850000000000001</v>
      </c>
      <c r="D1492">
        <v>1.4610000000000001</v>
      </c>
      <c r="E1492">
        <v>1.1080000000000001</v>
      </c>
      <c r="F1492">
        <v>117.4</v>
      </c>
      <c r="G1492">
        <v>28.74</v>
      </c>
      <c r="H1492">
        <v>28.11</v>
      </c>
      <c r="I1492">
        <v>28.93</v>
      </c>
      <c r="J1492">
        <v>29.91</v>
      </c>
      <c r="K1492">
        <v>30.81</v>
      </c>
      <c r="L1492">
        <v>0.09</v>
      </c>
      <c r="M1492">
        <v>0.104</v>
      </c>
      <c r="N1492">
        <v>26.01</v>
      </c>
      <c r="O1492">
        <v>24.66</v>
      </c>
      <c r="P1492">
        <v>79.7</v>
      </c>
      <c r="Q1492">
        <v>0</v>
      </c>
    </row>
    <row r="1493" spans="1:17" x14ac:dyDescent="0.25">
      <c r="A1493" s="8">
        <v>11</v>
      </c>
      <c r="B1493" s="8">
        <v>750</v>
      </c>
      <c r="C1493">
        <v>3.2290000000000001</v>
      </c>
      <c r="D1493">
        <v>1.7130000000000001</v>
      </c>
      <c r="E1493">
        <v>1.129</v>
      </c>
      <c r="F1493">
        <v>121.3</v>
      </c>
      <c r="G1493">
        <v>29.19</v>
      </c>
      <c r="H1493">
        <v>28.21</v>
      </c>
      <c r="I1493">
        <v>28.93</v>
      </c>
      <c r="J1493">
        <v>29.9</v>
      </c>
      <c r="K1493">
        <v>30.81</v>
      </c>
      <c r="L1493">
        <v>0.09</v>
      </c>
      <c r="M1493">
        <v>0.104</v>
      </c>
      <c r="N1493">
        <v>26.16</v>
      </c>
      <c r="O1493">
        <v>24.95</v>
      </c>
      <c r="P1493">
        <v>79.09</v>
      </c>
      <c r="Q1493">
        <v>0</v>
      </c>
    </row>
    <row r="1494" spans="1:17" x14ac:dyDescent="0.25">
      <c r="A1494" s="8">
        <v>11</v>
      </c>
      <c r="B1494" s="8">
        <v>800</v>
      </c>
      <c r="C1494">
        <v>3.3769999999999998</v>
      </c>
      <c r="D1494">
        <v>2.0289999999999999</v>
      </c>
      <c r="E1494">
        <v>1.381</v>
      </c>
      <c r="F1494">
        <v>113.2</v>
      </c>
      <c r="G1494">
        <v>29.15</v>
      </c>
      <c r="H1494">
        <v>28.35</v>
      </c>
      <c r="I1494">
        <v>28.93</v>
      </c>
      <c r="J1494">
        <v>29.88</v>
      </c>
      <c r="K1494">
        <v>30.79</v>
      </c>
      <c r="L1494">
        <v>0.09</v>
      </c>
      <c r="M1494">
        <v>0.104</v>
      </c>
      <c r="N1494">
        <v>25.77</v>
      </c>
      <c r="O1494">
        <v>24.62</v>
      </c>
      <c r="P1494">
        <v>79.790000000000006</v>
      </c>
      <c r="Q1494">
        <v>0</v>
      </c>
    </row>
    <row r="1495" spans="1:17" x14ac:dyDescent="0.25">
      <c r="A1495" s="8">
        <v>11</v>
      </c>
      <c r="B1495" s="8">
        <v>810</v>
      </c>
      <c r="C1495">
        <v>3.589</v>
      </c>
      <c r="D1495">
        <v>2.1869999999999998</v>
      </c>
      <c r="E1495">
        <v>1.518</v>
      </c>
      <c r="F1495">
        <v>102.2</v>
      </c>
      <c r="G1495">
        <v>29.67</v>
      </c>
      <c r="H1495">
        <v>28.47</v>
      </c>
      <c r="I1495">
        <v>28.94</v>
      </c>
      <c r="J1495">
        <v>29.85</v>
      </c>
      <c r="K1495">
        <v>30.77</v>
      </c>
      <c r="L1495">
        <v>0.09</v>
      </c>
      <c r="M1495">
        <v>0.104</v>
      </c>
      <c r="N1495">
        <v>26.67</v>
      </c>
      <c r="O1495">
        <v>25.3</v>
      </c>
      <c r="P1495">
        <v>73.900000000000006</v>
      </c>
      <c r="Q1495">
        <v>0</v>
      </c>
    </row>
    <row r="1496" spans="1:17" x14ac:dyDescent="0.25">
      <c r="A1496" s="8">
        <v>11</v>
      </c>
      <c r="B1496" s="8">
        <v>820</v>
      </c>
      <c r="C1496">
        <v>3.1230000000000002</v>
      </c>
      <c r="D1496">
        <v>1.9770000000000001</v>
      </c>
      <c r="E1496">
        <v>1.3340000000000001</v>
      </c>
      <c r="F1496">
        <v>61.79</v>
      </c>
      <c r="G1496">
        <v>29.9</v>
      </c>
      <c r="H1496">
        <v>28.6</v>
      </c>
      <c r="I1496">
        <v>28.96</v>
      </c>
      <c r="J1496">
        <v>29.82</v>
      </c>
      <c r="K1496">
        <v>30.76</v>
      </c>
      <c r="L1496">
        <v>0.09</v>
      </c>
      <c r="M1496">
        <v>0.104</v>
      </c>
      <c r="N1496">
        <v>26.41</v>
      </c>
      <c r="O1496">
        <v>25.17</v>
      </c>
      <c r="P1496">
        <v>73.7</v>
      </c>
      <c r="Q1496">
        <v>0</v>
      </c>
    </row>
    <row r="1497" spans="1:17" x14ac:dyDescent="0.25">
      <c r="A1497" s="8">
        <v>11</v>
      </c>
      <c r="B1497" s="8">
        <v>830</v>
      </c>
      <c r="C1497">
        <v>3.36</v>
      </c>
      <c r="D1497">
        <v>1.948</v>
      </c>
      <c r="E1497">
        <v>1.393</v>
      </c>
      <c r="F1497">
        <v>85.3</v>
      </c>
      <c r="G1497">
        <v>29.97</v>
      </c>
      <c r="H1497">
        <v>28.74</v>
      </c>
      <c r="I1497">
        <v>28.98</v>
      </c>
      <c r="J1497">
        <v>29.81</v>
      </c>
      <c r="K1497">
        <v>30.75</v>
      </c>
      <c r="L1497">
        <v>0.09</v>
      </c>
      <c r="M1497">
        <v>0.104</v>
      </c>
      <c r="N1497">
        <v>26.79</v>
      </c>
      <c r="O1497">
        <v>25.51</v>
      </c>
      <c r="P1497">
        <v>73.14</v>
      </c>
      <c r="Q1497">
        <v>0</v>
      </c>
    </row>
    <row r="1498" spans="1:17" x14ac:dyDescent="0.25">
      <c r="A1498" s="8">
        <v>11</v>
      </c>
      <c r="B1498" s="8">
        <v>840</v>
      </c>
      <c r="C1498">
        <v>2.8860000000000001</v>
      </c>
      <c r="D1498">
        <v>1.7529999999999999</v>
      </c>
      <c r="E1498">
        <v>1.2310000000000001</v>
      </c>
      <c r="F1498">
        <v>110.8</v>
      </c>
      <c r="G1498">
        <v>30.1</v>
      </c>
      <c r="H1498">
        <v>28.87</v>
      </c>
      <c r="I1498">
        <v>29.01</v>
      </c>
      <c r="J1498">
        <v>29.8</v>
      </c>
      <c r="K1498">
        <v>30.75</v>
      </c>
      <c r="L1498">
        <v>0.09</v>
      </c>
      <c r="M1498">
        <v>0.104</v>
      </c>
      <c r="N1498">
        <v>26.99</v>
      </c>
      <c r="O1498">
        <v>25.68</v>
      </c>
      <c r="P1498">
        <v>72.48</v>
      </c>
      <c r="Q1498">
        <v>0</v>
      </c>
    </row>
    <row r="1499" spans="1:17" x14ac:dyDescent="0.25">
      <c r="A1499" s="8">
        <v>11</v>
      </c>
      <c r="B1499" s="8">
        <v>850</v>
      </c>
      <c r="C1499">
        <v>3.7669999999999999</v>
      </c>
      <c r="D1499">
        <v>2.4809999999999999</v>
      </c>
      <c r="E1499">
        <v>1.7689999999999999</v>
      </c>
      <c r="F1499">
        <v>99.7</v>
      </c>
      <c r="G1499">
        <v>30.4</v>
      </c>
      <c r="H1499">
        <v>28.98</v>
      </c>
      <c r="I1499">
        <v>29.06</v>
      </c>
      <c r="J1499">
        <v>29.81</v>
      </c>
      <c r="K1499">
        <v>30.76</v>
      </c>
      <c r="L1499">
        <v>0.09</v>
      </c>
      <c r="M1499">
        <v>0.104</v>
      </c>
      <c r="N1499">
        <v>27.07</v>
      </c>
      <c r="O1499">
        <v>25.82</v>
      </c>
      <c r="P1499">
        <v>71.58</v>
      </c>
      <c r="Q1499">
        <v>0</v>
      </c>
    </row>
    <row r="1500" spans="1:17" x14ac:dyDescent="0.25">
      <c r="A1500" s="8">
        <v>11</v>
      </c>
      <c r="B1500" s="8">
        <v>900</v>
      </c>
      <c r="C1500">
        <v>3.2709999999999999</v>
      </c>
      <c r="D1500">
        <v>2.2690000000000001</v>
      </c>
      <c r="E1500">
        <v>1.6040000000000001</v>
      </c>
      <c r="F1500">
        <v>134.6</v>
      </c>
      <c r="G1500">
        <v>30.38</v>
      </c>
      <c r="H1500">
        <v>29.1</v>
      </c>
      <c r="I1500">
        <v>29.1</v>
      </c>
      <c r="J1500">
        <v>29.81</v>
      </c>
      <c r="K1500">
        <v>30.76</v>
      </c>
      <c r="L1500">
        <v>0.09</v>
      </c>
      <c r="M1500">
        <v>0.104</v>
      </c>
      <c r="N1500">
        <v>26.99</v>
      </c>
      <c r="O1500">
        <v>25.69</v>
      </c>
      <c r="P1500">
        <v>68.95</v>
      </c>
      <c r="Q1500">
        <v>0</v>
      </c>
    </row>
    <row r="1501" spans="1:17" x14ac:dyDescent="0.25">
      <c r="A1501" s="8">
        <v>11</v>
      </c>
      <c r="B1501" s="8">
        <v>910</v>
      </c>
      <c r="C1501">
        <v>4.274</v>
      </c>
      <c r="D1501">
        <v>2.952</v>
      </c>
      <c r="E1501">
        <v>2.0649999999999999</v>
      </c>
      <c r="F1501">
        <v>68.92</v>
      </c>
      <c r="G1501">
        <v>31.21</v>
      </c>
      <c r="H1501">
        <v>29.21</v>
      </c>
      <c r="I1501">
        <v>29.11</v>
      </c>
      <c r="J1501">
        <v>29.75</v>
      </c>
      <c r="K1501">
        <v>30.7</v>
      </c>
      <c r="L1501">
        <v>0.09</v>
      </c>
      <c r="M1501">
        <v>0.104</v>
      </c>
      <c r="N1501">
        <v>28.03</v>
      </c>
      <c r="O1501">
        <v>26.56</v>
      </c>
      <c r="P1501">
        <v>65.55</v>
      </c>
      <c r="Q1501">
        <v>0</v>
      </c>
    </row>
    <row r="1502" spans="1:17" x14ac:dyDescent="0.25">
      <c r="A1502" s="8">
        <v>11</v>
      </c>
      <c r="B1502" s="8">
        <v>920</v>
      </c>
      <c r="C1502">
        <v>3.6160000000000001</v>
      </c>
      <c r="D1502">
        <v>2.617</v>
      </c>
      <c r="E1502">
        <v>1.7989999999999999</v>
      </c>
      <c r="F1502">
        <v>90.2</v>
      </c>
      <c r="G1502">
        <v>32.270000000000003</v>
      </c>
      <c r="H1502">
        <v>29.36</v>
      </c>
      <c r="I1502">
        <v>29.11</v>
      </c>
      <c r="J1502">
        <v>29.67</v>
      </c>
      <c r="K1502">
        <v>30.63</v>
      </c>
      <c r="L1502">
        <v>0.09</v>
      </c>
      <c r="M1502">
        <v>0.104</v>
      </c>
      <c r="N1502">
        <v>28.51</v>
      </c>
      <c r="O1502">
        <v>27.12</v>
      </c>
      <c r="P1502">
        <v>65.19</v>
      </c>
      <c r="Q1502">
        <v>0</v>
      </c>
    </row>
    <row r="1503" spans="1:17" x14ac:dyDescent="0.25">
      <c r="A1503" s="8">
        <v>11</v>
      </c>
      <c r="B1503" s="8">
        <v>930</v>
      </c>
      <c r="C1503">
        <v>4.2110000000000003</v>
      </c>
      <c r="D1503">
        <v>2.952</v>
      </c>
      <c r="E1503">
        <v>1.998</v>
      </c>
      <c r="F1503">
        <v>135.30000000000001</v>
      </c>
      <c r="G1503">
        <v>32.840000000000003</v>
      </c>
      <c r="H1503">
        <v>29.6</v>
      </c>
      <c r="I1503">
        <v>29.16</v>
      </c>
      <c r="J1503">
        <v>29.67</v>
      </c>
      <c r="K1503">
        <v>30.62</v>
      </c>
      <c r="L1503">
        <v>0.09</v>
      </c>
      <c r="M1503">
        <v>0.104</v>
      </c>
      <c r="N1503">
        <v>28.16</v>
      </c>
      <c r="O1503">
        <v>26.96</v>
      </c>
      <c r="P1503">
        <v>69.98</v>
      </c>
      <c r="Q1503">
        <v>0</v>
      </c>
    </row>
    <row r="1504" spans="1:17" x14ac:dyDescent="0.25">
      <c r="A1504" s="8">
        <v>11</v>
      </c>
      <c r="B1504" s="8">
        <v>940</v>
      </c>
      <c r="C1504">
        <v>3.3690000000000002</v>
      </c>
      <c r="D1504">
        <v>2.2749999999999999</v>
      </c>
      <c r="E1504">
        <v>1.595</v>
      </c>
      <c r="F1504">
        <v>85.7</v>
      </c>
      <c r="G1504">
        <v>32.67</v>
      </c>
      <c r="H1504">
        <v>29.88</v>
      </c>
      <c r="I1504">
        <v>29.21</v>
      </c>
      <c r="J1504">
        <v>29.67</v>
      </c>
      <c r="K1504">
        <v>30.61</v>
      </c>
      <c r="L1504">
        <v>0.09</v>
      </c>
      <c r="M1504">
        <v>0.104</v>
      </c>
      <c r="N1504">
        <v>27.64</v>
      </c>
      <c r="O1504">
        <v>26.3</v>
      </c>
      <c r="P1504">
        <v>68.31</v>
      </c>
      <c r="Q1504">
        <v>0</v>
      </c>
    </row>
    <row r="1505" spans="1:17" x14ac:dyDescent="0.25">
      <c r="A1505" s="8">
        <v>11</v>
      </c>
      <c r="B1505" s="8">
        <v>950</v>
      </c>
      <c r="C1505">
        <v>3.633</v>
      </c>
      <c r="D1505">
        <v>2.6070000000000002</v>
      </c>
      <c r="E1505">
        <v>1.825</v>
      </c>
      <c r="F1505">
        <v>61.59</v>
      </c>
      <c r="G1505">
        <v>32.96</v>
      </c>
      <c r="H1505">
        <v>30.12</v>
      </c>
      <c r="I1505">
        <v>29.27</v>
      </c>
      <c r="J1505">
        <v>29.67</v>
      </c>
      <c r="K1505">
        <v>30.6</v>
      </c>
      <c r="L1505">
        <v>0.09</v>
      </c>
      <c r="M1505">
        <v>0.104</v>
      </c>
      <c r="N1505">
        <v>28.46</v>
      </c>
      <c r="O1505">
        <v>27.04</v>
      </c>
      <c r="P1505">
        <v>64.099999999999994</v>
      </c>
      <c r="Q1505">
        <v>0</v>
      </c>
    </row>
    <row r="1506" spans="1:17" x14ac:dyDescent="0.25">
      <c r="A1506" s="8">
        <v>11</v>
      </c>
      <c r="B1506" s="8">
        <v>1000</v>
      </c>
      <c r="C1506">
        <v>3.4049999999999998</v>
      </c>
      <c r="D1506">
        <v>2.2210000000000001</v>
      </c>
      <c r="E1506">
        <v>1.532</v>
      </c>
      <c r="F1506">
        <v>98</v>
      </c>
      <c r="G1506">
        <v>33.630000000000003</v>
      </c>
      <c r="H1506">
        <v>30.33</v>
      </c>
      <c r="I1506">
        <v>29.35</v>
      </c>
      <c r="J1506">
        <v>29.67</v>
      </c>
      <c r="K1506">
        <v>30.6</v>
      </c>
      <c r="L1506">
        <v>0.09</v>
      </c>
      <c r="M1506">
        <v>0.104</v>
      </c>
      <c r="N1506">
        <v>29.48</v>
      </c>
      <c r="O1506">
        <v>27.99</v>
      </c>
      <c r="P1506">
        <v>59.46</v>
      </c>
      <c r="Q1506">
        <v>0</v>
      </c>
    </row>
    <row r="1507" spans="1:17" x14ac:dyDescent="0.25">
      <c r="A1507" s="8">
        <v>11</v>
      </c>
      <c r="B1507" s="8">
        <v>1010</v>
      </c>
      <c r="C1507">
        <v>3.6070000000000002</v>
      </c>
      <c r="D1507">
        <v>2.5859999999999999</v>
      </c>
      <c r="E1507">
        <v>1.7989999999999999</v>
      </c>
      <c r="F1507">
        <v>99.7</v>
      </c>
      <c r="G1507">
        <v>33.72</v>
      </c>
      <c r="H1507">
        <v>30.57</v>
      </c>
      <c r="I1507">
        <v>29.42</v>
      </c>
      <c r="J1507">
        <v>29.66</v>
      </c>
      <c r="K1507">
        <v>30.58</v>
      </c>
      <c r="L1507">
        <v>0.09</v>
      </c>
      <c r="M1507">
        <v>0.104</v>
      </c>
      <c r="N1507">
        <v>28.83</v>
      </c>
      <c r="O1507">
        <v>27.53</v>
      </c>
      <c r="P1507">
        <v>61.66</v>
      </c>
      <c r="Q1507">
        <v>0</v>
      </c>
    </row>
    <row r="1508" spans="1:17" x14ac:dyDescent="0.25">
      <c r="A1508" s="8">
        <v>11</v>
      </c>
      <c r="B1508" s="8">
        <v>1020</v>
      </c>
      <c r="C1508">
        <v>3.8490000000000002</v>
      </c>
      <c r="D1508">
        <v>2.4359999999999999</v>
      </c>
      <c r="E1508">
        <v>1.647</v>
      </c>
      <c r="F1508">
        <v>98.5</v>
      </c>
      <c r="G1508">
        <v>33.5</v>
      </c>
      <c r="H1508">
        <v>30.79</v>
      </c>
      <c r="I1508">
        <v>29.5</v>
      </c>
      <c r="J1508">
        <v>29.67</v>
      </c>
      <c r="K1508">
        <v>30.57</v>
      </c>
      <c r="L1508">
        <v>0.09</v>
      </c>
      <c r="M1508">
        <v>0.104</v>
      </c>
      <c r="N1508">
        <v>28.9</v>
      </c>
      <c r="O1508">
        <v>27.51</v>
      </c>
      <c r="P1508">
        <v>61.14</v>
      </c>
      <c r="Q1508">
        <v>0</v>
      </c>
    </row>
    <row r="1509" spans="1:17" x14ac:dyDescent="0.25">
      <c r="A1509" s="8">
        <v>11</v>
      </c>
      <c r="B1509" s="8">
        <v>1030</v>
      </c>
      <c r="C1509">
        <v>4.4290000000000003</v>
      </c>
      <c r="D1509">
        <v>3.036</v>
      </c>
      <c r="E1509">
        <v>2.1419999999999999</v>
      </c>
      <c r="F1509">
        <v>78.31</v>
      </c>
      <c r="G1509">
        <v>33.33</v>
      </c>
      <c r="H1509">
        <v>30.96</v>
      </c>
      <c r="I1509">
        <v>29.6</v>
      </c>
      <c r="J1509">
        <v>29.68</v>
      </c>
      <c r="K1509">
        <v>30.57</v>
      </c>
      <c r="L1509">
        <v>0.09</v>
      </c>
      <c r="M1509">
        <v>0.104</v>
      </c>
      <c r="N1509">
        <v>28.71</v>
      </c>
      <c r="O1509">
        <v>27.35</v>
      </c>
      <c r="P1509">
        <v>61.35</v>
      </c>
      <c r="Q1509">
        <v>0</v>
      </c>
    </row>
    <row r="1510" spans="1:17" x14ac:dyDescent="0.25">
      <c r="A1510" s="8">
        <v>11</v>
      </c>
      <c r="B1510" s="8">
        <v>1040</v>
      </c>
      <c r="C1510">
        <v>4.335</v>
      </c>
      <c r="D1510">
        <v>2.8420000000000001</v>
      </c>
      <c r="E1510">
        <v>2.0089999999999999</v>
      </c>
      <c r="F1510">
        <v>71.98</v>
      </c>
      <c r="G1510">
        <v>33.229999999999997</v>
      </c>
      <c r="H1510">
        <v>31.08</v>
      </c>
      <c r="I1510">
        <v>29.69</v>
      </c>
      <c r="J1510">
        <v>29.69</v>
      </c>
      <c r="K1510">
        <v>30.56</v>
      </c>
      <c r="L1510">
        <v>0.09</v>
      </c>
      <c r="M1510">
        <v>0.104</v>
      </c>
      <c r="N1510">
        <v>28.63</v>
      </c>
      <c r="O1510">
        <v>27.29</v>
      </c>
      <c r="P1510">
        <v>64.17</v>
      </c>
      <c r="Q1510">
        <v>0</v>
      </c>
    </row>
    <row r="1511" spans="1:17" x14ac:dyDescent="0.25">
      <c r="A1511" s="8">
        <v>11</v>
      </c>
      <c r="B1511" s="8">
        <v>1050</v>
      </c>
      <c r="C1511">
        <v>5.665</v>
      </c>
      <c r="D1511">
        <v>3.7669999999999999</v>
      </c>
      <c r="E1511">
        <v>2.6920000000000002</v>
      </c>
      <c r="F1511">
        <v>81.8</v>
      </c>
      <c r="G1511">
        <v>32.72</v>
      </c>
      <c r="H1511">
        <v>31.16</v>
      </c>
      <c r="I1511">
        <v>29.79</v>
      </c>
      <c r="J1511">
        <v>29.71</v>
      </c>
      <c r="K1511">
        <v>30.56</v>
      </c>
      <c r="L1511">
        <v>0.09</v>
      </c>
      <c r="M1511">
        <v>0.104</v>
      </c>
      <c r="N1511">
        <v>26.54</v>
      </c>
      <c r="O1511">
        <v>25.67</v>
      </c>
      <c r="P1511">
        <v>83.4</v>
      </c>
      <c r="Q1511">
        <v>0.76200000000000001</v>
      </c>
    </row>
    <row r="1512" spans="1:17" x14ac:dyDescent="0.25">
      <c r="A1512" s="8">
        <v>11</v>
      </c>
      <c r="B1512" s="8">
        <v>1100</v>
      </c>
      <c r="C1512">
        <v>4.4619999999999997</v>
      </c>
      <c r="D1512">
        <v>2.4910000000000001</v>
      </c>
      <c r="E1512">
        <v>1.786</v>
      </c>
      <c r="F1512">
        <v>57.24</v>
      </c>
      <c r="G1512">
        <v>30.81</v>
      </c>
      <c r="H1512">
        <v>31.19</v>
      </c>
      <c r="I1512">
        <v>29.95</v>
      </c>
      <c r="J1512">
        <v>29.87</v>
      </c>
      <c r="K1512">
        <v>30.69</v>
      </c>
      <c r="L1512">
        <v>9.1999999999999998E-2</v>
      </c>
      <c r="M1512">
        <v>0.104</v>
      </c>
      <c r="N1512">
        <v>23.8</v>
      </c>
      <c r="O1512">
        <v>22.87</v>
      </c>
      <c r="P1512">
        <v>85.7</v>
      </c>
      <c r="Q1512">
        <v>4.5720000000000001</v>
      </c>
    </row>
    <row r="1513" spans="1:17" x14ac:dyDescent="0.25">
      <c r="A1513" s="8">
        <v>11</v>
      </c>
      <c r="B1513" s="8">
        <v>1110</v>
      </c>
      <c r="C1513">
        <v>3.645</v>
      </c>
      <c r="D1513">
        <v>2.266</v>
      </c>
      <c r="E1513">
        <v>1.651</v>
      </c>
      <c r="F1513">
        <v>91</v>
      </c>
      <c r="G1513">
        <v>29.58</v>
      </c>
      <c r="H1513">
        <v>31.04</v>
      </c>
      <c r="I1513">
        <v>30.05</v>
      </c>
      <c r="J1513">
        <v>29.92</v>
      </c>
      <c r="K1513">
        <v>30.71</v>
      </c>
      <c r="L1513">
        <v>9.2999999999999999E-2</v>
      </c>
      <c r="M1513">
        <v>0.104</v>
      </c>
      <c r="N1513">
        <v>23.42</v>
      </c>
      <c r="O1513">
        <v>22.24</v>
      </c>
      <c r="P1513">
        <v>87.5</v>
      </c>
      <c r="Q1513">
        <v>1.524</v>
      </c>
    </row>
    <row r="1514" spans="1:17" x14ac:dyDescent="0.25">
      <c r="A1514" s="8">
        <v>11</v>
      </c>
      <c r="B1514" s="8">
        <v>1120</v>
      </c>
      <c r="C1514">
        <v>3.9049999999999998</v>
      </c>
      <c r="D1514">
        <v>2.61</v>
      </c>
      <c r="E1514">
        <v>1.9590000000000001</v>
      </c>
      <c r="F1514">
        <v>79.73</v>
      </c>
      <c r="G1514">
        <v>30.09</v>
      </c>
      <c r="H1514">
        <v>30.77</v>
      </c>
      <c r="I1514">
        <v>30.14</v>
      </c>
      <c r="J1514">
        <v>29.96</v>
      </c>
      <c r="K1514">
        <v>30.73</v>
      </c>
      <c r="L1514">
        <v>9.4E-2</v>
      </c>
      <c r="M1514">
        <v>0.104</v>
      </c>
      <c r="N1514">
        <v>24.02</v>
      </c>
      <c r="O1514">
        <v>22.91</v>
      </c>
      <c r="P1514">
        <v>88.5</v>
      </c>
      <c r="Q1514">
        <v>0</v>
      </c>
    </row>
    <row r="1515" spans="1:17" x14ac:dyDescent="0.25">
      <c r="A1515" s="8">
        <v>11</v>
      </c>
      <c r="B1515" s="8">
        <v>1130</v>
      </c>
      <c r="C1515">
        <v>4.3369999999999997</v>
      </c>
      <c r="D1515">
        <v>2.5139999999999998</v>
      </c>
      <c r="E1515">
        <v>1.784</v>
      </c>
      <c r="F1515">
        <v>69.239999999999995</v>
      </c>
      <c r="G1515">
        <v>31.27</v>
      </c>
      <c r="H1515">
        <v>30.58</v>
      </c>
      <c r="I1515">
        <v>30.19</v>
      </c>
      <c r="J1515">
        <v>30</v>
      </c>
      <c r="K1515">
        <v>30.73</v>
      </c>
      <c r="L1515">
        <v>9.4E-2</v>
      </c>
      <c r="M1515">
        <v>0.104</v>
      </c>
      <c r="N1515">
        <v>24.92</v>
      </c>
      <c r="O1515">
        <v>23.69</v>
      </c>
      <c r="P1515">
        <v>85.6</v>
      </c>
      <c r="Q1515">
        <v>0</v>
      </c>
    </row>
    <row r="1516" spans="1:17" x14ac:dyDescent="0.25">
      <c r="A1516" s="8">
        <v>11</v>
      </c>
      <c r="B1516" s="8">
        <v>1140</v>
      </c>
      <c r="C1516">
        <v>3.839</v>
      </c>
      <c r="D1516">
        <v>2.327</v>
      </c>
      <c r="E1516">
        <v>1.61</v>
      </c>
      <c r="F1516">
        <v>103.9</v>
      </c>
      <c r="G1516">
        <v>32.770000000000003</v>
      </c>
      <c r="H1516">
        <v>30.55</v>
      </c>
      <c r="I1516">
        <v>30.22</v>
      </c>
      <c r="J1516">
        <v>30.01</v>
      </c>
      <c r="K1516">
        <v>30.72</v>
      </c>
      <c r="L1516">
        <v>9.5000000000000001E-2</v>
      </c>
      <c r="M1516">
        <v>0.104</v>
      </c>
      <c r="N1516">
        <v>25.72</v>
      </c>
      <c r="O1516">
        <v>24.39</v>
      </c>
      <c r="P1516">
        <v>87.4</v>
      </c>
      <c r="Q1516">
        <v>0</v>
      </c>
    </row>
    <row r="1517" spans="1:17" x14ac:dyDescent="0.25">
      <c r="A1517" s="8">
        <v>11</v>
      </c>
      <c r="B1517" s="8">
        <v>1150</v>
      </c>
      <c r="C1517">
        <v>4.4980000000000002</v>
      </c>
      <c r="D1517">
        <v>3.12</v>
      </c>
      <c r="E1517">
        <v>2.2999999999999998</v>
      </c>
      <c r="F1517">
        <v>90</v>
      </c>
      <c r="G1517">
        <v>33.79</v>
      </c>
      <c r="H1517">
        <v>30.71</v>
      </c>
      <c r="I1517">
        <v>30.2</v>
      </c>
      <c r="J1517">
        <v>29.98</v>
      </c>
      <c r="K1517">
        <v>30.66</v>
      </c>
      <c r="L1517">
        <v>9.5000000000000001E-2</v>
      </c>
      <c r="M1517">
        <v>0.104</v>
      </c>
      <c r="N1517">
        <v>26.66</v>
      </c>
      <c r="O1517">
        <v>25.26</v>
      </c>
      <c r="P1517">
        <v>77.2</v>
      </c>
      <c r="Q1517">
        <v>0</v>
      </c>
    </row>
    <row r="1518" spans="1:17" x14ac:dyDescent="0.25">
      <c r="A1518" s="8">
        <v>11</v>
      </c>
      <c r="B1518" s="8">
        <v>1200</v>
      </c>
      <c r="C1518">
        <v>5.03</v>
      </c>
      <c r="D1518">
        <v>3.1059999999999999</v>
      </c>
      <c r="E1518">
        <v>2.3079999999999998</v>
      </c>
      <c r="F1518">
        <v>58.7</v>
      </c>
      <c r="G1518">
        <v>33.380000000000003</v>
      </c>
      <c r="H1518">
        <v>30.95</v>
      </c>
      <c r="I1518">
        <v>30.19</v>
      </c>
      <c r="J1518">
        <v>29.95</v>
      </c>
      <c r="K1518">
        <v>30.6</v>
      </c>
      <c r="L1518">
        <v>9.5000000000000001E-2</v>
      </c>
      <c r="M1518">
        <v>0.104</v>
      </c>
      <c r="N1518">
        <v>26.72</v>
      </c>
      <c r="O1518">
        <v>25.42</v>
      </c>
      <c r="P1518">
        <v>75.73</v>
      </c>
      <c r="Q1518">
        <v>0</v>
      </c>
    </row>
    <row r="1519" spans="1:17" x14ac:dyDescent="0.25">
      <c r="A1519" s="8">
        <v>11</v>
      </c>
      <c r="B1519" s="8">
        <v>1210</v>
      </c>
      <c r="C1519">
        <v>4.7720000000000002</v>
      </c>
      <c r="D1519">
        <v>2.8460000000000001</v>
      </c>
      <c r="E1519">
        <v>2.0670000000000002</v>
      </c>
      <c r="F1519">
        <v>108.2</v>
      </c>
      <c r="G1519">
        <v>33</v>
      </c>
      <c r="H1519">
        <v>31.14</v>
      </c>
      <c r="I1519">
        <v>30.22</v>
      </c>
      <c r="J1519">
        <v>29.98</v>
      </c>
      <c r="K1519">
        <v>30.6</v>
      </c>
      <c r="L1519">
        <v>9.5000000000000001E-2</v>
      </c>
      <c r="M1519">
        <v>0.104</v>
      </c>
      <c r="N1519">
        <v>27.49</v>
      </c>
      <c r="O1519">
        <v>26.08</v>
      </c>
      <c r="P1519">
        <v>71.459999999999994</v>
      </c>
      <c r="Q1519">
        <v>0</v>
      </c>
    </row>
    <row r="1520" spans="1:17" x14ac:dyDescent="0.25">
      <c r="A1520" s="8">
        <v>11</v>
      </c>
      <c r="B1520" s="8">
        <v>1220</v>
      </c>
      <c r="C1520">
        <v>4.0910000000000002</v>
      </c>
      <c r="D1520">
        <v>2.8809999999999998</v>
      </c>
      <c r="E1520">
        <v>2.0739999999999998</v>
      </c>
      <c r="F1520">
        <v>101.6</v>
      </c>
      <c r="G1520">
        <v>34.24</v>
      </c>
      <c r="H1520">
        <v>31.25</v>
      </c>
      <c r="I1520">
        <v>30.25</v>
      </c>
      <c r="J1520">
        <v>29.97</v>
      </c>
      <c r="K1520">
        <v>30.57</v>
      </c>
      <c r="L1520">
        <v>9.5000000000000001E-2</v>
      </c>
      <c r="M1520">
        <v>0.104</v>
      </c>
      <c r="N1520">
        <v>28.43</v>
      </c>
      <c r="O1520">
        <v>27</v>
      </c>
      <c r="P1520">
        <v>64.5</v>
      </c>
      <c r="Q1520">
        <v>0</v>
      </c>
    </row>
    <row r="1521" spans="1:17" x14ac:dyDescent="0.25">
      <c r="A1521" s="8">
        <v>11</v>
      </c>
      <c r="B1521" s="8">
        <v>1230</v>
      </c>
      <c r="C1521">
        <v>4.5579999999999998</v>
      </c>
      <c r="D1521">
        <v>3.2010000000000001</v>
      </c>
      <c r="E1521">
        <v>2.3159999999999998</v>
      </c>
      <c r="F1521">
        <v>86.6</v>
      </c>
      <c r="G1521">
        <v>34.97</v>
      </c>
      <c r="H1521">
        <v>31.43</v>
      </c>
      <c r="I1521">
        <v>30.28</v>
      </c>
      <c r="J1521">
        <v>29.95</v>
      </c>
      <c r="K1521">
        <v>30.53</v>
      </c>
      <c r="L1521">
        <v>9.6000000000000002E-2</v>
      </c>
      <c r="M1521">
        <v>0.104</v>
      </c>
      <c r="N1521">
        <v>28.48</v>
      </c>
      <c r="O1521">
        <v>27.11</v>
      </c>
      <c r="P1521">
        <v>66.87</v>
      </c>
      <c r="Q1521">
        <v>0</v>
      </c>
    </row>
    <row r="1522" spans="1:17" x14ac:dyDescent="0.25">
      <c r="A1522" s="8">
        <v>11</v>
      </c>
      <c r="B1522" s="8">
        <v>1240</v>
      </c>
      <c r="C1522">
        <v>4.5410000000000004</v>
      </c>
      <c r="D1522">
        <v>3.105</v>
      </c>
      <c r="E1522">
        <v>2.1840000000000002</v>
      </c>
      <c r="F1522">
        <v>93.4</v>
      </c>
      <c r="G1522">
        <v>35.53</v>
      </c>
      <c r="H1522">
        <v>31.67</v>
      </c>
      <c r="I1522">
        <v>30.33</v>
      </c>
      <c r="J1522">
        <v>29.96</v>
      </c>
      <c r="K1522">
        <v>30.51</v>
      </c>
      <c r="L1522">
        <v>9.6000000000000002E-2</v>
      </c>
      <c r="M1522">
        <v>0.104</v>
      </c>
      <c r="N1522">
        <v>29.15</v>
      </c>
      <c r="O1522">
        <v>27.76</v>
      </c>
      <c r="P1522">
        <v>66.13</v>
      </c>
      <c r="Q1522">
        <v>0</v>
      </c>
    </row>
    <row r="1523" spans="1:17" x14ac:dyDescent="0.25">
      <c r="A1523" s="8">
        <v>11</v>
      </c>
      <c r="B1523" s="8">
        <v>1250</v>
      </c>
      <c r="C1523">
        <v>4.7110000000000003</v>
      </c>
      <c r="D1523">
        <v>3.3610000000000002</v>
      </c>
      <c r="E1523">
        <v>2.4049999999999998</v>
      </c>
      <c r="F1523">
        <v>93.1</v>
      </c>
      <c r="G1523">
        <v>35.770000000000003</v>
      </c>
      <c r="H1523">
        <v>31.92</v>
      </c>
      <c r="I1523">
        <v>30.39</v>
      </c>
      <c r="J1523">
        <v>29.98</v>
      </c>
      <c r="K1523">
        <v>30.51</v>
      </c>
      <c r="L1523">
        <v>9.6000000000000002E-2</v>
      </c>
      <c r="M1523">
        <v>0.104</v>
      </c>
      <c r="N1523">
        <v>29.37</v>
      </c>
      <c r="O1523">
        <v>27.95</v>
      </c>
      <c r="P1523">
        <v>62.45</v>
      </c>
      <c r="Q1523">
        <v>0</v>
      </c>
    </row>
    <row r="1524" spans="1:17" x14ac:dyDescent="0.25">
      <c r="A1524" s="8">
        <v>11</v>
      </c>
      <c r="B1524" s="8">
        <v>1300</v>
      </c>
      <c r="C1524">
        <v>4.74</v>
      </c>
      <c r="D1524">
        <v>3.4910000000000001</v>
      </c>
      <c r="E1524">
        <v>2.4470000000000001</v>
      </c>
      <c r="F1524">
        <v>86.3</v>
      </c>
      <c r="G1524">
        <v>35.81</v>
      </c>
      <c r="H1524">
        <v>32.17</v>
      </c>
      <c r="I1524">
        <v>30.47</v>
      </c>
      <c r="J1524">
        <v>30.01</v>
      </c>
      <c r="K1524">
        <v>30.52</v>
      </c>
      <c r="L1524">
        <v>9.6000000000000002E-2</v>
      </c>
      <c r="M1524">
        <v>0.104</v>
      </c>
      <c r="N1524">
        <v>29.59</v>
      </c>
      <c r="O1524">
        <v>28.2</v>
      </c>
      <c r="P1524">
        <v>60.88</v>
      </c>
      <c r="Q1524">
        <v>0</v>
      </c>
    </row>
    <row r="1525" spans="1:17" x14ac:dyDescent="0.25">
      <c r="A1525" s="8">
        <v>11</v>
      </c>
      <c r="B1525" s="8">
        <v>1310</v>
      </c>
      <c r="C1525">
        <v>4.54</v>
      </c>
      <c r="D1525">
        <v>3.2389999999999999</v>
      </c>
      <c r="E1525">
        <v>2.286</v>
      </c>
      <c r="F1525">
        <v>104.4</v>
      </c>
      <c r="G1525">
        <v>34.75</v>
      </c>
      <c r="H1525">
        <v>32.36</v>
      </c>
      <c r="I1525">
        <v>30.56</v>
      </c>
      <c r="J1525">
        <v>30.04</v>
      </c>
      <c r="K1525">
        <v>30.51</v>
      </c>
      <c r="L1525">
        <v>9.6000000000000002E-2</v>
      </c>
      <c r="M1525">
        <v>0.104</v>
      </c>
      <c r="N1525">
        <v>29.1</v>
      </c>
      <c r="O1525">
        <v>27.69</v>
      </c>
      <c r="P1525">
        <v>60.62</v>
      </c>
      <c r="Q1525">
        <v>0</v>
      </c>
    </row>
    <row r="1526" spans="1:17" x14ac:dyDescent="0.25">
      <c r="A1526" s="8">
        <v>11</v>
      </c>
      <c r="B1526" s="8">
        <v>1320</v>
      </c>
      <c r="C1526">
        <v>4.8499999999999996</v>
      </c>
      <c r="D1526">
        <v>3.2869999999999999</v>
      </c>
      <c r="E1526">
        <v>2.3250000000000002</v>
      </c>
      <c r="F1526">
        <v>140.1</v>
      </c>
      <c r="G1526">
        <v>35.08</v>
      </c>
      <c r="H1526">
        <v>32.450000000000003</v>
      </c>
      <c r="I1526">
        <v>30.65</v>
      </c>
      <c r="J1526">
        <v>30.07</v>
      </c>
      <c r="K1526">
        <v>30.51</v>
      </c>
      <c r="L1526">
        <v>9.6000000000000002E-2</v>
      </c>
      <c r="M1526">
        <v>0.104</v>
      </c>
      <c r="N1526">
        <v>29.91</v>
      </c>
      <c r="O1526">
        <v>28.43</v>
      </c>
      <c r="P1526">
        <v>59.81</v>
      </c>
      <c r="Q1526">
        <v>0</v>
      </c>
    </row>
    <row r="1527" spans="1:17" x14ac:dyDescent="0.25">
      <c r="A1527" s="8">
        <v>11</v>
      </c>
      <c r="B1527" s="8">
        <v>1330</v>
      </c>
      <c r="C1527">
        <v>4.8460000000000001</v>
      </c>
      <c r="D1527">
        <v>3.141</v>
      </c>
      <c r="E1527">
        <v>2.1800000000000002</v>
      </c>
      <c r="F1527">
        <v>118</v>
      </c>
      <c r="G1527">
        <v>34.659999999999997</v>
      </c>
      <c r="H1527">
        <v>32.51</v>
      </c>
      <c r="I1527">
        <v>30.74</v>
      </c>
      <c r="J1527">
        <v>30.1</v>
      </c>
      <c r="K1527">
        <v>30.51</v>
      </c>
      <c r="L1527">
        <v>9.6000000000000002E-2</v>
      </c>
      <c r="M1527">
        <v>0.105</v>
      </c>
      <c r="N1527">
        <v>29.32</v>
      </c>
      <c r="O1527">
        <v>27.95</v>
      </c>
      <c r="P1527">
        <v>58.06</v>
      </c>
      <c r="Q1527">
        <v>0</v>
      </c>
    </row>
    <row r="1528" spans="1:17" x14ac:dyDescent="0.25">
      <c r="A1528" s="8">
        <v>11</v>
      </c>
      <c r="B1528" s="8">
        <v>1340</v>
      </c>
      <c r="C1528">
        <v>4.5369999999999999</v>
      </c>
      <c r="D1528">
        <v>3.298</v>
      </c>
      <c r="E1528">
        <v>2.367</v>
      </c>
      <c r="F1528">
        <v>117.5</v>
      </c>
      <c r="G1528">
        <v>34.78</v>
      </c>
      <c r="H1528">
        <v>32.56</v>
      </c>
      <c r="I1528">
        <v>30.83</v>
      </c>
      <c r="J1528">
        <v>30.13</v>
      </c>
      <c r="K1528">
        <v>30.5</v>
      </c>
      <c r="L1528">
        <v>9.6000000000000002E-2</v>
      </c>
      <c r="M1528">
        <v>0.105</v>
      </c>
      <c r="N1528">
        <v>29.9</v>
      </c>
      <c r="O1528">
        <v>28.42</v>
      </c>
      <c r="P1528">
        <v>57.85</v>
      </c>
      <c r="Q1528">
        <v>0</v>
      </c>
    </row>
    <row r="1529" spans="1:17" x14ac:dyDescent="0.25">
      <c r="A1529" s="8">
        <v>11</v>
      </c>
      <c r="B1529" s="8">
        <v>1350</v>
      </c>
      <c r="C1529">
        <v>4.4770000000000003</v>
      </c>
      <c r="D1529">
        <v>3.06</v>
      </c>
      <c r="E1529">
        <v>2.1549999999999998</v>
      </c>
      <c r="F1529">
        <v>85.5</v>
      </c>
      <c r="G1529">
        <v>34.950000000000003</v>
      </c>
      <c r="H1529">
        <v>32.61</v>
      </c>
      <c r="I1529">
        <v>30.92</v>
      </c>
      <c r="J1529">
        <v>30.16</v>
      </c>
      <c r="K1529">
        <v>30.5</v>
      </c>
      <c r="L1529">
        <v>9.6000000000000002E-2</v>
      </c>
      <c r="M1529">
        <v>0.105</v>
      </c>
      <c r="N1529">
        <v>29.99</v>
      </c>
      <c r="O1529">
        <v>28.55</v>
      </c>
      <c r="P1529">
        <v>59.67</v>
      </c>
      <c r="Q1529">
        <v>0</v>
      </c>
    </row>
    <row r="1530" spans="1:17" x14ac:dyDescent="0.25">
      <c r="A1530" s="8">
        <v>11</v>
      </c>
      <c r="B1530" s="8">
        <v>1400</v>
      </c>
      <c r="C1530">
        <v>4.6189999999999998</v>
      </c>
      <c r="D1530">
        <v>3.3079999999999998</v>
      </c>
      <c r="E1530">
        <v>2.31</v>
      </c>
      <c r="F1530">
        <v>103.3</v>
      </c>
      <c r="G1530">
        <v>35.159999999999997</v>
      </c>
      <c r="H1530">
        <v>32.67</v>
      </c>
      <c r="I1530">
        <v>31</v>
      </c>
      <c r="J1530">
        <v>30.2</v>
      </c>
      <c r="K1530">
        <v>30.51</v>
      </c>
      <c r="L1530">
        <v>9.6000000000000002E-2</v>
      </c>
      <c r="M1530">
        <v>0.105</v>
      </c>
      <c r="N1530">
        <v>30.31</v>
      </c>
      <c r="O1530">
        <v>28.78</v>
      </c>
      <c r="P1530">
        <v>56.64</v>
      </c>
      <c r="Q1530">
        <v>0</v>
      </c>
    </row>
    <row r="1531" spans="1:17" x14ac:dyDescent="0.25">
      <c r="A1531" s="8">
        <v>11</v>
      </c>
      <c r="B1531" s="8">
        <v>1410</v>
      </c>
      <c r="C1531">
        <v>5.157</v>
      </c>
      <c r="D1531">
        <v>3.6760000000000002</v>
      </c>
      <c r="E1531">
        <v>2.5169999999999999</v>
      </c>
      <c r="F1531">
        <v>103.7</v>
      </c>
      <c r="G1531">
        <v>35.049999999999997</v>
      </c>
      <c r="H1531">
        <v>32.75</v>
      </c>
      <c r="I1531">
        <v>31.08</v>
      </c>
      <c r="J1531">
        <v>30.25</v>
      </c>
      <c r="K1531">
        <v>30.51</v>
      </c>
      <c r="L1531">
        <v>9.6000000000000002E-2</v>
      </c>
      <c r="M1531">
        <v>0.105</v>
      </c>
      <c r="N1531">
        <v>30.11</v>
      </c>
      <c r="O1531">
        <v>28.7</v>
      </c>
      <c r="P1531">
        <v>57.36</v>
      </c>
      <c r="Q1531">
        <v>0</v>
      </c>
    </row>
    <row r="1532" spans="1:17" x14ac:dyDescent="0.25">
      <c r="A1532" s="8">
        <v>11</v>
      </c>
      <c r="B1532" s="8">
        <v>1420</v>
      </c>
      <c r="C1532">
        <v>4.6970000000000001</v>
      </c>
      <c r="D1532">
        <v>3.0939999999999999</v>
      </c>
      <c r="E1532">
        <v>2.15</v>
      </c>
      <c r="F1532">
        <v>129.5</v>
      </c>
      <c r="G1532">
        <v>34.950000000000003</v>
      </c>
      <c r="H1532">
        <v>32.82</v>
      </c>
      <c r="I1532">
        <v>31.15</v>
      </c>
      <c r="J1532">
        <v>30.28</v>
      </c>
      <c r="K1532">
        <v>30.51</v>
      </c>
      <c r="L1532">
        <v>9.6000000000000002E-2</v>
      </c>
      <c r="M1532">
        <v>0.105</v>
      </c>
      <c r="N1532">
        <v>30.22</v>
      </c>
      <c r="O1532">
        <v>28.78</v>
      </c>
      <c r="P1532">
        <v>58.59</v>
      </c>
      <c r="Q1532">
        <v>0</v>
      </c>
    </row>
    <row r="1533" spans="1:17" x14ac:dyDescent="0.25">
      <c r="A1533" s="8">
        <v>11</v>
      </c>
      <c r="B1533" s="8">
        <v>1430</v>
      </c>
      <c r="C1533">
        <v>5.2290000000000001</v>
      </c>
      <c r="D1533">
        <v>3.7749999999999999</v>
      </c>
      <c r="E1533">
        <v>2.5910000000000002</v>
      </c>
      <c r="F1533">
        <v>107.2</v>
      </c>
      <c r="G1533">
        <v>34.520000000000003</v>
      </c>
      <c r="H1533">
        <v>32.869999999999997</v>
      </c>
      <c r="I1533">
        <v>31.21</v>
      </c>
      <c r="J1533">
        <v>30.32</v>
      </c>
      <c r="K1533">
        <v>30.51</v>
      </c>
      <c r="L1533">
        <v>9.6000000000000002E-2</v>
      </c>
      <c r="M1533">
        <v>0.105</v>
      </c>
      <c r="N1533">
        <v>29.8</v>
      </c>
      <c r="O1533">
        <v>28.45</v>
      </c>
      <c r="P1533">
        <v>59.36</v>
      </c>
      <c r="Q1533">
        <v>0</v>
      </c>
    </row>
    <row r="1534" spans="1:17" x14ac:dyDescent="0.25">
      <c r="A1534" s="8">
        <v>11</v>
      </c>
      <c r="B1534" s="8">
        <v>1440</v>
      </c>
      <c r="C1534">
        <v>5.2720000000000002</v>
      </c>
      <c r="D1534">
        <v>3.44</v>
      </c>
      <c r="E1534">
        <v>2.3180000000000001</v>
      </c>
      <c r="F1534">
        <v>108.4</v>
      </c>
      <c r="G1534">
        <v>34.04</v>
      </c>
      <c r="H1534">
        <v>32.869999999999997</v>
      </c>
      <c r="I1534">
        <v>31.28</v>
      </c>
      <c r="J1534">
        <v>30.35</v>
      </c>
      <c r="K1534">
        <v>30.5</v>
      </c>
      <c r="L1534">
        <v>9.6000000000000002E-2</v>
      </c>
      <c r="M1534">
        <v>0.105</v>
      </c>
      <c r="N1534">
        <v>29.82</v>
      </c>
      <c r="O1534">
        <v>28.37</v>
      </c>
      <c r="P1534">
        <v>59.84</v>
      </c>
      <c r="Q1534">
        <v>0</v>
      </c>
    </row>
    <row r="1535" spans="1:17" x14ac:dyDescent="0.25">
      <c r="A1535" s="8">
        <v>11</v>
      </c>
      <c r="B1535" s="8">
        <v>1450</v>
      </c>
      <c r="C1535">
        <v>4.95</v>
      </c>
      <c r="D1535">
        <v>3.415</v>
      </c>
      <c r="E1535">
        <v>2.31</v>
      </c>
      <c r="F1535">
        <v>86.8</v>
      </c>
      <c r="G1535">
        <v>34.04</v>
      </c>
      <c r="H1535">
        <v>32.82</v>
      </c>
      <c r="I1535">
        <v>31.34</v>
      </c>
      <c r="J1535">
        <v>30.39</v>
      </c>
      <c r="K1535">
        <v>30.51</v>
      </c>
      <c r="L1535">
        <v>9.6000000000000002E-2</v>
      </c>
      <c r="M1535">
        <v>0.105</v>
      </c>
      <c r="N1535">
        <v>30.24</v>
      </c>
      <c r="O1535">
        <v>28.71</v>
      </c>
      <c r="P1535">
        <v>57.59</v>
      </c>
      <c r="Q1535">
        <v>0</v>
      </c>
    </row>
    <row r="1536" spans="1:17" x14ac:dyDescent="0.25">
      <c r="A1536" s="8">
        <v>11</v>
      </c>
      <c r="B1536" s="8">
        <v>1500</v>
      </c>
      <c r="C1536">
        <v>5.3630000000000004</v>
      </c>
      <c r="D1536">
        <v>3.5739999999999998</v>
      </c>
      <c r="E1536">
        <v>2.4630000000000001</v>
      </c>
      <c r="F1536">
        <v>65.27</v>
      </c>
      <c r="G1536">
        <v>34.14</v>
      </c>
      <c r="H1536">
        <v>32.79</v>
      </c>
      <c r="I1536">
        <v>31.4</v>
      </c>
      <c r="J1536">
        <v>30.43</v>
      </c>
      <c r="K1536">
        <v>30.5</v>
      </c>
      <c r="L1536">
        <v>9.6000000000000002E-2</v>
      </c>
      <c r="M1536">
        <v>0.105</v>
      </c>
      <c r="N1536">
        <v>30.34</v>
      </c>
      <c r="O1536">
        <v>28.89</v>
      </c>
      <c r="P1536">
        <v>56.67</v>
      </c>
      <c r="Q1536">
        <v>0</v>
      </c>
    </row>
    <row r="1537" spans="1:17" x14ac:dyDescent="0.25">
      <c r="A1537" s="8">
        <v>11</v>
      </c>
      <c r="B1537" s="8">
        <v>1510</v>
      </c>
      <c r="C1537">
        <v>4.7759999999999998</v>
      </c>
      <c r="D1537">
        <v>3.238</v>
      </c>
      <c r="E1537">
        <v>2.2639999999999998</v>
      </c>
      <c r="F1537">
        <v>102.9</v>
      </c>
      <c r="G1537">
        <v>33.49</v>
      </c>
      <c r="H1537">
        <v>32.78</v>
      </c>
      <c r="I1537">
        <v>31.44</v>
      </c>
      <c r="J1537">
        <v>30.47</v>
      </c>
      <c r="K1537">
        <v>30.5</v>
      </c>
      <c r="L1537">
        <v>9.6000000000000002E-2</v>
      </c>
      <c r="M1537">
        <v>0.105</v>
      </c>
      <c r="N1537">
        <v>29.47</v>
      </c>
      <c r="O1537">
        <v>28.12</v>
      </c>
      <c r="P1537">
        <v>59.52</v>
      </c>
      <c r="Q1537">
        <v>0</v>
      </c>
    </row>
    <row r="1538" spans="1:17" x14ac:dyDescent="0.25">
      <c r="A1538" s="8">
        <v>11</v>
      </c>
      <c r="B1538" s="8">
        <v>1520</v>
      </c>
      <c r="C1538">
        <v>5.0730000000000004</v>
      </c>
      <c r="D1538">
        <v>3.5590000000000002</v>
      </c>
      <c r="E1538">
        <v>2.431</v>
      </c>
      <c r="F1538">
        <v>98.5</v>
      </c>
      <c r="G1538">
        <v>33.200000000000003</v>
      </c>
      <c r="H1538">
        <v>32.72</v>
      </c>
      <c r="I1538">
        <v>31.48</v>
      </c>
      <c r="J1538">
        <v>30.5</v>
      </c>
      <c r="K1538">
        <v>30.5</v>
      </c>
      <c r="L1538">
        <v>9.6000000000000002E-2</v>
      </c>
      <c r="M1538">
        <v>0.105</v>
      </c>
      <c r="N1538">
        <v>30.05</v>
      </c>
      <c r="O1538">
        <v>28.54</v>
      </c>
      <c r="P1538">
        <v>58.81</v>
      </c>
      <c r="Q1538">
        <v>0</v>
      </c>
    </row>
    <row r="1539" spans="1:17" x14ac:dyDescent="0.25">
      <c r="A1539" s="8">
        <v>11</v>
      </c>
      <c r="B1539" s="8">
        <v>1530</v>
      </c>
      <c r="C1539">
        <v>5.1479999999999997</v>
      </c>
      <c r="D1539">
        <v>3.653</v>
      </c>
      <c r="E1539">
        <v>2.5910000000000002</v>
      </c>
      <c r="F1539">
        <v>99.7</v>
      </c>
      <c r="G1539">
        <v>32.36</v>
      </c>
      <c r="H1539">
        <v>32.630000000000003</v>
      </c>
      <c r="I1539">
        <v>31.52</v>
      </c>
      <c r="J1539">
        <v>30.54</v>
      </c>
      <c r="K1539">
        <v>30.49</v>
      </c>
      <c r="L1539">
        <v>9.6000000000000002E-2</v>
      </c>
      <c r="M1539">
        <v>0.105</v>
      </c>
      <c r="N1539">
        <v>29.03</v>
      </c>
      <c r="O1539">
        <v>27.7</v>
      </c>
      <c r="P1539">
        <v>61.92</v>
      </c>
      <c r="Q1539">
        <v>0</v>
      </c>
    </row>
    <row r="1540" spans="1:17" x14ac:dyDescent="0.25">
      <c r="A1540" s="8">
        <v>11</v>
      </c>
      <c r="B1540" s="8">
        <v>1540</v>
      </c>
      <c r="C1540">
        <v>5.69</v>
      </c>
      <c r="D1540">
        <v>3.9689999999999999</v>
      </c>
      <c r="E1540">
        <v>2.738</v>
      </c>
      <c r="F1540">
        <v>99.6</v>
      </c>
      <c r="G1540">
        <v>32</v>
      </c>
      <c r="H1540">
        <v>32.49</v>
      </c>
      <c r="I1540">
        <v>31.55</v>
      </c>
      <c r="J1540">
        <v>30.57</v>
      </c>
      <c r="K1540">
        <v>30.49</v>
      </c>
      <c r="L1540">
        <v>9.6000000000000002E-2</v>
      </c>
      <c r="M1540">
        <v>0.105</v>
      </c>
      <c r="N1540">
        <v>29.36</v>
      </c>
      <c r="O1540">
        <v>27.87</v>
      </c>
      <c r="P1540">
        <v>57.88</v>
      </c>
      <c r="Q1540">
        <v>0</v>
      </c>
    </row>
    <row r="1541" spans="1:17" x14ac:dyDescent="0.25">
      <c r="A1541" s="8">
        <v>11</v>
      </c>
      <c r="B1541" s="8">
        <v>1550</v>
      </c>
      <c r="C1541">
        <v>5.4169999999999998</v>
      </c>
      <c r="D1541">
        <v>3.8530000000000002</v>
      </c>
      <c r="E1541">
        <v>2.65</v>
      </c>
      <c r="F1541">
        <v>82.8</v>
      </c>
      <c r="G1541">
        <v>31.94</v>
      </c>
      <c r="H1541">
        <v>32.33</v>
      </c>
      <c r="I1541">
        <v>31.57</v>
      </c>
      <c r="J1541">
        <v>30.61</v>
      </c>
      <c r="K1541">
        <v>30.5</v>
      </c>
      <c r="L1541">
        <v>9.6000000000000002E-2</v>
      </c>
      <c r="M1541">
        <v>0.105</v>
      </c>
      <c r="N1541">
        <v>29.5</v>
      </c>
      <c r="O1541">
        <v>28.06</v>
      </c>
      <c r="P1541">
        <v>58.85</v>
      </c>
      <c r="Q1541">
        <v>0</v>
      </c>
    </row>
    <row r="1542" spans="1:17" x14ac:dyDescent="0.25">
      <c r="A1542" s="8">
        <v>11</v>
      </c>
      <c r="B1542" s="8">
        <v>1600</v>
      </c>
      <c r="C1542">
        <v>5.4530000000000003</v>
      </c>
      <c r="D1542">
        <v>3.82</v>
      </c>
      <c r="E1542">
        <v>2.6909999999999998</v>
      </c>
      <c r="F1542">
        <v>104.9</v>
      </c>
      <c r="G1542">
        <v>31.68</v>
      </c>
      <c r="H1542">
        <v>32.19</v>
      </c>
      <c r="I1542">
        <v>31.58</v>
      </c>
      <c r="J1542">
        <v>30.64</v>
      </c>
      <c r="K1542">
        <v>30.49</v>
      </c>
      <c r="L1542">
        <v>9.6000000000000002E-2</v>
      </c>
      <c r="M1542">
        <v>0.105</v>
      </c>
      <c r="N1542">
        <v>29.6</v>
      </c>
      <c r="O1542">
        <v>28.13</v>
      </c>
      <c r="P1542">
        <v>57.49</v>
      </c>
      <c r="Q1542">
        <v>0</v>
      </c>
    </row>
    <row r="1543" spans="1:17" x14ac:dyDescent="0.25">
      <c r="A1543" s="8">
        <v>11</v>
      </c>
      <c r="B1543" s="8">
        <v>1610</v>
      </c>
      <c r="C1543">
        <v>4.9329999999999998</v>
      </c>
      <c r="D1543">
        <v>3.347</v>
      </c>
      <c r="E1543">
        <v>2.3769999999999998</v>
      </c>
      <c r="F1543">
        <v>98.6</v>
      </c>
      <c r="G1543">
        <v>31.41</v>
      </c>
      <c r="H1543">
        <v>32.06</v>
      </c>
      <c r="I1543">
        <v>31.58</v>
      </c>
      <c r="J1543">
        <v>30.68</v>
      </c>
      <c r="K1543">
        <v>30.5</v>
      </c>
      <c r="L1543">
        <v>9.6000000000000002E-2</v>
      </c>
      <c r="M1543">
        <v>0.105</v>
      </c>
      <c r="N1543">
        <v>29.5</v>
      </c>
      <c r="O1543">
        <v>28.07</v>
      </c>
      <c r="P1543">
        <v>59.11</v>
      </c>
      <c r="Q1543">
        <v>0</v>
      </c>
    </row>
    <row r="1544" spans="1:17" x14ac:dyDescent="0.25">
      <c r="A1544" s="8">
        <v>11</v>
      </c>
      <c r="B1544" s="8">
        <v>1620</v>
      </c>
      <c r="C1544">
        <v>4.8920000000000003</v>
      </c>
      <c r="D1544">
        <v>3.1560000000000001</v>
      </c>
      <c r="E1544">
        <v>2.2360000000000002</v>
      </c>
      <c r="F1544">
        <v>104.4</v>
      </c>
      <c r="G1544">
        <v>31.01</v>
      </c>
      <c r="H1544">
        <v>31.93</v>
      </c>
      <c r="I1544">
        <v>31.57</v>
      </c>
      <c r="J1544">
        <v>30.71</v>
      </c>
      <c r="K1544">
        <v>30.5</v>
      </c>
      <c r="L1544">
        <v>9.6000000000000002E-2</v>
      </c>
      <c r="M1544">
        <v>0.105</v>
      </c>
      <c r="N1544">
        <v>29.33</v>
      </c>
      <c r="O1544">
        <v>27.89</v>
      </c>
      <c r="P1544">
        <v>58.5</v>
      </c>
      <c r="Q1544">
        <v>0</v>
      </c>
    </row>
    <row r="1545" spans="1:17" x14ac:dyDescent="0.25">
      <c r="A1545" s="8">
        <v>11</v>
      </c>
      <c r="B1545" s="8">
        <v>1630</v>
      </c>
      <c r="C1545">
        <v>4.4610000000000003</v>
      </c>
      <c r="D1545">
        <v>3.044</v>
      </c>
      <c r="E1545">
        <v>2.202</v>
      </c>
      <c r="F1545">
        <v>73.760000000000005</v>
      </c>
      <c r="G1545">
        <v>30.79</v>
      </c>
      <c r="H1545">
        <v>31.79</v>
      </c>
      <c r="I1545">
        <v>31.55</v>
      </c>
      <c r="J1545">
        <v>30.74</v>
      </c>
      <c r="K1545">
        <v>30.5</v>
      </c>
      <c r="L1545">
        <v>9.6000000000000002E-2</v>
      </c>
      <c r="M1545">
        <v>0.105</v>
      </c>
      <c r="N1545">
        <v>29.41</v>
      </c>
      <c r="O1545">
        <v>27.97</v>
      </c>
      <c r="P1545">
        <v>58.25</v>
      </c>
      <c r="Q1545">
        <v>0</v>
      </c>
    </row>
    <row r="1546" spans="1:17" x14ac:dyDescent="0.25">
      <c r="A1546" s="8">
        <v>11</v>
      </c>
      <c r="B1546" s="8">
        <v>1640</v>
      </c>
      <c r="C1546">
        <v>5.2460000000000004</v>
      </c>
      <c r="D1546">
        <v>3.75</v>
      </c>
      <c r="E1546">
        <v>2.653</v>
      </c>
      <c r="F1546">
        <v>92.4</v>
      </c>
      <c r="G1546">
        <v>30.49</v>
      </c>
      <c r="H1546">
        <v>31.64</v>
      </c>
      <c r="I1546">
        <v>31.54</v>
      </c>
      <c r="J1546">
        <v>30.76</v>
      </c>
      <c r="K1546">
        <v>30.5</v>
      </c>
      <c r="L1546">
        <v>9.6000000000000002E-2</v>
      </c>
      <c r="M1546">
        <v>0.105</v>
      </c>
      <c r="N1546">
        <v>28.98</v>
      </c>
      <c r="O1546">
        <v>27.58</v>
      </c>
      <c r="P1546">
        <v>60.03</v>
      </c>
      <c r="Q1546">
        <v>0</v>
      </c>
    </row>
    <row r="1547" spans="1:17" x14ac:dyDescent="0.25">
      <c r="A1547" s="8">
        <v>11</v>
      </c>
      <c r="B1547" s="8">
        <v>1650</v>
      </c>
      <c r="C1547">
        <v>5.1029999999999998</v>
      </c>
      <c r="D1547">
        <v>3.6</v>
      </c>
      <c r="E1547">
        <v>2.5249999999999999</v>
      </c>
      <c r="F1547">
        <v>120.9</v>
      </c>
      <c r="G1547">
        <v>30.1</v>
      </c>
      <c r="H1547">
        <v>31.49</v>
      </c>
      <c r="I1547">
        <v>31.51</v>
      </c>
      <c r="J1547">
        <v>30.79</v>
      </c>
      <c r="K1547">
        <v>30.51</v>
      </c>
      <c r="L1547">
        <v>9.6000000000000002E-2</v>
      </c>
      <c r="M1547">
        <v>0.105</v>
      </c>
      <c r="N1547">
        <v>28.74</v>
      </c>
      <c r="O1547">
        <v>27.35</v>
      </c>
      <c r="P1547">
        <v>62.05</v>
      </c>
      <c r="Q1547">
        <v>0</v>
      </c>
    </row>
    <row r="1548" spans="1:17" x14ac:dyDescent="0.25">
      <c r="A1548" s="8">
        <v>11</v>
      </c>
      <c r="B1548" s="8">
        <v>1700</v>
      </c>
      <c r="C1548">
        <v>4.7750000000000004</v>
      </c>
      <c r="D1548">
        <v>3.3889999999999998</v>
      </c>
      <c r="E1548">
        <v>2.35</v>
      </c>
      <c r="F1548">
        <v>107.3</v>
      </c>
      <c r="G1548">
        <v>29.74</v>
      </c>
      <c r="H1548">
        <v>31.33</v>
      </c>
      <c r="I1548">
        <v>31.49</v>
      </c>
      <c r="J1548">
        <v>30.83</v>
      </c>
      <c r="K1548">
        <v>30.52</v>
      </c>
      <c r="L1548">
        <v>9.6000000000000002E-2</v>
      </c>
      <c r="M1548">
        <v>0.105</v>
      </c>
      <c r="N1548">
        <v>28.52</v>
      </c>
      <c r="O1548">
        <v>27.13</v>
      </c>
      <c r="P1548">
        <v>61.62</v>
      </c>
      <c r="Q1548">
        <v>0</v>
      </c>
    </row>
    <row r="1549" spans="1:17" x14ac:dyDescent="0.25">
      <c r="A1549" s="8">
        <v>11</v>
      </c>
      <c r="B1549" s="8">
        <v>1710</v>
      </c>
      <c r="C1549">
        <v>5.73</v>
      </c>
      <c r="D1549">
        <v>3.7959999999999998</v>
      </c>
      <c r="E1549">
        <v>2.6</v>
      </c>
      <c r="F1549">
        <v>110.8</v>
      </c>
      <c r="G1549">
        <v>29.46</v>
      </c>
      <c r="H1549">
        <v>31.15</v>
      </c>
      <c r="I1549">
        <v>31.46</v>
      </c>
      <c r="J1549">
        <v>30.87</v>
      </c>
      <c r="K1549">
        <v>30.55</v>
      </c>
      <c r="L1549">
        <v>9.6000000000000002E-2</v>
      </c>
      <c r="M1549">
        <v>0.105</v>
      </c>
      <c r="N1549">
        <v>28.35</v>
      </c>
      <c r="O1549">
        <v>26.98</v>
      </c>
      <c r="P1549">
        <v>64.319999999999993</v>
      </c>
      <c r="Q1549">
        <v>0</v>
      </c>
    </row>
    <row r="1550" spans="1:17" x14ac:dyDescent="0.25">
      <c r="A1550" s="8">
        <v>11</v>
      </c>
      <c r="B1550" s="8">
        <v>1720</v>
      </c>
      <c r="C1550">
        <v>4.8019999999999996</v>
      </c>
      <c r="D1550">
        <v>3.1669999999999998</v>
      </c>
      <c r="E1550">
        <v>2.2360000000000002</v>
      </c>
      <c r="F1550">
        <v>94.7</v>
      </c>
      <c r="G1550">
        <v>29.22</v>
      </c>
      <c r="H1550">
        <v>30.98</v>
      </c>
      <c r="I1550">
        <v>31.43</v>
      </c>
      <c r="J1550">
        <v>30.9</v>
      </c>
      <c r="K1550">
        <v>30.56</v>
      </c>
      <c r="L1550">
        <v>9.6000000000000002E-2</v>
      </c>
      <c r="M1550">
        <v>0.105</v>
      </c>
      <c r="N1550">
        <v>27.75</v>
      </c>
      <c r="O1550">
        <v>26.47</v>
      </c>
      <c r="P1550">
        <v>67.13</v>
      </c>
      <c r="Q1550">
        <v>0</v>
      </c>
    </row>
    <row r="1551" spans="1:17" x14ac:dyDescent="0.25">
      <c r="A1551" s="8">
        <v>11</v>
      </c>
      <c r="B1551" s="8">
        <v>1730</v>
      </c>
      <c r="C1551">
        <v>5.4080000000000004</v>
      </c>
      <c r="D1551">
        <v>3.8849999999999998</v>
      </c>
      <c r="E1551">
        <v>2.694</v>
      </c>
      <c r="F1551">
        <v>101.7</v>
      </c>
      <c r="G1551">
        <v>28.91</v>
      </c>
      <c r="H1551">
        <v>30.81</v>
      </c>
      <c r="I1551">
        <v>31.4</v>
      </c>
      <c r="J1551">
        <v>30.94</v>
      </c>
      <c r="K1551">
        <v>30.59</v>
      </c>
      <c r="L1551">
        <v>9.6000000000000002E-2</v>
      </c>
      <c r="M1551">
        <v>0.105</v>
      </c>
      <c r="N1551">
        <v>27.39</v>
      </c>
      <c r="O1551">
        <v>26.1</v>
      </c>
      <c r="P1551">
        <v>68.92</v>
      </c>
      <c r="Q1551">
        <v>0</v>
      </c>
    </row>
    <row r="1552" spans="1:17" x14ac:dyDescent="0.25">
      <c r="A1552" s="8">
        <v>11</v>
      </c>
      <c r="B1552" s="8">
        <v>1740</v>
      </c>
      <c r="C1552">
        <v>4.95</v>
      </c>
      <c r="D1552">
        <v>3.5289999999999999</v>
      </c>
      <c r="E1552">
        <v>2.4889999999999999</v>
      </c>
      <c r="F1552">
        <v>101</v>
      </c>
      <c r="G1552">
        <v>28.63</v>
      </c>
      <c r="H1552">
        <v>30.64</v>
      </c>
      <c r="I1552">
        <v>31.34</v>
      </c>
      <c r="J1552">
        <v>30.95</v>
      </c>
      <c r="K1552">
        <v>30.58</v>
      </c>
      <c r="L1552">
        <v>9.6000000000000002E-2</v>
      </c>
      <c r="M1552">
        <v>0.105</v>
      </c>
      <c r="N1552">
        <v>27.02</v>
      </c>
      <c r="O1552">
        <v>25.74</v>
      </c>
      <c r="P1552">
        <v>70.56</v>
      </c>
      <c r="Q1552">
        <v>0</v>
      </c>
    </row>
    <row r="1553" spans="1:17" x14ac:dyDescent="0.25">
      <c r="A1553" s="8">
        <v>11</v>
      </c>
      <c r="B1553" s="8">
        <v>1750</v>
      </c>
      <c r="C1553">
        <v>6.24</v>
      </c>
      <c r="D1553">
        <v>4.3719999999999999</v>
      </c>
      <c r="E1553">
        <v>3.0150000000000001</v>
      </c>
      <c r="F1553">
        <v>99.9</v>
      </c>
      <c r="G1553">
        <v>28.36</v>
      </c>
      <c r="H1553">
        <v>30.47</v>
      </c>
      <c r="I1553">
        <v>31.29</v>
      </c>
      <c r="J1553">
        <v>30.97</v>
      </c>
      <c r="K1553">
        <v>30.6</v>
      </c>
      <c r="L1553">
        <v>9.6000000000000002E-2</v>
      </c>
      <c r="M1553">
        <v>0.105</v>
      </c>
      <c r="N1553">
        <v>26.71</v>
      </c>
      <c r="O1553">
        <v>25.43</v>
      </c>
      <c r="P1553">
        <v>70.680000000000007</v>
      </c>
      <c r="Q1553">
        <v>0</v>
      </c>
    </row>
    <row r="1554" spans="1:17" x14ac:dyDescent="0.25">
      <c r="A1554" s="8">
        <v>11</v>
      </c>
      <c r="B1554" s="8">
        <v>1800</v>
      </c>
      <c r="C1554">
        <v>6.0720000000000001</v>
      </c>
      <c r="D1554">
        <v>4.4340000000000002</v>
      </c>
      <c r="E1554">
        <v>3.0489999999999999</v>
      </c>
      <c r="F1554">
        <v>104.4</v>
      </c>
      <c r="G1554">
        <v>28.08</v>
      </c>
      <c r="H1554">
        <v>30.29</v>
      </c>
      <c r="I1554">
        <v>31.23</v>
      </c>
      <c r="J1554">
        <v>30.97</v>
      </c>
      <c r="K1554">
        <v>30.59</v>
      </c>
      <c r="L1554">
        <v>9.6000000000000002E-2</v>
      </c>
      <c r="M1554">
        <v>0.105</v>
      </c>
      <c r="N1554">
        <v>26.45</v>
      </c>
      <c r="O1554">
        <v>25.17</v>
      </c>
      <c r="P1554">
        <v>71.13</v>
      </c>
      <c r="Q1554">
        <v>0</v>
      </c>
    </row>
    <row r="1555" spans="1:17" x14ac:dyDescent="0.25">
      <c r="A1555" s="8">
        <v>11</v>
      </c>
      <c r="B1555" s="8">
        <v>1810</v>
      </c>
      <c r="C1555">
        <v>5.7050000000000001</v>
      </c>
      <c r="D1555">
        <v>4.1509999999999998</v>
      </c>
      <c r="E1555">
        <v>2.92</v>
      </c>
      <c r="F1555">
        <v>105.8</v>
      </c>
      <c r="G1555">
        <v>27.82</v>
      </c>
      <c r="H1555">
        <v>30.12</v>
      </c>
      <c r="I1555">
        <v>31.18</v>
      </c>
      <c r="J1555">
        <v>30.99</v>
      </c>
      <c r="K1555">
        <v>30.61</v>
      </c>
      <c r="L1555">
        <v>9.6000000000000002E-2</v>
      </c>
      <c r="M1555">
        <v>0.105</v>
      </c>
      <c r="N1555">
        <v>26.13</v>
      </c>
      <c r="O1555">
        <v>24.87</v>
      </c>
      <c r="P1555">
        <v>72.83</v>
      </c>
      <c r="Q1555">
        <v>0</v>
      </c>
    </row>
    <row r="1556" spans="1:17" x14ac:dyDescent="0.25">
      <c r="A1556" s="8">
        <v>11</v>
      </c>
      <c r="B1556" s="8">
        <v>1820</v>
      </c>
      <c r="C1556">
        <v>5.65</v>
      </c>
      <c r="D1556">
        <v>4.0590000000000002</v>
      </c>
      <c r="E1556">
        <v>2.85</v>
      </c>
      <c r="F1556">
        <v>85.8</v>
      </c>
      <c r="G1556">
        <v>27.62</v>
      </c>
      <c r="H1556">
        <v>29.95</v>
      </c>
      <c r="I1556">
        <v>31.11</v>
      </c>
      <c r="J1556">
        <v>30.99</v>
      </c>
      <c r="K1556">
        <v>30.61</v>
      </c>
      <c r="L1556">
        <v>9.6000000000000002E-2</v>
      </c>
      <c r="M1556">
        <v>0.105</v>
      </c>
      <c r="N1556">
        <v>25.92</v>
      </c>
      <c r="O1556">
        <v>24.67</v>
      </c>
      <c r="P1556">
        <v>74.239999999999995</v>
      </c>
      <c r="Q1556">
        <v>0</v>
      </c>
    </row>
    <row r="1557" spans="1:17" x14ac:dyDescent="0.25">
      <c r="A1557" s="8">
        <v>11</v>
      </c>
      <c r="B1557" s="8">
        <v>1830</v>
      </c>
      <c r="C1557">
        <v>5.0609999999999999</v>
      </c>
      <c r="D1557">
        <v>3.5950000000000002</v>
      </c>
      <c r="E1557">
        <v>2.5459999999999998</v>
      </c>
      <c r="F1557">
        <v>98.2</v>
      </c>
      <c r="G1557">
        <v>27.44</v>
      </c>
      <c r="H1557">
        <v>29.78</v>
      </c>
      <c r="I1557">
        <v>31.06</v>
      </c>
      <c r="J1557">
        <v>31.03</v>
      </c>
      <c r="K1557">
        <v>30.66</v>
      </c>
      <c r="L1557">
        <v>9.6000000000000002E-2</v>
      </c>
      <c r="M1557">
        <v>0.105</v>
      </c>
      <c r="N1557">
        <v>25.74</v>
      </c>
      <c r="O1557">
        <v>24.5</v>
      </c>
      <c r="P1557">
        <v>75.14</v>
      </c>
      <c r="Q1557">
        <v>0</v>
      </c>
    </row>
    <row r="1558" spans="1:17" x14ac:dyDescent="0.25">
      <c r="A1558" s="8">
        <v>11</v>
      </c>
      <c r="B1558" s="8">
        <v>1840</v>
      </c>
      <c r="C1558">
        <v>5.0350000000000001</v>
      </c>
      <c r="D1558">
        <v>3.4740000000000002</v>
      </c>
      <c r="E1558">
        <v>2.41</v>
      </c>
      <c r="F1558">
        <v>97.8</v>
      </c>
      <c r="G1558">
        <v>27.3</v>
      </c>
      <c r="H1558">
        <v>29.62</v>
      </c>
      <c r="I1558">
        <v>31.01</v>
      </c>
      <c r="J1558">
        <v>31.06</v>
      </c>
      <c r="K1558">
        <v>30.69</v>
      </c>
      <c r="L1558">
        <v>9.6000000000000002E-2</v>
      </c>
      <c r="M1558">
        <v>0.105</v>
      </c>
      <c r="N1558">
        <v>25.57</v>
      </c>
      <c r="O1558">
        <v>24.33</v>
      </c>
      <c r="P1558">
        <v>76.17</v>
      </c>
      <c r="Q1558">
        <v>0</v>
      </c>
    </row>
    <row r="1559" spans="1:17" x14ac:dyDescent="0.25">
      <c r="A1559" s="8">
        <v>11</v>
      </c>
      <c r="B1559" s="8">
        <v>1850</v>
      </c>
      <c r="C1559">
        <v>4.492</v>
      </c>
      <c r="D1559">
        <v>3.2389999999999999</v>
      </c>
      <c r="E1559">
        <v>2.274</v>
      </c>
      <c r="F1559">
        <v>100.8</v>
      </c>
      <c r="G1559">
        <v>27.18</v>
      </c>
      <c r="H1559">
        <v>29.47</v>
      </c>
      <c r="I1559">
        <v>30.94</v>
      </c>
      <c r="J1559">
        <v>31.07</v>
      </c>
      <c r="K1559">
        <v>30.71</v>
      </c>
      <c r="L1559">
        <v>9.6000000000000002E-2</v>
      </c>
      <c r="M1559">
        <v>0.105</v>
      </c>
      <c r="N1559">
        <v>25.35</v>
      </c>
      <c r="O1559">
        <v>24.14</v>
      </c>
      <c r="P1559">
        <v>77.540000000000006</v>
      </c>
      <c r="Q1559">
        <v>0</v>
      </c>
    </row>
    <row r="1560" spans="1:17" x14ac:dyDescent="0.25">
      <c r="A1560" s="8">
        <v>11</v>
      </c>
      <c r="B1560" s="8">
        <v>1900</v>
      </c>
      <c r="C1560">
        <v>4.3579999999999997</v>
      </c>
      <c r="D1560">
        <v>3.0489999999999999</v>
      </c>
      <c r="E1560">
        <v>2.1659999999999999</v>
      </c>
      <c r="F1560">
        <v>103.9</v>
      </c>
      <c r="G1560">
        <v>27.08</v>
      </c>
      <c r="H1560">
        <v>29.33</v>
      </c>
      <c r="I1560">
        <v>30.86</v>
      </c>
      <c r="J1560">
        <v>31.06</v>
      </c>
      <c r="K1560">
        <v>30.71</v>
      </c>
      <c r="L1560">
        <v>9.6000000000000002E-2</v>
      </c>
      <c r="M1560">
        <v>0.105</v>
      </c>
      <c r="N1560">
        <v>25.17</v>
      </c>
      <c r="O1560">
        <v>23.97</v>
      </c>
      <c r="P1560">
        <v>78.819999999999993</v>
      </c>
      <c r="Q1560">
        <v>0</v>
      </c>
    </row>
    <row r="1561" spans="1:17" x14ac:dyDescent="0.25">
      <c r="A1561" s="8">
        <v>11</v>
      </c>
      <c r="B1561" s="8">
        <v>1910</v>
      </c>
      <c r="C1561">
        <v>4.508</v>
      </c>
      <c r="D1561">
        <v>3.2130000000000001</v>
      </c>
      <c r="E1561">
        <v>2.258</v>
      </c>
      <c r="F1561">
        <v>96.6</v>
      </c>
      <c r="G1561">
        <v>26.97</v>
      </c>
      <c r="H1561">
        <v>29.2</v>
      </c>
      <c r="I1561">
        <v>30.79</v>
      </c>
      <c r="J1561">
        <v>31.05</v>
      </c>
      <c r="K1561">
        <v>30.71</v>
      </c>
      <c r="L1561">
        <v>9.6000000000000002E-2</v>
      </c>
      <c r="M1561">
        <v>0.105</v>
      </c>
      <c r="N1561">
        <v>25.03</v>
      </c>
      <c r="O1561">
        <v>23.83</v>
      </c>
      <c r="P1561">
        <v>79.209999999999994</v>
      </c>
      <c r="Q1561">
        <v>0</v>
      </c>
    </row>
    <row r="1562" spans="1:17" x14ac:dyDescent="0.25">
      <c r="A1562" s="8">
        <v>11</v>
      </c>
      <c r="B1562" s="8">
        <v>1920</v>
      </c>
      <c r="C1562">
        <v>4.7939999999999996</v>
      </c>
      <c r="D1562">
        <v>3.4289999999999998</v>
      </c>
      <c r="E1562">
        <v>2.3559999999999999</v>
      </c>
      <c r="F1562">
        <v>88.9</v>
      </c>
      <c r="G1562">
        <v>26.84</v>
      </c>
      <c r="H1562">
        <v>29.08</v>
      </c>
      <c r="I1562">
        <v>30.71</v>
      </c>
      <c r="J1562">
        <v>31.04</v>
      </c>
      <c r="K1562">
        <v>30.72</v>
      </c>
      <c r="L1562">
        <v>9.6000000000000002E-2</v>
      </c>
      <c r="M1562">
        <v>0.105</v>
      </c>
      <c r="N1562">
        <v>24.91</v>
      </c>
      <c r="O1562">
        <v>23.7</v>
      </c>
      <c r="P1562">
        <v>79.739999999999995</v>
      </c>
      <c r="Q1562">
        <v>0</v>
      </c>
    </row>
    <row r="1563" spans="1:17" x14ac:dyDescent="0.25">
      <c r="A1563" s="8">
        <v>11</v>
      </c>
      <c r="B1563" s="8">
        <v>1930</v>
      </c>
      <c r="C1563">
        <v>4.2329999999999997</v>
      </c>
      <c r="D1563">
        <v>3.0219999999999998</v>
      </c>
      <c r="E1563">
        <v>2.1259999999999999</v>
      </c>
      <c r="F1563">
        <v>78.37</v>
      </c>
      <c r="G1563">
        <v>26.74</v>
      </c>
      <c r="H1563">
        <v>28.96</v>
      </c>
      <c r="I1563">
        <v>30.64</v>
      </c>
      <c r="J1563">
        <v>31.03</v>
      </c>
      <c r="K1563">
        <v>30.73</v>
      </c>
      <c r="L1563">
        <v>9.5000000000000001E-2</v>
      </c>
      <c r="M1563">
        <v>0.105</v>
      </c>
      <c r="N1563">
        <v>24.75</v>
      </c>
      <c r="O1563">
        <v>23.57</v>
      </c>
      <c r="P1563">
        <v>81.3</v>
      </c>
      <c r="Q1563">
        <v>0</v>
      </c>
    </row>
    <row r="1564" spans="1:17" x14ac:dyDescent="0.25">
      <c r="A1564" s="8">
        <v>11</v>
      </c>
      <c r="B1564" s="8">
        <v>1940</v>
      </c>
      <c r="C1564">
        <v>4.181</v>
      </c>
      <c r="D1564">
        <v>2.8919999999999999</v>
      </c>
      <c r="E1564">
        <v>2.0550000000000002</v>
      </c>
      <c r="F1564">
        <v>102.4</v>
      </c>
      <c r="G1564">
        <v>26.66</v>
      </c>
      <c r="H1564">
        <v>28.85</v>
      </c>
      <c r="I1564">
        <v>30.56</v>
      </c>
      <c r="J1564">
        <v>31.01</v>
      </c>
      <c r="K1564">
        <v>30.73</v>
      </c>
      <c r="L1564">
        <v>9.5000000000000001E-2</v>
      </c>
      <c r="M1564">
        <v>0.105</v>
      </c>
      <c r="N1564">
        <v>24.63</v>
      </c>
      <c r="O1564">
        <v>23.46</v>
      </c>
      <c r="P1564">
        <v>82.6</v>
      </c>
      <c r="Q1564">
        <v>0</v>
      </c>
    </row>
    <row r="1565" spans="1:17" x14ac:dyDescent="0.25">
      <c r="A1565" s="8">
        <v>11</v>
      </c>
      <c r="B1565" s="8">
        <v>1950</v>
      </c>
      <c r="C1565">
        <v>4.1210000000000004</v>
      </c>
      <c r="D1565">
        <v>2.956</v>
      </c>
      <c r="E1565">
        <v>2.1059999999999999</v>
      </c>
      <c r="F1565">
        <v>96</v>
      </c>
      <c r="G1565">
        <v>26.57</v>
      </c>
      <c r="H1565">
        <v>28.75</v>
      </c>
      <c r="I1565">
        <v>30.49</v>
      </c>
      <c r="J1565">
        <v>30.99</v>
      </c>
      <c r="K1565">
        <v>30.73</v>
      </c>
      <c r="L1565">
        <v>9.5000000000000001E-2</v>
      </c>
      <c r="M1565">
        <v>0.105</v>
      </c>
      <c r="N1565">
        <v>24.53</v>
      </c>
      <c r="O1565">
        <v>23.36</v>
      </c>
      <c r="P1565">
        <v>83.2</v>
      </c>
      <c r="Q1565">
        <v>0</v>
      </c>
    </row>
    <row r="1566" spans="1:17" x14ac:dyDescent="0.25">
      <c r="A1566" s="8">
        <v>11</v>
      </c>
      <c r="B1566" s="8">
        <v>2000</v>
      </c>
      <c r="C1566">
        <v>4.2649999999999997</v>
      </c>
      <c r="D1566">
        <v>2.9470000000000001</v>
      </c>
      <c r="E1566">
        <v>2.105</v>
      </c>
      <c r="F1566">
        <v>86.9</v>
      </c>
      <c r="G1566">
        <v>26.49</v>
      </c>
      <c r="H1566">
        <v>28.65</v>
      </c>
      <c r="I1566">
        <v>30.41</v>
      </c>
      <c r="J1566">
        <v>30.97</v>
      </c>
      <c r="K1566">
        <v>30.73</v>
      </c>
      <c r="L1566">
        <v>9.5000000000000001E-2</v>
      </c>
      <c r="M1566">
        <v>0.105</v>
      </c>
      <c r="N1566">
        <v>24.44</v>
      </c>
      <c r="O1566">
        <v>23.27</v>
      </c>
      <c r="P1566">
        <v>83.4</v>
      </c>
      <c r="Q1566">
        <v>0</v>
      </c>
    </row>
    <row r="1567" spans="1:17" x14ac:dyDescent="0.25">
      <c r="A1567" s="8">
        <v>11</v>
      </c>
      <c r="B1567" s="8">
        <v>2010</v>
      </c>
      <c r="C1567">
        <v>3.3530000000000002</v>
      </c>
      <c r="D1567">
        <v>2.2669999999999999</v>
      </c>
      <c r="E1567">
        <v>1.605</v>
      </c>
      <c r="F1567">
        <v>80.400000000000006</v>
      </c>
      <c r="G1567">
        <v>26.42</v>
      </c>
      <c r="H1567">
        <v>28.55</v>
      </c>
      <c r="I1567">
        <v>30.34</v>
      </c>
      <c r="J1567">
        <v>30.95</v>
      </c>
      <c r="K1567">
        <v>30.74</v>
      </c>
      <c r="L1567">
        <v>9.5000000000000001E-2</v>
      </c>
      <c r="M1567">
        <v>0.105</v>
      </c>
      <c r="N1567">
        <v>24.3</v>
      </c>
      <c r="O1567">
        <v>23.16</v>
      </c>
      <c r="P1567">
        <v>84.5</v>
      </c>
      <c r="Q1567">
        <v>0</v>
      </c>
    </row>
    <row r="1568" spans="1:17" x14ac:dyDescent="0.25">
      <c r="A1568" s="8">
        <v>11</v>
      </c>
      <c r="B1568" s="8">
        <v>2020</v>
      </c>
      <c r="C1568">
        <v>3.1819999999999999</v>
      </c>
      <c r="D1568">
        <v>2.0859999999999999</v>
      </c>
      <c r="E1568">
        <v>1.5109999999999999</v>
      </c>
      <c r="F1568">
        <v>83</v>
      </c>
      <c r="G1568">
        <v>26.36</v>
      </c>
      <c r="H1568">
        <v>28.46</v>
      </c>
      <c r="I1568">
        <v>30.27</v>
      </c>
      <c r="J1568">
        <v>30.92</v>
      </c>
      <c r="K1568">
        <v>30.74</v>
      </c>
      <c r="L1568">
        <v>9.5000000000000001E-2</v>
      </c>
      <c r="M1568">
        <v>0.105</v>
      </c>
      <c r="N1568">
        <v>24.2</v>
      </c>
      <c r="O1568">
        <v>23.07</v>
      </c>
      <c r="P1568">
        <v>85.6</v>
      </c>
      <c r="Q1568">
        <v>0</v>
      </c>
    </row>
    <row r="1569" spans="1:17" x14ac:dyDescent="0.25">
      <c r="A1569" s="8">
        <v>11</v>
      </c>
      <c r="B1569" s="8">
        <v>2030</v>
      </c>
      <c r="C1569">
        <v>3.3860000000000001</v>
      </c>
      <c r="D1569">
        <v>2.0339999999999998</v>
      </c>
      <c r="E1569">
        <v>1.579</v>
      </c>
      <c r="F1569">
        <v>77</v>
      </c>
      <c r="G1569">
        <v>26.32</v>
      </c>
      <c r="H1569">
        <v>28.37</v>
      </c>
      <c r="I1569">
        <v>30.2</v>
      </c>
      <c r="J1569">
        <v>30.9</v>
      </c>
      <c r="K1569">
        <v>30.74</v>
      </c>
      <c r="L1569">
        <v>9.5000000000000001E-2</v>
      </c>
      <c r="M1569">
        <v>0.105</v>
      </c>
      <c r="N1569">
        <v>24.1</v>
      </c>
      <c r="O1569">
        <v>22.99</v>
      </c>
      <c r="P1569">
        <v>86.6</v>
      </c>
      <c r="Q1569">
        <v>0</v>
      </c>
    </row>
    <row r="1570" spans="1:17" x14ac:dyDescent="0.25">
      <c r="A1570" s="8">
        <v>11</v>
      </c>
      <c r="B1570" s="8">
        <v>2040</v>
      </c>
      <c r="C1570">
        <v>3.1659999999999999</v>
      </c>
      <c r="D1570">
        <v>1.6479999999999999</v>
      </c>
      <c r="E1570">
        <v>1.36</v>
      </c>
      <c r="F1570">
        <v>105.8</v>
      </c>
      <c r="G1570">
        <v>26.28</v>
      </c>
      <c r="H1570">
        <v>28.29</v>
      </c>
      <c r="I1570">
        <v>30.13</v>
      </c>
      <c r="J1570">
        <v>30.87</v>
      </c>
      <c r="K1570">
        <v>30.74</v>
      </c>
      <c r="L1570">
        <v>9.5000000000000001E-2</v>
      </c>
      <c r="M1570">
        <v>0.105</v>
      </c>
      <c r="N1570">
        <v>23.94</v>
      </c>
      <c r="O1570">
        <v>22.84</v>
      </c>
      <c r="P1570">
        <v>87.8</v>
      </c>
      <c r="Q1570">
        <v>0</v>
      </c>
    </row>
    <row r="1571" spans="1:17" x14ac:dyDescent="0.25">
      <c r="A1571" s="8">
        <v>11</v>
      </c>
      <c r="B1571" s="8">
        <v>2050</v>
      </c>
      <c r="C1571">
        <v>3.1869999999999998</v>
      </c>
      <c r="D1571">
        <v>1.9319999999999999</v>
      </c>
      <c r="E1571">
        <v>1.4119999999999999</v>
      </c>
      <c r="F1571">
        <v>84.8</v>
      </c>
      <c r="G1571">
        <v>26.24</v>
      </c>
      <c r="H1571">
        <v>28.22</v>
      </c>
      <c r="I1571">
        <v>30.06</v>
      </c>
      <c r="J1571">
        <v>30.85</v>
      </c>
      <c r="K1571">
        <v>30.75</v>
      </c>
      <c r="L1571">
        <v>9.5000000000000001E-2</v>
      </c>
      <c r="M1571">
        <v>0.105</v>
      </c>
      <c r="N1571">
        <v>23.9</v>
      </c>
      <c r="O1571">
        <v>22.79</v>
      </c>
      <c r="P1571">
        <v>88.5</v>
      </c>
      <c r="Q1571">
        <v>0</v>
      </c>
    </row>
    <row r="1572" spans="1:17" x14ac:dyDescent="0.25">
      <c r="A1572" s="8">
        <v>11</v>
      </c>
      <c r="B1572" s="8">
        <v>2100</v>
      </c>
      <c r="C1572">
        <v>3.4990000000000001</v>
      </c>
      <c r="D1572">
        <v>2.1459999999999999</v>
      </c>
      <c r="E1572">
        <v>1.5840000000000001</v>
      </c>
      <c r="F1572">
        <v>73.62</v>
      </c>
      <c r="G1572">
        <v>26.21</v>
      </c>
      <c r="H1572">
        <v>28.15</v>
      </c>
      <c r="I1572">
        <v>30</v>
      </c>
      <c r="J1572">
        <v>30.82</v>
      </c>
      <c r="K1572">
        <v>30.75</v>
      </c>
      <c r="L1572">
        <v>9.5000000000000001E-2</v>
      </c>
      <c r="M1572">
        <v>0.105</v>
      </c>
      <c r="N1572">
        <v>23.93</v>
      </c>
      <c r="O1572">
        <v>22.83</v>
      </c>
      <c r="P1572">
        <v>89.1</v>
      </c>
      <c r="Q1572">
        <v>0</v>
      </c>
    </row>
    <row r="1573" spans="1:17" x14ac:dyDescent="0.25">
      <c r="A1573" s="8">
        <v>11</v>
      </c>
      <c r="B1573" s="8">
        <v>2110</v>
      </c>
      <c r="C1573">
        <v>3.47</v>
      </c>
      <c r="D1573">
        <v>2.0169999999999999</v>
      </c>
      <c r="E1573">
        <v>1.5269999999999999</v>
      </c>
      <c r="F1573">
        <v>122.5</v>
      </c>
      <c r="G1573">
        <v>26.22</v>
      </c>
      <c r="H1573">
        <v>28.09</v>
      </c>
      <c r="I1573">
        <v>29.94</v>
      </c>
      <c r="J1573">
        <v>30.79</v>
      </c>
      <c r="K1573">
        <v>30.75</v>
      </c>
      <c r="L1573">
        <v>9.5000000000000001E-2</v>
      </c>
      <c r="M1573">
        <v>0.105</v>
      </c>
      <c r="N1573">
        <v>23.92</v>
      </c>
      <c r="O1573">
        <v>22.83</v>
      </c>
      <c r="P1573">
        <v>89.6</v>
      </c>
      <c r="Q1573">
        <v>0</v>
      </c>
    </row>
    <row r="1574" spans="1:17" x14ac:dyDescent="0.25">
      <c r="A1574" s="8">
        <v>11</v>
      </c>
      <c r="B1574" s="8">
        <v>2120</v>
      </c>
      <c r="C1574">
        <v>3.5840000000000001</v>
      </c>
      <c r="D1574">
        <v>2.1429999999999998</v>
      </c>
      <c r="E1574">
        <v>1.631</v>
      </c>
      <c r="F1574">
        <v>106.4</v>
      </c>
      <c r="G1574">
        <v>26.21</v>
      </c>
      <c r="H1574">
        <v>28.03</v>
      </c>
      <c r="I1574">
        <v>29.87</v>
      </c>
      <c r="J1574">
        <v>30.76</v>
      </c>
      <c r="K1574">
        <v>30.76</v>
      </c>
      <c r="L1574">
        <v>9.5000000000000001E-2</v>
      </c>
      <c r="M1574">
        <v>0.105</v>
      </c>
      <c r="N1574">
        <v>23.91</v>
      </c>
      <c r="O1574">
        <v>22.83</v>
      </c>
      <c r="P1574">
        <v>90.1</v>
      </c>
      <c r="Q1574">
        <v>0</v>
      </c>
    </row>
    <row r="1575" spans="1:17" x14ac:dyDescent="0.25">
      <c r="A1575" s="8">
        <v>11</v>
      </c>
      <c r="B1575" s="8">
        <v>2130</v>
      </c>
      <c r="C1575">
        <v>4.32</v>
      </c>
      <c r="D1575">
        <v>2.6190000000000002</v>
      </c>
      <c r="E1575">
        <v>1.952</v>
      </c>
      <c r="F1575">
        <v>82.4</v>
      </c>
      <c r="G1575">
        <v>26.18</v>
      </c>
      <c r="H1575">
        <v>27.98</v>
      </c>
      <c r="I1575">
        <v>29.82</v>
      </c>
      <c r="J1575">
        <v>30.74</v>
      </c>
      <c r="K1575">
        <v>30.76</v>
      </c>
      <c r="L1575">
        <v>9.5000000000000001E-2</v>
      </c>
      <c r="M1575">
        <v>0.105</v>
      </c>
      <c r="N1575">
        <v>23.85</v>
      </c>
      <c r="O1575">
        <v>22.77</v>
      </c>
      <c r="P1575">
        <v>90.7</v>
      </c>
      <c r="Q1575">
        <v>0</v>
      </c>
    </row>
    <row r="1576" spans="1:17" x14ac:dyDescent="0.25">
      <c r="A1576" s="8">
        <v>11</v>
      </c>
      <c r="B1576" s="8">
        <v>2140</v>
      </c>
      <c r="C1576">
        <v>4.0049999999999999</v>
      </c>
      <c r="D1576">
        <v>2.3380000000000001</v>
      </c>
      <c r="E1576">
        <v>1.702</v>
      </c>
      <c r="F1576">
        <v>72.319999999999993</v>
      </c>
      <c r="G1576">
        <v>26.21</v>
      </c>
      <c r="H1576">
        <v>27.93</v>
      </c>
      <c r="I1576">
        <v>29.76</v>
      </c>
      <c r="J1576">
        <v>30.71</v>
      </c>
      <c r="K1576">
        <v>30.76</v>
      </c>
      <c r="L1576">
        <v>9.5000000000000001E-2</v>
      </c>
      <c r="M1576">
        <v>0.105</v>
      </c>
      <c r="N1576">
        <v>23.84</v>
      </c>
      <c r="O1576">
        <v>22.75</v>
      </c>
      <c r="P1576">
        <v>91</v>
      </c>
      <c r="Q1576">
        <v>0</v>
      </c>
    </row>
    <row r="1577" spans="1:17" x14ac:dyDescent="0.25">
      <c r="A1577" s="8">
        <v>11</v>
      </c>
      <c r="B1577" s="8">
        <v>2150</v>
      </c>
      <c r="C1577">
        <v>3.8050000000000002</v>
      </c>
      <c r="D1577">
        <v>2.2480000000000002</v>
      </c>
      <c r="E1577">
        <v>1.671</v>
      </c>
      <c r="F1577">
        <v>67.540000000000006</v>
      </c>
      <c r="G1577">
        <v>26.2</v>
      </c>
      <c r="H1577">
        <v>27.88</v>
      </c>
      <c r="I1577">
        <v>29.7</v>
      </c>
      <c r="J1577">
        <v>30.68</v>
      </c>
      <c r="K1577">
        <v>30.77</v>
      </c>
      <c r="L1577">
        <v>9.5000000000000001E-2</v>
      </c>
      <c r="M1577">
        <v>0.105</v>
      </c>
      <c r="N1577">
        <v>23.79</v>
      </c>
      <c r="O1577">
        <v>22.71</v>
      </c>
      <c r="P1577">
        <v>91.2</v>
      </c>
      <c r="Q1577">
        <v>0</v>
      </c>
    </row>
    <row r="1578" spans="1:17" x14ac:dyDescent="0.25">
      <c r="A1578" s="8">
        <v>11</v>
      </c>
      <c r="B1578" s="8">
        <v>2200</v>
      </c>
      <c r="C1578">
        <v>3.4580000000000002</v>
      </c>
      <c r="D1578">
        <v>1.772</v>
      </c>
      <c r="E1578">
        <v>1.472</v>
      </c>
      <c r="F1578">
        <v>82.2</v>
      </c>
      <c r="G1578">
        <v>26.12</v>
      </c>
      <c r="H1578">
        <v>27.84</v>
      </c>
      <c r="I1578">
        <v>29.65</v>
      </c>
      <c r="J1578">
        <v>30.65</v>
      </c>
      <c r="K1578">
        <v>30.77</v>
      </c>
      <c r="L1578">
        <v>9.5000000000000001E-2</v>
      </c>
      <c r="M1578">
        <v>0.105</v>
      </c>
      <c r="N1578">
        <v>23.7</v>
      </c>
      <c r="O1578">
        <v>22.62</v>
      </c>
      <c r="P1578">
        <v>91.5</v>
      </c>
      <c r="Q1578">
        <v>0</v>
      </c>
    </row>
    <row r="1579" spans="1:17" x14ac:dyDescent="0.25">
      <c r="A1579" s="8">
        <v>11</v>
      </c>
      <c r="B1579" s="8">
        <v>2210</v>
      </c>
      <c r="C1579">
        <v>3.633</v>
      </c>
      <c r="D1579">
        <v>1.724</v>
      </c>
      <c r="E1579">
        <v>1.403</v>
      </c>
      <c r="F1579">
        <v>76.05</v>
      </c>
      <c r="G1579">
        <v>26.1</v>
      </c>
      <c r="H1579">
        <v>27.8</v>
      </c>
      <c r="I1579">
        <v>29.6</v>
      </c>
      <c r="J1579">
        <v>30.62</v>
      </c>
      <c r="K1579">
        <v>30.77</v>
      </c>
      <c r="L1579">
        <v>9.5000000000000001E-2</v>
      </c>
      <c r="M1579">
        <v>0.105</v>
      </c>
      <c r="N1579">
        <v>23.7</v>
      </c>
      <c r="O1579">
        <v>22.61</v>
      </c>
      <c r="P1579">
        <v>91.6</v>
      </c>
      <c r="Q1579">
        <v>0</v>
      </c>
    </row>
    <row r="1580" spans="1:17" x14ac:dyDescent="0.25">
      <c r="A1580" s="8">
        <v>11</v>
      </c>
      <c r="B1580" s="8">
        <v>2220</v>
      </c>
      <c r="C1580">
        <v>3.6930000000000001</v>
      </c>
      <c r="D1580">
        <v>1.8959999999999999</v>
      </c>
      <c r="E1580">
        <v>1.415</v>
      </c>
      <c r="F1580">
        <v>79.95</v>
      </c>
      <c r="G1580">
        <v>26.08</v>
      </c>
      <c r="H1580">
        <v>27.76</v>
      </c>
      <c r="I1580">
        <v>29.55</v>
      </c>
      <c r="J1580">
        <v>30.59</v>
      </c>
      <c r="K1580">
        <v>30.77</v>
      </c>
      <c r="L1580">
        <v>9.5000000000000001E-2</v>
      </c>
      <c r="M1580">
        <v>0.105</v>
      </c>
      <c r="N1580">
        <v>23.69</v>
      </c>
      <c r="O1580">
        <v>22.59</v>
      </c>
      <c r="P1580">
        <v>91.7</v>
      </c>
      <c r="Q1580">
        <v>0</v>
      </c>
    </row>
    <row r="1581" spans="1:17" x14ac:dyDescent="0.25">
      <c r="A1581" s="8">
        <v>11</v>
      </c>
      <c r="B1581" s="8">
        <v>2230</v>
      </c>
      <c r="C1581">
        <v>3.4910000000000001</v>
      </c>
      <c r="D1581">
        <v>1.772</v>
      </c>
      <c r="E1581">
        <v>1.48</v>
      </c>
      <c r="F1581">
        <v>79.67</v>
      </c>
      <c r="G1581">
        <v>26.03</v>
      </c>
      <c r="H1581">
        <v>27.72</v>
      </c>
      <c r="I1581">
        <v>29.5</v>
      </c>
      <c r="J1581">
        <v>30.56</v>
      </c>
      <c r="K1581">
        <v>30.77</v>
      </c>
      <c r="L1581">
        <v>9.5000000000000001E-2</v>
      </c>
      <c r="M1581">
        <v>0.105</v>
      </c>
      <c r="N1581">
        <v>23.68</v>
      </c>
      <c r="O1581">
        <v>22.57</v>
      </c>
      <c r="P1581">
        <v>91.7</v>
      </c>
      <c r="Q1581">
        <v>0</v>
      </c>
    </row>
    <row r="1582" spans="1:17" x14ac:dyDescent="0.25">
      <c r="A1582" s="8">
        <v>11</v>
      </c>
      <c r="B1582" s="8">
        <v>2240</v>
      </c>
      <c r="C1582">
        <v>3.016</v>
      </c>
      <c r="D1582">
        <v>1.401</v>
      </c>
      <c r="E1582">
        <v>1.2190000000000001</v>
      </c>
      <c r="F1582">
        <v>91.8</v>
      </c>
      <c r="G1582">
        <v>25.98</v>
      </c>
      <c r="H1582">
        <v>27.67</v>
      </c>
      <c r="I1582">
        <v>29.45</v>
      </c>
      <c r="J1582">
        <v>30.53</v>
      </c>
      <c r="K1582">
        <v>30.77</v>
      </c>
      <c r="L1582">
        <v>9.5000000000000001E-2</v>
      </c>
      <c r="M1582">
        <v>0.105</v>
      </c>
      <c r="N1582">
        <v>23.65</v>
      </c>
      <c r="O1582">
        <v>22.54</v>
      </c>
      <c r="P1582">
        <v>91.7</v>
      </c>
      <c r="Q1582">
        <v>0</v>
      </c>
    </row>
    <row r="1583" spans="1:17" x14ac:dyDescent="0.25">
      <c r="A1583" s="8">
        <v>11</v>
      </c>
      <c r="B1583" s="8">
        <v>2250</v>
      </c>
      <c r="C1583">
        <v>3.2170000000000001</v>
      </c>
      <c r="D1583">
        <v>1.448</v>
      </c>
      <c r="E1583">
        <v>1.153</v>
      </c>
      <c r="F1583">
        <v>76.37</v>
      </c>
      <c r="G1583">
        <v>25.97</v>
      </c>
      <c r="H1583">
        <v>27.63</v>
      </c>
      <c r="I1583">
        <v>29.41</v>
      </c>
      <c r="J1583">
        <v>30.5</v>
      </c>
      <c r="K1583">
        <v>30.78</v>
      </c>
      <c r="L1583">
        <v>9.5000000000000001E-2</v>
      </c>
      <c r="M1583">
        <v>0.105</v>
      </c>
      <c r="N1583">
        <v>23.61</v>
      </c>
      <c r="O1583">
        <v>22.45</v>
      </c>
      <c r="P1583">
        <v>91.7</v>
      </c>
      <c r="Q1583">
        <v>0</v>
      </c>
    </row>
    <row r="1584" spans="1:17" x14ac:dyDescent="0.25">
      <c r="A1584" s="8">
        <v>11</v>
      </c>
      <c r="B1584" s="8">
        <v>2300</v>
      </c>
      <c r="C1584">
        <v>2.5710000000000002</v>
      </c>
      <c r="D1584">
        <v>1.125</v>
      </c>
      <c r="E1584">
        <v>1.0760000000000001</v>
      </c>
      <c r="F1584">
        <v>80.099999999999994</v>
      </c>
      <c r="G1584">
        <v>26.01</v>
      </c>
      <c r="H1584">
        <v>27.59</v>
      </c>
      <c r="I1584">
        <v>29.37</v>
      </c>
      <c r="J1584">
        <v>30.47</v>
      </c>
      <c r="K1584">
        <v>30.78</v>
      </c>
      <c r="L1584">
        <v>9.5000000000000001E-2</v>
      </c>
      <c r="M1584">
        <v>0.105</v>
      </c>
      <c r="N1584">
        <v>23.74</v>
      </c>
      <c r="O1584">
        <v>22.58</v>
      </c>
      <c r="P1584">
        <v>91.6</v>
      </c>
      <c r="Q1584">
        <v>0</v>
      </c>
    </row>
    <row r="1585" spans="1:17" x14ac:dyDescent="0.25">
      <c r="A1585" s="8">
        <v>11</v>
      </c>
      <c r="B1585" s="8">
        <v>2310</v>
      </c>
      <c r="C1585">
        <v>2.98</v>
      </c>
      <c r="D1585">
        <v>1.3879999999999999</v>
      </c>
      <c r="E1585">
        <v>1.2689999999999999</v>
      </c>
      <c r="F1585">
        <v>62.84</v>
      </c>
      <c r="G1585">
        <v>26.03</v>
      </c>
      <c r="H1585">
        <v>27.56</v>
      </c>
      <c r="I1585">
        <v>29.32</v>
      </c>
      <c r="J1585">
        <v>30.44</v>
      </c>
      <c r="K1585">
        <v>30.78</v>
      </c>
      <c r="L1585">
        <v>9.5000000000000001E-2</v>
      </c>
      <c r="M1585">
        <v>0.105</v>
      </c>
      <c r="N1585">
        <v>23.74</v>
      </c>
      <c r="O1585">
        <v>22.59</v>
      </c>
      <c r="P1585">
        <v>91.6</v>
      </c>
      <c r="Q1585">
        <v>0</v>
      </c>
    </row>
    <row r="1586" spans="1:17" x14ac:dyDescent="0.25">
      <c r="A1586" s="8">
        <v>11</v>
      </c>
      <c r="B1586" s="8">
        <v>2320</v>
      </c>
      <c r="C1586">
        <v>2.68</v>
      </c>
      <c r="D1586">
        <v>1.3049999999999999</v>
      </c>
      <c r="E1586">
        <v>1.075</v>
      </c>
      <c r="F1586">
        <v>82.8</v>
      </c>
      <c r="G1586">
        <v>25.98</v>
      </c>
      <c r="H1586">
        <v>27.53</v>
      </c>
      <c r="I1586">
        <v>29.28</v>
      </c>
      <c r="J1586">
        <v>30.41</v>
      </c>
      <c r="K1586">
        <v>30.78</v>
      </c>
      <c r="L1586">
        <v>9.5000000000000001E-2</v>
      </c>
      <c r="M1586">
        <v>0.105</v>
      </c>
      <c r="N1586">
        <v>23.7</v>
      </c>
      <c r="O1586">
        <v>22.55</v>
      </c>
      <c r="P1586">
        <v>91.6</v>
      </c>
      <c r="Q1586">
        <v>0</v>
      </c>
    </row>
    <row r="1587" spans="1:17" x14ac:dyDescent="0.25">
      <c r="A1587" s="8">
        <v>11</v>
      </c>
      <c r="B1587" s="8">
        <v>2330</v>
      </c>
      <c r="C1587">
        <v>2.7690000000000001</v>
      </c>
      <c r="D1587">
        <v>0.96</v>
      </c>
      <c r="E1587">
        <v>0.91900000000000004</v>
      </c>
      <c r="F1587">
        <v>79.569999999999993</v>
      </c>
      <c r="G1587">
        <v>25.92</v>
      </c>
      <c r="H1587">
        <v>27.5</v>
      </c>
      <c r="I1587">
        <v>29.24</v>
      </c>
      <c r="J1587">
        <v>30.39</v>
      </c>
      <c r="K1587">
        <v>30.78</v>
      </c>
      <c r="L1587">
        <v>9.5000000000000001E-2</v>
      </c>
      <c r="M1587">
        <v>0.105</v>
      </c>
      <c r="N1587">
        <v>23.64</v>
      </c>
      <c r="O1587">
        <v>22.5</v>
      </c>
      <c r="P1587">
        <v>91.6</v>
      </c>
      <c r="Q1587">
        <v>0</v>
      </c>
    </row>
    <row r="1588" spans="1:17" x14ac:dyDescent="0.25">
      <c r="A1588" s="8">
        <v>11</v>
      </c>
      <c r="B1588" s="8">
        <v>2340</v>
      </c>
      <c r="C1588">
        <v>3.2810000000000001</v>
      </c>
      <c r="D1588">
        <v>1.61</v>
      </c>
      <c r="E1588">
        <v>1.323</v>
      </c>
      <c r="F1588">
        <v>89.3</v>
      </c>
      <c r="G1588">
        <v>25.86</v>
      </c>
      <c r="H1588">
        <v>27.46</v>
      </c>
      <c r="I1588">
        <v>29.2</v>
      </c>
      <c r="J1588">
        <v>30.36</v>
      </c>
      <c r="K1588">
        <v>30.78</v>
      </c>
      <c r="L1588">
        <v>9.5000000000000001E-2</v>
      </c>
      <c r="M1588">
        <v>0.105</v>
      </c>
      <c r="N1588">
        <v>23.61</v>
      </c>
      <c r="O1588">
        <v>22.48</v>
      </c>
      <c r="P1588">
        <v>91.7</v>
      </c>
      <c r="Q1588">
        <v>0</v>
      </c>
    </row>
    <row r="1589" spans="1:17" x14ac:dyDescent="0.25">
      <c r="A1589" s="8">
        <v>11</v>
      </c>
      <c r="B1589" s="8">
        <v>2350</v>
      </c>
      <c r="C1589">
        <v>2.8079999999999998</v>
      </c>
      <c r="D1589">
        <v>1.212</v>
      </c>
      <c r="E1589">
        <v>1.171</v>
      </c>
      <c r="F1589">
        <v>94.7</v>
      </c>
      <c r="G1589">
        <v>25.83</v>
      </c>
      <c r="H1589">
        <v>27.43</v>
      </c>
      <c r="I1589">
        <v>29.16</v>
      </c>
      <c r="J1589">
        <v>30.33</v>
      </c>
      <c r="K1589">
        <v>30.78</v>
      </c>
      <c r="L1589">
        <v>9.5000000000000001E-2</v>
      </c>
      <c r="M1589">
        <v>0.105</v>
      </c>
      <c r="N1589">
        <v>23.59</v>
      </c>
      <c r="O1589">
        <v>22.46</v>
      </c>
      <c r="P1589">
        <v>91.8</v>
      </c>
      <c r="Q1589">
        <v>0</v>
      </c>
    </row>
    <row r="1590" spans="1:17" x14ac:dyDescent="0.25">
      <c r="A1590" s="8">
        <v>12</v>
      </c>
      <c r="B1590" s="8">
        <v>0</v>
      </c>
      <c r="C1590">
        <v>2.3759999999999999</v>
      </c>
      <c r="D1590">
        <v>0.73699999999999999</v>
      </c>
      <c r="E1590">
        <v>0.90700000000000003</v>
      </c>
      <c r="F1590">
        <v>67.5</v>
      </c>
      <c r="G1590">
        <v>25.79</v>
      </c>
      <c r="H1590">
        <v>27.39</v>
      </c>
      <c r="I1590">
        <v>29.12</v>
      </c>
      <c r="J1590">
        <v>30.3</v>
      </c>
      <c r="K1590">
        <v>30.78</v>
      </c>
      <c r="L1590">
        <v>9.5000000000000001E-2</v>
      </c>
      <c r="M1590">
        <v>0.105</v>
      </c>
      <c r="N1590">
        <v>23.54</v>
      </c>
      <c r="O1590">
        <v>22.42</v>
      </c>
      <c r="P1590">
        <v>91.9</v>
      </c>
      <c r="Q1590">
        <v>0</v>
      </c>
    </row>
    <row r="1591" spans="1:17" x14ac:dyDescent="0.25">
      <c r="A1591" s="8">
        <v>12</v>
      </c>
      <c r="B1591" s="8">
        <v>10</v>
      </c>
      <c r="C1591">
        <v>2.96</v>
      </c>
      <c r="D1591">
        <v>1.4550000000000001</v>
      </c>
      <c r="E1591">
        <v>1.2989999999999999</v>
      </c>
      <c r="F1591">
        <v>76.45</v>
      </c>
      <c r="G1591">
        <v>25.75</v>
      </c>
      <c r="H1591">
        <v>27.35</v>
      </c>
      <c r="I1591">
        <v>29.08</v>
      </c>
      <c r="J1591">
        <v>30.27</v>
      </c>
      <c r="K1591">
        <v>30.77</v>
      </c>
      <c r="L1591">
        <v>9.5000000000000001E-2</v>
      </c>
      <c r="M1591">
        <v>0.105</v>
      </c>
      <c r="N1591">
        <v>23.54</v>
      </c>
      <c r="O1591">
        <v>22.41</v>
      </c>
      <c r="P1591">
        <v>92</v>
      </c>
      <c r="Q1591">
        <v>0</v>
      </c>
    </row>
    <row r="1592" spans="1:17" x14ac:dyDescent="0.25">
      <c r="A1592" s="8">
        <v>12</v>
      </c>
      <c r="B1592" s="8">
        <v>20</v>
      </c>
      <c r="C1592">
        <v>2.5270000000000001</v>
      </c>
      <c r="D1592">
        <v>0.749</v>
      </c>
      <c r="E1592">
        <v>1.0489999999999999</v>
      </c>
      <c r="F1592">
        <v>77.94</v>
      </c>
      <c r="G1592">
        <v>25.73</v>
      </c>
      <c r="H1592">
        <v>27.31</v>
      </c>
      <c r="I1592">
        <v>29.05</v>
      </c>
      <c r="J1592">
        <v>30.24</v>
      </c>
      <c r="K1592">
        <v>30.77</v>
      </c>
      <c r="L1592">
        <v>9.5000000000000001E-2</v>
      </c>
      <c r="M1592">
        <v>0.105</v>
      </c>
      <c r="N1592">
        <v>23.57</v>
      </c>
      <c r="O1592">
        <v>22.44</v>
      </c>
      <c r="P1592">
        <v>92</v>
      </c>
      <c r="Q1592">
        <v>0</v>
      </c>
    </row>
    <row r="1593" spans="1:17" x14ac:dyDescent="0.25">
      <c r="A1593" s="8">
        <v>12</v>
      </c>
      <c r="B1593" s="8">
        <v>30</v>
      </c>
      <c r="C1593">
        <v>2.5139999999999998</v>
      </c>
      <c r="D1593">
        <v>1.0389999999999999</v>
      </c>
      <c r="E1593">
        <v>0.98199999999999998</v>
      </c>
      <c r="F1593">
        <v>66.62</v>
      </c>
      <c r="G1593">
        <v>25.76</v>
      </c>
      <c r="H1593">
        <v>27.28</v>
      </c>
      <c r="I1593">
        <v>29.01</v>
      </c>
      <c r="J1593">
        <v>30.21</v>
      </c>
      <c r="K1593">
        <v>30.77</v>
      </c>
      <c r="L1593">
        <v>9.5000000000000001E-2</v>
      </c>
      <c r="M1593">
        <v>0.105</v>
      </c>
      <c r="N1593">
        <v>23.62</v>
      </c>
      <c r="O1593">
        <v>22.49</v>
      </c>
      <c r="P1593">
        <v>92.1</v>
      </c>
      <c r="Q1593">
        <v>0</v>
      </c>
    </row>
    <row r="1594" spans="1:17" x14ac:dyDescent="0.25">
      <c r="A1594" s="8">
        <v>12</v>
      </c>
      <c r="B1594" s="8">
        <v>40</v>
      </c>
      <c r="C1594">
        <v>2.5939999999999999</v>
      </c>
      <c r="D1594">
        <v>0.89</v>
      </c>
      <c r="E1594">
        <v>0.88700000000000001</v>
      </c>
      <c r="F1594">
        <v>90.1</v>
      </c>
      <c r="G1594">
        <v>25.78</v>
      </c>
      <c r="H1594">
        <v>27.25</v>
      </c>
      <c r="I1594">
        <v>28.98</v>
      </c>
      <c r="J1594">
        <v>30.18</v>
      </c>
      <c r="K1594">
        <v>30.77</v>
      </c>
      <c r="L1594">
        <v>9.5000000000000001E-2</v>
      </c>
      <c r="M1594">
        <v>0.105</v>
      </c>
      <c r="N1594">
        <v>23.59</v>
      </c>
      <c r="O1594">
        <v>22.47</v>
      </c>
      <c r="P1594">
        <v>92.1</v>
      </c>
      <c r="Q1594">
        <v>0</v>
      </c>
    </row>
    <row r="1595" spans="1:17" x14ac:dyDescent="0.25">
      <c r="A1595" s="8">
        <v>12</v>
      </c>
      <c r="B1595" s="8">
        <v>50</v>
      </c>
      <c r="C1595">
        <v>3.0649999999999999</v>
      </c>
      <c r="D1595">
        <v>1.6830000000000001</v>
      </c>
      <c r="E1595">
        <v>1.3520000000000001</v>
      </c>
      <c r="F1595">
        <v>79.930000000000007</v>
      </c>
      <c r="G1595">
        <v>25.77</v>
      </c>
      <c r="H1595">
        <v>27.23</v>
      </c>
      <c r="I1595">
        <v>28.94</v>
      </c>
      <c r="J1595">
        <v>30.16</v>
      </c>
      <c r="K1595">
        <v>30.77</v>
      </c>
      <c r="L1595">
        <v>9.5000000000000001E-2</v>
      </c>
      <c r="M1595">
        <v>0.105</v>
      </c>
      <c r="N1595">
        <v>23.57</v>
      </c>
      <c r="O1595">
        <v>22.45</v>
      </c>
      <c r="P1595">
        <v>92.2</v>
      </c>
      <c r="Q1595">
        <v>0</v>
      </c>
    </row>
    <row r="1596" spans="1:17" x14ac:dyDescent="0.25">
      <c r="A1596" s="8">
        <v>12</v>
      </c>
      <c r="B1596" s="8">
        <v>100</v>
      </c>
      <c r="C1596">
        <v>2.76</v>
      </c>
      <c r="D1596">
        <v>1.2050000000000001</v>
      </c>
      <c r="E1596">
        <v>1.0720000000000001</v>
      </c>
      <c r="F1596">
        <v>77.38</v>
      </c>
      <c r="G1596">
        <v>25.79</v>
      </c>
      <c r="H1596">
        <v>27.2</v>
      </c>
      <c r="I1596">
        <v>28.91</v>
      </c>
      <c r="J1596">
        <v>30.13</v>
      </c>
      <c r="K1596">
        <v>30.77</v>
      </c>
      <c r="L1596">
        <v>9.5000000000000001E-2</v>
      </c>
      <c r="M1596">
        <v>0.105</v>
      </c>
      <c r="N1596">
        <v>23.56</v>
      </c>
      <c r="O1596">
        <v>22.45</v>
      </c>
      <c r="P1596">
        <v>92.2</v>
      </c>
      <c r="Q1596">
        <v>0</v>
      </c>
    </row>
    <row r="1597" spans="1:17" x14ac:dyDescent="0.25">
      <c r="A1597" s="8">
        <v>12</v>
      </c>
      <c r="B1597" s="8">
        <v>110</v>
      </c>
      <c r="C1597">
        <v>2.9620000000000002</v>
      </c>
      <c r="D1597">
        <v>1.4830000000000001</v>
      </c>
      <c r="E1597">
        <v>1.25</v>
      </c>
      <c r="F1597">
        <v>88.6</v>
      </c>
      <c r="G1597">
        <v>25.76</v>
      </c>
      <c r="H1597">
        <v>27.18</v>
      </c>
      <c r="I1597">
        <v>28.87</v>
      </c>
      <c r="J1597">
        <v>30.1</v>
      </c>
      <c r="K1597">
        <v>30.76</v>
      </c>
      <c r="L1597">
        <v>9.5000000000000001E-2</v>
      </c>
      <c r="M1597">
        <v>0.105</v>
      </c>
      <c r="N1597">
        <v>23.49</v>
      </c>
      <c r="O1597">
        <v>22.38</v>
      </c>
      <c r="P1597">
        <v>92.2</v>
      </c>
      <c r="Q1597">
        <v>0</v>
      </c>
    </row>
    <row r="1598" spans="1:17" x14ac:dyDescent="0.25">
      <c r="A1598" s="8">
        <v>12</v>
      </c>
      <c r="B1598" s="8">
        <v>120</v>
      </c>
      <c r="C1598">
        <v>2.5259999999999998</v>
      </c>
      <c r="D1598">
        <v>1.046</v>
      </c>
      <c r="E1598">
        <v>1.008</v>
      </c>
      <c r="F1598">
        <v>72.22</v>
      </c>
      <c r="G1598">
        <v>25.72</v>
      </c>
      <c r="H1598">
        <v>27.16</v>
      </c>
      <c r="I1598">
        <v>28.84</v>
      </c>
      <c r="J1598">
        <v>30.08</v>
      </c>
      <c r="K1598">
        <v>30.76</v>
      </c>
      <c r="L1598">
        <v>9.5000000000000001E-2</v>
      </c>
      <c r="M1598">
        <v>0.105</v>
      </c>
      <c r="N1598">
        <v>23.49</v>
      </c>
      <c r="O1598">
        <v>22.37</v>
      </c>
      <c r="P1598">
        <v>92.3</v>
      </c>
      <c r="Q1598">
        <v>0</v>
      </c>
    </row>
    <row r="1599" spans="1:17" x14ac:dyDescent="0.25">
      <c r="A1599" s="8">
        <v>12</v>
      </c>
      <c r="B1599" s="8">
        <v>130</v>
      </c>
      <c r="C1599">
        <v>2.6579999999999999</v>
      </c>
      <c r="D1599">
        <v>1.524</v>
      </c>
      <c r="E1599">
        <v>1.2</v>
      </c>
      <c r="F1599">
        <v>83.8</v>
      </c>
      <c r="G1599">
        <v>25.71</v>
      </c>
      <c r="H1599">
        <v>27.14</v>
      </c>
      <c r="I1599">
        <v>28.81</v>
      </c>
      <c r="J1599">
        <v>30.05</v>
      </c>
      <c r="K1599">
        <v>30.76</v>
      </c>
      <c r="L1599">
        <v>9.5000000000000001E-2</v>
      </c>
      <c r="M1599">
        <v>0.105</v>
      </c>
      <c r="N1599">
        <v>23.49</v>
      </c>
      <c r="O1599">
        <v>22.37</v>
      </c>
      <c r="P1599">
        <v>92.3</v>
      </c>
      <c r="Q1599">
        <v>0</v>
      </c>
    </row>
    <row r="1600" spans="1:17" x14ac:dyDescent="0.25">
      <c r="A1600" s="8">
        <v>12</v>
      </c>
      <c r="B1600" s="8">
        <v>140</v>
      </c>
      <c r="C1600">
        <v>2.1520000000000001</v>
      </c>
      <c r="D1600">
        <v>1.1399999999999999</v>
      </c>
      <c r="E1600">
        <v>1.0469999999999999</v>
      </c>
      <c r="F1600">
        <v>56.24</v>
      </c>
      <c r="G1600">
        <v>25.71</v>
      </c>
      <c r="H1600">
        <v>27.11</v>
      </c>
      <c r="I1600">
        <v>28.78</v>
      </c>
      <c r="J1600">
        <v>30.03</v>
      </c>
      <c r="K1600">
        <v>30.76</v>
      </c>
      <c r="L1600">
        <v>9.5000000000000001E-2</v>
      </c>
      <c r="M1600">
        <v>0.105</v>
      </c>
      <c r="N1600">
        <v>23.45</v>
      </c>
      <c r="O1600">
        <v>22.35</v>
      </c>
      <c r="P1600">
        <v>92.3</v>
      </c>
      <c r="Q1600">
        <v>0</v>
      </c>
    </row>
    <row r="1601" spans="1:17" x14ac:dyDescent="0.25">
      <c r="A1601" s="8">
        <v>12</v>
      </c>
      <c r="B1601" s="8">
        <v>150</v>
      </c>
      <c r="C1601">
        <v>2.13</v>
      </c>
      <c r="D1601">
        <v>0.71</v>
      </c>
      <c r="E1601">
        <v>0.88200000000000001</v>
      </c>
      <c r="F1601">
        <v>52.35</v>
      </c>
      <c r="G1601">
        <v>25.67</v>
      </c>
      <c r="H1601">
        <v>27.09</v>
      </c>
      <c r="I1601">
        <v>28.75</v>
      </c>
      <c r="J1601">
        <v>30</v>
      </c>
      <c r="K1601">
        <v>30.76</v>
      </c>
      <c r="L1601">
        <v>9.5000000000000001E-2</v>
      </c>
      <c r="M1601">
        <v>0.105</v>
      </c>
      <c r="N1601">
        <v>23.39</v>
      </c>
      <c r="O1601">
        <v>22.28</v>
      </c>
      <c r="P1601">
        <v>92.4</v>
      </c>
      <c r="Q1601">
        <v>0</v>
      </c>
    </row>
    <row r="1602" spans="1:17" x14ac:dyDescent="0.25">
      <c r="A1602" s="8">
        <v>12</v>
      </c>
      <c r="B1602" s="8">
        <v>200</v>
      </c>
      <c r="C1602">
        <v>2.242</v>
      </c>
      <c r="D1602">
        <v>0.245</v>
      </c>
      <c r="E1602">
        <v>0.74199999999999999</v>
      </c>
      <c r="F1602">
        <v>90.1</v>
      </c>
      <c r="G1602">
        <v>25.68</v>
      </c>
      <c r="H1602">
        <v>27.07</v>
      </c>
      <c r="I1602">
        <v>28.72</v>
      </c>
      <c r="J1602">
        <v>29.98</v>
      </c>
      <c r="K1602">
        <v>30.75</v>
      </c>
      <c r="L1602">
        <v>9.5000000000000001E-2</v>
      </c>
      <c r="M1602">
        <v>0.105</v>
      </c>
      <c r="N1602">
        <v>23.38</v>
      </c>
      <c r="O1602">
        <v>22.27</v>
      </c>
      <c r="P1602">
        <v>92.5</v>
      </c>
      <c r="Q1602">
        <v>0</v>
      </c>
    </row>
    <row r="1603" spans="1:17" x14ac:dyDescent="0.25">
      <c r="A1603" s="8">
        <v>12</v>
      </c>
      <c r="B1603" s="8">
        <v>210</v>
      </c>
      <c r="C1603">
        <v>2.5609999999999999</v>
      </c>
      <c r="D1603">
        <v>0.80700000000000005</v>
      </c>
      <c r="E1603">
        <v>1.0089999999999999</v>
      </c>
      <c r="F1603">
        <v>87.7</v>
      </c>
      <c r="G1603">
        <v>25.7</v>
      </c>
      <c r="H1603">
        <v>27.05</v>
      </c>
      <c r="I1603">
        <v>28.69</v>
      </c>
      <c r="J1603">
        <v>29.95</v>
      </c>
      <c r="K1603">
        <v>30.75</v>
      </c>
      <c r="L1603">
        <v>9.5000000000000001E-2</v>
      </c>
      <c r="M1603">
        <v>0.105</v>
      </c>
      <c r="N1603">
        <v>23.39</v>
      </c>
      <c r="O1603">
        <v>22.28</v>
      </c>
      <c r="P1603">
        <v>92.6</v>
      </c>
      <c r="Q1603">
        <v>0</v>
      </c>
    </row>
    <row r="1604" spans="1:17" x14ac:dyDescent="0.25">
      <c r="A1604" s="8">
        <v>12</v>
      </c>
      <c r="B1604" s="8">
        <v>220</v>
      </c>
      <c r="C1604">
        <v>2.75</v>
      </c>
      <c r="D1604">
        <v>0.90700000000000003</v>
      </c>
      <c r="E1604">
        <v>1.0389999999999999</v>
      </c>
      <c r="F1604">
        <v>79.040000000000006</v>
      </c>
      <c r="G1604">
        <v>25.73</v>
      </c>
      <c r="H1604">
        <v>27.03</v>
      </c>
      <c r="I1604">
        <v>28.66</v>
      </c>
      <c r="J1604">
        <v>29.92</v>
      </c>
      <c r="K1604">
        <v>30.74</v>
      </c>
      <c r="L1604">
        <v>9.5000000000000001E-2</v>
      </c>
      <c r="M1604">
        <v>0.105</v>
      </c>
      <c r="N1604">
        <v>23.36</v>
      </c>
      <c r="O1604">
        <v>22.26</v>
      </c>
      <c r="P1604">
        <v>92.6</v>
      </c>
      <c r="Q1604">
        <v>0</v>
      </c>
    </row>
    <row r="1605" spans="1:17" x14ac:dyDescent="0.25">
      <c r="A1605" s="8">
        <v>12</v>
      </c>
      <c r="B1605" s="8">
        <v>230</v>
      </c>
      <c r="C1605">
        <v>2.7429999999999999</v>
      </c>
      <c r="D1605">
        <v>1.0820000000000001</v>
      </c>
      <c r="E1605">
        <v>0.97099999999999997</v>
      </c>
      <c r="F1605">
        <v>65.319999999999993</v>
      </c>
      <c r="G1605">
        <v>25.71</v>
      </c>
      <c r="H1605">
        <v>27.01</v>
      </c>
      <c r="I1605">
        <v>28.63</v>
      </c>
      <c r="J1605">
        <v>29.9</v>
      </c>
      <c r="K1605">
        <v>30.74</v>
      </c>
      <c r="L1605">
        <v>9.5000000000000001E-2</v>
      </c>
      <c r="M1605">
        <v>0.105</v>
      </c>
      <c r="N1605">
        <v>23.33</v>
      </c>
      <c r="O1605">
        <v>22.22</v>
      </c>
      <c r="P1605">
        <v>92.6</v>
      </c>
      <c r="Q1605">
        <v>0</v>
      </c>
    </row>
    <row r="1606" spans="1:17" x14ac:dyDescent="0.25">
      <c r="A1606" s="8">
        <v>12</v>
      </c>
      <c r="B1606" s="8">
        <v>240</v>
      </c>
      <c r="C1606">
        <v>3.36</v>
      </c>
      <c r="D1606">
        <v>1.639</v>
      </c>
      <c r="E1606">
        <v>1.3149999999999999</v>
      </c>
      <c r="F1606">
        <v>87.1</v>
      </c>
      <c r="G1606">
        <v>25.65</v>
      </c>
      <c r="H1606">
        <v>27</v>
      </c>
      <c r="I1606">
        <v>28.61</v>
      </c>
      <c r="J1606">
        <v>29.88</v>
      </c>
      <c r="K1606">
        <v>30.74</v>
      </c>
      <c r="L1606">
        <v>9.5000000000000001E-2</v>
      </c>
      <c r="M1606">
        <v>0.105</v>
      </c>
      <c r="N1606">
        <v>23.29</v>
      </c>
      <c r="O1606">
        <v>22.17</v>
      </c>
      <c r="P1606">
        <v>92.7</v>
      </c>
      <c r="Q1606">
        <v>0</v>
      </c>
    </row>
    <row r="1607" spans="1:17" x14ac:dyDescent="0.25">
      <c r="A1607" s="8">
        <v>12</v>
      </c>
      <c r="B1607" s="8">
        <v>250</v>
      </c>
      <c r="C1607">
        <v>3.04</v>
      </c>
      <c r="D1607">
        <v>1.1040000000000001</v>
      </c>
      <c r="E1607">
        <v>1.1459999999999999</v>
      </c>
      <c r="F1607">
        <v>74.180000000000007</v>
      </c>
      <c r="G1607">
        <v>25.67</v>
      </c>
      <c r="H1607">
        <v>26.98</v>
      </c>
      <c r="I1607">
        <v>28.58</v>
      </c>
      <c r="J1607">
        <v>29.85</v>
      </c>
      <c r="K1607">
        <v>30.73</v>
      </c>
      <c r="L1607">
        <v>9.5000000000000001E-2</v>
      </c>
      <c r="M1607">
        <v>0.105</v>
      </c>
      <c r="N1607">
        <v>23.32</v>
      </c>
      <c r="O1607">
        <v>22.21</v>
      </c>
      <c r="P1607">
        <v>92.6</v>
      </c>
      <c r="Q1607">
        <v>0</v>
      </c>
    </row>
    <row r="1608" spans="1:17" x14ac:dyDescent="0.25">
      <c r="A1608" s="8">
        <v>12</v>
      </c>
      <c r="B1608" s="8">
        <v>300</v>
      </c>
      <c r="C1608">
        <v>2.8159999999999998</v>
      </c>
      <c r="D1608">
        <v>0.96299999999999997</v>
      </c>
      <c r="E1608">
        <v>0.88</v>
      </c>
      <c r="F1608">
        <v>62.53</v>
      </c>
      <c r="G1608">
        <v>25.66</v>
      </c>
      <c r="H1608">
        <v>26.96</v>
      </c>
      <c r="I1608">
        <v>28.56</v>
      </c>
      <c r="J1608">
        <v>29.83</v>
      </c>
      <c r="K1608">
        <v>30.73</v>
      </c>
      <c r="L1608">
        <v>9.5000000000000001E-2</v>
      </c>
      <c r="M1608">
        <v>0.105</v>
      </c>
      <c r="N1608">
        <v>23.31</v>
      </c>
      <c r="O1608">
        <v>22.18</v>
      </c>
      <c r="P1608">
        <v>92.6</v>
      </c>
      <c r="Q1608">
        <v>0</v>
      </c>
    </row>
    <row r="1609" spans="1:17" x14ac:dyDescent="0.25">
      <c r="A1609" s="8">
        <v>12</v>
      </c>
      <c r="B1609" s="8">
        <v>310</v>
      </c>
      <c r="C1609">
        <v>2.8010000000000002</v>
      </c>
      <c r="D1609">
        <v>0.6</v>
      </c>
      <c r="E1609">
        <v>0.92</v>
      </c>
      <c r="F1609">
        <v>67.94</v>
      </c>
      <c r="G1609">
        <v>25.67</v>
      </c>
      <c r="H1609">
        <v>26.94</v>
      </c>
      <c r="I1609">
        <v>28.53</v>
      </c>
      <c r="J1609">
        <v>29.8</v>
      </c>
      <c r="K1609">
        <v>30.72</v>
      </c>
      <c r="L1609">
        <v>9.5000000000000001E-2</v>
      </c>
      <c r="M1609">
        <v>0.105</v>
      </c>
      <c r="N1609">
        <v>23.33</v>
      </c>
      <c r="O1609">
        <v>22.21</v>
      </c>
      <c r="P1609">
        <v>92.6</v>
      </c>
      <c r="Q1609">
        <v>0</v>
      </c>
    </row>
    <row r="1610" spans="1:17" x14ac:dyDescent="0.25">
      <c r="A1610" s="8">
        <v>12</v>
      </c>
      <c r="B1610" s="8">
        <v>320</v>
      </c>
      <c r="C1610">
        <v>2.702</v>
      </c>
      <c r="D1610">
        <v>0.96699999999999997</v>
      </c>
      <c r="E1610">
        <v>0.91100000000000003</v>
      </c>
      <c r="F1610">
        <v>72.61</v>
      </c>
      <c r="G1610">
        <v>25.64</v>
      </c>
      <c r="H1610">
        <v>26.93</v>
      </c>
      <c r="I1610">
        <v>28.51</v>
      </c>
      <c r="J1610">
        <v>29.78</v>
      </c>
      <c r="K1610">
        <v>30.72</v>
      </c>
      <c r="L1610">
        <v>9.5000000000000001E-2</v>
      </c>
      <c r="M1610">
        <v>0.105</v>
      </c>
      <c r="N1610">
        <v>23.24</v>
      </c>
      <c r="O1610">
        <v>22.13</v>
      </c>
      <c r="P1610">
        <v>92.7</v>
      </c>
      <c r="Q1610">
        <v>0</v>
      </c>
    </row>
    <row r="1611" spans="1:17" x14ac:dyDescent="0.25">
      <c r="A1611" s="8">
        <v>12</v>
      </c>
      <c r="B1611" s="8">
        <v>330</v>
      </c>
      <c r="C1611">
        <v>2.4740000000000002</v>
      </c>
      <c r="D1611">
        <v>0.755</v>
      </c>
      <c r="E1611">
        <v>0.873</v>
      </c>
      <c r="F1611">
        <v>70.62</v>
      </c>
      <c r="G1611">
        <v>25.58</v>
      </c>
      <c r="H1611">
        <v>26.91</v>
      </c>
      <c r="I1611">
        <v>28.48</v>
      </c>
      <c r="J1611">
        <v>29.76</v>
      </c>
      <c r="K1611">
        <v>30.71</v>
      </c>
      <c r="L1611">
        <v>9.5000000000000001E-2</v>
      </c>
      <c r="M1611">
        <v>0.105</v>
      </c>
      <c r="N1611">
        <v>23.23</v>
      </c>
      <c r="O1611">
        <v>22.12</v>
      </c>
      <c r="P1611">
        <v>92.7</v>
      </c>
      <c r="Q1611">
        <v>0</v>
      </c>
    </row>
    <row r="1612" spans="1:17" x14ac:dyDescent="0.25">
      <c r="A1612" s="8">
        <v>12</v>
      </c>
      <c r="B1612" s="8">
        <v>340</v>
      </c>
      <c r="C1612">
        <v>2.278</v>
      </c>
      <c r="D1612">
        <v>0.373</v>
      </c>
      <c r="E1612">
        <v>0.68100000000000005</v>
      </c>
      <c r="F1612">
        <v>71.739999999999995</v>
      </c>
      <c r="G1612">
        <v>25.6</v>
      </c>
      <c r="H1612">
        <v>26.89</v>
      </c>
      <c r="I1612">
        <v>28.46</v>
      </c>
      <c r="J1612">
        <v>29.73</v>
      </c>
      <c r="K1612">
        <v>30.71</v>
      </c>
      <c r="L1612">
        <v>9.5000000000000001E-2</v>
      </c>
      <c r="M1612">
        <v>0.105</v>
      </c>
      <c r="N1612">
        <v>23.26</v>
      </c>
      <c r="O1612">
        <v>22.16</v>
      </c>
      <c r="P1612">
        <v>92.8</v>
      </c>
      <c r="Q1612">
        <v>0</v>
      </c>
    </row>
    <row r="1613" spans="1:17" x14ac:dyDescent="0.25">
      <c r="A1613" s="8">
        <v>12</v>
      </c>
      <c r="B1613" s="8">
        <v>350</v>
      </c>
      <c r="C1613">
        <v>2.5950000000000002</v>
      </c>
      <c r="D1613">
        <v>1.022</v>
      </c>
      <c r="E1613">
        <v>0.84099999999999997</v>
      </c>
      <c r="F1613">
        <v>60.81</v>
      </c>
      <c r="G1613">
        <v>25.59</v>
      </c>
      <c r="H1613">
        <v>26.87</v>
      </c>
      <c r="I1613">
        <v>28.44</v>
      </c>
      <c r="J1613">
        <v>29.71</v>
      </c>
      <c r="K1613">
        <v>30.7</v>
      </c>
      <c r="L1613">
        <v>9.5000000000000001E-2</v>
      </c>
      <c r="M1613">
        <v>0.105</v>
      </c>
      <c r="N1613">
        <v>23.16</v>
      </c>
      <c r="O1613">
        <v>22.06</v>
      </c>
      <c r="P1613">
        <v>92.8</v>
      </c>
      <c r="Q1613">
        <v>0</v>
      </c>
    </row>
    <row r="1614" spans="1:17" x14ac:dyDescent="0.25">
      <c r="A1614" s="8">
        <v>12</v>
      </c>
      <c r="B1614" s="8">
        <v>400</v>
      </c>
      <c r="C1614">
        <v>2.9980000000000002</v>
      </c>
      <c r="D1614">
        <v>1.0189999999999999</v>
      </c>
      <c r="E1614">
        <v>0.72599999999999998</v>
      </c>
      <c r="F1614">
        <v>82</v>
      </c>
      <c r="G1614">
        <v>25.53</v>
      </c>
      <c r="H1614">
        <v>26.85</v>
      </c>
      <c r="I1614">
        <v>28.41</v>
      </c>
      <c r="J1614">
        <v>29.69</v>
      </c>
      <c r="K1614">
        <v>30.7</v>
      </c>
      <c r="L1614">
        <v>9.5000000000000001E-2</v>
      </c>
      <c r="M1614">
        <v>0.105</v>
      </c>
      <c r="N1614">
        <v>23.12</v>
      </c>
      <c r="O1614">
        <v>22.01</v>
      </c>
      <c r="P1614">
        <v>92.8</v>
      </c>
      <c r="Q1614">
        <v>0</v>
      </c>
    </row>
    <row r="1615" spans="1:17" x14ac:dyDescent="0.25">
      <c r="A1615" s="8">
        <v>12</v>
      </c>
      <c r="B1615" s="8">
        <v>410</v>
      </c>
      <c r="C1615">
        <v>2.6579999999999999</v>
      </c>
      <c r="D1615">
        <v>0.85199999999999998</v>
      </c>
      <c r="E1615">
        <v>0.68300000000000005</v>
      </c>
      <c r="F1615">
        <v>99.1</v>
      </c>
      <c r="G1615">
        <v>25.47</v>
      </c>
      <c r="H1615">
        <v>26.83</v>
      </c>
      <c r="I1615">
        <v>28.39</v>
      </c>
      <c r="J1615">
        <v>29.66</v>
      </c>
      <c r="K1615">
        <v>30.69</v>
      </c>
      <c r="L1615">
        <v>9.5000000000000001E-2</v>
      </c>
      <c r="M1615">
        <v>0.105</v>
      </c>
      <c r="N1615">
        <v>23.12</v>
      </c>
      <c r="O1615">
        <v>21.99</v>
      </c>
      <c r="P1615">
        <v>92.9</v>
      </c>
      <c r="Q1615">
        <v>0</v>
      </c>
    </row>
    <row r="1616" spans="1:17" x14ac:dyDescent="0.25">
      <c r="A1616" s="8">
        <v>12</v>
      </c>
      <c r="B1616" s="8">
        <v>420</v>
      </c>
      <c r="C1616">
        <v>2.242</v>
      </c>
      <c r="D1616">
        <v>0.58499999999999996</v>
      </c>
      <c r="E1616">
        <v>0.55800000000000005</v>
      </c>
      <c r="F1616">
        <v>87.3</v>
      </c>
      <c r="G1616">
        <v>25.45</v>
      </c>
      <c r="H1616">
        <v>26.81</v>
      </c>
      <c r="I1616">
        <v>28.37</v>
      </c>
      <c r="J1616">
        <v>29.64</v>
      </c>
      <c r="K1616">
        <v>30.68</v>
      </c>
      <c r="L1616">
        <v>9.5000000000000001E-2</v>
      </c>
      <c r="M1616">
        <v>0.105</v>
      </c>
      <c r="N1616">
        <v>23.13</v>
      </c>
      <c r="O1616">
        <v>22.02</v>
      </c>
      <c r="P1616">
        <v>92.9</v>
      </c>
      <c r="Q1616">
        <v>0</v>
      </c>
    </row>
    <row r="1617" spans="1:17" x14ac:dyDescent="0.25">
      <c r="A1617" s="8">
        <v>12</v>
      </c>
      <c r="B1617" s="8">
        <v>430</v>
      </c>
      <c r="C1617">
        <v>1.968</v>
      </c>
      <c r="D1617">
        <v>0.38500000000000001</v>
      </c>
      <c r="E1617">
        <v>0.34</v>
      </c>
      <c r="F1617">
        <v>76.72</v>
      </c>
      <c r="G1617">
        <v>25.43</v>
      </c>
      <c r="H1617">
        <v>26.78</v>
      </c>
      <c r="I1617">
        <v>28.34</v>
      </c>
      <c r="J1617">
        <v>29.62</v>
      </c>
      <c r="K1617">
        <v>30.68</v>
      </c>
      <c r="L1617">
        <v>9.5000000000000001E-2</v>
      </c>
      <c r="M1617">
        <v>0.105</v>
      </c>
      <c r="N1617">
        <v>23.13</v>
      </c>
      <c r="O1617">
        <v>22.03</v>
      </c>
      <c r="P1617">
        <v>92.9</v>
      </c>
      <c r="Q1617">
        <v>0</v>
      </c>
    </row>
    <row r="1618" spans="1:17" x14ac:dyDescent="0.25">
      <c r="A1618" s="8">
        <v>12</v>
      </c>
      <c r="B1618" s="8">
        <v>440</v>
      </c>
      <c r="C1618">
        <v>1.851</v>
      </c>
      <c r="D1618">
        <v>0.37</v>
      </c>
      <c r="E1618">
        <v>0.253</v>
      </c>
      <c r="F1618">
        <v>94.2</v>
      </c>
      <c r="G1618">
        <v>25.41</v>
      </c>
      <c r="H1618">
        <v>26.76</v>
      </c>
      <c r="I1618">
        <v>28.32</v>
      </c>
      <c r="J1618">
        <v>29.6</v>
      </c>
      <c r="K1618">
        <v>30.67</v>
      </c>
      <c r="L1618">
        <v>9.5000000000000001E-2</v>
      </c>
      <c r="M1618">
        <v>0.105</v>
      </c>
      <c r="N1618">
        <v>23.12</v>
      </c>
      <c r="O1618">
        <v>22.03</v>
      </c>
      <c r="P1618">
        <v>92.9</v>
      </c>
      <c r="Q1618">
        <v>0</v>
      </c>
    </row>
    <row r="1619" spans="1:17" x14ac:dyDescent="0.25">
      <c r="A1619" s="8">
        <v>12</v>
      </c>
      <c r="B1619" s="8">
        <v>450</v>
      </c>
      <c r="C1619">
        <v>1.5589999999999999</v>
      </c>
      <c r="D1619">
        <v>0.11700000000000001</v>
      </c>
      <c r="E1619">
        <v>4.0000000000000001E-3</v>
      </c>
      <c r="F1619">
        <v>71.959999999999994</v>
      </c>
      <c r="G1619">
        <v>25.36</v>
      </c>
      <c r="H1619">
        <v>26.73</v>
      </c>
      <c r="I1619">
        <v>28.31</v>
      </c>
      <c r="J1619">
        <v>29.59</v>
      </c>
      <c r="K1619">
        <v>30.68</v>
      </c>
      <c r="L1619">
        <v>9.5000000000000001E-2</v>
      </c>
      <c r="M1619">
        <v>0.105</v>
      </c>
      <c r="N1619">
        <v>23.07</v>
      </c>
      <c r="O1619">
        <v>21.97</v>
      </c>
      <c r="P1619">
        <v>92.9</v>
      </c>
      <c r="Q1619">
        <v>0</v>
      </c>
    </row>
    <row r="1620" spans="1:17" x14ac:dyDescent="0.25">
      <c r="A1620" s="8">
        <v>12</v>
      </c>
      <c r="B1620" s="8">
        <v>500</v>
      </c>
      <c r="C1620">
        <v>1.643</v>
      </c>
      <c r="D1620">
        <v>0.15</v>
      </c>
      <c r="E1620">
        <v>0.17799999999999999</v>
      </c>
      <c r="F1620">
        <v>81.8</v>
      </c>
      <c r="G1620">
        <v>25.33</v>
      </c>
      <c r="H1620">
        <v>26.71</v>
      </c>
      <c r="I1620">
        <v>28.28</v>
      </c>
      <c r="J1620">
        <v>29.57</v>
      </c>
      <c r="K1620">
        <v>30.67</v>
      </c>
      <c r="L1620">
        <v>9.5000000000000001E-2</v>
      </c>
      <c r="M1620">
        <v>0.105</v>
      </c>
      <c r="N1620">
        <v>23.11</v>
      </c>
      <c r="O1620">
        <v>21.99</v>
      </c>
      <c r="P1620">
        <v>93</v>
      </c>
      <c r="Q1620">
        <v>0</v>
      </c>
    </row>
    <row r="1621" spans="1:17" x14ac:dyDescent="0.25">
      <c r="A1621" s="8">
        <v>12</v>
      </c>
      <c r="B1621" s="8">
        <v>510</v>
      </c>
      <c r="C1621">
        <v>1.81</v>
      </c>
      <c r="D1621">
        <v>0.20300000000000001</v>
      </c>
      <c r="E1621">
        <v>0.33600000000000002</v>
      </c>
      <c r="F1621">
        <v>69.42</v>
      </c>
      <c r="G1621">
        <v>25.37</v>
      </c>
      <c r="H1621">
        <v>26.68</v>
      </c>
      <c r="I1621">
        <v>28.26</v>
      </c>
      <c r="J1621">
        <v>29.55</v>
      </c>
      <c r="K1621">
        <v>30.66</v>
      </c>
      <c r="L1621">
        <v>9.5000000000000001E-2</v>
      </c>
      <c r="M1621">
        <v>0.105</v>
      </c>
      <c r="N1621">
        <v>23.16</v>
      </c>
      <c r="O1621">
        <v>22.05</v>
      </c>
      <c r="P1621">
        <v>93</v>
      </c>
      <c r="Q1621">
        <v>0</v>
      </c>
    </row>
    <row r="1622" spans="1:17" x14ac:dyDescent="0.25">
      <c r="A1622" s="8">
        <v>12</v>
      </c>
      <c r="B1622" s="8">
        <v>520</v>
      </c>
      <c r="C1622">
        <v>1.6319999999999999</v>
      </c>
      <c r="D1622">
        <v>0</v>
      </c>
      <c r="E1622">
        <v>0.17699999999999999</v>
      </c>
      <c r="F1622">
        <v>83.7</v>
      </c>
      <c r="G1622">
        <v>25.4</v>
      </c>
      <c r="H1622">
        <v>26.66</v>
      </c>
      <c r="I1622">
        <v>28.23</v>
      </c>
      <c r="J1622">
        <v>29.53</v>
      </c>
      <c r="K1622">
        <v>30.66</v>
      </c>
      <c r="L1622">
        <v>9.5000000000000001E-2</v>
      </c>
      <c r="M1622">
        <v>0.105</v>
      </c>
      <c r="N1622">
        <v>23.17</v>
      </c>
      <c r="O1622">
        <v>22.07</v>
      </c>
      <c r="P1622">
        <v>93</v>
      </c>
      <c r="Q1622">
        <v>0</v>
      </c>
    </row>
    <row r="1623" spans="1:17" x14ac:dyDescent="0.25">
      <c r="A1623" s="8">
        <v>12</v>
      </c>
      <c r="B1623" s="8">
        <v>530</v>
      </c>
      <c r="C1623">
        <v>1.7090000000000001</v>
      </c>
      <c r="D1623">
        <v>0.10299999999999999</v>
      </c>
      <c r="E1623">
        <v>0.25</v>
      </c>
      <c r="F1623">
        <v>63.17</v>
      </c>
      <c r="G1623">
        <v>25.42</v>
      </c>
      <c r="H1623">
        <v>26.65</v>
      </c>
      <c r="I1623">
        <v>28.21</v>
      </c>
      <c r="J1623">
        <v>29.51</v>
      </c>
      <c r="K1623">
        <v>30.65</v>
      </c>
      <c r="L1623">
        <v>9.5000000000000001E-2</v>
      </c>
      <c r="M1623">
        <v>0.105</v>
      </c>
      <c r="N1623">
        <v>23.17</v>
      </c>
      <c r="O1623">
        <v>22.07</v>
      </c>
      <c r="P1623">
        <v>93</v>
      </c>
      <c r="Q1623">
        <v>0</v>
      </c>
    </row>
    <row r="1624" spans="1:17" x14ac:dyDescent="0.25">
      <c r="A1624" s="8">
        <v>12</v>
      </c>
      <c r="B1624" s="8">
        <v>540</v>
      </c>
      <c r="C1624">
        <v>1.853</v>
      </c>
      <c r="D1624">
        <v>1.2999999999999999E-2</v>
      </c>
      <c r="E1624">
        <v>0.23</v>
      </c>
      <c r="F1624">
        <v>70.62</v>
      </c>
      <c r="G1624">
        <v>25.44</v>
      </c>
      <c r="H1624">
        <v>26.63</v>
      </c>
      <c r="I1624">
        <v>28.19</v>
      </c>
      <c r="J1624">
        <v>29.49</v>
      </c>
      <c r="K1624">
        <v>30.65</v>
      </c>
      <c r="L1624">
        <v>9.5000000000000001E-2</v>
      </c>
      <c r="M1624">
        <v>0.105</v>
      </c>
      <c r="N1624">
        <v>23.15</v>
      </c>
      <c r="O1624">
        <v>22.04</v>
      </c>
      <c r="P1624">
        <v>93</v>
      </c>
      <c r="Q1624">
        <v>0</v>
      </c>
    </row>
    <row r="1625" spans="1:17" x14ac:dyDescent="0.25">
      <c r="A1625" s="8">
        <v>12</v>
      </c>
      <c r="B1625" s="8">
        <v>550</v>
      </c>
      <c r="C1625">
        <v>1.905</v>
      </c>
      <c r="D1625">
        <v>0.38600000000000001</v>
      </c>
      <c r="E1625">
        <v>0.378</v>
      </c>
      <c r="F1625">
        <v>88.8</v>
      </c>
      <c r="G1625">
        <v>25.45</v>
      </c>
      <c r="H1625">
        <v>26.62</v>
      </c>
      <c r="I1625">
        <v>28.17</v>
      </c>
      <c r="J1625">
        <v>29.47</v>
      </c>
      <c r="K1625">
        <v>30.64</v>
      </c>
      <c r="L1625">
        <v>9.5000000000000001E-2</v>
      </c>
      <c r="M1625">
        <v>0.105</v>
      </c>
      <c r="N1625">
        <v>23.2</v>
      </c>
      <c r="O1625">
        <v>22.09</v>
      </c>
      <c r="P1625">
        <v>93</v>
      </c>
      <c r="Q1625">
        <v>0</v>
      </c>
    </row>
    <row r="1626" spans="1:17" x14ac:dyDescent="0.25">
      <c r="A1626" s="8">
        <v>12</v>
      </c>
      <c r="B1626" s="8">
        <v>600</v>
      </c>
      <c r="C1626">
        <v>1.996</v>
      </c>
      <c r="D1626">
        <v>0.38800000000000001</v>
      </c>
      <c r="E1626">
        <v>0.4</v>
      </c>
      <c r="F1626">
        <v>68.14</v>
      </c>
      <c r="G1626">
        <v>25.51</v>
      </c>
      <c r="H1626">
        <v>26.62</v>
      </c>
      <c r="I1626">
        <v>28.15</v>
      </c>
      <c r="J1626">
        <v>29.46</v>
      </c>
      <c r="K1626">
        <v>30.64</v>
      </c>
      <c r="L1626">
        <v>9.5000000000000001E-2</v>
      </c>
      <c r="M1626">
        <v>0.105</v>
      </c>
      <c r="N1626">
        <v>23.27</v>
      </c>
      <c r="O1626">
        <v>22.15</v>
      </c>
      <c r="P1626">
        <v>93</v>
      </c>
      <c r="Q1626">
        <v>0</v>
      </c>
    </row>
    <row r="1627" spans="1:17" x14ac:dyDescent="0.25">
      <c r="A1627" s="8">
        <v>12</v>
      </c>
      <c r="B1627" s="8">
        <v>610</v>
      </c>
      <c r="C1627">
        <v>2.0259999999999998</v>
      </c>
      <c r="D1627">
        <v>0.14299999999999999</v>
      </c>
      <c r="E1627">
        <v>0.186</v>
      </c>
      <c r="F1627">
        <v>77.11</v>
      </c>
      <c r="G1627">
        <v>25.65</v>
      </c>
      <c r="H1627">
        <v>26.62</v>
      </c>
      <c r="I1627">
        <v>28.13</v>
      </c>
      <c r="J1627">
        <v>29.43</v>
      </c>
      <c r="K1627">
        <v>30.63</v>
      </c>
      <c r="L1627">
        <v>9.5000000000000001E-2</v>
      </c>
      <c r="M1627">
        <v>0.105</v>
      </c>
      <c r="N1627">
        <v>23.41</v>
      </c>
      <c r="O1627">
        <v>22.27</v>
      </c>
      <c r="P1627">
        <v>93</v>
      </c>
      <c r="Q1627">
        <v>0</v>
      </c>
    </row>
    <row r="1628" spans="1:17" x14ac:dyDescent="0.25">
      <c r="A1628" s="8">
        <v>12</v>
      </c>
      <c r="B1628" s="8">
        <v>620</v>
      </c>
      <c r="C1628">
        <v>2.44</v>
      </c>
      <c r="D1628">
        <v>0.68899999999999995</v>
      </c>
      <c r="E1628">
        <v>0.439</v>
      </c>
      <c r="F1628">
        <v>79.489999999999995</v>
      </c>
      <c r="G1628">
        <v>25.79</v>
      </c>
      <c r="H1628">
        <v>26.63</v>
      </c>
      <c r="I1628">
        <v>28.1</v>
      </c>
      <c r="J1628">
        <v>29.4</v>
      </c>
      <c r="K1628">
        <v>30.62</v>
      </c>
      <c r="L1628">
        <v>9.5000000000000001E-2</v>
      </c>
      <c r="M1628">
        <v>0.105</v>
      </c>
      <c r="N1628">
        <v>23.43</v>
      </c>
      <c r="O1628">
        <v>22.3</v>
      </c>
      <c r="P1628">
        <v>92.9</v>
      </c>
      <c r="Q1628">
        <v>0</v>
      </c>
    </row>
    <row r="1629" spans="1:17" x14ac:dyDescent="0.25">
      <c r="A1629" s="8">
        <v>12</v>
      </c>
      <c r="B1629" s="8">
        <v>630</v>
      </c>
      <c r="C1629">
        <v>2.5489999999999999</v>
      </c>
      <c r="D1629">
        <v>0.45200000000000001</v>
      </c>
      <c r="E1629">
        <v>0.33600000000000002</v>
      </c>
      <c r="F1629">
        <v>72.87</v>
      </c>
      <c r="G1629">
        <v>25.95</v>
      </c>
      <c r="H1629">
        <v>26.65</v>
      </c>
      <c r="I1629">
        <v>28.09</v>
      </c>
      <c r="J1629">
        <v>29.38</v>
      </c>
      <c r="K1629">
        <v>30.61</v>
      </c>
      <c r="L1629">
        <v>9.5000000000000001E-2</v>
      </c>
      <c r="M1629">
        <v>0.105</v>
      </c>
      <c r="N1629">
        <v>23.58</v>
      </c>
      <c r="O1629">
        <v>22.4</v>
      </c>
      <c r="P1629">
        <v>92.8</v>
      </c>
      <c r="Q1629">
        <v>0</v>
      </c>
    </row>
    <row r="1630" spans="1:17" x14ac:dyDescent="0.25">
      <c r="A1630" s="8">
        <v>12</v>
      </c>
      <c r="B1630" s="8">
        <v>640</v>
      </c>
      <c r="C1630">
        <v>2.5990000000000002</v>
      </c>
      <c r="D1630">
        <v>0.626</v>
      </c>
      <c r="E1630">
        <v>0.33500000000000002</v>
      </c>
      <c r="F1630">
        <v>63.08</v>
      </c>
      <c r="G1630">
        <v>26.1</v>
      </c>
      <c r="H1630">
        <v>26.68</v>
      </c>
      <c r="I1630">
        <v>28.05</v>
      </c>
      <c r="J1630">
        <v>29.33</v>
      </c>
      <c r="K1630">
        <v>30.57</v>
      </c>
      <c r="L1630">
        <v>9.5000000000000001E-2</v>
      </c>
      <c r="M1630">
        <v>0.105</v>
      </c>
      <c r="N1630">
        <v>23.6</v>
      </c>
      <c r="O1630">
        <v>22.4</v>
      </c>
      <c r="P1630">
        <v>92.6</v>
      </c>
      <c r="Q1630">
        <v>0</v>
      </c>
    </row>
    <row r="1631" spans="1:17" x14ac:dyDescent="0.25">
      <c r="A1631" s="8">
        <v>12</v>
      </c>
      <c r="B1631" s="8">
        <v>650</v>
      </c>
      <c r="C1631">
        <v>2.3650000000000002</v>
      </c>
      <c r="D1631">
        <v>0.71</v>
      </c>
      <c r="E1631">
        <v>0.43099999999999999</v>
      </c>
      <c r="F1631">
        <v>96.9</v>
      </c>
      <c r="G1631">
        <v>26.26</v>
      </c>
      <c r="H1631">
        <v>26.73</v>
      </c>
      <c r="I1631">
        <v>28.05</v>
      </c>
      <c r="J1631">
        <v>29.33</v>
      </c>
      <c r="K1631">
        <v>30.58</v>
      </c>
      <c r="L1631">
        <v>9.5000000000000001E-2</v>
      </c>
      <c r="M1631">
        <v>0.105</v>
      </c>
      <c r="N1631">
        <v>23.78</v>
      </c>
      <c r="O1631">
        <v>22.51</v>
      </c>
      <c r="P1631">
        <v>92.4</v>
      </c>
      <c r="Q1631">
        <v>0</v>
      </c>
    </row>
    <row r="1632" spans="1:17" x14ac:dyDescent="0.25">
      <c r="A1632" s="8">
        <v>12</v>
      </c>
      <c r="B1632" s="8">
        <v>700</v>
      </c>
      <c r="C1632">
        <v>2.5289999999999999</v>
      </c>
      <c r="D1632">
        <v>0.98499999999999999</v>
      </c>
      <c r="E1632">
        <v>0.56999999999999995</v>
      </c>
      <c r="F1632">
        <v>85.1</v>
      </c>
      <c r="G1632">
        <v>26.57</v>
      </c>
      <c r="H1632">
        <v>26.78</v>
      </c>
      <c r="I1632">
        <v>28.04</v>
      </c>
      <c r="J1632">
        <v>29.3</v>
      </c>
      <c r="K1632">
        <v>30.57</v>
      </c>
      <c r="L1632">
        <v>9.5000000000000001E-2</v>
      </c>
      <c r="M1632">
        <v>0.105</v>
      </c>
      <c r="N1632">
        <v>24.08</v>
      </c>
      <c r="O1632">
        <v>22.7</v>
      </c>
      <c r="P1632">
        <v>91.7</v>
      </c>
      <c r="Q1632">
        <v>0</v>
      </c>
    </row>
    <row r="1633" spans="1:17" x14ac:dyDescent="0.25">
      <c r="A1633" s="8">
        <v>12</v>
      </c>
      <c r="B1633" s="8">
        <v>710</v>
      </c>
      <c r="C1633">
        <v>2.2789999999999999</v>
      </c>
      <c r="D1633">
        <v>0.93400000000000005</v>
      </c>
      <c r="E1633">
        <v>0.60299999999999998</v>
      </c>
      <c r="F1633">
        <v>116</v>
      </c>
      <c r="G1633">
        <v>26.84</v>
      </c>
      <c r="H1633">
        <v>26.85</v>
      </c>
      <c r="I1633">
        <v>28.03</v>
      </c>
      <c r="J1633">
        <v>29.28</v>
      </c>
      <c r="K1633">
        <v>30.57</v>
      </c>
      <c r="L1633">
        <v>9.5000000000000001E-2</v>
      </c>
      <c r="M1633">
        <v>0.105</v>
      </c>
      <c r="N1633">
        <v>24.32</v>
      </c>
      <c r="O1633">
        <v>22.79</v>
      </c>
      <c r="P1633">
        <v>90.7</v>
      </c>
      <c r="Q1633">
        <v>0</v>
      </c>
    </row>
    <row r="1634" spans="1:17" x14ac:dyDescent="0.25">
      <c r="A1634" s="8">
        <v>12</v>
      </c>
      <c r="B1634" s="8">
        <v>720</v>
      </c>
      <c r="C1634">
        <v>2.492</v>
      </c>
      <c r="D1634">
        <v>1.306</v>
      </c>
      <c r="E1634">
        <v>0.79200000000000004</v>
      </c>
      <c r="F1634">
        <v>119.9</v>
      </c>
      <c r="G1634">
        <v>26.97</v>
      </c>
      <c r="H1634">
        <v>26.93</v>
      </c>
      <c r="I1634">
        <v>28.03</v>
      </c>
      <c r="J1634">
        <v>29.28</v>
      </c>
      <c r="K1634">
        <v>30.57</v>
      </c>
      <c r="L1634">
        <v>9.5000000000000001E-2</v>
      </c>
      <c r="M1634">
        <v>0.105</v>
      </c>
      <c r="N1634">
        <v>24.53</v>
      </c>
      <c r="O1634">
        <v>22.88</v>
      </c>
      <c r="P1634">
        <v>89.9</v>
      </c>
      <c r="Q1634">
        <v>0</v>
      </c>
    </row>
    <row r="1635" spans="1:17" x14ac:dyDescent="0.25">
      <c r="A1635" s="8">
        <v>12</v>
      </c>
      <c r="B1635" s="8">
        <v>730</v>
      </c>
      <c r="C1635">
        <v>2.8149999999999999</v>
      </c>
      <c r="D1635">
        <v>1.39</v>
      </c>
      <c r="E1635">
        <v>0.82399999999999995</v>
      </c>
      <c r="F1635">
        <v>100.4</v>
      </c>
      <c r="G1635">
        <v>26.94</v>
      </c>
      <c r="H1635">
        <v>27.02</v>
      </c>
      <c r="I1635">
        <v>28.04</v>
      </c>
      <c r="J1635">
        <v>29.28</v>
      </c>
      <c r="K1635">
        <v>30.58</v>
      </c>
      <c r="L1635">
        <v>9.5000000000000001E-2</v>
      </c>
      <c r="M1635">
        <v>0.105</v>
      </c>
      <c r="N1635">
        <v>24.75</v>
      </c>
      <c r="O1635">
        <v>23.09</v>
      </c>
      <c r="P1635">
        <v>87.2</v>
      </c>
      <c r="Q1635">
        <v>0</v>
      </c>
    </row>
    <row r="1636" spans="1:17" x14ac:dyDescent="0.25">
      <c r="A1636" s="8">
        <v>12</v>
      </c>
      <c r="B1636" s="8">
        <v>740</v>
      </c>
      <c r="C1636">
        <v>3.1960000000000002</v>
      </c>
      <c r="D1636">
        <v>1.88</v>
      </c>
      <c r="E1636">
        <v>1.1200000000000001</v>
      </c>
      <c r="F1636">
        <v>90.9</v>
      </c>
      <c r="G1636">
        <v>27.43</v>
      </c>
      <c r="H1636">
        <v>27.09</v>
      </c>
      <c r="I1636">
        <v>28.05</v>
      </c>
      <c r="J1636">
        <v>29.27</v>
      </c>
      <c r="K1636">
        <v>30.59</v>
      </c>
      <c r="L1636">
        <v>9.5000000000000001E-2</v>
      </c>
      <c r="M1636">
        <v>0.105</v>
      </c>
      <c r="N1636">
        <v>25.4</v>
      </c>
      <c r="O1636">
        <v>23.66</v>
      </c>
      <c r="P1636">
        <v>81.8</v>
      </c>
      <c r="Q1636">
        <v>0</v>
      </c>
    </row>
    <row r="1637" spans="1:17" x14ac:dyDescent="0.25">
      <c r="A1637" s="8">
        <v>12</v>
      </c>
      <c r="B1637" s="8">
        <v>750</v>
      </c>
      <c r="C1637">
        <v>2.4769999999999999</v>
      </c>
      <c r="D1637">
        <v>1.294</v>
      </c>
      <c r="E1637">
        <v>0.61799999999999999</v>
      </c>
      <c r="F1637">
        <v>88.7</v>
      </c>
      <c r="G1637">
        <v>27.42</v>
      </c>
      <c r="H1637">
        <v>27.19</v>
      </c>
      <c r="I1637">
        <v>28.07</v>
      </c>
      <c r="J1637">
        <v>29.26</v>
      </c>
      <c r="K1637">
        <v>30.58</v>
      </c>
      <c r="L1637">
        <v>9.5000000000000001E-2</v>
      </c>
      <c r="M1637">
        <v>0.105</v>
      </c>
      <c r="N1637">
        <v>25.16</v>
      </c>
      <c r="O1637">
        <v>23.88</v>
      </c>
      <c r="P1637">
        <v>82.6</v>
      </c>
      <c r="Q1637">
        <v>0</v>
      </c>
    </row>
    <row r="1638" spans="1:17" x14ac:dyDescent="0.25">
      <c r="A1638" s="8">
        <v>12</v>
      </c>
      <c r="B1638" s="8">
        <v>800</v>
      </c>
      <c r="C1638">
        <v>2.395</v>
      </c>
      <c r="D1638">
        <v>1.171</v>
      </c>
      <c r="E1638">
        <v>0.53600000000000003</v>
      </c>
      <c r="F1638">
        <v>66.66</v>
      </c>
      <c r="G1638">
        <v>27.44</v>
      </c>
      <c r="H1638">
        <v>27.28</v>
      </c>
      <c r="I1638">
        <v>28.08</v>
      </c>
      <c r="J1638">
        <v>29.24</v>
      </c>
      <c r="K1638">
        <v>30.57</v>
      </c>
      <c r="L1638">
        <v>9.5000000000000001E-2</v>
      </c>
      <c r="M1638">
        <v>0.105</v>
      </c>
      <c r="N1638">
        <v>25.28</v>
      </c>
      <c r="O1638">
        <v>23.95</v>
      </c>
      <c r="P1638">
        <v>81.599999999999994</v>
      </c>
      <c r="Q1638">
        <v>0</v>
      </c>
    </row>
    <row r="1639" spans="1:17" x14ac:dyDescent="0.25">
      <c r="A1639" s="8">
        <v>12</v>
      </c>
      <c r="B1639" s="8">
        <v>810</v>
      </c>
      <c r="C1639">
        <v>2.4089999999999998</v>
      </c>
      <c r="D1639">
        <v>1.1819999999999999</v>
      </c>
      <c r="E1639">
        <v>0.63400000000000001</v>
      </c>
      <c r="F1639">
        <v>77.22</v>
      </c>
      <c r="G1639">
        <v>27.54</v>
      </c>
      <c r="H1639">
        <v>27.35</v>
      </c>
      <c r="I1639">
        <v>28.1</v>
      </c>
      <c r="J1639">
        <v>29.23</v>
      </c>
      <c r="K1639">
        <v>30.57</v>
      </c>
      <c r="L1639">
        <v>9.5000000000000001E-2</v>
      </c>
      <c r="M1639">
        <v>0.105</v>
      </c>
      <c r="N1639">
        <v>25.52</v>
      </c>
      <c r="O1639">
        <v>24.14</v>
      </c>
      <c r="P1639">
        <v>80.900000000000006</v>
      </c>
      <c r="Q1639">
        <v>0</v>
      </c>
    </row>
    <row r="1640" spans="1:17" x14ac:dyDescent="0.25">
      <c r="A1640" s="8">
        <v>12</v>
      </c>
      <c r="B1640" s="8">
        <v>820</v>
      </c>
      <c r="C1640">
        <v>2.42</v>
      </c>
      <c r="D1640">
        <v>1.351</v>
      </c>
      <c r="E1640">
        <v>0.68600000000000005</v>
      </c>
      <c r="F1640">
        <v>80.599999999999994</v>
      </c>
      <c r="G1640">
        <v>27.76</v>
      </c>
      <c r="H1640">
        <v>27.42</v>
      </c>
      <c r="I1640">
        <v>28.12</v>
      </c>
      <c r="J1640">
        <v>29.22</v>
      </c>
      <c r="K1640">
        <v>30.56</v>
      </c>
      <c r="L1640">
        <v>9.5000000000000001E-2</v>
      </c>
      <c r="M1640">
        <v>0.105</v>
      </c>
      <c r="N1640">
        <v>25.82</v>
      </c>
      <c r="O1640">
        <v>24.44</v>
      </c>
      <c r="P1640">
        <v>77.760000000000005</v>
      </c>
      <c r="Q1640">
        <v>0</v>
      </c>
    </row>
    <row r="1641" spans="1:17" x14ac:dyDescent="0.25">
      <c r="A1641" s="8">
        <v>12</v>
      </c>
      <c r="B1641" s="8">
        <v>830</v>
      </c>
      <c r="C1641">
        <v>2.9380000000000002</v>
      </c>
      <c r="D1641">
        <v>1.9770000000000001</v>
      </c>
      <c r="E1641">
        <v>1.2390000000000001</v>
      </c>
      <c r="F1641">
        <v>67.900000000000006</v>
      </c>
      <c r="G1641">
        <v>28.26</v>
      </c>
      <c r="H1641">
        <v>27.5</v>
      </c>
      <c r="I1641">
        <v>28.14</v>
      </c>
      <c r="J1641">
        <v>29.2</v>
      </c>
      <c r="K1641">
        <v>30.55</v>
      </c>
      <c r="L1641">
        <v>9.5000000000000001E-2</v>
      </c>
      <c r="M1641">
        <v>0.105</v>
      </c>
      <c r="N1641">
        <v>26.19</v>
      </c>
      <c r="O1641">
        <v>24.75</v>
      </c>
      <c r="P1641">
        <v>74.95</v>
      </c>
      <c r="Q1641">
        <v>0</v>
      </c>
    </row>
    <row r="1642" spans="1:17" x14ac:dyDescent="0.25">
      <c r="A1642" s="8">
        <v>12</v>
      </c>
      <c r="B1642" s="8">
        <v>840</v>
      </c>
      <c r="C1642">
        <v>3.331</v>
      </c>
      <c r="D1642">
        <v>2.0550000000000002</v>
      </c>
      <c r="E1642">
        <v>1.2749999999999999</v>
      </c>
      <c r="F1642">
        <v>98.5</v>
      </c>
      <c r="G1642">
        <v>28.66</v>
      </c>
      <c r="H1642">
        <v>27.61</v>
      </c>
      <c r="I1642">
        <v>28.13</v>
      </c>
      <c r="J1642">
        <v>29.14</v>
      </c>
      <c r="K1642">
        <v>30.5</v>
      </c>
      <c r="L1642">
        <v>9.5000000000000001E-2</v>
      </c>
      <c r="M1642">
        <v>0.105</v>
      </c>
      <c r="N1642">
        <v>26.44</v>
      </c>
      <c r="O1642">
        <v>25.06</v>
      </c>
      <c r="P1642">
        <v>74.94</v>
      </c>
      <c r="Q1642">
        <v>0</v>
      </c>
    </row>
    <row r="1643" spans="1:17" x14ac:dyDescent="0.25">
      <c r="A1643" s="8">
        <v>12</v>
      </c>
      <c r="B1643" s="8">
        <v>850</v>
      </c>
      <c r="C1643">
        <v>3.1070000000000002</v>
      </c>
      <c r="D1643">
        <v>2.0979999999999999</v>
      </c>
      <c r="E1643">
        <v>1.28</v>
      </c>
      <c r="F1643">
        <v>94.5</v>
      </c>
      <c r="G1643">
        <v>28.46</v>
      </c>
      <c r="H1643">
        <v>27.75</v>
      </c>
      <c r="I1643">
        <v>28.17</v>
      </c>
      <c r="J1643">
        <v>29.15</v>
      </c>
      <c r="K1643">
        <v>30.51</v>
      </c>
      <c r="L1643">
        <v>9.5000000000000001E-2</v>
      </c>
      <c r="M1643">
        <v>0.105</v>
      </c>
      <c r="N1643">
        <v>26.27</v>
      </c>
      <c r="O1643">
        <v>24.9</v>
      </c>
      <c r="P1643">
        <v>74.78</v>
      </c>
      <c r="Q1643">
        <v>0</v>
      </c>
    </row>
    <row r="1644" spans="1:17" x14ac:dyDescent="0.25">
      <c r="A1644" s="8">
        <v>12</v>
      </c>
      <c r="B1644" s="8">
        <v>900</v>
      </c>
      <c r="C1644">
        <v>3.1619999999999999</v>
      </c>
      <c r="D1644">
        <v>2.177</v>
      </c>
      <c r="E1644">
        <v>1.4450000000000001</v>
      </c>
      <c r="F1644">
        <v>135.9</v>
      </c>
      <c r="G1644">
        <v>29.04</v>
      </c>
      <c r="H1644">
        <v>27.86</v>
      </c>
      <c r="I1644">
        <v>28.2</v>
      </c>
      <c r="J1644">
        <v>29.16</v>
      </c>
      <c r="K1644">
        <v>30.52</v>
      </c>
      <c r="L1644">
        <v>9.5000000000000001E-2</v>
      </c>
      <c r="M1644">
        <v>0.105</v>
      </c>
      <c r="N1644">
        <v>26.96</v>
      </c>
      <c r="O1644">
        <v>25.43</v>
      </c>
      <c r="P1644">
        <v>70.709999999999994</v>
      </c>
      <c r="Q1644">
        <v>0</v>
      </c>
    </row>
    <row r="1645" spans="1:17" x14ac:dyDescent="0.25">
      <c r="A1645" s="8">
        <v>12</v>
      </c>
      <c r="B1645" s="8">
        <v>910</v>
      </c>
      <c r="C1645">
        <v>2.7669999999999999</v>
      </c>
      <c r="D1645">
        <v>1.7450000000000001</v>
      </c>
      <c r="E1645">
        <v>1.1379999999999999</v>
      </c>
      <c r="F1645">
        <v>94.8</v>
      </c>
      <c r="G1645">
        <v>29.93</v>
      </c>
      <c r="H1645">
        <v>27.99</v>
      </c>
      <c r="I1645">
        <v>28.22</v>
      </c>
      <c r="J1645">
        <v>29.11</v>
      </c>
      <c r="K1645">
        <v>30.47</v>
      </c>
      <c r="L1645">
        <v>9.5000000000000001E-2</v>
      </c>
      <c r="M1645">
        <v>0.105</v>
      </c>
      <c r="N1645">
        <v>27.8</v>
      </c>
      <c r="O1645">
        <v>26.28</v>
      </c>
      <c r="P1645">
        <v>69.33</v>
      </c>
      <c r="Q1645">
        <v>0</v>
      </c>
    </row>
    <row r="1646" spans="1:17" x14ac:dyDescent="0.25">
      <c r="A1646" s="8">
        <v>12</v>
      </c>
      <c r="B1646" s="8">
        <v>920</v>
      </c>
      <c r="C1646">
        <v>3.1030000000000002</v>
      </c>
      <c r="D1646">
        <v>2.0830000000000002</v>
      </c>
      <c r="E1646">
        <v>1.3140000000000001</v>
      </c>
      <c r="F1646">
        <v>86</v>
      </c>
      <c r="G1646">
        <v>30.37</v>
      </c>
      <c r="H1646">
        <v>28.2</v>
      </c>
      <c r="I1646">
        <v>28.22</v>
      </c>
      <c r="J1646">
        <v>29.03</v>
      </c>
      <c r="K1646">
        <v>30.4</v>
      </c>
      <c r="L1646">
        <v>9.5000000000000001E-2</v>
      </c>
      <c r="M1646">
        <v>0.105</v>
      </c>
      <c r="N1646">
        <v>27.41</v>
      </c>
      <c r="O1646">
        <v>26.05</v>
      </c>
      <c r="P1646">
        <v>68.78</v>
      </c>
      <c r="Q1646">
        <v>0</v>
      </c>
    </row>
    <row r="1647" spans="1:17" x14ac:dyDescent="0.25">
      <c r="A1647" s="8">
        <v>12</v>
      </c>
      <c r="B1647" s="8">
        <v>930</v>
      </c>
      <c r="C1647">
        <v>2.8780000000000001</v>
      </c>
      <c r="D1647">
        <v>1.867</v>
      </c>
      <c r="E1647">
        <v>1.2609999999999999</v>
      </c>
      <c r="F1647">
        <v>122.4</v>
      </c>
      <c r="G1647">
        <v>30.13</v>
      </c>
      <c r="H1647">
        <v>28.44</v>
      </c>
      <c r="I1647">
        <v>28.26</v>
      </c>
      <c r="J1647">
        <v>29.03</v>
      </c>
      <c r="K1647">
        <v>30.39</v>
      </c>
      <c r="L1647">
        <v>9.5000000000000001E-2</v>
      </c>
      <c r="M1647">
        <v>0.105</v>
      </c>
      <c r="N1647">
        <v>27.21</v>
      </c>
      <c r="O1647">
        <v>25.79</v>
      </c>
      <c r="P1647">
        <v>68.67</v>
      </c>
      <c r="Q1647">
        <v>0</v>
      </c>
    </row>
    <row r="1648" spans="1:17" x14ac:dyDescent="0.25">
      <c r="A1648" s="8">
        <v>12</v>
      </c>
      <c r="B1648" s="8">
        <v>940</v>
      </c>
      <c r="C1648">
        <v>3.1920000000000002</v>
      </c>
      <c r="D1648">
        <v>2.2599999999999998</v>
      </c>
      <c r="E1648">
        <v>1.5129999999999999</v>
      </c>
      <c r="F1648">
        <v>111.2</v>
      </c>
      <c r="G1648">
        <v>29.79</v>
      </c>
      <c r="H1648">
        <v>28.62</v>
      </c>
      <c r="I1648">
        <v>28.32</v>
      </c>
      <c r="J1648">
        <v>29.04</v>
      </c>
      <c r="K1648">
        <v>30.39</v>
      </c>
      <c r="L1648">
        <v>9.5000000000000001E-2</v>
      </c>
      <c r="M1648">
        <v>0.105</v>
      </c>
      <c r="N1648">
        <v>27.05</v>
      </c>
      <c r="O1648">
        <v>25.69</v>
      </c>
      <c r="P1648">
        <v>70.36</v>
      </c>
      <c r="Q1648">
        <v>0</v>
      </c>
    </row>
    <row r="1649" spans="1:17" x14ac:dyDescent="0.25">
      <c r="A1649" s="8">
        <v>12</v>
      </c>
      <c r="B1649" s="8">
        <v>950</v>
      </c>
      <c r="C1649">
        <v>3.0089999999999999</v>
      </c>
      <c r="D1649">
        <v>1.87</v>
      </c>
      <c r="E1649">
        <v>1.367</v>
      </c>
      <c r="F1649">
        <v>79.27</v>
      </c>
      <c r="G1649">
        <v>29.76</v>
      </c>
      <c r="H1649">
        <v>28.73</v>
      </c>
      <c r="I1649">
        <v>28.38</v>
      </c>
      <c r="J1649">
        <v>29.04</v>
      </c>
      <c r="K1649">
        <v>30.38</v>
      </c>
      <c r="L1649">
        <v>9.5000000000000001E-2</v>
      </c>
      <c r="M1649">
        <v>0.105</v>
      </c>
      <c r="N1649">
        <v>27.4</v>
      </c>
      <c r="O1649">
        <v>25.93</v>
      </c>
      <c r="P1649">
        <v>69.430000000000007</v>
      </c>
      <c r="Q1649">
        <v>0</v>
      </c>
    </row>
    <row r="1650" spans="1:17" x14ac:dyDescent="0.25">
      <c r="A1650" s="8">
        <v>12</v>
      </c>
      <c r="B1650" s="8">
        <v>1000</v>
      </c>
      <c r="C1650">
        <v>3.097</v>
      </c>
      <c r="D1650">
        <v>1.897</v>
      </c>
      <c r="E1650">
        <v>1.17</v>
      </c>
      <c r="F1650">
        <v>33.840000000000003</v>
      </c>
      <c r="G1650">
        <v>30.68</v>
      </c>
      <c r="H1650">
        <v>28.81</v>
      </c>
      <c r="I1650">
        <v>28.44</v>
      </c>
      <c r="J1650">
        <v>29.04</v>
      </c>
      <c r="K1650">
        <v>30.38</v>
      </c>
      <c r="L1650">
        <v>9.5000000000000001E-2</v>
      </c>
      <c r="M1650">
        <v>0.105</v>
      </c>
      <c r="N1650">
        <v>27.54</v>
      </c>
      <c r="O1650">
        <v>26.17</v>
      </c>
      <c r="P1650">
        <v>74.319999999999993</v>
      </c>
      <c r="Q1650">
        <v>0</v>
      </c>
    </row>
    <row r="1651" spans="1:17" x14ac:dyDescent="0.25">
      <c r="A1651" s="8">
        <v>12</v>
      </c>
      <c r="B1651" s="8">
        <v>1010</v>
      </c>
      <c r="C1651">
        <v>2.8959999999999999</v>
      </c>
      <c r="D1651">
        <v>1.4750000000000001</v>
      </c>
      <c r="E1651">
        <v>0.72</v>
      </c>
      <c r="F1651">
        <v>28.76</v>
      </c>
      <c r="G1651">
        <v>30.68</v>
      </c>
      <c r="H1651">
        <v>28.95</v>
      </c>
      <c r="I1651">
        <v>28.51</v>
      </c>
      <c r="J1651">
        <v>29.04</v>
      </c>
      <c r="K1651">
        <v>30.37</v>
      </c>
      <c r="L1651">
        <v>9.5000000000000001E-2</v>
      </c>
      <c r="M1651">
        <v>0.105</v>
      </c>
      <c r="N1651">
        <v>27.28</v>
      </c>
      <c r="O1651">
        <v>25.8</v>
      </c>
      <c r="P1651">
        <v>70.040000000000006</v>
      </c>
      <c r="Q1651">
        <v>0</v>
      </c>
    </row>
    <row r="1652" spans="1:17" x14ac:dyDescent="0.25">
      <c r="A1652" s="8">
        <v>12</v>
      </c>
      <c r="B1652" s="8">
        <v>1020</v>
      </c>
      <c r="C1652">
        <v>2.8109999999999999</v>
      </c>
      <c r="D1652">
        <v>1.64</v>
      </c>
      <c r="E1652">
        <v>1.0580000000000001</v>
      </c>
      <c r="F1652">
        <v>68.260000000000005</v>
      </c>
      <c r="G1652">
        <v>31.38</v>
      </c>
      <c r="H1652">
        <v>29.1</v>
      </c>
      <c r="I1652">
        <v>28.58</v>
      </c>
      <c r="J1652">
        <v>29.05</v>
      </c>
      <c r="K1652">
        <v>30.37</v>
      </c>
      <c r="L1652">
        <v>9.5000000000000001E-2</v>
      </c>
      <c r="M1652">
        <v>0.105</v>
      </c>
      <c r="N1652">
        <v>28.02</v>
      </c>
      <c r="O1652">
        <v>26.5</v>
      </c>
      <c r="P1652">
        <v>67.52</v>
      </c>
      <c r="Q1652">
        <v>0</v>
      </c>
    </row>
    <row r="1653" spans="1:17" x14ac:dyDescent="0.25">
      <c r="A1653" s="8">
        <v>12</v>
      </c>
      <c r="B1653" s="8">
        <v>1030</v>
      </c>
      <c r="C1653">
        <v>2.4060000000000001</v>
      </c>
      <c r="D1653">
        <v>1.2609999999999999</v>
      </c>
      <c r="E1653">
        <v>0.79800000000000004</v>
      </c>
      <c r="F1653">
        <v>113.8</v>
      </c>
      <c r="G1653">
        <v>31.42</v>
      </c>
      <c r="H1653">
        <v>29.3</v>
      </c>
      <c r="I1653">
        <v>28.64</v>
      </c>
      <c r="J1653">
        <v>29.07</v>
      </c>
      <c r="K1653">
        <v>30.37</v>
      </c>
      <c r="L1653">
        <v>9.6000000000000002E-2</v>
      </c>
      <c r="M1653">
        <v>0.105</v>
      </c>
      <c r="N1653">
        <v>27.83</v>
      </c>
      <c r="O1653">
        <v>26.37</v>
      </c>
      <c r="P1653">
        <v>68.099999999999994</v>
      </c>
      <c r="Q1653">
        <v>0</v>
      </c>
    </row>
    <row r="1654" spans="1:17" x14ac:dyDescent="0.25">
      <c r="A1654" s="8">
        <v>12</v>
      </c>
      <c r="B1654" s="8">
        <v>1040</v>
      </c>
      <c r="C1654">
        <v>2.992</v>
      </c>
      <c r="D1654">
        <v>2.0550000000000002</v>
      </c>
      <c r="E1654">
        <v>1.4550000000000001</v>
      </c>
      <c r="F1654">
        <v>86.4</v>
      </c>
      <c r="G1654">
        <v>31.82</v>
      </c>
      <c r="H1654">
        <v>29.5</v>
      </c>
      <c r="I1654">
        <v>28.71</v>
      </c>
      <c r="J1654">
        <v>29.08</v>
      </c>
      <c r="K1654">
        <v>30.37</v>
      </c>
      <c r="L1654">
        <v>9.6000000000000002E-2</v>
      </c>
      <c r="M1654">
        <v>0.105</v>
      </c>
      <c r="N1654">
        <v>28.93</v>
      </c>
      <c r="O1654">
        <v>27.31</v>
      </c>
      <c r="P1654">
        <v>61.21</v>
      </c>
      <c r="Q1654">
        <v>0</v>
      </c>
    </row>
    <row r="1655" spans="1:17" x14ac:dyDescent="0.25">
      <c r="A1655" s="8">
        <v>12</v>
      </c>
      <c r="B1655" s="8">
        <v>1050</v>
      </c>
      <c r="C1655">
        <v>3.5640000000000001</v>
      </c>
      <c r="D1655">
        <v>2.3460000000000001</v>
      </c>
      <c r="E1655">
        <v>1.546</v>
      </c>
      <c r="F1655">
        <v>96.3</v>
      </c>
      <c r="G1655">
        <v>31.92</v>
      </c>
      <c r="H1655">
        <v>29.7</v>
      </c>
      <c r="I1655">
        <v>28.79</v>
      </c>
      <c r="J1655">
        <v>29.09</v>
      </c>
      <c r="K1655">
        <v>30.36</v>
      </c>
      <c r="L1655">
        <v>9.6000000000000002E-2</v>
      </c>
      <c r="M1655">
        <v>0.105</v>
      </c>
      <c r="N1655">
        <v>29</v>
      </c>
      <c r="O1655">
        <v>27.49</v>
      </c>
      <c r="P1655">
        <v>61.12</v>
      </c>
      <c r="Q1655">
        <v>0</v>
      </c>
    </row>
    <row r="1656" spans="1:17" x14ac:dyDescent="0.25">
      <c r="A1656" s="8">
        <v>12</v>
      </c>
      <c r="B1656" s="8">
        <v>1100</v>
      </c>
      <c r="C1656">
        <v>3.3450000000000002</v>
      </c>
      <c r="D1656">
        <v>1.9950000000000001</v>
      </c>
      <c r="E1656">
        <v>1.35</v>
      </c>
      <c r="F1656">
        <v>51.9</v>
      </c>
      <c r="G1656">
        <v>31.99</v>
      </c>
      <c r="H1656">
        <v>29.89</v>
      </c>
      <c r="I1656">
        <v>28.86</v>
      </c>
      <c r="J1656">
        <v>29.1</v>
      </c>
      <c r="K1656">
        <v>30.35</v>
      </c>
      <c r="L1656">
        <v>9.6000000000000002E-2</v>
      </c>
      <c r="M1656">
        <v>0.105</v>
      </c>
      <c r="N1656">
        <v>29.18</v>
      </c>
      <c r="O1656">
        <v>27.6</v>
      </c>
      <c r="P1656">
        <v>59.18</v>
      </c>
      <c r="Q1656">
        <v>0</v>
      </c>
    </row>
    <row r="1657" spans="1:17" x14ac:dyDescent="0.25">
      <c r="A1657" s="8">
        <v>12</v>
      </c>
      <c r="B1657" s="8">
        <v>1110</v>
      </c>
      <c r="C1657">
        <v>3.9630000000000001</v>
      </c>
      <c r="D1657">
        <v>2.8159999999999998</v>
      </c>
      <c r="E1657">
        <v>1.976</v>
      </c>
      <c r="F1657">
        <v>91.7</v>
      </c>
      <c r="G1657">
        <v>32.42</v>
      </c>
      <c r="H1657">
        <v>30.05</v>
      </c>
      <c r="I1657">
        <v>28.95</v>
      </c>
      <c r="J1657">
        <v>29.12</v>
      </c>
      <c r="K1657">
        <v>30.34</v>
      </c>
      <c r="L1657">
        <v>9.6000000000000002E-2</v>
      </c>
      <c r="M1657">
        <v>0.105</v>
      </c>
      <c r="N1657">
        <v>29.48</v>
      </c>
      <c r="O1657">
        <v>27.95</v>
      </c>
      <c r="P1657">
        <v>58.99</v>
      </c>
      <c r="Q1657">
        <v>0</v>
      </c>
    </row>
    <row r="1658" spans="1:17" x14ac:dyDescent="0.25">
      <c r="A1658" s="8">
        <v>12</v>
      </c>
      <c r="B1658" s="8">
        <v>1120</v>
      </c>
      <c r="C1658">
        <v>3.1459999999999999</v>
      </c>
      <c r="D1658">
        <v>1.909</v>
      </c>
      <c r="E1658">
        <v>1.325</v>
      </c>
      <c r="F1658">
        <v>77</v>
      </c>
      <c r="G1658">
        <v>32.46</v>
      </c>
      <c r="H1658">
        <v>30.2</v>
      </c>
      <c r="I1658">
        <v>29.04</v>
      </c>
      <c r="J1658">
        <v>29.13</v>
      </c>
      <c r="K1658">
        <v>30.33</v>
      </c>
      <c r="L1658">
        <v>9.6000000000000002E-2</v>
      </c>
      <c r="M1658">
        <v>0.105</v>
      </c>
      <c r="N1658">
        <v>29.11</v>
      </c>
      <c r="O1658">
        <v>27.61</v>
      </c>
      <c r="P1658">
        <v>61.55</v>
      </c>
      <c r="Q1658">
        <v>0</v>
      </c>
    </row>
    <row r="1659" spans="1:17" x14ac:dyDescent="0.25">
      <c r="A1659" s="8">
        <v>12</v>
      </c>
      <c r="B1659" s="8">
        <v>1130</v>
      </c>
      <c r="C1659">
        <v>5.08</v>
      </c>
      <c r="D1659">
        <v>2.9809999999999999</v>
      </c>
      <c r="E1659">
        <v>1.8180000000000001</v>
      </c>
      <c r="F1659">
        <v>32.729999999999997</v>
      </c>
      <c r="G1659">
        <v>31.78</v>
      </c>
      <c r="H1659">
        <v>30.34</v>
      </c>
      <c r="I1659">
        <v>29.12</v>
      </c>
      <c r="J1659">
        <v>29.15</v>
      </c>
      <c r="K1659">
        <v>30.32</v>
      </c>
      <c r="L1659">
        <v>9.6000000000000002E-2</v>
      </c>
      <c r="M1659">
        <v>0.105</v>
      </c>
      <c r="N1659">
        <v>28.55</v>
      </c>
      <c r="O1659">
        <v>27.1</v>
      </c>
      <c r="P1659">
        <v>66.28</v>
      </c>
      <c r="Q1659">
        <v>0</v>
      </c>
    </row>
    <row r="1660" spans="1:17" x14ac:dyDescent="0.25">
      <c r="A1660" s="8">
        <v>12</v>
      </c>
      <c r="B1660" s="8">
        <v>1140</v>
      </c>
      <c r="C1660">
        <v>6.47</v>
      </c>
      <c r="D1660">
        <v>3.7719999999999998</v>
      </c>
      <c r="E1660">
        <v>2.0329999999999999</v>
      </c>
      <c r="F1660">
        <v>41.55</v>
      </c>
      <c r="G1660">
        <v>31.58</v>
      </c>
      <c r="H1660">
        <v>30.4</v>
      </c>
      <c r="I1660">
        <v>29.21</v>
      </c>
      <c r="J1660">
        <v>29.17</v>
      </c>
      <c r="K1660">
        <v>30.32</v>
      </c>
      <c r="L1660">
        <v>9.6000000000000002E-2</v>
      </c>
      <c r="M1660">
        <v>0.105</v>
      </c>
      <c r="N1660">
        <v>27.91</v>
      </c>
      <c r="O1660">
        <v>26.46</v>
      </c>
      <c r="P1660">
        <v>67.16</v>
      </c>
      <c r="Q1660">
        <v>0</v>
      </c>
    </row>
    <row r="1661" spans="1:17" x14ac:dyDescent="0.25">
      <c r="A1661" s="8">
        <v>12</v>
      </c>
      <c r="B1661" s="8">
        <v>1150</v>
      </c>
      <c r="C1661">
        <v>5.335</v>
      </c>
      <c r="D1661">
        <v>2.9660000000000002</v>
      </c>
      <c r="E1661">
        <v>1.536</v>
      </c>
      <c r="F1661">
        <v>40.4</v>
      </c>
      <c r="G1661">
        <v>31.41</v>
      </c>
      <c r="H1661">
        <v>30.41</v>
      </c>
      <c r="I1661">
        <v>29.3</v>
      </c>
      <c r="J1661">
        <v>29.2</v>
      </c>
      <c r="K1661">
        <v>30.31</v>
      </c>
      <c r="L1661">
        <v>9.6000000000000002E-2</v>
      </c>
      <c r="M1661">
        <v>0.105</v>
      </c>
      <c r="N1661">
        <v>27.83</v>
      </c>
      <c r="O1661">
        <v>26.32</v>
      </c>
      <c r="P1661">
        <v>66.69</v>
      </c>
      <c r="Q1661">
        <v>0</v>
      </c>
    </row>
    <row r="1662" spans="1:17" x14ac:dyDescent="0.25">
      <c r="A1662" s="8">
        <v>12</v>
      </c>
      <c r="B1662" s="8">
        <v>1200</v>
      </c>
      <c r="C1662">
        <v>4.9160000000000004</v>
      </c>
      <c r="D1662">
        <v>2.65</v>
      </c>
      <c r="E1662">
        <v>1.379</v>
      </c>
      <c r="F1662">
        <v>36.270000000000003</v>
      </c>
      <c r="G1662">
        <v>31.26</v>
      </c>
      <c r="H1662">
        <v>30.41</v>
      </c>
      <c r="I1662">
        <v>29.38</v>
      </c>
      <c r="J1662">
        <v>29.22</v>
      </c>
      <c r="K1662">
        <v>30.3</v>
      </c>
      <c r="L1662">
        <v>9.6000000000000002E-2</v>
      </c>
      <c r="M1662">
        <v>0.105</v>
      </c>
      <c r="N1662">
        <v>27.99</v>
      </c>
      <c r="O1662">
        <v>26.45</v>
      </c>
      <c r="P1662">
        <v>63.92</v>
      </c>
      <c r="Q1662">
        <v>0</v>
      </c>
    </row>
    <row r="1663" spans="1:17" x14ac:dyDescent="0.25">
      <c r="A1663" s="8">
        <v>12</v>
      </c>
      <c r="B1663" s="8">
        <v>1210</v>
      </c>
      <c r="C1663">
        <v>3.887</v>
      </c>
      <c r="D1663">
        <v>2.0499999999999998</v>
      </c>
      <c r="E1663">
        <v>1.109</v>
      </c>
      <c r="F1663">
        <v>47.88</v>
      </c>
      <c r="G1663">
        <v>31.4</v>
      </c>
      <c r="H1663">
        <v>30.39</v>
      </c>
      <c r="I1663">
        <v>29.44</v>
      </c>
      <c r="J1663">
        <v>29.25</v>
      </c>
      <c r="K1663">
        <v>30.3</v>
      </c>
      <c r="L1663">
        <v>9.6000000000000002E-2</v>
      </c>
      <c r="M1663">
        <v>0.105</v>
      </c>
      <c r="N1663">
        <v>28.45</v>
      </c>
      <c r="O1663">
        <v>26.85</v>
      </c>
      <c r="P1663">
        <v>62.37</v>
      </c>
      <c r="Q1663">
        <v>0</v>
      </c>
    </row>
    <row r="1664" spans="1:17" x14ac:dyDescent="0.25">
      <c r="A1664" s="8">
        <v>12</v>
      </c>
      <c r="B1664" s="8">
        <v>1220</v>
      </c>
      <c r="C1664">
        <v>3.3450000000000002</v>
      </c>
      <c r="D1664">
        <v>1.8859999999999999</v>
      </c>
      <c r="E1664">
        <v>1.0049999999999999</v>
      </c>
      <c r="F1664">
        <v>34.5</v>
      </c>
      <c r="G1664">
        <v>32.08</v>
      </c>
      <c r="H1664">
        <v>30.39</v>
      </c>
      <c r="I1664">
        <v>29.51</v>
      </c>
      <c r="J1664">
        <v>29.28</v>
      </c>
      <c r="K1664">
        <v>30.3</v>
      </c>
      <c r="L1664">
        <v>9.6000000000000002E-2</v>
      </c>
      <c r="M1664">
        <v>0.105</v>
      </c>
      <c r="N1664">
        <v>28.86</v>
      </c>
      <c r="O1664">
        <v>27.25</v>
      </c>
      <c r="P1664">
        <v>59.82</v>
      </c>
      <c r="Q1664">
        <v>0</v>
      </c>
    </row>
    <row r="1665" spans="1:17" x14ac:dyDescent="0.25">
      <c r="A1665" s="8">
        <v>12</v>
      </c>
      <c r="B1665" s="8">
        <v>1230</v>
      </c>
      <c r="C1665">
        <v>3.2839999999999998</v>
      </c>
      <c r="D1665">
        <v>1.831</v>
      </c>
      <c r="E1665">
        <v>0.94799999999999995</v>
      </c>
      <c r="F1665">
        <v>8.9600000000000009</v>
      </c>
      <c r="G1665">
        <v>32.909999999999997</v>
      </c>
      <c r="H1665">
        <v>30.46</v>
      </c>
      <c r="I1665">
        <v>29.56</v>
      </c>
      <c r="J1665">
        <v>29.31</v>
      </c>
      <c r="K1665">
        <v>30.29</v>
      </c>
      <c r="L1665">
        <v>9.6000000000000002E-2</v>
      </c>
      <c r="M1665">
        <v>0.105</v>
      </c>
      <c r="N1665">
        <v>29.64</v>
      </c>
      <c r="O1665">
        <v>27.94</v>
      </c>
      <c r="P1665">
        <v>59.41</v>
      </c>
      <c r="Q1665">
        <v>0</v>
      </c>
    </row>
    <row r="1666" spans="1:17" x14ac:dyDescent="0.25">
      <c r="A1666" s="8">
        <v>12</v>
      </c>
      <c r="B1666" s="8">
        <v>1240</v>
      </c>
      <c r="C1666">
        <v>3.25</v>
      </c>
      <c r="D1666">
        <v>2.1469999999999998</v>
      </c>
      <c r="E1666">
        <v>1.1359999999999999</v>
      </c>
      <c r="F1666">
        <v>24.05</v>
      </c>
      <c r="G1666">
        <v>34.76</v>
      </c>
      <c r="H1666">
        <v>30.6</v>
      </c>
      <c r="I1666">
        <v>29.6</v>
      </c>
      <c r="J1666">
        <v>29.33</v>
      </c>
      <c r="K1666">
        <v>30.28</v>
      </c>
      <c r="L1666">
        <v>9.6000000000000002E-2</v>
      </c>
      <c r="M1666">
        <v>0.105</v>
      </c>
      <c r="N1666">
        <v>30.09</v>
      </c>
      <c r="O1666">
        <v>28.47</v>
      </c>
      <c r="P1666">
        <v>57.84</v>
      </c>
      <c r="Q1666">
        <v>0</v>
      </c>
    </row>
    <row r="1667" spans="1:17" x14ac:dyDescent="0.25">
      <c r="A1667" s="8">
        <v>12</v>
      </c>
      <c r="B1667" s="8">
        <v>1250</v>
      </c>
      <c r="C1667">
        <v>2.109</v>
      </c>
      <c r="D1667">
        <v>0.95299999999999996</v>
      </c>
      <c r="E1667">
        <v>0.54700000000000004</v>
      </c>
      <c r="F1667">
        <v>90.3</v>
      </c>
      <c r="G1667">
        <v>34.619999999999997</v>
      </c>
      <c r="H1667">
        <v>30.88</v>
      </c>
      <c r="I1667">
        <v>29.65</v>
      </c>
      <c r="J1667">
        <v>29.36</v>
      </c>
      <c r="K1667">
        <v>30.27</v>
      </c>
      <c r="L1667">
        <v>9.6000000000000002E-2</v>
      </c>
      <c r="M1667">
        <v>0.105</v>
      </c>
      <c r="N1667">
        <v>29.86</v>
      </c>
      <c r="O1667">
        <v>28.21</v>
      </c>
      <c r="P1667">
        <v>58.13</v>
      </c>
      <c r="Q1667">
        <v>0</v>
      </c>
    </row>
    <row r="1668" spans="1:17" x14ac:dyDescent="0.25">
      <c r="A1668" s="8">
        <v>12</v>
      </c>
      <c r="B1668" s="8">
        <v>1300</v>
      </c>
      <c r="C1668">
        <v>3.8180000000000001</v>
      </c>
      <c r="D1668">
        <v>2.347</v>
      </c>
      <c r="E1668">
        <v>1.48</v>
      </c>
      <c r="F1668">
        <v>42.22</v>
      </c>
      <c r="G1668">
        <v>34.47</v>
      </c>
      <c r="H1668">
        <v>31.14</v>
      </c>
      <c r="I1668">
        <v>29.71</v>
      </c>
      <c r="J1668">
        <v>29.39</v>
      </c>
      <c r="K1668">
        <v>30.27</v>
      </c>
      <c r="L1668">
        <v>9.6000000000000002E-2</v>
      </c>
      <c r="M1668">
        <v>0.105</v>
      </c>
      <c r="N1668">
        <v>30.09</v>
      </c>
      <c r="O1668">
        <v>28.41</v>
      </c>
      <c r="P1668">
        <v>55.97</v>
      </c>
      <c r="Q1668">
        <v>0</v>
      </c>
    </row>
    <row r="1669" spans="1:17" x14ac:dyDescent="0.25">
      <c r="A1669" s="8">
        <v>12</v>
      </c>
      <c r="B1669" s="8">
        <v>1310</v>
      </c>
      <c r="C1669">
        <v>3.762</v>
      </c>
      <c r="D1669">
        <v>2.133</v>
      </c>
      <c r="E1669">
        <v>1.2949999999999999</v>
      </c>
      <c r="F1669">
        <v>87</v>
      </c>
      <c r="G1669">
        <v>35.74</v>
      </c>
      <c r="H1669">
        <v>31.34</v>
      </c>
      <c r="I1669">
        <v>29.77</v>
      </c>
      <c r="J1669">
        <v>29.41</v>
      </c>
      <c r="K1669">
        <v>30.26</v>
      </c>
      <c r="L1669">
        <v>9.6000000000000002E-2</v>
      </c>
      <c r="M1669">
        <v>0.105</v>
      </c>
      <c r="N1669">
        <v>30.95</v>
      </c>
      <c r="O1669">
        <v>29.17</v>
      </c>
      <c r="P1669">
        <v>52.89</v>
      </c>
      <c r="Q1669">
        <v>0</v>
      </c>
    </row>
    <row r="1670" spans="1:17" x14ac:dyDescent="0.25">
      <c r="A1670" s="8">
        <v>12</v>
      </c>
      <c r="B1670" s="8">
        <v>1320</v>
      </c>
      <c r="C1670">
        <v>3.2890000000000001</v>
      </c>
      <c r="D1670">
        <v>2.2400000000000002</v>
      </c>
      <c r="E1670">
        <v>1.575</v>
      </c>
      <c r="F1670">
        <v>80.599999999999994</v>
      </c>
      <c r="G1670">
        <v>35.770000000000003</v>
      </c>
      <c r="H1670">
        <v>31.6</v>
      </c>
      <c r="I1670">
        <v>29.84</v>
      </c>
      <c r="J1670">
        <v>29.42</v>
      </c>
      <c r="K1670">
        <v>30.23</v>
      </c>
      <c r="L1670">
        <v>9.6000000000000002E-2</v>
      </c>
      <c r="M1670">
        <v>0.105</v>
      </c>
      <c r="N1670">
        <v>30.92</v>
      </c>
      <c r="O1670">
        <v>29.2</v>
      </c>
      <c r="P1670">
        <v>52.98</v>
      </c>
      <c r="Q1670">
        <v>0</v>
      </c>
    </row>
    <row r="1671" spans="1:17" x14ac:dyDescent="0.25">
      <c r="A1671" s="8">
        <v>12</v>
      </c>
      <c r="B1671" s="8">
        <v>1330</v>
      </c>
      <c r="C1671">
        <v>3.4380000000000002</v>
      </c>
      <c r="D1671">
        <v>2.0880000000000001</v>
      </c>
      <c r="E1671">
        <v>1.603</v>
      </c>
      <c r="F1671">
        <v>93</v>
      </c>
      <c r="G1671">
        <v>37.090000000000003</v>
      </c>
      <c r="H1671">
        <v>31.85</v>
      </c>
      <c r="I1671">
        <v>29.89</v>
      </c>
      <c r="J1671">
        <v>29.38</v>
      </c>
      <c r="K1671">
        <v>30.16</v>
      </c>
      <c r="L1671">
        <v>9.6000000000000002E-2</v>
      </c>
      <c r="M1671">
        <v>0.105</v>
      </c>
      <c r="N1671">
        <v>31.76</v>
      </c>
      <c r="O1671">
        <v>29.98</v>
      </c>
      <c r="P1671">
        <v>48.09</v>
      </c>
      <c r="Q1671">
        <v>0</v>
      </c>
    </row>
    <row r="1672" spans="1:17" x14ac:dyDescent="0.25">
      <c r="A1672" s="8">
        <v>12</v>
      </c>
      <c r="B1672" s="8">
        <v>1340</v>
      </c>
      <c r="C1672">
        <v>3.952</v>
      </c>
      <c r="D1672">
        <v>2.7559999999999998</v>
      </c>
      <c r="E1672">
        <v>1.819</v>
      </c>
      <c r="F1672">
        <v>120.1</v>
      </c>
      <c r="G1672">
        <v>37.200000000000003</v>
      </c>
      <c r="H1672">
        <v>32.159999999999997</v>
      </c>
      <c r="I1672">
        <v>29.96</v>
      </c>
      <c r="J1672">
        <v>29.36</v>
      </c>
      <c r="K1672">
        <v>30.1</v>
      </c>
      <c r="L1672">
        <v>9.6000000000000002E-2</v>
      </c>
      <c r="M1672">
        <v>0.105</v>
      </c>
      <c r="N1672">
        <v>31.44</v>
      </c>
      <c r="O1672">
        <v>29.76</v>
      </c>
      <c r="P1672">
        <v>50.32</v>
      </c>
      <c r="Q1672">
        <v>0</v>
      </c>
    </row>
    <row r="1673" spans="1:17" x14ac:dyDescent="0.25">
      <c r="A1673" s="8">
        <v>12</v>
      </c>
      <c r="B1673" s="8">
        <v>1350</v>
      </c>
      <c r="C1673">
        <v>4.0609999999999999</v>
      </c>
      <c r="D1673">
        <v>2.6920000000000002</v>
      </c>
      <c r="E1673">
        <v>1.873</v>
      </c>
      <c r="F1673">
        <v>74.42</v>
      </c>
      <c r="G1673">
        <v>37.19</v>
      </c>
      <c r="H1673">
        <v>32.46</v>
      </c>
      <c r="I1673">
        <v>30.06</v>
      </c>
      <c r="J1673">
        <v>29.38</v>
      </c>
      <c r="K1673">
        <v>30.09</v>
      </c>
      <c r="L1673">
        <v>9.6000000000000002E-2</v>
      </c>
      <c r="M1673">
        <v>0.105</v>
      </c>
      <c r="N1673">
        <v>31.57</v>
      </c>
      <c r="O1673">
        <v>29.84</v>
      </c>
      <c r="P1673">
        <v>49.55</v>
      </c>
      <c r="Q1673">
        <v>0</v>
      </c>
    </row>
    <row r="1674" spans="1:17" x14ac:dyDescent="0.25">
      <c r="A1674" s="8">
        <v>12</v>
      </c>
      <c r="B1674" s="8">
        <v>1400</v>
      </c>
      <c r="C1674">
        <v>4.62</v>
      </c>
      <c r="D1674">
        <v>3.206</v>
      </c>
      <c r="E1674">
        <v>2.1440000000000001</v>
      </c>
      <c r="F1674">
        <v>59.29</v>
      </c>
      <c r="G1674">
        <v>37.340000000000003</v>
      </c>
      <c r="H1674">
        <v>32.700000000000003</v>
      </c>
      <c r="I1674">
        <v>30.18</v>
      </c>
      <c r="J1674">
        <v>29.41</v>
      </c>
      <c r="K1674">
        <v>30.08</v>
      </c>
      <c r="L1674">
        <v>9.6000000000000002E-2</v>
      </c>
      <c r="M1674">
        <v>0.105</v>
      </c>
      <c r="N1674">
        <v>31.32</v>
      </c>
      <c r="O1674">
        <v>29.69</v>
      </c>
      <c r="P1674">
        <v>52.3</v>
      </c>
      <c r="Q1674">
        <v>0</v>
      </c>
    </row>
    <row r="1675" spans="1:17" x14ac:dyDescent="0.25">
      <c r="A1675" s="8">
        <v>12</v>
      </c>
      <c r="B1675" s="8">
        <v>1410</v>
      </c>
      <c r="C1675">
        <v>4.242</v>
      </c>
      <c r="D1675">
        <v>2.7919999999999998</v>
      </c>
      <c r="E1675">
        <v>2.0150000000000001</v>
      </c>
      <c r="F1675">
        <v>69.599999999999994</v>
      </c>
      <c r="G1675">
        <v>37.119999999999997</v>
      </c>
      <c r="H1675">
        <v>32.92</v>
      </c>
      <c r="I1675">
        <v>30.3</v>
      </c>
      <c r="J1675">
        <v>29.45</v>
      </c>
      <c r="K1675">
        <v>30.08</v>
      </c>
      <c r="L1675">
        <v>9.6000000000000002E-2</v>
      </c>
      <c r="M1675">
        <v>0.105</v>
      </c>
      <c r="N1675">
        <v>31.34</v>
      </c>
      <c r="O1675">
        <v>29.58</v>
      </c>
      <c r="P1675">
        <v>50.1</v>
      </c>
      <c r="Q1675">
        <v>0</v>
      </c>
    </row>
    <row r="1676" spans="1:17" x14ac:dyDescent="0.25">
      <c r="A1676" s="8">
        <v>12</v>
      </c>
      <c r="B1676" s="8">
        <v>1420</v>
      </c>
      <c r="C1676">
        <v>4.3040000000000003</v>
      </c>
      <c r="D1676">
        <v>3.0539999999999998</v>
      </c>
      <c r="E1676">
        <v>2.1059999999999999</v>
      </c>
      <c r="F1676">
        <v>71.98</v>
      </c>
      <c r="G1676">
        <v>37.619999999999997</v>
      </c>
      <c r="H1676">
        <v>33.08</v>
      </c>
      <c r="I1676">
        <v>30.42</v>
      </c>
      <c r="J1676">
        <v>29.48</v>
      </c>
      <c r="K1676">
        <v>30.07</v>
      </c>
      <c r="L1676">
        <v>9.6000000000000002E-2</v>
      </c>
      <c r="M1676">
        <v>0.105</v>
      </c>
      <c r="N1676">
        <v>31.69</v>
      </c>
      <c r="O1676">
        <v>29.98</v>
      </c>
      <c r="P1676">
        <v>48.94</v>
      </c>
      <c r="Q1676">
        <v>0</v>
      </c>
    </row>
    <row r="1677" spans="1:17" x14ac:dyDescent="0.25">
      <c r="A1677" s="8">
        <v>12</v>
      </c>
      <c r="B1677" s="8">
        <v>1430</v>
      </c>
      <c r="C1677">
        <v>4.6159999999999997</v>
      </c>
      <c r="D1677">
        <v>3.0259999999999998</v>
      </c>
      <c r="E1677">
        <v>2.113</v>
      </c>
      <c r="F1677">
        <v>101.2</v>
      </c>
      <c r="G1677">
        <v>37.06</v>
      </c>
      <c r="H1677">
        <v>33.26</v>
      </c>
      <c r="I1677">
        <v>30.54</v>
      </c>
      <c r="J1677">
        <v>29.52</v>
      </c>
      <c r="K1677">
        <v>30.07</v>
      </c>
      <c r="L1677">
        <v>9.6000000000000002E-2</v>
      </c>
      <c r="M1677">
        <v>0.105</v>
      </c>
      <c r="N1677">
        <v>31.28</v>
      </c>
      <c r="O1677">
        <v>29.6</v>
      </c>
      <c r="P1677">
        <v>50.1</v>
      </c>
      <c r="Q1677">
        <v>0</v>
      </c>
    </row>
    <row r="1678" spans="1:17" x14ac:dyDescent="0.25">
      <c r="A1678" s="8">
        <v>12</v>
      </c>
      <c r="B1678" s="8">
        <v>1440</v>
      </c>
      <c r="C1678">
        <v>3.7709999999999999</v>
      </c>
      <c r="D1678">
        <v>2.3210000000000002</v>
      </c>
      <c r="E1678">
        <v>1.706</v>
      </c>
      <c r="F1678">
        <v>93.9</v>
      </c>
      <c r="G1678">
        <v>36.32</v>
      </c>
      <c r="H1678">
        <v>33.369999999999997</v>
      </c>
      <c r="I1678">
        <v>30.66</v>
      </c>
      <c r="J1678">
        <v>29.56</v>
      </c>
      <c r="K1678">
        <v>30.06</v>
      </c>
      <c r="L1678">
        <v>9.7000000000000003E-2</v>
      </c>
      <c r="M1678">
        <v>0.105</v>
      </c>
      <c r="N1678">
        <v>30.99</v>
      </c>
      <c r="O1678">
        <v>29.31</v>
      </c>
      <c r="P1678">
        <v>51.01</v>
      </c>
      <c r="Q1678">
        <v>0</v>
      </c>
    </row>
    <row r="1679" spans="1:17" x14ac:dyDescent="0.25">
      <c r="A1679" s="8">
        <v>12</v>
      </c>
      <c r="B1679" s="8">
        <v>1450</v>
      </c>
      <c r="C1679">
        <v>4.9059999999999997</v>
      </c>
      <c r="D1679">
        <v>3.214</v>
      </c>
      <c r="E1679">
        <v>2.2210000000000001</v>
      </c>
      <c r="F1679">
        <v>74.09</v>
      </c>
      <c r="G1679">
        <v>36.159999999999997</v>
      </c>
      <c r="H1679">
        <v>33.409999999999997</v>
      </c>
      <c r="I1679">
        <v>30.79</v>
      </c>
      <c r="J1679">
        <v>29.62</v>
      </c>
      <c r="K1679">
        <v>30.07</v>
      </c>
      <c r="L1679">
        <v>9.7000000000000003E-2</v>
      </c>
      <c r="M1679">
        <v>0.105</v>
      </c>
      <c r="N1679">
        <v>31.22</v>
      </c>
      <c r="O1679">
        <v>29.48</v>
      </c>
      <c r="P1679">
        <v>53.24</v>
      </c>
      <c r="Q1679">
        <v>0</v>
      </c>
    </row>
    <row r="1680" spans="1:17" x14ac:dyDescent="0.25">
      <c r="A1680" s="8">
        <v>12</v>
      </c>
      <c r="B1680" s="8">
        <v>1500</v>
      </c>
      <c r="C1680">
        <v>4.6829999999999998</v>
      </c>
      <c r="D1680">
        <v>2.9329999999999998</v>
      </c>
      <c r="E1680">
        <v>2.077</v>
      </c>
      <c r="F1680">
        <v>101.4</v>
      </c>
      <c r="G1680">
        <v>36.659999999999997</v>
      </c>
      <c r="H1680">
        <v>33.409999999999997</v>
      </c>
      <c r="I1680">
        <v>30.9</v>
      </c>
      <c r="J1680">
        <v>29.66</v>
      </c>
      <c r="K1680">
        <v>30.07</v>
      </c>
      <c r="L1680">
        <v>9.7000000000000003E-2</v>
      </c>
      <c r="M1680">
        <v>0.105</v>
      </c>
      <c r="N1680">
        <v>31.49</v>
      </c>
      <c r="O1680">
        <v>29.71</v>
      </c>
      <c r="P1680">
        <v>51.14</v>
      </c>
      <c r="Q1680">
        <v>0</v>
      </c>
    </row>
    <row r="1681" spans="1:17" x14ac:dyDescent="0.25">
      <c r="A1681" s="8">
        <v>12</v>
      </c>
      <c r="B1681" s="8">
        <v>1510</v>
      </c>
      <c r="C1681">
        <v>4.4989999999999997</v>
      </c>
      <c r="D1681">
        <v>3.2509999999999999</v>
      </c>
      <c r="E1681">
        <v>2.3140000000000001</v>
      </c>
      <c r="F1681">
        <v>78.42</v>
      </c>
      <c r="G1681">
        <v>37.049999999999997</v>
      </c>
      <c r="H1681">
        <v>33.46</v>
      </c>
      <c r="I1681">
        <v>31</v>
      </c>
      <c r="J1681">
        <v>29.71</v>
      </c>
      <c r="K1681">
        <v>30.07</v>
      </c>
      <c r="L1681">
        <v>9.7000000000000003E-2</v>
      </c>
      <c r="M1681">
        <v>0.105</v>
      </c>
      <c r="N1681">
        <v>31.53</v>
      </c>
      <c r="O1681">
        <v>29.82</v>
      </c>
      <c r="P1681">
        <v>50.84</v>
      </c>
      <c r="Q1681">
        <v>0</v>
      </c>
    </row>
    <row r="1682" spans="1:17" x14ac:dyDescent="0.25">
      <c r="A1682" s="8">
        <v>12</v>
      </c>
      <c r="B1682" s="8">
        <v>1520</v>
      </c>
      <c r="C1682">
        <v>4.665</v>
      </c>
      <c r="D1682">
        <v>3.1909999999999998</v>
      </c>
      <c r="E1682">
        <v>2.29</v>
      </c>
      <c r="F1682">
        <v>82</v>
      </c>
      <c r="G1682">
        <v>36.96</v>
      </c>
      <c r="H1682">
        <v>33.549999999999997</v>
      </c>
      <c r="I1682">
        <v>31.09</v>
      </c>
      <c r="J1682">
        <v>29.76</v>
      </c>
      <c r="K1682">
        <v>30.06</v>
      </c>
      <c r="L1682">
        <v>9.7000000000000003E-2</v>
      </c>
      <c r="M1682">
        <v>0.105</v>
      </c>
      <c r="N1682">
        <v>31.16</v>
      </c>
      <c r="O1682">
        <v>29.5</v>
      </c>
      <c r="P1682">
        <v>53.6</v>
      </c>
      <c r="Q1682">
        <v>0</v>
      </c>
    </row>
    <row r="1683" spans="1:17" x14ac:dyDescent="0.25">
      <c r="A1683" s="8">
        <v>12</v>
      </c>
      <c r="B1683" s="8">
        <v>1530</v>
      </c>
      <c r="C1683">
        <v>5.0629999999999997</v>
      </c>
      <c r="D1683">
        <v>3.2410000000000001</v>
      </c>
      <c r="E1683">
        <v>2.2480000000000002</v>
      </c>
      <c r="F1683">
        <v>95.1</v>
      </c>
      <c r="G1683">
        <v>36.130000000000003</v>
      </c>
      <c r="H1683">
        <v>33.64</v>
      </c>
      <c r="I1683">
        <v>31.17</v>
      </c>
      <c r="J1683">
        <v>29.81</v>
      </c>
      <c r="K1683">
        <v>30.06</v>
      </c>
      <c r="L1683">
        <v>9.7000000000000003E-2</v>
      </c>
      <c r="M1683">
        <v>0.105</v>
      </c>
      <c r="N1683">
        <v>30.27</v>
      </c>
      <c r="O1683">
        <v>28.73</v>
      </c>
      <c r="P1683">
        <v>57.23</v>
      </c>
      <c r="Q1683">
        <v>0</v>
      </c>
    </row>
    <row r="1684" spans="1:17" x14ac:dyDescent="0.25">
      <c r="A1684" s="8">
        <v>12</v>
      </c>
      <c r="B1684" s="8">
        <v>1540</v>
      </c>
      <c r="C1684">
        <v>4.5640000000000001</v>
      </c>
      <c r="D1684">
        <v>3.1030000000000002</v>
      </c>
      <c r="E1684">
        <v>2.1579999999999999</v>
      </c>
      <c r="F1684">
        <v>72.959999999999994</v>
      </c>
      <c r="G1684">
        <v>35.4</v>
      </c>
      <c r="H1684">
        <v>33.64</v>
      </c>
      <c r="I1684">
        <v>31.26</v>
      </c>
      <c r="J1684">
        <v>29.86</v>
      </c>
      <c r="K1684">
        <v>30.05</v>
      </c>
      <c r="L1684">
        <v>9.7000000000000003E-2</v>
      </c>
      <c r="M1684">
        <v>0.105</v>
      </c>
      <c r="N1684">
        <v>30.12</v>
      </c>
      <c r="O1684">
        <v>28.45</v>
      </c>
      <c r="P1684">
        <v>55.84</v>
      </c>
      <c r="Q1684">
        <v>0</v>
      </c>
    </row>
    <row r="1685" spans="1:17" x14ac:dyDescent="0.25">
      <c r="A1685" s="8">
        <v>12</v>
      </c>
      <c r="B1685" s="8">
        <v>1550</v>
      </c>
      <c r="C1685">
        <v>4.8840000000000003</v>
      </c>
      <c r="D1685">
        <v>3.3929999999999998</v>
      </c>
      <c r="E1685">
        <v>2.3330000000000002</v>
      </c>
      <c r="F1685">
        <v>95</v>
      </c>
      <c r="G1685">
        <v>35.17</v>
      </c>
      <c r="H1685">
        <v>33.58</v>
      </c>
      <c r="I1685">
        <v>31.33</v>
      </c>
      <c r="J1685">
        <v>29.91</v>
      </c>
      <c r="K1685">
        <v>30.05</v>
      </c>
      <c r="L1685">
        <v>9.7000000000000003E-2</v>
      </c>
      <c r="M1685">
        <v>0.105</v>
      </c>
      <c r="N1685">
        <v>30.22</v>
      </c>
      <c r="O1685">
        <v>28.56</v>
      </c>
      <c r="P1685">
        <v>55.7</v>
      </c>
      <c r="Q1685">
        <v>0</v>
      </c>
    </row>
    <row r="1686" spans="1:17" x14ac:dyDescent="0.25">
      <c r="A1686" s="8">
        <v>12</v>
      </c>
      <c r="B1686" s="8">
        <v>1600</v>
      </c>
      <c r="C1686">
        <v>4.6909999999999998</v>
      </c>
      <c r="D1686">
        <v>3.2349999999999999</v>
      </c>
      <c r="E1686">
        <v>2.3010000000000002</v>
      </c>
      <c r="F1686">
        <v>101.2</v>
      </c>
      <c r="G1686">
        <v>34.94</v>
      </c>
      <c r="H1686">
        <v>33.5</v>
      </c>
      <c r="I1686">
        <v>31.41</v>
      </c>
      <c r="J1686">
        <v>29.96</v>
      </c>
      <c r="K1686">
        <v>30.05</v>
      </c>
      <c r="L1686">
        <v>9.7000000000000003E-2</v>
      </c>
      <c r="M1686">
        <v>0.105</v>
      </c>
      <c r="N1686">
        <v>30.37</v>
      </c>
      <c r="O1686">
        <v>28.71</v>
      </c>
      <c r="P1686">
        <v>56.37</v>
      </c>
      <c r="Q1686">
        <v>0</v>
      </c>
    </row>
    <row r="1687" spans="1:17" x14ac:dyDescent="0.25">
      <c r="A1687" s="8">
        <v>12</v>
      </c>
      <c r="B1687" s="8">
        <v>1610</v>
      </c>
      <c r="C1687">
        <v>4.7279999999999998</v>
      </c>
      <c r="D1687">
        <v>3.258</v>
      </c>
      <c r="E1687">
        <v>2.298</v>
      </c>
      <c r="F1687">
        <v>65.8</v>
      </c>
      <c r="G1687">
        <v>34.72</v>
      </c>
      <c r="H1687">
        <v>33.42</v>
      </c>
      <c r="I1687">
        <v>31.47</v>
      </c>
      <c r="J1687">
        <v>30.01</v>
      </c>
      <c r="K1687">
        <v>30.05</v>
      </c>
      <c r="L1687">
        <v>9.7000000000000003E-2</v>
      </c>
      <c r="M1687">
        <v>0.105</v>
      </c>
      <c r="N1687">
        <v>30.22</v>
      </c>
      <c r="O1687">
        <v>28.58</v>
      </c>
      <c r="P1687">
        <v>56.7</v>
      </c>
      <c r="Q1687">
        <v>0</v>
      </c>
    </row>
    <row r="1688" spans="1:17" x14ac:dyDescent="0.25">
      <c r="A1688" s="8">
        <v>12</v>
      </c>
      <c r="B1688" s="8">
        <v>1620</v>
      </c>
      <c r="C1688">
        <v>4.6970000000000001</v>
      </c>
      <c r="D1688">
        <v>3.1749999999999998</v>
      </c>
      <c r="E1688">
        <v>2.2709999999999999</v>
      </c>
      <c r="F1688">
        <v>97.6</v>
      </c>
      <c r="G1688">
        <v>34.35</v>
      </c>
      <c r="H1688">
        <v>33.340000000000003</v>
      </c>
      <c r="I1688">
        <v>31.51</v>
      </c>
      <c r="J1688">
        <v>30.06</v>
      </c>
      <c r="K1688">
        <v>30.05</v>
      </c>
      <c r="L1688">
        <v>9.7000000000000003E-2</v>
      </c>
      <c r="M1688">
        <v>0.105</v>
      </c>
      <c r="N1688">
        <v>29.73</v>
      </c>
      <c r="O1688">
        <v>28.17</v>
      </c>
      <c r="P1688">
        <v>59.66</v>
      </c>
      <c r="Q1688">
        <v>0</v>
      </c>
    </row>
    <row r="1689" spans="1:17" x14ac:dyDescent="0.25">
      <c r="A1689" s="8">
        <v>12</v>
      </c>
      <c r="B1689" s="8">
        <v>1630</v>
      </c>
      <c r="C1689">
        <v>5.0940000000000003</v>
      </c>
      <c r="D1689">
        <v>3.7</v>
      </c>
      <c r="E1689">
        <v>2.5649999999999999</v>
      </c>
      <c r="F1689">
        <v>86.7</v>
      </c>
      <c r="G1689">
        <v>33.81</v>
      </c>
      <c r="H1689">
        <v>33.24</v>
      </c>
      <c r="I1689">
        <v>31.56</v>
      </c>
      <c r="J1689">
        <v>30.11</v>
      </c>
      <c r="K1689">
        <v>30.05</v>
      </c>
      <c r="L1689">
        <v>9.7000000000000003E-2</v>
      </c>
      <c r="M1689">
        <v>0.105</v>
      </c>
      <c r="N1689">
        <v>29.2</v>
      </c>
      <c r="O1689">
        <v>27.64</v>
      </c>
      <c r="P1689">
        <v>60.84</v>
      </c>
      <c r="Q1689">
        <v>0</v>
      </c>
    </row>
    <row r="1690" spans="1:17" x14ac:dyDescent="0.25">
      <c r="A1690" s="8">
        <v>12</v>
      </c>
      <c r="B1690" s="8">
        <v>1640</v>
      </c>
      <c r="C1690">
        <v>4.7960000000000003</v>
      </c>
      <c r="D1690">
        <v>3.3460000000000001</v>
      </c>
      <c r="E1690">
        <v>2.286</v>
      </c>
      <c r="F1690">
        <v>90.6</v>
      </c>
      <c r="G1690">
        <v>33.19</v>
      </c>
      <c r="H1690">
        <v>33.11</v>
      </c>
      <c r="I1690">
        <v>31.59</v>
      </c>
      <c r="J1690">
        <v>30.16</v>
      </c>
      <c r="K1690">
        <v>30.05</v>
      </c>
      <c r="L1690">
        <v>9.7000000000000003E-2</v>
      </c>
      <c r="M1690">
        <v>0.105</v>
      </c>
      <c r="N1690">
        <v>28.68</v>
      </c>
      <c r="O1690">
        <v>27.15</v>
      </c>
      <c r="P1690">
        <v>61.86</v>
      </c>
      <c r="Q1690">
        <v>0</v>
      </c>
    </row>
    <row r="1691" spans="1:17" x14ac:dyDescent="0.25">
      <c r="A1691" s="8">
        <v>12</v>
      </c>
      <c r="B1691" s="8">
        <v>1650</v>
      </c>
      <c r="C1691">
        <v>4.6280000000000001</v>
      </c>
      <c r="D1691">
        <v>3.161</v>
      </c>
      <c r="E1691">
        <v>2.2480000000000002</v>
      </c>
      <c r="F1691">
        <v>108.1</v>
      </c>
      <c r="G1691">
        <v>32.65</v>
      </c>
      <c r="H1691">
        <v>32.950000000000003</v>
      </c>
      <c r="I1691">
        <v>31.62</v>
      </c>
      <c r="J1691">
        <v>30.23</v>
      </c>
      <c r="K1691">
        <v>30.07</v>
      </c>
      <c r="L1691">
        <v>9.6000000000000002E-2</v>
      </c>
      <c r="M1691">
        <v>0.105</v>
      </c>
      <c r="N1691">
        <v>28.45</v>
      </c>
      <c r="O1691">
        <v>26.91</v>
      </c>
      <c r="P1691">
        <v>63</v>
      </c>
      <c r="Q1691">
        <v>0</v>
      </c>
    </row>
    <row r="1692" spans="1:17" x14ac:dyDescent="0.25">
      <c r="A1692" s="8">
        <v>12</v>
      </c>
      <c r="B1692" s="8">
        <v>1700</v>
      </c>
      <c r="C1692">
        <v>5.59</v>
      </c>
      <c r="D1692">
        <v>4.1059999999999999</v>
      </c>
      <c r="E1692">
        <v>2.754</v>
      </c>
      <c r="F1692">
        <v>87.6</v>
      </c>
      <c r="G1692">
        <v>32.15</v>
      </c>
      <c r="H1692">
        <v>32.76</v>
      </c>
      <c r="I1692">
        <v>31.67</v>
      </c>
      <c r="J1692">
        <v>30.33</v>
      </c>
      <c r="K1692">
        <v>30.13</v>
      </c>
      <c r="L1692">
        <v>9.6000000000000002E-2</v>
      </c>
      <c r="M1692">
        <v>0.105</v>
      </c>
      <c r="N1692">
        <v>27.93</v>
      </c>
      <c r="O1692">
        <v>26.45</v>
      </c>
      <c r="P1692">
        <v>65.430000000000007</v>
      </c>
      <c r="Q1692">
        <v>0</v>
      </c>
    </row>
    <row r="1693" spans="1:17" x14ac:dyDescent="0.25">
      <c r="A1693" s="8">
        <v>12</v>
      </c>
      <c r="B1693" s="8">
        <v>1710</v>
      </c>
      <c r="C1693">
        <v>5.4589999999999996</v>
      </c>
      <c r="D1693">
        <v>3.6309999999999998</v>
      </c>
      <c r="E1693">
        <v>2.556</v>
      </c>
      <c r="F1693">
        <v>86.6</v>
      </c>
      <c r="G1693">
        <v>31.69</v>
      </c>
      <c r="H1693">
        <v>32.56</v>
      </c>
      <c r="I1693">
        <v>31.72</v>
      </c>
      <c r="J1693">
        <v>30.46</v>
      </c>
      <c r="K1693">
        <v>30.21</v>
      </c>
      <c r="L1693">
        <v>9.6000000000000002E-2</v>
      </c>
      <c r="M1693">
        <v>0.105</v>
      </c>
      <c r="N1693">
        <v>27.63</v>
      </c>
      <c r="O1693">
        <v>26.12</v>
      </c>
      <c r="P1693">
        <v>66.040000000000006</v>
      </c>
      <c r="Q1693">
        <v>0</v>
      </c>
    </row>
    <row r="1694" spans="1:17" x14ac:dyDescent="0.25">
      <c r="A1694" s="8">
        <v>12</v>
      </c>
      <c r="B1694" s="8">
        <v>1720</v>
      </c>
      <c r="C1694">
        <v>5.0469999999999997</v>
      </c>
      <c r="D1694">
        <v>3.4359999999999999</v>
      </c>
      <c r="E1694">
        <v>2.4510000000000001</v>
      </c>
      <c r="F1694">
        <v>68.23</v>
      </c>
      <c r="G1694">
        <v>31.31</v>
      </c>
      <c r="H1694">
        <v>32.35</v>
      </c>
      <c r="I1694">
        <v>31.73</v>
      </c>
      <c r="J1694">
        <v>30.55</v>
      </c>
      <c r="K1694">
        <v>30.26</v>
      </c>
      <c r="L1694">
        <v>9.6000000000000002E-2</v>
      </c>
      <c r="M1694">
        <v>0.105</v>
      </c>
      <c r="N1694">
        <v>27.3</v>
      </c>
      <c r="O1694">
        <v>25.83</v>
      </c>
      <c r="P1694">
        <v>66.95</v>
      </c>
      <c r="Q1694">
        <v>0</v>
      </c>
    </row>
    <row r="1695" spans="1:17" x14ac:dyDescent="0.25">
      <c r="A1695" s="8">
        <v>12</v>
      </c>
      <c r="B1695" s="8">
        <v>1730</v>
      </c>
      <c r="C1695">
        <v>4.976</v>
      </c>
      <c r="D1695">
        <v>3.1659999999999999</v>
      </c>
      <c r="E1695">
        <v>2.1150000000000002</v>
      </c>
      <c r="F1695">
        <v>96.3</v>
      </c>
      <c r="G1695">
        <v>30.96</v>
      </c>
      <c r="H1695">
        <v>32.14</v>
      </c>
      <c r="I1695">
        <v>31.74</v>
      </c>
      <c r="J1695">
        <v>30.62</v>
      </c>
      <c r="K1695">
        <v>30.3</v>
      </c>
      <c r="L1695">
        <v>9.6000000000000002E-2</v>
      </c>
      <c r="M1695">
        <v>0.105</v>
      </c>
      <c r="N1695">
        <v>27.05</v>
      </c>
      <c r="O1695">
        <v>25.59</v>
      </c>
      <c r="P1695">
        <v>68.27</v>
      </c>
      <c r="Q1695">
        <v>0</v>
      </c>
    </row>
    <row r="1696" spans="1:17" x14ac:dyDescent="0.25">
      <c r="A1696" s="8">
        <v>12</v>
      </c>
      <c r="B1696" s="8">
        <v>1740</v>
      </c>
      <c r="C1696">
        <v>5.3120000000000003</v>
      </c>
      <c r="D1696">
        <v>3.8239999999999998</v>
      </c>
      <c r="E1696">
        <v>2.57</v>
      </c>
      <c r="F1696">
        <v>73.849999999999994</v>
      </c>
      <c r="G1696">
        <v>30.64</v>
      </c>
      <c r="H1696">
        <v>31.94</v>
      </c>
      <c r="I1696">
        <v>31.71</v>
      </c>
      <c r="J1696">
        <v>30.66</v>
      </c>
      <c r="K1696">
        <v>30.3</v>
      </c>
      <c r="L1696">
        <v>9.6000000000000002E-2</v>
      </c>
      <c r="M1696">
        <v>0.105</v>
      </c>
      <c r="N1696">
        <v>26.79</v>
      </c>
      <c r="O1696">
        <v>25.36</v>
      </c>
      <c r="P1696">
        <v>70.28</v>
      </c>
      <c r="Q1696">
        <v>0</v>
      </c>
    </row>
    <row r="1697" spans="1:17" x14ac:dyDescent="0.25">
      <c r="A1697" s="8">
        <v>12</v>
      </c>
      <c r="B1697" s="8">
        <v>1750</v>
      </c>
      <c r="C1697">
        <v>4.9429999999999996</v>
      </c>
      <c r="D1697">
        <v>3.47</v>
      </c>
      <c r="E1697">
        <v>2.4359999999999999</v>
      </c>
      <c r="F1697">
        <v>85.8</v>
      </c>
      <c r="G1697">
        <v>30.33</v>
      </c>
      <c r="H1697">
        <v>31.74</v>
      </c>
      <c r="I1697">
        <v>31.66</v>
      </c>
      <c r="J1697">
        <v>30.66</v>
      </c>
      <c r="K1697">
        <v>30.28</v>
      </c>
      <c r="L1697">
        <v>9.6000000000000002E-2</v>
      </c>
      <c r="M1697">
        <v>0.105</v>
      </c>
      <c r="N1697">
        <v>26.54</v>
      </c>
      <c r="O1697">
        <v>25.1</v>
      </c>
      <c r="P1697">
        <v>71.180000000000007</v>
      </c>
      <c r="Q1697">
        <v>0</v>
      </c>
    </row>
    <row r="1698" spans="1:17" x14ac:dyDescent="0.25">
      <c r="A1698" s="8">
        <v>12</v>
      </c>
      <c r="B1698" s="8">
        <v>1800</v>
      </c>
      <c r="C1698">
        <v>4.5019999999999998</v>
      </c>
      <c r="D1698">
        <v>3.0169999999999999</v>
      </c>
      <c r="E1698">
        <v>2.105</v>
      </c>
      <c r="F1698">
        <v>70.41</v>
      </c>
      <c r="G1698">
        <v>30.07</v>
      </c>
      <c r="H1698">
        <v>31.55</v>
      </c>
      <c r="I1698">
        <v>31.58</v>
      </c>
      <c r="J1698">
        <v>30.63</v>
      </c>
      <c r="K1698">
        <v>30.22</v>
      </c>
      <c r="L1698">
        <v>9.6000000000000002E-2</v>
      </c>
      <c r="M1698">
        <v>0.105</v>
      </c>
      <c r="N1698">
        <v>26.38</v>
      </c>
      <c r="O1698">
        <v>24.94</v>
      </c>
      <c r="P1698">
        <v>71.39</v>
      </c>
      <c r="Q1698">
        <v>0</v>
      </c>
    </row>
    <row r="1699" spans="1:17" x14ac:dyDescent="0.25">
      <c r="A1699" s="8">
        <v>12</v>
      </c>
      <c r="B1699" s="8">
        <v>1810</v>
      </c>
      <c r="C1699">
        <v>4.1929999999999996</v>
      </c>
      <c r="D1699">
        <v>2.8130000000000002</v>
      </c>
      <c r="E1699">
        <v>2.0550000000000002</v>
      </c>
      <c r="F1699">
        <v>87.6</v>
      </c>
      <c r="G1699">
        <v>29.84</v>
      </c>
      <c r="H1699">
        <v>31.36</v>
      </c>
      <c r="I1699">
        <v>31.54</v>
      </c>
      <c r="J1699">
        <v>30.68</v>
      </c>
      <c r="K1699">
        <v>30.25</v>
      </c>
      <c r="L1699">
        <v>9.6000000000000002E-2</v>
      </c>
      <c r="M1699">
        <v>0.105</v>
      </c>
      <c r="N1699">
        <v>26.21</v>
      </c>
      <c r="O1699">
        <v>24.79</v>
      </c>
      <c r="P1699">
        <v>71.97</v>
      </c>
      <c r="Q1699">
        <v>0</v>
      </c>
    </row>
    <row r="1700" spans="1:17" x14ac:dyDescent="0.25">
      <c r="A1700" s="8">
        <v>12</v>
      </c>
      <c r="B1700" s="8">
        <v>1820</v>
      </c>
      <c r="C1700">
        <v>4.702</v>
      </c>
      <c r="D1700">
        <v>3.1349999999999998</v>
      </c>
      <c r="E1700">
        <v>2.2240000000000002</v>
      </c>
      <c r="F1700">
        <v>65.430000000000007</v>
      </c>
      <c r="G1700">
        <v>29.63</v>
      </c>
      <c r="H1700">
        <v>31.18</v>
      </c>
      <c r="I1700">
        <v>31.52</v>
      </c>
      <c r="J1700">
        <v>30.76</v>
      </c>
      <c r="K1700">
        <v>30.3</v>
      </c>
      <c r="L1700">
        <v>9.6000000000000002E-2</v>
      </c>
      <c r="M1700">
        <v>0.105</v>
      </c>
      <c r="N1700">
        <v>26.11</v>
      </c>
      <c r="O1700">
        <v>24.69</v>
      </c>
      <c r="P1700">
        <v>73.34</v>
      </c>
      <c r="Q1700">
        <v>0</v>
      </c>
    </row>
    <row r="1701" spans="1:17" x14ac:dyDescent="0.25">
      <c r="A1701" s="8">
        <v>12</v>
      </c>
      <c r="B1701" s="8">
        <v>1830</v>
      </c>
      <c r="C1701">
        <v>4.6500000000000004</v>
      </c>
      <c r="D1701">
        <v>3.0750000000000002</v>
      </c>
      <c r="E1701">
        <v>2.2040000000000002</v>
      </c>
      <c r="F1701">
        <v>87.9</v>
      </c>
      <c r="G1701">
        <v>29.44</v>
      </c>
      <c r="H1701">
        <v>31.01</v>
      </c>
      <c r="I1701">
        <v>31.46</v>
      </c>
      <c r="J1701">
        <v>30.78</v>
      </c>
      <c r="K1701">
        <v>30.31</v>
      </c>
      <c r="L1701">
        <v>9.6000000000000002E-2</v>
      </c>
      <c r="M1701">
        <v>0.105</v>
      </c>
      <c r="N1701">
        <v>25.94</v>
      </c>
      <c r="O1701">
        <v>24.55</v>
      </c>
      <c r="P1701">
        <v>74.150000000000006</v>
      </c>
      <c r="Q1701">
        <v>0</v>
      </c>
    </row>
    <row r="1702" spans="1:17" x14ac:dyDescent="0.25">
      <c r="A1702" s="8">
        <v>12</v>
      </c>
      <c r="B1702" s="8">
        <v>1840</v>
      </c>
      <c r="C1702">
        <v>4.9690000000000003</v>
      </c>
      <c r="D1702">
        <v>3.359</v>
      </c>
      <c r="E1702">
        <v>2.4009999999999998</v>
      </c>
      <c r="F1702">
        <v>110.8</v>
      </c>
      <c r="G1702">
        <v>29.24</v>
      </c>
      <c r="H1702">
        <v>30.85</v>
      </c>
      <c r="I1702">
        <v>31.4</v>
      </c>
      <c r="J1702">
        <v>30.8</v>
      </c>
      <c r="K1702">
        <v>30.32</v>
      </c>
      <c r="L1702">
        <v>9.6000000000000002E-2</v>
      </c>
      <c r="M1702">
        <v>0.105</v>
      </c>
      <c r="N1702">
        <v>25.76</v>
      </c>
      <c r="O1702">
        <v>24.34</v>
      </c>
      <c r="P1702">
        <v>73.67</v>
      </c>
      <c r="Q1702">
        <v>0</v>
      </c>
    </row>
    <row r="1703" spans="1:17" x14ac:dyDescent="0.25">
      <c r="A1703" s="8">
        <v>12</v>
      </c>
      <c r="B1703" s="8">
        <v>1850</v>
      </c>
      <c r="C1703">
        <v>4.7089999999999996</v>
      </c>
      <c r="D1703">
        <v>3.1539999999999999</v>
      </c>
      <c r="E1703">
        <v>2.194</v>
      </c>
      <c r="F1703">
        <v>72.790000000000006</v>
      </c>
      <c r="G1703">
        <v>29.04</v>
      </c>
      <c r="H1703">
        <v>30.7</v>
      </c>
      <c r="I1703">
        <v>31.34</v>
      </c>
      <c r="J1703">
        <v>30.82</v>
      </c>
      <c r="K1703">
        <v>30.33</v>
      </c>
      <c r="L1703">
        <v>9.6000000000000002E-2</v>
      </c>
      <c r="M1703">
        <v>0.105</v>
      </c>
      <c r="N1703">
        <v>25.54</v>
      </c>
      <c r="O1703">
        <v>24.16</v>
      </c>
      <c r="P1703">
        <v>75.31</v>
      </c>
      <c r="Q1703">
        <v>0</v>
      </c>
    </row>
    <row r="1704" spans="1:17" x14ac:dyDescent="0.25">
      <c r="A1704" s="8">
        <v>12</v>
      </c>
      <c r="B1704" s="8">
        <v>1900</v>
      </c>
      <c r="C1704">
        <v>4.55</v>
      </c>
      <c r="D1704">
        <v>2.746</v>
      </c>
      <c r="E1704">
        <v>1.9259999999999999</v>
      </c>
      <c r="F1704">
        <v>98.4</v>
      </c>
      <c r="G1704">
        <v>28.87</v>
      </c>
      <c r="H1704">
        <v>30.55</v>
      </c>
      <c r="I1704">
        <v>31.28</v>
      </c>
      <c r="J1704">
        <v>30.83</v>
      </c>
      <c r="K1704">
        <v>30.33</v>
      </c>
      <c r="L1704">
        <v>9.6000000000000002E-2</v>
      </c>
      <c r="M1704">
        <v>0.105</v>
      </c>
      <c r="N1704">
        <v>25.27</v>
      </c>
      <c r="O1704">
        <v>23.91</v>
      </c>
      <c r="P1704">
        <v>76.92</v>
      </c>
      <c r="Q1704">
        <v>0</v>
      </c>
    </row>
    <row r="1705" spans="1:17" x14ac:dyDescent="0.25">
      <c r="A1705" s="8">
        <v>12</v>
      </c>
      <c r="B1705" s="8">
        <v>1910</v>
      </c>
      <c r="C1705">
        <v>4.8380000000000001</v>
      </c>
      <c r="D1705">
        <v>3.069</v>
      </c>
      <c r="E1705">
        <v>2.2090000000000001</v>
      </c>
      <c r="F1705">
        <v>106.9</v>
      </c>
      <c r="G1705">
        <v>28.71</v>
      </c>
      <c r="H1705">
        <v>30.4</v>
      </c>
      <c r="I1705">
        <v>31.21</v>
      </c>
      <c r="J1705">
        <v>30.83</v>
      </c>
      <c r="K1705">
        <v>30.33</v>
      </c>
      <c r="L1705">
        <v>9.6000000000000002E-2</v>
      </c>
      <c r="M1705">
        <v>0.105</v>
      </c>
      <c r="N1705">
        <v>25.11</v>
      </c>
      <c r="O1705">
        <v>23.75</v>
      </c>
      <c r="P1705">
        <v>78.040000000000006</v>
      </c>
      <c r="Q1705">
        <v>0</v>
      </c>
    </row>
    <row r="1706" spans="1:17" x14ac:dyDescent="0.25">
      <c r="A1706" s="8">
        <v>12</v>
      </c>
      <c r="B1706" s="8">
        <v>1920</v>
      </c>
      <c r="C1706">
        <v>4.5789999999999997</v>
      </c>
      <c r="D1706">
        <v>3.339</v>
      </c>
      <c r="E1706">
        <v>2.3530000000000002</v>
      </c>
      <c r="F1706">
        <v>92.1</v>
      </c>
      <c r="G1706">
        <v>28.55</v>
      </c>
      <c r="H1706">
        <v>30.26</v>
      </c>
      <c r="I1706">
        <v>31.14</v>
      </c>
      <c r="J1706">
        <v>30.83</v>
      </c>
      <c r="K1706">
        <v>30.33</v>
      </c>
      <c r="L1706">
        <v>9.6000000000000002E-2</v>
      </c>
      <c r="M1706">
        <v>0.105</v>
      </c>
      <c r="N1706">
        <v>25.02</v>
      </c>
      <c r="O1706">
        <v>23.66</v>
      </c>
      <c r="P1706">
        <v>78.69</v>
      </c>
      <c r="Q1706">
        <v>0</v>
      </c>
    </row>
    <row r="1707" spans="1:17" x14ac:dyDescent="0.25">
      <c r="A1707" s="8">
        <v>12</v>
      </c>
      <c r="B1707" s="8">
        <v>1930</v>
      </c>
      <c r="C1707">
        <v>4.6130000000000004</v>
      </c>
      <c r="D1707">
        <v>3.0390000000000001</v>
      </c>
      <c r="E1707">
        <v>2.1739999999999999</v>
      </c>
      <c r="F1707">
        <v>80.2</v>
      </c>
      <c r="G1707">
        <v>28.39</v>
      </c>
      <c r="H1707">
        <v>30.13</v>
      </c>
      <c r="I1707">
        <v>31.07</v>
      </c>
      <c r="J1707">
        <v>30.83</v>
      </c>
      <c r="K1707">
        <v>30.33</v>
      </c>
      <c r="L1707">
        <v>9.6000000000000002E-2</v>
      </c>
      <c r="M1707">
        <v>0.105</v>
      </c>
      <c r="N1707">
        <v>24.89</v>
      </c>
      <c r="O1707">
        <v>23.54</v>
      </c>
      <c r="P1707">
        <v>79.62</v>
      </c>
      <c r="Q1707">
        <v>0</v>
      </c>
    </row>
    <row r="1708" spans="1:17" x14ac:dyDescent="0.25">
      <c r="A1708" s="8">
        <v>12</v>
      </c>
      <c r="B1708" s="8">
        <v>1940</v>
      </c>
      <c r="C1708">
        <v>4.0860000000000003</v>
      </c>
      <c r="D1708">
        <v>2.742</v>
      </c>
      <c r="E1708">
        <v>1.9330000000000001</v>
      </c>
      <c r="F1708">
        <v>86</v>
      </c>
      <c r="G1708">
        <v>28.25</v>
      </c>
      <c r="H1708">
        <v>30</v>
      </c>
      <c r="I1708">
        <v>31</v>
      </c>
      <c r="J1708">
        <v>30.82</v>
      </c>
      <c r="K1708">
        <v>30.33</v>
      </c>
      <c r="L1708">
        <v>9.6000000000000002E-2</v>
      </c>
      <c r="M1708">
        <v>0.105</v>
      </c>
      <c r="N1708">
        <v>24.76</v>
      </c>
      <c r="O1708">
        <v>23.44</v>
      </c>
      <c r="P1708">
        <v>80.400000000000006</v>
      </c>
      <c r="Q1708">
        <v>0</v>
      </c>
    </row>
    <row r="1709" spans="1:17" x14ac:dyDescent="0.25">
      <c r="A1709" s="8">
        <v>12</v>
      </c>
      <c r="B1709" s="8">
        <v>1950</v>
      </c>
      <c r="C1709">
        <v>4.0389999999999997</v>
      </c>
      <c r="D1709">
        <v>2.702</v>
      </c>
      <c r="E1709">
        <v>1.9219999999999999</v>
      </c>
      <c r="F1709">
        <v>85.4</v>
      </c>
      <c r="G1709">
        <v>28.12</v>
      </c>
      <c r="H1709">
        <v>29.88</v>
      </c>
      <c r="I1709">
        <v>30.93</v>
      </c>
      <c r="J1709">
        <v>30.82</v>
      </c>
      <c r="K1709">
        <v>30.34</v>
      </c>
      <c r="L1709">
        <v>9.6000000000000002E-2</v>
      </c>
      <c r="M1709">
        <v>0.105</v>
      </c>
      <c r="N1709">
        <v>24.69</v>
      </c>
      <c r="O1709">
        <v>23.35</v>
      </c>
      <c r="P1709">
        <v>81.2</v>
      </c>
      <c r="Q1709">
        <v>0</v>
      </c>
    </row>
    <row r="1710" spans="1:17" x14ac:dyDescent="0.25">
      <c r="A1710" s="8">
        <v>12</v>
      </c>
      <c r="B1710" s="8">
        <v>2000</v>
      </c>
      <c r="C1710">
        <v>5.0199999999999996</v>
      </c>
      <c r="D1710">
        <v>3.7280000000000002</v>
      </c>
      <c r="E1710">
        <v>2.5449999999999999</v>
      </c>
      <c r="F1710">
        <v>77.849999999999994</v>
      </c>
      <c r="G1710">
        <v>28</v>
      </c>
      <c r="H1710">
        <v>29.76</v>
      </c>
      <c r="I1710">
        <v>30.86</v>
      </c>
      <c r="J1710">
        <v>30.82</v>
      </c>
      <c r="K1710">
        <v>30.35</v>
      </c>
      <c r="L1710">
        <v>9.6000000000000002E-2</v>
      </c>
      <c r="M1710">
        <v>0.105</v>
      </c>
      <c r="N1710">
        <v>24.62</v>
      </c>
      <c r="O1710">
        <v>23.31</v>
      </c>
      <c r="P1710">
        <v>82.1</v>
      </c>
      <c r="Q1710">
        <v>0</v>
      </c>
    </row>
    <row r="1711" spans="1:17" x14ac:dyDescent="0.25">
      <c r="A1711" s="8">
        <v>12</v>
      </c>
      <c r="B1711" s="8">
        <v>2010</v>
      </c>
      <c r="C1711">
        <v>3.87</v>
      </c>
      <c r="D1711">
        <v>2.5299999999999998</v>
      </c>
      <c r="E1711">
        <v>1.806</v>
      </c>
      <c r="F1711">
        <v>55.06</v>
      </c>
      <c r="G1711">
        <v>27.89</v>
      </c>
      <c r="H1711">
        <v>29.64</v>
      </c>
      <c r="I1711">
        <v>30.8</v>
      </c>
      <c r="J1711">
        <v>30.81</v>
      </c>
      <c r="K1711">
        <v>30.36</v>
      </c>
      <c r="L1711">
        <v>9.6000000000000002E-2</v>
      </c>
      <c r="M1711">
        <v>0.105</v>
      </c>
      <c r="N1711">
        <v>24.52</v>
      </c>
      <c r="O1711">
        <v>23.23</v>
      </c>
      <c r="P1711">
        <v>83.2</v>
      </c>
      <c r="Q1711">
        <v>0</v>
      </c>
    </row>
    <row r="1712" spans="1:17" x14ac:dyDescent="0.25">
      <c r="A1712" s="8">
        <v>12</v>
      </c>
      <c r="B1712" s="8">
        <v>2020</v>
      </c>
      <c r="C1712">
        <v>4.0620000000000003</v>
      </c>
      <c r="D1712">
        <v>2.754</v>
      </c>
      <c r="E1712">
        <v>1.925</v>
      </c>
      <c r="F1712">
        <v>89.6</v>
      </c>
      <c r="G1712">
        <v>27.8</v>
      </c>
      <c r="H1712">
        <v>29.53</v>
      </c>
      <c r="I1712">
        <v>30.73</v>
      </c>
      <c r="J1712">
        <v>30.8</v>
      </c>
      <c r="K1712">
        <v>30.36</v>
      </c>
      <c r="L1712">
        <v>9.6000000000000002E-2</v>
      </c>
      <c r="M1712">
        <v>0.105</v>
      </c>
      <c r="N1712">
        <v>24.47</v>
      </c>
      <c r="O1712">
        <v>23.18</v>
      </c>
      <c r="P1712">
        <v>84</v>
      </c>
      <c r="Q1712">
        <v>0</v>
      </c>
    </row>
    <row r="1713" spans="1:17" x14ac:dyDescent="0.25">
      <c r="A1713" s="8">
        <v>12</v>
      </c>
      <c r="B1713" s="8">
        <v>2030</v>
      </c>
      <c r="C1713">
        <v>3.9260000000000002</v>
      </c>
      <c r="D1713">
        <v>2.645</v>
      </c>
      <c r="E1713">
        <v>1.8919999999999999</v>
      </c>
      <c r="F1713">
        <v>108.2</v>
      </c>
      <c r="G1713">
        <v>27.72</v>
      </c>
      <c r="H1713">
        <v>29.43</v>
      </c>
      <c r="I1713">
        <v>30.66</v>
      </c>
      <c r="J1713">
        <v>30.79</v>
      </c>
      <c r="K1713">
        <v>30.37</v>
      </c>
      <c r="L1713">
        <v>9.5000000000000001E-2</v>
      </c>
      <c r="M1713">
        <v>0.105</v>
      </c>
      <c r="N1713">
        <v>24.42</v>
      </c>
      <c r="O1713">
        <v>23.14</v>
      </c>
      <c r="P1713">
        <v>84.7</v>
      </c>
      <c r="Q1713">
        <v>0</v>
      </c>
    </row>
    <row r="1714" spans="1:17" x14ac:dyDescent="0.25">
      <c r="A1714" s="8">
        <v>12</v>
      </c>
      <c r="B1714" s="8">
        <v>2040</v>
      </c>
      <c r="C1714">
        <v>3.94</v>
      </c>
      <c r="D1714">
        <v>2.63</v>
      </c>
      <c r="E1714">
        <v>1.873</v>
      </c>
      <c r="F1714">
        <v>66.78</v>
      </c>
      <c r="G1714">
        <v>27.64</v>
      </c>
      <c r="H1714">
        <v>29.33</v>
      </c>
      <c r="I1714">
        <v>30.6</v>
      </c>
      <c r="J1714">
        <v>30.78</v>
      </c>
      <c r="K1714">
        <v>30.37</v>
      </c>
      <c r="L1714">
        <v>9.5000000000000001E-2</v>
      </c>
      <c r="M1714">
        <v>0.105</v>
      </c>
      <c r="N1714">
        <v>24.41</v>
      </c>
      <c r="O1714">
        <v>23.12</v>
      </c>
      <c r="P1714">
        <v>85.4</v>
      </c>
      <c r="Q1714">
        <v>0</v>
      </c>
    </row>
    <row r="1715" spans="1:17" x14ac:dyDescent="0.25">
      <c r="A1715" s="8">
        <v>12</v>
      </c>
      <c r="B1715" s="8">
        <v>2050</v>
      </c>
      <c r="C1715">
        <v>4.4779999999999998</v>
      </c>
      <c r="D1715">
        <v>3.2130000000000001</v>
      </c>
      <c r="E1715">
        <v>2.1579999999999999</v>
      </c>
      <c r="F1715">
        <v>91.9</v>
      </c>
      <c r="G1715">
        <v>27.57</v>
      </c>
      <c r="H1715">
        <v>29.24</v>
      </c>
      <c r="I1715">
        <v>30.53</v>
      </c>
      <c r="J1715">
        <v>30.76</v>
      </c>
      <c r="K1715">
        <v>30.38</v>
      </c>
      <c r="L1715">
        <v>9.5000000000000001E-2</v>
      </c>
      <c r="M1715">
        <v>0.105</v>
      </c>
      <c r="N1715">
        <v>24.38</v>
      </c>
      <c r="O1715">
        <v>23.1</v>
      </c>
      <c r="P1715">
        <v>86.1</v>
      </c>
      <c r="Q1715">
        <v>0</v>
      </c>
    </row>
    <row r="1716" spans="1:17" x14ac:dyDescent="0.25">
      <c r="A1716" s="8">
        <v>12</v>
      </c>
      <c r="B1716" s="8">
        <v>2100</v>
      </c>
      <c r="C1716">
        <v>4.5289999999999999</v>
      </c>
      <c r="D1716">
        <v>3.41</v>
      </c>
      <c r="E1716">
        <v>2.3359999999999999</v>
      </c>
      <c r="F1716">
        <v>67.319999999999993</v>
      </c>
      <c r="G1716">
        <v>27.48</v>
      </c>
      <c r="H1716">
        <v>29.15</v>
      </c>
      <c r="I1716">
        <v>30.47</v>
      </c>
      <c r="J1716">
        <v>30.75</v>
      </c>
      <c r="K1716">
        <v>30.39</v>
      </c>
      <c r="L1716">
        <v>9.5000000000000001E-2</v>
      </c>
      <c r="M1716">
        <v>0.105</v>
      </c>
      <c r="N1716">
        <v>24.33</v>
      </c>
      <c r="O1716">
        <v>23.06</v>
      </c>
      <c r="P1716">
        <v>86.7</v>
      </c>
      <c r="Q1716">
        <v>0</v>
      </c>
    </row>
    <row r="1717" spans="1:17" x14ac:dyDescent="0.25">
      <c r="A1717" s="8">
        <v>12</v>
      </c>
      <c r="B1717" s="8">
        <v>2110</v>
      </c>
      <c r="C1717">
        <v>4.3920000000000003</v>
      </c>
      <c r="D1717">
        <v>2.8239999999999998</v>
      </c>
      <c r="E1717">
        <v>1.9910000000000001</v>
      </c>
      <c r="F1717">
        <v>85.8</v>
      </c>
      <c r="G1717">
        <v>27.41</v>
      </c>
      <c r="H1717">
        <v>29.07</v>
      </c>
      <c r="I1717">
        <v>30.4</v>
      </c>
      <c r="J1717">
        <v>30.73</v>
      </c>
      <c r="K1717">
        <v>30.39</v>
      </c>
      <c r="L1717">
        <v>9.5000000000000001E-2</v>
      </c>
      <c r="M1717">
        <v>0.105</v>
      </c>
      <c r="N1717">
        <v>24.25</v>
      </c>
      <c r="O1717">
        <v>22.99</v>
      </c>
      <c r="P1717">
        <v>87.4</v>
      </c>
      <c r="Q1717">
        <v>0</v>
      </c>
    </row>
    <row r="1718" spans="1:17" x14ac:dyDescent="0.25">
      <c r="A1718" s="8">
        <v>12</v>
      </c>
      <c r="B1718" s="8">
        <v>2120</v>
      </c>
      <c r="C1718">
        <v>4.3209999999999997</v>
      </c>
      <c r="D1718">
        <v>2.8610000000000002</v>
      </c>
      <c r="E1718">
        <v>1.956</v>
      </c>
      <c r="F1718">
        <v>85.5</v>
      </c>
      <c r="G1718">
        <v>27.35</v>
      </c>
      <c r="H1718">
        <v>28.99</v>
      </c>
      <c r="I1718">
        <v>30.34</v>
      </c>
      <c r="J1718">
        <v>30.71</v>
      </c>
      <c r="K1718">
        <v>30.4</v>
      </c>
      <c r="L1718">
        <v>9.5000000000000001E-2</v>
      </c>
      <c r="M1718">
        <v>0.105</v>
      </c>
      <c r="N1718">
        <v>24.21</v>
      </c>
      <c r="O1718">
        <v>22.94</v>
      </c>
      <c r="P1718">
        <v>87.7</v>
      </c>
      <c r="Q1718">
        <v>0</v>
      </c>
    </row>
    <row r="1719" spans="1:17" x14ac:dyDescent="0.25">
      <c r="A1719" s="8">
        <v>12</v>
      </c>
      <c r="B1719" s="8">
        <v>2130</v>
      </c>
      <c r="C1719">
        <v>4.5940000000000003</v>
      </c>
      <c r="D1719">
        <v>3.5190000000000001</v>
      </c>
      <c r="E1719">
        <v>2.3740000000000001</v>
      </c>
      <c r="F1719">
        <v>96.8</v>
      </c>
      <c r="G1719">
        <v>27.29</v>
      </c>
      <c r="H1719">
        <v>28.91</v>
      </c>
      <c r="I1719">
        <v>30.28</v>
      </c>
      <c r="J1719">
        <v>30.69</v>
      </c>
      <c r="K1719">
        <v>30.4</v>
      </c>
      <c r="L1719">
        <v>9.5000000000000001E-2</v>
      </c>
      <c r="M1719">
        <v>0.105</v>
      </c>
      <c r="N1719">
        <v>24.21</v>
      </c>
      <c r="O1719">
        <v>22.93</v>
      </c>
      <c r="P1719">
        <v>88</v>
      </c>
      <c r="Q1719">
        <v>0</v>
      </c>
    </row>
    <row r="1720" spans="1:17" x14ac:dyDescent="0.25">
      <c r="A1720" s="8">
        <v>12</v>
      </c>
      <c r="B1720" s="8">
        <v>2140</v>
      </c>
      <c r="C1720">
        <v>4.4269999999999996</v>
      </c>
      <c r="D1720">
        <v>3.0920000000000001</v>
      </c>
      <c r="E1720">
        <v>2.093</v>
      </c>
      <c r="F1720">
        <v>102.3</v>
      </c>
      <c r="G1720">
        <v>27.23</v>
      </c>
      <c r="H1720">
        <v>28.84</v>
      </c>
      <c r="I1720">
        <v>30.22</v>
      </c>
      <c r="J1720">
        <v>30.67</v>
      </c>
      <c r="K1720">
        <v>30.41</v>
      </c>
      <c r="L1720">
        <v>9.5000000000000001E-2</v>
      </c>
      <c r="M1720">
        <v>0.105</v>
      </c>
      <c r="N1720">
        <v>24.17</v>
      </c>
      <c r="O1720">
        <v>22.9</v>
      </c>
      <c r="P1720">
        <v>88.3</v>
      </c>
      <c r="Q1720">
        <v>0</v>
      </c>
    </row>
    <row r="1721" spans="1:17" x14ac:dyDescent="0.25">
      <c r="A1721" s="8">
        <v>12</v>
      </c>
      <c r="B1721" s="8">
        <v>2150</v>
      </c>
      <c r="C1721">
        <v>4.4450000000000003</v>
      </c>
      <c r="D1721">
        <v>3.1379999999999999</v>
      </c>
      <c r="E1721">
        <v>2.0880000000000001</v>
      </c>
      <c r="F1721">
        <v>101.7</v>
      </c>
      <c r="G1721">
        <v>27.16</v>
      </c>
      <c r="H1721">
        <v>28.77</v>
      </c>
      <c r="I1721">
        <v>30.16</v>
      </c>
      <c r="J1721">
        <v>30.65</v>
      </c>
      <c r="K1721">
        <v>30.41</v>
      </c>
      <c r="L1721">
        <v>9.5000000000000001E-2</v>
      </c>
      <c r="M1721">
        <v>0.105</v>
      </c>
      <c r="N1721">
        <v>24.11</v>
      </c>
      <c r="O1721">
        <v>22.85</v>
      </c>
      <c r="P1721">
        <v>88.6</v>
      </c>
      <c r="Q1721">
        <v>0</v>
      </c>
    </row>
    <row r="1722" spans="1:17" x14ac:dyDescent="0.25">
      <c r="A1722" s="8">
        <v>12</v>
      </c>
      <c r="B1722" s="8">
        <v>2200</v>
      </c>
      <c r="C1722">
        <v>4.2329999999999997</v>
      </c>
      <c r="D1722">
        <v>2.6040000000000001</v>
      </c>
      <c r="E1722">
        <v>1.7629999999999999</v>
      </c>
      <c r="F1722">
        <v>62.78</v>
      </c>
      <c r="G1722">
        <v>27.09</v>
      </c>
      <c r="H1722">
        <v>28.7</v>
      </c>
      <c r="I1722">
        <v>30.1</v>
      </c>
      <c r="J1722">
        <v>30.63</v>
      </c>
      <c r="K1722">
        <v>30.41</v>
      </c>
      <c r="L1722">
        <v>9.5000000000000001E-2</v>
      </c>
      <c r="M1722">
        <v>0.105</v>
      </c>
      <c r="N1722">
        <v>24.06</v>
      </c>
      <c r="O1722">
        <v>22.8</v>
      </c>
      <c r="P1722">
        <v>89</v>
      </c>
      <c r="Q1722">
        <v>0</v>
      </c>
    </row>
    <row r="1723" spans="1:17" x14ac:dyDescent="0.25">
      <c r="A1723" s="8">
        <v>12</v>
      </c>
      <c r="B1723" s="8">
        <v>2210</v>
      </c>
      <c r="C1723">
        <v>4.1109999999999998</v>
      </c>
      <c r="D1723">
        <v>2.5230000000000001</v>
      </c>
      <c r="E1723">
        <v>1.6319999999999999</v>
      </c>
      <c r="F1723">
        <v>60.58</v>
      </c>
      <c r="G1723">
        <v>27.05</v>
      </c>
      <c r="H1723">
        <v>28.63</v>
      </c>
      <c r="I1723">
        <v>30.05</v>
      </c>
      <c r="J1723">
        <v>30.61</v>
      </c>
      <c r="K1723">
        <v>30.42</v>
      </c>
      <c r="L1723">
        <v>9.5000000000000001E-2</v>
      </c>
      <c r="M1723">
        <v>0.105</v>
      </c>
      <c r="N1723">
        <v>24.04</v>
      </c>
      <c r="O1723">
        <v>22.78</v>
      </c>
      <c r="P1723">
        <v>89.2</v>
      </c>
      <c r="Q1723">
        <v>0</v>
      </c>
    </row>
    <row r="1724" spans="1:17" x14ac:dyDescent="0.25">
      <c r="A1724" s="8">
        <v>12</v>
      </c>
      <c r="B1724" s="8">
        <v>2220</v>
      </c>
      <c r="C1724">
        <v>4.5289999999999999</v>
      </c>
      <c r="D1724">
        <v>2.6920000000000002</v>
      </c>
      <c r="E1724">
        <v>1.802</v>
      </c>
      <c r="F1724">
        <v>68.13</v>
      </c>
      <c r="G1724">
        <v>27.01</v>
      </c>
      <c r="H1724">
        <v>28.57</v>
      </c>
      <c r="I1724">
        <v>29.99</v>
      </c>
      <c r="J1724">
        <v>30.58</v>
      </c>
      <c r="K1724">
        <v>30.42</v>
      </c>
      <c r="L1724">
        <v>9.5000000000000001E-2</v>
      </c>
      <c r="M1724">
        <v>0.105</v>
      </c>
      <c r="N1724">
        <v>24</v>
      </c>
      <c r="O1724">
        <v>22.74</v>
      </c>
      <c r="P1724">
        <v>89.4</v>
      </c>
      <c r="Q1724">
        <v>0</v>
      </c>
    </row>
    <row r="1725" spans="1:17" x14ac:dyDescent="0.25">
      <c r="A1725" s="8">
        <v>12</v>
      </c>
      <c r="B1725" s="8">
        <v>2230</v>
      </c>
      <c r="C1725">
        <v>4.0389999999999997</v>
      </c>
      <c r="D1725">
        <v>2.41</v>
      </c>
      <c r="E1725">
        <v>1.635</v>
      </c>
      <c r="F1725">
        <v>66.47</v>
      </c>
      <c r="G1725">
        <v>26.94</v>
      </c>
      <c r="H1725">
        <v>28.51</v>
      </c>
      <c r="I1725">
        <v>29.94</v>
      </c>
      <c r="J1725">
        <v>30.56</v>
      </c>
      <c r="K1725">
        <v>30.43</v>
      </c>
      <c r="L1725">
        <v>9.5000000000000001E-2</v>
      </c>
      <c r="M1725">
        <v>0.105</v>
      </c>
      <c r="N1725">
        <v>23.95</v>
      </c>
      <c r="O1725">
        <v>22.69</v>
      </c>
      <c r="P1725">
        <v>89.7</v>
      </c>
      <c r="Q1725">
        <v>0</v>
      </c>
    </row>
    <row r="1726" spans="1:17" x14ac:dyDescent="0.25">
      <c r="A1726" s="8">
        <v>12</v>
      </c>
      <c r="B1726" s="8">
        <v>2240</v>
      </c>
      <c r="C1726">
        <v>3.915</v>
      </c>
      <c r="D1726">
        <v>2.2869999999999999</v>
      </c>
      <c r="E1726">
        <v>1.538</v>
      </c>
      <c r="F1726">
        <v>90.5</v>
      </c>
      <c r="G1726">
        <v>26.88</v>
      </c>
      <c r="H1726">
        <v>28.45</v>
      </c>
      <c r="I1726">
        <v>29.89</v>
      </c>
      <c r="J1726">
        <v>30.54</v>
      </c>
      <c r="K1726">
        <v>30.43</v>
      </c>
      <c r="L1726">
        <v>9.5000000000000001E-2</v>
      </c>
      <c r="M1726">
        <v>0.105</v>
      </c>
      <c r="N1726">
        <v>23.9</v>
      </c>
      <c r="O1726">
        <v>22.65</v>
      </c>
      <c r="P1726">
        <v>89.8</v>
      </c>
      <c r="Q1726">
        <v>0</v>
      </c>
    </row>
    <row r="1727" spans="1:17" x14ac:dyDescent="0.25">
      <c r="A1727" s="8">
        <v>12</v>
      </c>
      <c r="B1727" s="8">
        <v>2250</v>
      </c>
      <c r="C1727">
        <v>4.1840000000000002</v>
      </c>
      <c r="D1727">
        <v>2.0859999999999999</v>
      </c>
      <c r="E1727">
        <v>1.33</v>
      </c>
      <c r="F1727">
        <v>66.28</v>
      </c>
      <c r="G1727">
        <v>26.81</v>
      </c>
      <c r="H1727">
        <v>28.39</v>
      </c>
      <c r="I1727">
        <v>29.84</v>
      </c>
      <c r="J1727">
        <v>30.51</v>
      </c>
      <c r="K1727">
        <v>30.44</v>
      </c>
      <c r="L1727">
        <v>9.5000000000000001E-2</v>
      </c>
      <c r="M1727">
        <v>0.105</v>
      </c>
      <c r="N1727">
        <v>23.83</v>
      </c>
      <c r="O1727">
        <v>22.57</v>
      </c>
      <c r="P1727">
        <v>89.8</v>
      </c>
      <c r="Q1727">
        <v>0</v>
      </c>
    </row>
    <row r="1728" spans="1:17" x14ac:dyDescent="0.25">
      <c r="A1728" s="8">
        <v>12</v>
      </c>
      <c r="B1728" s="8">
        <v>2300</v>
      </c>
      <c r="C1728">
        <v>4.3600000000000003</v>
      </c>
      <c r="D1728">
        <v>2.36</v>
      </c>
      <c r="E1728">
        <v>1.54</v>
      </c>
      <c r="F1728">
        <v>71.31</v>
      </c>
      <c r="G1728">
        <v>26.73</v>
      </c>
      <c r="H1728">
        <v>28.33</v>
      </c>
      <c r="I1728">
        <v>29.79</v>
      </c>
      <c r="J1728">
        <v>30.49</v>
      </c>
      <c r="K1728">
        <v>30.44</v>
      </c>
      <c r="L1728">
        <v>9.5000000000000001E-2</v>
      </c>
      <c r="M1728">
        <v>0.105</v>
      </c>
      <c r="N1728">
        <v>23.81</v>
      </c>
      <c r="O1728">
        <v>22.51</v>
      </c>
      <c r="P1728">
        <v>89.4</v>
      </c>
      <c r="Q1728">
        <v>0</v>
      </c>
    </row>
    <row r="1729" spans="1:17" x14ac:dyDescent="0.25">
      <c r="A1729" s="8">
        <v>12</v>
      </c>
      <c r="B1729" s="8">
        <v>2310</v>
      </c>
      <c r="C1729">
        <v>4.415</v>
      </c>
      <c r="D1729">
        <v>2.4510000000000001</v>
      </c>
      <c r="E1729">
        <v>1.7170000000000001</v>
      </c>
      <c r="F1729">
        <v>90.1</v>
      </c>
      <c r="G1729">
        <v>26.66</v>
      </c>
      <c r="H1729">
        <v>28.27</v>
      </c>
      <c r="I1729">
        <v>29.74</v>
      </c>
      <c r="J1729">
        <v>30.47</v>
      </c>
      <c r="K1729">
        <v>30.45</v>
      </c>
      <c r="L1729">
        <v>9.5000000000000001E-2</v>
      </c>
      <c r="M1729">
        <v>0.105</v>
      </c>
      <c r="N1729">
        <v>23.81</v>
      </c>
      <c r="O1729">
        <v>22.5</v>
      </c>
      <c r="P1729">
        <v>88.7</v>
      </c>
      <c r="Q1729">
        <v>0</v>
      </c>
    </row>
    <row r="1730" spans="1:17" x14ac:dyDescent="0.25">
      <c r="A1730" s="8">
        <v>12</v>
      </c>
      <c r="B1730" s="8">
        <v>2320</v>
      </c>
      <c r="C1730">
        <v>4.6719999999999997</v>
      </c>
      <c r="D1730">
        <v>2.4889999999999999</v>
      </c>
      <c r="E1730">
        <v>1.593</v>
      </c>
      <c r="F1730">
        <v>48.45</v>
      </c>
      <c r="G1730">
        <v>26.58</v>
      </c>
      <c r="H1730">
        <v>28.21</v>
      </c>
      <c r="I1730">
        <v>29.69</v>
      </c>
      <c r="J1730">
        <v>30.44</v>
      </c>
      <c r="K1730">
        <v>30.45</v>
      </c>
      <c r="L1730">
        <v>9.5000000000000001E-2</v>
      </c>
      <c r="M1730">
        <v>0.105</v>
      </c>
      <c r="N1730">
        <v>23.87</v>
      </c>
      <c r="O1730">
        <v>22.52</v>
      </c>
      <c r="P1730">
        <v>88</v>
      </c>
      <c r="Q1730">
        <v>0</v>
      </c>
    </row>
    <row r="1731" spans="1:17" x14ac:dyDescent="0.25">
      <c r="A1731" s="8">
        <v>12</v>
      </c>
      <c r="B1731" s="8">
        <v>2330</v>
      </c>
      <c r="C1731">
        <v>5.01</v>
      </c>
      <c r="D1731">
        <v>2.5350000000000001</v>
      </c>
      <c r="E1731">
        <v>1.665</v>
      </c>
      <c r="F1731">
        <v>56.82</v>
      </c>
      <c r="G1731">
        <v>26.53</v>
      </c>
      <c r="H1731">
        <v>28.15</v>
      </c>
      <c r="I1731">
        <v>29.65</v>
      </c>
      <c r="J1731">
        <v>30.42</v>
      </c>
      <c r="K1731">
        <v>30.46</v>
      </c>
      <c r="L1731">
        <v>9.5000000000000001E-2</v>
      </c>
      <c r="M1731">
        <v>0.105</v>
      </c>
      <c r="N1731">
        <v>23.85</v>
      </c>
      <c r="O1731">
        <v>22.54</v>
      </c>
      <c r="P1731">
        <v>87.7</v>
      </c>
      <c r="Q1731">
        <v>0</v>
      </c>
    </row>
    <row r="1732" spans="1:17" x14ac:dyDescent="0.25">
      <c r="A1732" s="8">
        <v>12</v>
      </c>
      <c r="B1732" s="8">
        <v>2340</v>
      </c>
      <c r="C1732">
        <v>4.7759999999999998</v>
      </c>
      <c r="D1732">
        <v>2.52</v>
      </c>
      <c r="E1732">
        <v>1.724</v>
      </c>
      <c r="F1732">
        <v>59.31</v>
      </c>
      <c r="G1732">
        <v>26.47</v>
      </c>
      <c r="H1732">
        <v>28.09</v>
      </c>
      <c r="I1732">
        <v>29.6</v>
      </c>
      <c r="J1732">
        <v>30.39</v>
      </c>
      <c r="K1732">
        <v>30.46</v>
      </c>
      <c r="L1732">
        <v>9.5000000000000001E-2</v>
      </c>
      <c r="M1732">
        <v>0.105</v>
      </c>
      <c r="N1732">
        <v>23.84</v>
      </c>
      <c r="O1732">
        <v>22.56</v>
      </c>
      <c r="P1732">
        <v>87.8</v>
      </c>
      <c r="Q1732">
        <v>0</v>
      </c>
    </row>
    <row r="1733" spans="1:17" x14ac:dyDescent="0.25">
      <c r="A1733" s="8">
        <v>12</v>
      </c>
      <c r="B1733" s="8">
        <v>2350</v>
      </c>
      <c r="C1733">
        <v>4.2850000000000001</v>
      </c>
      <c r="D1733">
        <v>2.2250000000000001</v>
      </c>
      <c r="E1733">
        <v>1.508</v>
      </c>
      <c r="F1733">
        <v>65.12</v>
      </c>
      <c r="G1733">
        <v>26.41</v>
      </c>
      <c r="H1733">
        <v>28.04</v>
      </c>
      <c r="I1733">
        <v>29.55</v>
      </c>
      <c r="J1733">
        <v>30.37</v>
      </c>
      <c r="K1733">
        <v>30.46</v>
      </c>
      <c r="L1733">
        <v>9.5000000000000001E-2</v>
      </c>
      <c r="M1733">
        <v>0.105</v>
      </c>
      <c r="N1733">
        <v>23.76</v>
      </c>
      <c r="O1733">
        <v>22.49</v>
      </c>
      <c r="P1733">
        <v>88</v>
      </c>
      <c r="Q1733">
        <v>0</v>
      </c>
    </row>
    <row r="1734" spans="1:17" x14ac:dyDescent="0.25">
      <c r="A1734" s="8">
        <v>13</v>
      </c>
      <c r="B1734" s="8">
        <v>0</v>
      </c>
      <c r="C1734">
        <v>4.9880000000000004</v>
      </c>
      <c r="D1734">
        <v>2.528</v>
      </c>
      <c r="E1734">
        <v>1.6180000000000001</v>
      </c>
      <c r="F1734">
        <v>62.92</v>
      </c>
      <c r="G1734">
        <v>26.33</v>
      </c>
      <c r="H1734">
        <v>27.98</v>
      </c>
      <c r="I1734">
        <v>29.51</v>
      </c>
      <c r="J1734">
        <v>30.34</v>
      </c>
      <c r="K1734">
        <v>30.46</v>
      </c>
      <c r="L1734">
        <v>9.5000000000000001E-2</v>
      </c>
      <c r="M1734">
        <v>0.105</v>
      </c>
      <c r="N1734">
        <v>23.67</v>
      </c>
      <c r="O1734">
        <v>22.39</v>
      </c>
      <c r="P1734">
        <v>87.9</v>
      </c>
      <c r="Q1734">
        <v>0</v>
      </c>
    </row>
    <row r="1735" spans="1:17" x14ac:dyDescent="0.25">
      <c r="A1735" s="8">
        <v>13</v>
      </c>
      <c r="B1735" s="8">
        <v>10</v>
      </c>
      <c r="C1735">
        <v>4.7</v>
      </c>
      <c r="D1735">
        <v>2.2519999999999998</v>
      </c>
      <c r="E1735">
        <v>1.448</v>
      </c>
      <c r="F1735">
        <v>66.540000000000006</v>
      </c>
      <c r="G1735">
        <v>26.25</v>
      </c>
      <c r="H1735">
        <v>27.92</v>
      </c>
      <c r="I1735">
        <v>29.46</v>
      </c>
      <c r="J1735">
        <v>30.32</v>
      </c>
      <c r="K1735">
        <v>30.46</v>
      </c>
      <c r="L1735">
        <v>9.5000000000000001E-2</v>
      </c>
      <c r="M1735">
        <v>0.105</v>
      </c>
      <c r="N1735">
        <v>23.68</v>
      </c>
      <c r="O1735">
        <v>22.37</v>
      </c>
      <c r="P1735">
        <v>87.6</v>
      </c>
      <c r="Q1735">
        <v>0</v>
      </c>
    </row>
    <row r="1736" spans="1:17" x14ac:dyDescent="0.25">
      <c r="A1736" s="8">
        <v>13</v>
      </c>
      <c r="B1736" s="8">
        <v>20</v>
      </c>
      <c r="C1736">
        <v>5.6710000000000003</v>
      </c>
      <c r="D1736">
        <v>2.7309999999999999</v>
      </c>
      <c r="E1736">
        <v>1.6930000000000001</v>
      </c>
      <c r="F1736">
        <v>78.88</v>
      </c>
      <c r="G1736">
        <v>26.18</v>
      </c>
      <c r="H1736">
        <v>27.87</v>
      </c>
      <c r="I1736">
        <v>29.41</v>
      </c>
      <c r="J1736">
        <v>30.29</v>
      </c>
      <c r="K1736">
        <v>30.47</v>
      </c>
      <c r="L1736">
        <v>9.5000000000000001E-2</v>
      </c>
      <c r="M1736">
        <v>0.105</v>
      </c>
      <c r="N1736">
        <v>23.69</v>
      </c>
      <c r="O1736">
        <v>22.37</v>
      </c>
      <c r="P1736">
        <v>87</v>
      </c>
      <c r="Q1736">
        <v>0</v>
      </c>
    </row>
    <row r="1737" spans="1:17" x14ac:dyDescent="0.25">
      <c r="A1737" s="8">
        <v>13</v>
      </c>
      <c r="B1737" s="8">
        <v>30</v>
      </c>
      <c r="C1737">
        <v>5.5380000000000003</v>
      </c>
      <c r="D1737">
        <v>2.6589999999999998</v>
      </c>
      <c r="E1737">
        <v>1.75</v>
      </c>
      <c r="F1737">
        <v>69.819999999999993</v>
      </c>
      <c r="G1737">
        <v>26.12</v>
      </c>
      <c r="H1737">
        <v>27.81</v>
      </c>
      <c r="I1737">
        <v>29.37</v>
      </c>
      <c r="J1737">
        <v>30.27</v>
      </c>
      <c r="K1737">
        <v>30.47</v>
      </c>
      <c r="L1737">
        <v>9.5000000000000001E-2</v>
      </c>
      <c r="M1737">
        <v>0.105</v>
      </c>
      <c r="N1737">
        <v>23.69</v>
      </c>
      <c r="O1737">
        <v>22.38</v>
      </c>
      <c r="P1737">
        <v>86.8</v>
      </c>
      <c r="Q1737">
        <v>0</v>
      </c>
    </row>
    <row r="1738" spans="1:17" x14ac:dyDescent="0.25">
      <c r="A1738" s="8">
        <v>13</v>
      </c>
      <c r="B1738" s="8">
        <v>40</v>
      </c>
      <c r="C1738">
        <v>5.2229999999999999</v>
      </c>
      <c r="D1738">
        <v>2.4580000000000002</v>
      </c>
      <c r="E1738">
        <v>1.569</v>
      </c>
      <c r="F1738">
        <v>61.39</v>
      </c>
      <c r="G1738">
        <v>26.06</v>
      </c>
      <c r="H1738">
        <v>27.75</v>
      </c>
      <c r="I1738">
        <v>29.33</v>
      </c>
      <c r="J1738">
        <v>30.24</v>
      </c>
      <c r="K1738">
        <v>30.47</v>
      </c>
      <c r="L1738">
        <v>9.5000000000000001E-2</v>
      </c>
      <c r="M1738">
        <v>0.105</v>
      </c>
      <c r="N1738">
        <v>23.67</v>
      </c>
      <c r="O1738">
        <v>22.37</v>
      </c>
      <c r="P1738">
        <v>86.6</v>
      </c>
      <c r="Q1738">
        <v>0</v>
      </c>
    </row>
    <row r="1739" spans="1:17" x14ac:dyDescent="0.25">
      <c r="A1739" s="8">
        <v>13</v>
      </c>
      <c r="B1739" s="8">
        <v>50</v>
      </c>
      <c r="C1739">
        <v>5.258</v>
      </c>
      <c r="D1739">
        <v>2.5990000000000002</v>
      </c>
      <c r="E1739">
        <v>1.6359999999999999</v>
      </c>
      <c r="F1739">
        <v>78.72</v>
      </c>
      <c r="G1739">
        <v>26</v>
      </c>
      <c r="H1739">
        <v>27.69</v>
      </c>
      <c r="I1739">
        <v>29.28</v>
      </c>
      <c r="J1739">
        <v>30.22</v>
      </c>
      <c r="K1739">
        <v>30.47</v>
      </c>
      <c r="L1739">
        <v>9.5000000000000001E-2</v>
      </c>
      <c r="M1739">
        <v>0.105</v>
      </c>
      <c r="N1739">
        <v>23.75</v>
      </c>
      <c r="O1739">
        <v>22.43</v>
      </c>
      <c r="P1739">
        <v>86.4</v>
      </c>
      <c r="Q1739">
        <v>0</v>
      </c>
    </row>
    <row r="1740" spans="1:17" x14ac:dyDescent="0.25">
      <c r="A1740" s="8">
        <v>13</v>
      </c>
      <c r="B1740" s="8">
        <v>100</v>
      </c>
      <c r="C1740">
        <v>5.343</v>
      </c>
      <c r="D1740">
        <v>2.544</v>
      </c>
      <c r="E1740">
        <v>1.464</v>
      </c>
      <c r="F1740">
        <v>63.95</v>
      </c>
      <c r="G1740">
        <v>25.95</v>
      </c>
      <c r="H1740">
        <v>27.64</v>
      </c>
      <c r="I1740">
        <v>29.24</v>
      </c>
      <c r="J1740">
        <v>30.19</v>
      </c>
      <c r="K1740">
        <v>30.47</v>
      </c>
      <c r="L1740">
        <v>9.5000000000000001E-2</v>
      </c>
      <c r="M1740">
        <v>0.105</v>
      </c>
      <c r="N1740">
        <v>23.73</v>
      </c>
      <c r="O1740">
        <v>22.42</v>
      </c>
      <c r="P1740">
        <v>86.4</v>
      </c>
      <c r="Q1740">
        <v>0</v>
      </c>
    </row>
    <row r="1741" spans="1:17" x14ac:dyDescent="0.25">
      <c r="A1741" s="8">
        <v>13</v>
      </c>
      <c r="B1741" s="8">
        <v>110</v>
      </c>
      <c r="C1741">
        <v>5.2690000000000001</v>
      </c>
      <c r="D1741">
        <v>2.556</v>
      </c>
      <c r="E1741">
        <v>1.5589999999999999</v>
      </c>
      <c r="F1741">
        <v>55.88</v>
      </c>
      <c r="G1741">
        <v>25.89</v>
      </c>
      <c r="H1741">
        <v>27.59</v>
      </c>
      <c r="I1741">
        <v>29.19</v>
      </c>
      <c r="J1741">
        <v>30.16</v>
      </c>
      <c r="K1741">
        <v>30.47</v>
      </c>
      <c r="L1741">
        <v>9.5000000000000001E-2</v>
      </c>
      <c r="M1741">
        <v>0.105</v>
      </c>
      <c r="N1741">
        <v>23.73</v>
      </c>
      <c r="O1741">
        <v>22.42</v>
      </c>
      <c r="P1741">
        <v>85.9</v>
      </c>
      <c r="Q1741">
        <v>0</v>
      </c>
    </row>
    <row r="1742" spans="1:17" x14ac:dyDescent="0.25">
      <c r="A1742" s="8">
        <v>13</v>
      </c>
      <c r="B1742" s="8">
        <v>120</v>
      </c>
      <c r="C1742">
        <v>4.7569999999999997</v>
      </c>
      <c r="D1742">
        <v>2.17</v>
      </c>
      <c r="E1742">
        <v>1.234</v>
      </c>
      <c r="F1742">
        <v>43</v>
      </c>
      <c r="G1742">
        <v>25.83</v>
      </c>
      <c r="H1742">
        <v>27.53</v>
      </c>
      <c r="I1742">
        <v>29.15</v>
      </c>
      <c r="J1742">
        <v>30.14</v>
      </c>
      <c r="K1742">
        <v>30.47</v>
      </c>
      <c r="L1742">
        <v>9.5000000000000001E-2</v>
      </c>
      <c r="M1742">
        <v>0.105</v>
      </c>
      <c r="N1742">
        <v>23.65</v>
      </c>
      <c r="O1742">
        <v>22.35</v>
      </c>
      <c r="P1742">
        <v>85.8</v>
      </c>
      <c r="Q1742">
        <v>0</v>
      </c>
    </row>
    <row r="1743" spans="1:17" x14ac:dyDescent="0.25">
      <c r="A1743" s="8">
        <v>13</v>
      </c>
      <c r="B1743" s="8">
        <v>130</v>
      </c>
      <c r="C1743">
        <v>4.9320000000000004</v>
      </c>
      <c r="D1743">
        <v>2.2799999999999998</v>
      </c>
      <c r="E1743">
        <v>1.427</v>
      </c>
      <c r="F1743">
        <v>46.83</v>
      </c>
      <c r="G1743">
        <v>25.77</v>
      </c>
      <c r="H1743">
        <v>27.48</v>
      </c>
      <c r="I1743">
        <v>29.11</v>
      </c>
      <c r="J1743">
        <v>30.11</v>
      </c>
      <c r="K1743">
        <v>30.48</v>
      </c>
      <c r="L1743">
        <v>9.5000000000000001E-2</v>
      </c>
      <c r="M1743">
        <v>0.105</v>
      </c>
      <c r="N1743">
        <v>23.71</v>
      </c>
      <c r="O1743">
        <v>22.38</v>
      </c>
      <c r="P1743">
        <v>85.1</v>
      </c>
      <c r="Q1743">
        <v>0</v>
      </c>
    </row>
    <row r="1744" spans="1:17" x14ac:dyDescent="0.25">
      <c r="A1744" s="8">
        <v>13</v>
      </c>
      <c r="B1744" s="8">
        <v>140</v>
      </c>
      <c r="C1744">
        <v>4.2519999999999998</v>
      </c>
      <c r="D1744">
        <v>1.7709999999999999</v>
      </c>
      <c r="E1744">
        <v>1.0269999999999999</v>
      </c>
      <c r="F1744">
        <v>60.35</v>
      </c>
      <c r="G1744">
        <v>25.72</v>
      </c>
      <c r="H1744">
        <v>27.43</v>
      </c>
      <c r="I1744">
        <v>29.06</v>
      </c>
      <c r="J1744">
        <v>30.09</v>
      </c>
      <c r="K1744">
        <v>30.48</v>
      </c>
      <c r="L1744">
        <v>9.5000000000000001E-2</v>
      </c>
      <c r="M1744">
        <v>0.105</v>
      </c>
      <c r="N1744">
        <v>23.64</v>
      </c>
      <c r="O1744">
        <v>22.35</v>
      </c>
      <c r="P1744">
        <v>85.5</v>
      </c>
      <c r="Q1744">
        <v>0</v>
      </c>
    </row>
    <row r="1745" spans="1:17" x14ac:dyDescent="0.25">
      <c r="A1745" s="8">
        <v>13</v>
      </c>
      <c r="B1745" s="8">
        <v>150</v>
      </c>
      <c r="C1745">
        <v>3.2629999999999999</v>
      </c>
      <c r="D1745">
        <v>1.4570000000000001</v>
      </c>
      <c r="E1745">
        <v>0.82699999999999996</v>
      </c>
      <c r="F1745">
        <v>52.98</v>
      </c>
      <c r="G1745">
        <v>25.67</v>
      </c>
      <c r="H1745">
        <v>27.38</v>
      </c>
      <c r="I1745">
        <v>29.02</v>
      </c>
      <c r="J1745">
        <v>30.06</v>
      </c>
      <c r="K1745">
        <v>30.48</v>
      </c>
      <c r="L1745">
        <v>9.5000000000000001E-2</v>
      </c>
      <c r="M1745">
        <v>0.105</v>
      </c>
      <c r="N1745">
        <v>23.57</v>
      </c>
      <c r="O1745">
        <v>22.29</v>
      </c>
      <c r="P1745">
        <v>85.9</v>
      </c>
      <c r="Q1745">
        <v>0</v>
      </c>
    </row>
    <row r="1746" spans="1:17" x14ac:dyDescent="0.25">
      <c r="A1746" s="8">
        <v>13</v>
      </c>
      <c r="B1746" s="8">
        <v>200</v>
      </c>
      <c r="C1746">
        <v>3.7650000000000001</v>
      </c>
      <c r="D1746">
        <v>1.577</v>
      </c>
      <c r="E1746">
        <v>0.82099999999999995</v>
      </c>
      <c r="F1746">
        <v>55.1</v>
      </c>
      <c r="G1746">
        <v>25.63</v>
      </c>
      <c r="H1746">
        <v>27.33</v>
      </c>
      <c r="I1746">
        <v>28.98</v>
      </c>
      <c r="J1746">
        <v>30.03</v>
      </c>
      <c r="K1746">
        <v>30.48</v>
      </c>
      <c r="L1746">
        <v>9.5000000000000001E-2</v>
      </c>
      <c r="M1746">
        <v>0.105</v>
      </c>
      <c r="N1746">
        <v>23.52</v>
      </c>
      <c r="O1746">
        <v>22.24</v>
      </c>
      <c r="P1746">
        <v>86.4</v>
      </c>
      <c r="Q1746">
        <v>0</v>
      </c>
    </row>
    <row r="1747" spans="1:17" x14ac:dyDescent="0.25">
      <c r="A1747" s="8">
        <v>13</v>
      </c>
      <c r="B1747" s="8">
        <v>210</v>
      </c>
      <c r="C1747">
        <v>3.4729999999999999</v>
      </c>
      <c r="D1747">
        <v>1.5569999999999999</v>
      </c>
      <c r="E1747">
        <v>0.69499999999999995</v>
      </c>
      <c r="F1747">
        <v>66.94</v>
      </c>
      <c r="G1747">
        <v>25.59</v>
      </c>
      <c r="H1747">
        <v>27.28</v>
      </c>
      <c r="I1747">
        <v>28.94</v>
      </c>
      <c r="J1747">
        <v>30.01</v>
      </c>
      <c r="K1747">
        <v>30.47</v>
      </c>
      <c r="L1747">
        <v>9.5000000000000001E-2</v>
      </c>
      <c r="M1747">
        <v>0.105</v>
      </c>
      <c r="N1747">
        <v>23.38</v>
      </c>
      <c r="O1747">
        <v>22.12</v>
      </c>
      <c r="P1747">
        <v>87.4</v>
      </c>
      <c r="Q1747">
        <v>0</v>
      </c>
    </row>
    <row r="1748" spans="1:17" x14ac:dyDescent="0.25">
      <c r="A1748" s="8">
        <v>13</v>
      </c>
      <c r="B1748" s="8">
        <v>220</v>
      </c>
      <c r="C1748">
        <v>3.4580000000000002</v>
      </c>
      <c r="D1748">
        <v>1.6259999999999999</v>
      </c>
      <c r="E1748">
        <v>0.77400000000000002</v>
      </c>
      <c r="F1748">
        <v>43.37</v>
      </c>
      <c r="G1748">
        <v>25.55</v>
      </c>
      <c r="H1748">
        <v>27.23</v>
      </c>
      <c r="I1748">
        <v>28.89</v>
      </c>
      <c r="J1748">
        <v>29.98</v>
      </c>
      <c r="K1748">
        <v>30.47</v>
      </c>
      <c r="L1748">
        <v>9.5000000000000001E-2</v>
      </c>
      <c r="M1748">
        <v>0.105</v>
      </c>
      <c r="N1748">
        <v>23.37</v>
      </c>
      <c r="O1748">
        <v>22.08</v>
      </c>
      <c r="P1748">
        <v>87.4</v>
      </c>
      <c r="Q1748">
        <v>0</v>
      </c>
    </row>
    <row r="1749" spans="1:17" x14ac:dyDescent="0.25">
      <c r="A1749" s="8">
        <v>13</v>
      </c>
      <c r="B1749" s="8">
        <v>230</v>
      </c>
      <c r="C1749">
        <v>3.395</v>
      </c>
      <c r="D1749">
        <v>1.7989999999999999</v>
      </c>
      <c r="E1749">
        <v>0.77800000000000002</v>
      </c>
      <c r="F1749">
        <v>52.53</v>
      </c>
      <c r="G1749">
        <v>25.5</v>
      </c>
      <c r="H1749">
        <v>27.19</v>
      </c>
      <c r="I1749">
        <v>28.85</v>
      </c>
      <c r="J1749">
        <v>29.96</v>
      </c>
      <c r="K1749">
        <v>30.47</v>
      </c>
      <c r="L1749">
        <v>9.5000000000000001E-2</v>
      </c>
      <c r="M1749">
        <v>0.105</v>
      </c>
      <c r="N1749">
        <v>23.39</v>
      </c>
      <c r="O1749">
        <v>22.09</v>
      </c>
      <c r="P1749">
        <v>87.4</v>
      </c>
      <c r="Q1749">
        <v>0</v>
      </c>
    </row>
    <row r="1750" spans="1:17" x14ac:dyDescent="0.25">
      <c r="A1750" s="8">
        <v>13</v>
      </c>
      <c r="B1750" s="8">
        <v>240</v>
      </c>
      <c r="C1750">
        <v>3.488</v>
      </c>
      <c r="D1750">
        <v>1.508</v>
      </c>
      <c r="E1750">
        <v>0.38200000000000001</v>
      </c>
      <c r="F1750">
        <v>59.6</v>
      </c>
      <c r="G1750">
        <v>25.47</v>
      </c>
      <c r="H1750">
        <v>27.14</v>
      </c>
      <c r="I1750">
        <v>28.81</v>
      </c>
      <c r="J1750">
        <v>29.93</v>
      </c>
      <c r="K1750">
        <v>30.47</v>
      </c>
      <c r="L1750">
        <v>9.5000000000000001E-2</v>
      </c>
      <c r="M1750">
        <v>0.105</v>
      </c>
      <c r="N1750">
        <v>23.33</v>
      </c>
      <c r="O1750">
        <v>22.06</v>
      </c>
      <c r="P1750">
        <v>88</v>
      </c>
      <c r="Q1750">
        <v>0</v>
      </c>
    </row>
    <row r="1751" spans="1:17" x14ac:dyDescent="0.25">
      <c r="A1751" s="8">
        <v>13</v>
      </c>
      <c r="B1751" s="8">
        <v>250</v>
      </c>
      <c r="C1751">
        <v>3.056</v>
      </c>
      <c r="D1751">
        <v>1.048</v>
      </c>
      <c r="E1751">
        <v>0.13300000000000001</v>
      </c>
      <c r="F1751">
        <v>56.31</v>
      </c>
      <c r="G1751">
        <v>25.43</v>
      </c>
      <c r="H1751">
        <v>27.1</v>
      </c>
      <c r="I1751">
        <v>28.77</v>
      </c>
      <c r="J1751">
        <v>29.9</v>
      </c>
      <c r="K1751">
        <v>30.47</v>
      </c>
      <c r="L1751">
        <v>9.5000000000000001E-2</v>
      </c>
      <c r="M1751">
        <v>0.105</v>
      </c>
      <c r="N1751">
        <v>23.19</v>
      </c>
      <c r="O1751">
        <v>21.95</v>
      </c>
      <c r="P1751">
        <v>88.8</v>
      </c>
      <c r="Q1751">
        <v>0</v>
      </c>
    </row>
    <row r="1752" spans="1:17" x14ac:dyDescent="0.25">
      <c r="A1752" s="8">
        <v>13</v>
      </c>
      <c r="B1752" s="8">
        <v>300</v>
      </c>
      <c r="C1752">
        <v>3.3069999999999999</v>
      </c>
      <c r="D1752">
        <v>1.5489999999999999</v>
      </c>
      <c r="E1752">
        <v>0.65</v>
      </c>
      <c r="F1752">
        <v>19.77</v>
      </c>
      <c r="G1752">
        <v>25.4</v>
      </c>
      <c r="H1752">
        <v>27.06</v>
      </c>
      <c r="I1752">
        <v>28.73</v>
      </c>
      <c r="J1752">
        <v>29.88</v>
      </c>
      <c r="K1752">
        <v>30.47</v>
      </c>
      <c r="L1752">
        <v>9.4E-2</v>
      </c>
      <c r="M1752">
        <v>0.105</v>
      </c>
      <c r="N1752">
        <v>23.16</v>
      </c>
      <c r="O1752">
        <v>21.89</v>
      </c>
      <c r="P1752">
        <v>88.8</v>
      </c>
      <c r="Q1752">
        <v>0</v>
      </c>
    </row>
    <row r="1753" spans="1:17" x14ac:dyDescent="0.25">
      <c r="A1753" s="8">
        <v>13</v>
      </c>
      <c r="B1753" s="8">
        <v>310</v>
      </c>
      <c r="C1753">
        <v>4.0549999999999997</v>
      </c>
      <c r="D1753">
        <v>1.7410000000000001</v>
      </c>
      <c r="E1753">
        <v>1</v>
      </c>
      <c r="F1753">
        <v>81.3</v>
      </c>
      <c r="G1753">
        <v>25.36</v>
      </c>
      <c r="H1753">
        <v>27.02</v>
      </c>
      <c r="I1753">
        <v>28.69</v>
      </c>
      <c r="J1753">
        <v>29.85</v>
      </c>
      <c r="K1753">
        <v>30.47</v>
      </c>
      <c r="L1753">
        <v>9.4E-2</v>
      </c>
      <c r="M1753">
        <v>0.105</v>
      </c>
      <c r="N1753">
        <v>23.27</v>
      </c>
      <c r="O1753">
        <v>21.95</v>
      </c>
      <c r="P1753">
        <v>88.3</v>
      </c>
      <c r="Q1753">
        <v>0</v>
      </c>
    </row>
    <row r="1754" spans="1:17" x14ac:dyDescent="0.25">
      <c r="A1754" s="8">
        <v>13</v>
      </c>
      <c r="B1754" s="8">
        <v>320</v>
      </c>
      <c r="C1754">
        <v>3.2429999999999999</v>
      </c>
      <c r="D1754">
        <v>1.48</v>
      </c>
      <c r="E1754">
        <v>0.79300000000000004</v>
      </c>
      <c r="F1754">
        <v>34.65</v>
      </c>
      <c r="G1754">
        <v>25.33</v>
      </c>
      <c r="H1754">
        <v>26.98</v>
      </c>
      <c r="I1754">
        <v>28.66</v>
      </c>
      <c r="J1754">
        <v>29.82</v>
      </c>
      <c r="K1754">
        <v>30.46</v>
      </c>
      <c r="L1754">
        <v>9.4E-2</v>
      </c>
      <c r="M1754">
        <v>0.105</v>
      </c>
      <c r="N1754">
        <v>23.28</v>
      </c>
      <c r="O1754">
        <v>21.97</v>
      </c>
      <c r="P1754">
        <v>88.2</v>
      </c>
      <c r="Q1754">
        <v>0</v>
      </c>
    </row>
    <row r="1755" spans="1:17" x14ac:dyDescent="0.25">
      <c r="A1755" s="8">
        <v>13</v>
      </c>
      <c r="B1755" s="8">
        <v>330</v>
      </c>
      <c r="C1755">
        <v>3.2120000000000002</v>
      </c>
      <c r="D1755">
        <v>1.4159999999999999</v>
      </c>
      <c r="E1755">
        <v>0.84199999999999997</v>
      </c>
      <c r="F1755">
        <v>71.08</v>
      </c>
      <c r="G1755">
        <v>25.3</v>
      </c>
      <c r="H1755">
        <v>26.94</v>
      </c>
      <c r="I1755">
        <v>28.62</v>
      </c>
      <c r="J1755">
        <v>29.8</v>
      </c>
      <c r="K1755">
        <v>30.46</v>
      </c>
      <c r="L1755">
        <v>9.4E-2</v>
      </c>
      <c r="M1755">
        <v>0.105</v>
      </c>
      <c r="N1755">
        <v>23.21</v>
      </c>
      <c r="O1755">
        <v>21.93</v>
      </c>
      <c r="P1755">
        <v>88.4</v>
      </c>
      <c r="Q1755">
        <v>0</v>
      </c>
    </row>
    <row r="1756" spans="1:17" x14ac:dyDescent="0.25">
      <c r="A1756" s="8">
        <v>13</v>
      </c>
      <c r="B1756" s="8">
        <v>340</v>
      </c>
      <c r="C1756">
        <v>2.734</v>
      </c>
      <c r="D1756">
        <v>0.94099999999999995</v>
      </c>
      <c r="E1756">
        <v>0.51300000000000001</v>
      </c>
      <c r="F1756">
        <v>67.23</v>
      </c>
      <c r="G1756">
        <v>25.28</v>
      </c>
      <c r="H1756">
        <v>26.9</v>
      </c>
      <c r="I1756">
        <v>28.58</v>
      </c>
      <c r="J1756">
        <v>29.77</v>
      </c>
      <c r="K1756">
        <v>30.46</v>
      </c>
      <c r="L1756">
        <v>9.4E-2</v>
      </c>
      <c r="M1756">
        <v>0.105</v>
      </c>
      <c r="N1756">
        <v>23.15</v>
      </c>
      <c r="O1756">
        <v>21.88</v>
      </c>
      <c r="P1756">
        <v>88.5</v>
      </c>
      <c r="Q1756">
        <v>0</v>
      </c>
    </row>
    <row r="1757" spans="1:17" x14ac:dyDescent="0.25">
      <c r="A1757" s="8">
        <v>13</v>
      </c>
      <c r="B1757" s="8">
        <v>350</v>
      </c>
      <c r="C1757">
        <v>2.968</v>
      </c>
      <c r="D1757">
        <v>0.97299999999999998</v>
      </c>
      <c r="E1757">
        <v>0.432</v>
      </c>
      <c r="F1757">
        <v>46.2</v>
      </c>
      <c r="G1757">
        <v>25.26</v>
      </c>
      <c r="H1757">
        <v>26.87</v>
      </c>
      <c r="I1757">
        <v>28.54</v>
      </c>
      <c r="J1757">
        <v>29.74</v>
      </c>
      <c r="K1757">
        <v>30.46</v>
      </c>
      <c r="L1757">
        <v>9.4E-2</v>
      </c>
      <c r="M1757">
        <v>0.105</v>
      </c>
      <c r="N1757">
        <v>23.12</v>
      </c>
      <c r="O1757">
        <v>21.82</v>
      </c>
      <c r="P1757">
        <v>88.3</v>
      </c>
      <c r="Q1757">
        <v>0</v>
      </c>
    </row>
    <row r="1758" spans="1:17" x14ac:dyDescent="0.25">
      <c r="A1758" s="8">
        <v>13</v>
      </c>
      <c r="B1758" s="8">
        <v>400</v>
      </c>
      <c r="C1758">
        <v>3.0939999999999999</v>
      </c>
      <c r="D1758">
        <v>1.2250000000000001</v>
      </c>
      <c r="E1758">
        <v>0.5</v>
      </c>
      <c r="F1758">
        <v>38.42</v>
      </c>
      <c r="G1758">
        <v>25.23</v>
      </c>
      <c r="H1758">
        <v>26.83</v>
      </c>
      <c r="I1758">
        <v>28.51</v>
      </c>
      <c r="J1758">
        <v>29.72</v>
      </c>
      <c r="K1758">
        <v>30.46</v>
      </c>
      <c r="L1758">
        <v>9.4E-2</v>
      </c>
      <c r="M1758">
        <v>0.105</v>
      </c>
      <c r="N1758">
        <v>23.2</v>
      </c>
      <c r="O1758">
        <v>21.89</v>
      </c>
      <c r="P1758">
        <v>87.8</v>
      </c>
      <c r="Q1758">
        <v>0</v>
      </c>
    </row>
    <row r="1759" spans="1:17" x14ac:dyDescent="0.25">
      <c r="A1759" s="8">
        <v>13</v>
      </c>
      <c r="B1759" s="8">
        <v>410</v>
      </c>
      <c r="C1759">
        <v>2.6349999999999998</v>
      </c>
      <c r="D1759">
        <v>0.78900000000000003</v>
      </c>
      <c r="E1759">
        <v>0.155</v>
      </c>
      <c r="F1759">
        <v>39.96</v>
      </c>
      <c r="G1759">
        <v>25.21</v>
      </c>
      <c r="H1759">
        <v>26.8</v>
      </c>
      <c r="I1759">
        <v>28.47</v>
      </c>
      <c r="J1759">
        <v>29.69</v>
      </c>
      <c r="K1759">
        <v>30.45</v>
      </c>
      <c r="L1759">
        <v>9.4E-2</v>
      </c>
      <c r="M1759">
        <v>0.105</v>
      </c>
      <c r="N1759">
        <v>23.19</v>
      </c>
      <c r="O1759">
        <v>21.89</v>
      </c>
      <c r="P1759">
        <v>87.9</v>
      </c>
      <c r="Q1759">
        <v>0</v>
      </c>
    </row>
    <row r="1760" spans="1:17" x14ac:dyDescent="0.25">
      <c r="A1760" s="8">
        <v>13</v>
      </c>
      <c r="B1760" s="8">
        <v>420</v>
      </c>
      <c r="C1760">
        <v>2.5390000000000001</v>
      </c>
      <c r="D1760">
        <v>0.61199999999999999</v>
      </c>
      <c r="E1760">
        <v>0.14599999999999999</v>
      </c>
      <c r="F1760">
        <v>39.880000000000003</v>
      </c>
      <c r="G1760">
        <v>25.19</v>
      </c>
      <c r="H1760">
        <v>26.76</v>
      </c>
      <c r="I1760">
        <v>28.44</v>
      </c>
      <c r="J1760">
        <v>29.67</v>
      </c>
      <c r="K1760">
        <v>30.45</v>
      </c>
      <c r="L1760">
        <v>9.4E-2</v>
      </c>
      <c r="M1760">
        <v>0.105</v>
      </c>
      <c r="N1760">
        <v>23.06</v>
      </c>
      <c r="O1760">
        <v>21.8</v>
      </c>
      <c r="P1760">
        <v>88.6</v>
      </c>
      <c r="Q1760">
        <v>0</v>
      </c>
    </row>
    <row r="1761" spans="1:17" x14ac:dyDescent="0.25">
      <c r="A1761" s="8">
        <v>13</v>
      </c>
      <c r="B1761" s="8">
        <v>430</v>
      </c>
      <c r="C1761">
        <v>2.0249999999999999</v>
      </c>
      <c r="D1761">
        <v>0.28000000000000003</v>
      </c>
      <c r="E1761">
        <v>3.4000000000000002E-2</v>
      </c>
      <c r="F1761">
        <v>61.09</v>
      </c>
      <c r="G1761">
        <v>25.17</v>
      </c>
      <c r="H1761">
        <v>26.73</v>
      </c>
      <c r="I1761">
        <v>28.4</v>
      </c>
      <c r="J1761">
        <v>29.64</v>
      </c>
      <c r="K1761">
        <v>30.45</v>
      </c>
      <c r="L1761">
        <v>9.4E-2</v>
      </c>
      <c r="M1761">
        <v>0.105</v>
      </c>
      <c r="N1761">
        <v>23.02</v>
      </c>
      <c r="O1761">
        <v>21.76</v>
      </c>
      <c r="P1761">
        <v>88.7</v>
      </c>
      <c r="Q1761">
        <v>0</v>
      </c>
    </row>
    <row r="1762" spans="1:17" x14ac:dyDescent="0.25">
      <c r="A1762" s="8">
        <v>13</v>
      </c>
      <c r="B1762" s="8">
        <v>440</v>
      </c>
      <c r="C1762">
        <v>1.1659999999999999</v>
      </c>
      <c r="D1762">
        <v>0</v>
      </c>
      <c r="E1762">
        <v>0</v>
      </c>
      <c r="F1762">
        <v>39.86</v>
      </c>
      <c r="G1762">
        <v>25.16</v>
      </c>
      <c r="H1762">
        <v>26.7</v>
      </c>
      <c r="I1762">
        <v>28.37</v>
      </c>
      <c r="J1762">
        <v>29.62</v>
      </c>
      <c r="K1762">
        <v>30.44</v>
      </c>
      <c r="L1762">
        <v>9.4E-2</v>
      </c>
      <c r="M1762">
        <v>0.105</v>
      </c>
      <c r="N1762">
        <v>22.96</v>
      </c>
      <c r="O1762">
        <v>21.72</v>
      </c>
      <c r="P1762">
        <v>88.8</v>
      </c>
      <c r="Q1762">
        <v>0</v>
      </c>
    </row>
    <row r="1763" spans="1:17" x14ac:dyDescent="0.25">
      <c r="A1763" s="8">
        <v>13</v>
      </c>
      <c r="B1763" s="8">
        <v>450</v>
      </c>
      <c r="C1763">
        <v>1.3480000000000001</v>
      </c>
      <c r="D1763">
        <v>0</v>
      </c>
      <c r="E1763">
        <v>0</v>
      </c>
      <c r="F1763">
        <v>38.299999999999997</v>
      </c>
      <c r="G1763">
        <v>25.14</v>
      </c>
      <c r="H1763">
        <v>26.67</v>
      </c>
      <c r="I1763">
        <v>28.34</v>
      </c>
      <c r="J1763">
        <v>29.59</v>
      </c>
      <c r="K1763">
        <v>30.44</v>
      </c>
      <c r="L1763">
        <v>9.4E-2</v>
      </c>
      <c r="M1763">
        <v>0.105</v>
      </c>
      <c r="N1763">
        <v>22.88</v>
      </c>
      <c r="O1763">
        <v>21.65</v>
      </c>
      <c r="P1763">
        <v>89</v>
      </c>
      <c r="Q1763">
        <v>0</v>
      </c>
    </row>
    <row r="1764" spans="1:17" x14ac:dyDescent="0.25">
      <c r="A1764" s="8">
        <v>13</v>
      </c>
      <c r="B1764" s="8">
        <v>500</v>
      </c>
      <c r="C1764">
        <v>2.028</v>
      </c>
      <c r="D1764">
        <v>0.254</v>
      </c>
      <c r="E1764">
        <v>5.8999999999999997E-2</v>
      </c>
      <c r="F1764">
        <v>43.09</v>
      </c>
      <c r="G1764">
        <v>25.1</v>
      </c>
      <c r="H1764">
        <v>26.65</v>
      </c>
      <c r="I1764">
        <v>28.3</v>
      </c>
      <c r="J1764">
        <v>29.57</v>
      </c>
      <c r="K1764">
        <v>30.43</v>
      </c>
      <c r="L1764">
        <v>9.4E-2</v>
      </c>
      <c r="M1764">
        <v>0.105</v>
      </c>
      <c r="N1764">
        <v>22.89</v>
      </c>
      <c r="O1764">
        <v>21.65</v>
      </c>
      <c r="P1764">
        <v>89.1</v>
      </c>
      <c r="Q1764">
        <v>0</v>
      </c>
    </row>
    <row r="1765" spans="1:17" x14ac:dyDescent="0.25">
      <c r="A1765" s="8">
        <v>13</v>
      </c>
      <c r="B1765" s="8">
        <v>510</v>
      </c>
      <c r="C1765">
        <v>2.1960000000000002</v>
      </c>
      <c r="D1765">
        <v>0.25</v>
      </c>
      <c r="E1765">
        <v>1.2999999999999999E-2</v>
      </c>
      <c r="F1765">
        <v>41.74</v>
      </c>
      <c r="G1765">
        <v>25.05</v>
      </c>
      <c r="H1765">
        <v>26.62</v>
      </c>
      <c r="I1765">
        <v>28.27</v>
      </c>
      <c r="J1765">
        <v>29.54</v>
      </c>
      <c r="K1765">
        <v>30.43</v>
      </c>
      <c r="L1765">
        <v>9.4E-2</v>
      </c>
      <c r="M1765">
        <v>0.105</v>
      </c>
      <c r="N1765">
        <v>22.88</v>
      </c>
      <c r="O1765">
        <v>21.63</v>
      </c>
      <c r="P1765">
        <v>89.2</v>
      </c>
      <c r="Q1765">
        <v>0</v>
      </c>
    </row>
    <row r="1766" spans="1:17" x14ac:dyDescent="0.25">
      <c r="A1766" s="8">
        <v>13</v>
      </c>
      <c r="B1766" s="8">
        <v>520</v>
      </c>
      <c r="C1766">
        <v>2.2639999999999998</v>
      </c>
      <c r="D1766">
        <v>0.191</v>
      </c>
      <c r="E1766">
        <v>1.4999999999999999E-2</v>
      </c>
      <c r="F1766">
        <v>85.6</v>
      </c>
      <c r="G1766">
        <v>25.02</v>
      </c>
      <c r="H1766">
        <v>26.59</v>
      </c>
      <c r="I1766">
        <v>28.24</v>
      </c>
      <c r="J1766">
        <v>29.52</v>
      </c>
      <c r="K1766">
        <v>30.43</v>
      </c>
      <c r="L1766">
        <v>9.4E-2</v>
      </c>
      <c r="M1766">
        <v>0.105</v>
      </c>
      <c r="N1766">
        <v>22.9</v>
      </c>
      <c r="O1766">
        <v>21.61</v>
      </c>
      <c r="P1766">
        <v>89.2</v>
      </c>
      <c r="Q1766">
        <v>0</v>
      </c>
    </row>
    <row r="1767" spans="1:17" x14ac:dyDescent="0.25">
      <c r="A1767" s="8">
        <v>13</v>
      </c>
      <c r="B1767" s="8">
        <v>530</v>
      </c>
      <c r="C1767">
        <v>1.87</v>
      </c>
      <c r="D1767">
        <v>8.5000000000000006E-2</v>
      </c>
      <c r="E1767">
        <v>3.5999999999999997E-2</v>
      </c>
      <c r="F1767">
        <v>69.55</v>
      </c>
      <c r="G1767">
        <v>25</v>
      </c>
      <c r="H1767">
        <v>26.56</v>
      </c>
      <c r="I1767">
        <v>28.21</v>
      </c>
      <c r="J1767">
        <v>29.49</v>
      </c>
      <c r="K1767">
        <v>30.42</v>
      </c>
      <c r="L1767">
        <v>9.4E-2</v>
      </c>
      <c r="M1767">
        <v>0.105</v>
      </c>
      <c r="N1767">
        <v>23</v>
      </c>
      <c r="O1767">
        <v>21.7</v>
      </c>
      <c r="P1767">
        <v>88.7</v>
      </c>
      <c r="Q1767">
        <v>0</v>
      </c>
    </row>
    <row r="1768" spans="1:17" x14ac:dyDescent="0.25">
      <c r="A1768" s="8">
        <v>13</v>
      </c>
      <c r="B1768" s="8">
        <v>540</v>
      </c>
      <c r="C1768">
        <v>2.0049999999999999</v>
      </c>
      <c r="D1768">
        <v>0.152</v>
      </c>
      <c r="E1768">
        <v>0</v>
      </c>
      <c r="F1768">
        <v>66.27</v>
      </c>
      <c r="G1768">
        <v>25</v>
      </c>
      <c r="H1768">
        <v>26.53</v>
      </c>
      <c r="I1768">
        <v>28.18</v>
      </c>
      <c r="J1768">
        <v>29.47</v>
      </c>
      <c r="K1768">
        <v>30.42</v>
      </c>
      <c r="L1768">
        <v>9.4E-2</v>
      </c>
      <c r="M1768">
        <v>0.105</v>
      </c>
      <c r="N1768">
        <v>23.02</v>
      </c>
      <c r="O1768">
        <v>21.72</v>
      </c>
      <c r="P1768">
        <v>88.5</v>
      </c>
      <c r="Q1768">
        <v>0</v>
      </c>
    </row>
    <row r="1769" spans="1:17" x14ac:dyDescent="0.25">
      <c r="A1769" s="8">
        <v>13</v>
      </c>
      <c r="B1769" s="8">
        <v>550</v>
      </c>
      <c r="C1769">
        <v>2.327</v>
      </c>
      <c r="D1769">
        <v>0.57599999999999996</v>
      </c>
      <c r="E1769">
        <v>0.38</v>
      </c>
      <c r="F1769">
        <v>93.8</v>
      </c>
      <c r="G1769">
        <v>25</v>
      </c>
      <c r="H1769">
        <v>26.5</v>
      </c>
      <c r="I1769">
        <v>28.15</v>
      </c>
      <c r="J1769">
        <v>29.44</v>
      </c>
      <c r="K1769">
        <v>30.41</v>
      </c>
      <c r="L1769">
        <v>9.4E-2</v>
      </c>
      <c r="M1769">
        <v>0.105</v>
      </c>
      <c r="N1769">
        <v>23.08</v>
      </c>
      <c r="O1769">
        <v>21.77</v>
      </c>
      <c r="P1769">
        <v>88.5</v>
      </c>
      <c r="Q1769">
        <v>0</v>
      </c>
    </row>
    <row r="1770" spans="1:17" x14ac:dyDescent="0.25">
      <c r="A1770" s="8">
        <v>13</v>
      </c>
      <c r="B1770" s="8">
        <v>600</v>
      </c>
      <c r="C1770">
        <v>3.1440000000000001</v>
      </c>
      <c r="D1770">
        <v>1.1839999999999999</v>
      </c>
      <c r="E1770">
        <v>0.63500000000000001</v>
      </c>
      <c r="F1770">
        <v>63.17</v>
      </c>
      <c r="G1770">
        <v>25.04</v>
      </c>
      <c r="H1770">
        <v>26.48</v>
      </c>
      <c r="I1770">
        <v>28.12</v>
      </c>
      <c r="J1770">
        <v>29.42</v>
      </c>
      <c r="K1770">
        <v>30.41</v>
      </c>
      <c r="L1770">
        <v>9.4E-2</v>
      </c>
      <c r="M1770">
        <v>0.105</v>
      </c>
      <c r="N1770">
        <v>23.33</v>
      </c>
      <c r="O1770">
        <v>21.95</v>
      </c>
      <c r="P1770">
        <v>87.6</v>
      </c>
      <c r="Q1770">
        <v>0</v>
      </c>
    </row>
    <row r="1771" spans="1:17" x14ac:dyDescent="0.25">
      <c r="A1771" s="8">
        <v>13</v>
      </c>
      <c r="B1771" s="8">
        <v>610</v>
      </c>
      <c r="C1771">
        <v>3.5169999999999999</v>
      </c>
      <c r="D1771">
        <v>1.647</v>
      </c>
      <c r="E1771">
        <v>0.85</v>
      </c>
      <c r="F1771">
        <v>46.95</v>
      </c>
      <c r="G1771">
        <v>25.11</v>
      </c>
      <c r="H1771">
        <v>26.46</v>
      </c>
      <c r="I1771">
        <v>28.09</v>
      </c>
      <c r="J1771">
        <v>29.39</v>
      </c>
      <c r="K1771">
        <v>30.4</v>
      </c>
      <c r="L1771">
        <v>9.4E-2</v>
      </c>
      <c r="M1771">
        <v>0.105</v>
      </c>
      <c r="N1771">
        <v>23.61</v>
      </c>
      <c r="O1771">
        <v>22.2</v>
      </c>
      <c r="P1771">
        <v>86.3</v>
      </c>
      <c r="Q1771">
        <v>0</v>
      </c>
    </row>
    <row r="1772" spans="1:17" x14ac:dyDescent="0.25">
      <c r="A1772" s="8">
        <v>13</v>
      </c>
      <c r="B1772" s="8">
        <v>620</v>
      </c>
      <c r="C1772">
        <v>2.3570000000000002</v>
      </c>
      <c r="D1772">
        <v>0.66700000000000004</v>
      </c>
      <c r="E1772">
        <v>0.308</v>
      </c>
      <c r="F1772">
        <v>55.3</v>
      </c>
      <c r="G1772">
        <v>25.23</v>
      </c>
      <c r="H1772">
        <v>26.45</v>
      </c>
      <c r="I1772">
        <v>28.06</v>
      </c>
      <c r="J1772">
        <v>29.36</v>
      </c>
      <c r="K1772">
        <v>30.39</v>
      </c>
      <c r="L1772">
        <v>9.4E-2</v>
      </c>
      <c r="M1772">
        <v>0.105</v>
      </c>
      <c r="N1772">
        <v>23.99</v>
      </c>
      <c r="O1772">
        <v>22.53</v>
      </c>
      <c r="P1772">
        <v>85.2</v>
      </c>
      <c r="Q1772">
        <v>0</v>
      </c>
    </row>
    <row r="1773" spans="1:17" x14ac:dyDescent="0.25">
      <c r="A1773" s="8">
        <v>13</v>
      </c>
      <c r="B1773" s="8">
        <v>630</v>
      </c>
      <c r="C1773">
        <v>1.911</v>
      </c>
      <c r="D1773">
        <v>0.60499999999999998</v>
      </c>
      <c r="E1773">
        <v>0.379</v>
      </c>
      <c r="F1773">
        <v>65.31</v>
      </c>
      <c r="G1773">
        <v>25.43</v>
      </c>
      <c r="H1773">
        <v>26.45</v>
      </c>
      <c r="I1773">
        <v>28.04</v>
      </c>
      <c r="J1773">
        <v>29.34</v>
      </c>
      <c r="K1773">
        <v>30.39</v>
      </c>
      <c r="L1773">
        <v>9.4E-2</v>
      </c>
      <c r="M1773">
        <v>0.105</v>
      </c>
      <c r="N1773">
        <v>24.36</v>
      </c>
      <c r="O1773">
        <v>22.86</v>
      </c>
      <c r="P1773">
        <v>83.4</v>
      </c>
      <c r="Q1773">
        <v>0</v>
      </c>
    </row>
    <row r="1774" spans="1:17" x14ac:dyDescent="0.25">
      <c r="A1774" s="8">
        <v>13</v>
      </c>
      <c r="B1774" s="8">
        <v>640</v>
      </c>
      <c r="C1774">
        <v>2.2120000000000002</v>
      </c>
      <c r="D1774">
        <v>0.89100000000000001</v>
      </c>
      <c r="E1774">
        <v>0.4</v>
      </c>
      <c r="F1774">
        <v>45.23</v>
      </c>
      <c r="G1774">
        <v>25.66</v>
      </c>
      <c r="H1774">
        <v>26.47</v>
      </c>
      <c r="I1774">
        <v>28</v>
      </c>
      <c r="J1774">
        <v>29.29</v>
      </c>
      <c r="K1774">
        <v>30.36</v>
      </c>
      <c r="L1774">
        <v>9.4E-2</v>
      </c>
      <c r="M1774">
        <v>0.105</v>
      </c>
      <c r="N1774">
        <v>24.58</v>
      </c>
      <c r="O1774">
        <v>23.08</v>
      </c>
      <c r="P1774">
        <v>82.8</v>
      </c>
      <c r="Q1774">
        <v>0</v>
      </c>
    </row>
    <row r="1775" spans="1:17" x14ac:dyDescent="0.25">
      <c r="A1775" s="8">
        <v>13</v>
      </c>
      <c r="B1775" s="8">
        <v>650</v>
      </c>
      <c r="C1775">
        <v>2.9279999999999999</v>
      </c>
      <c r="D1775">
        <v>1.333</v>
      </c>
      <c r="E1775">
        <v>0.69399999999999995</v>
      </c>
      <c r="F1775">
        <v>51.7</v>
      </c>
      <c r="G1775">
        <v>25.9</v>
      </c>
      <c r="H1775">
        <v>26.51</v>
      </c>
      <c r="I1775">
        <v>27.94</v>
      </c>
      <c r="J1775">
        <v>29.2</v>
      </c>
      <c r="K1775">
        <v>30.29</v>
      </c>
      <c r="L1775">
        <v>9.4E-2</v>
      </c>
      <c r="M1775">
        <v>0.105</v>
      </c>
      <c r="N1775">
        <v>24.84</v>
      </c>
      <c r="O1775">
        <v>23.32</v>
      </c>
      <c r="P1775">
        <v>82.1</v>
      </c>
      <c r="Q1775">
        <v>0</v>
      </c>
    </row>
    <row r="1776" spans="1:17" x14ac:dyDescent="0.25">
      <c r="A1776" s="8">
        <v>13</v>
      </c>
      <c r="B1776" s="8">
        <v>700</v>
      </c>
      <c r="C1776">
        <v>3.8279999999999998</v>
      </c>
      <c r="D1776">
        <v>1.8879999999999999</v>
      </c>
      <c r="E1776">
        <v>1.08</v>
      </c>
      <c r="F1776">
        <v>60.33</v>
      </c>
      <c r="G1776">
        <v>26.11</v>
      </c>
      <c r="H1776">
        <v>26.56</v>
      </c>
      <c r="I1776">
        <v>27.92</v>
      </c>
      <c r="J1776">
        <v>29.17</v>
      </c>
      <c r="K1776">
        <v>30.27</v>
      </c>
      <c r="L1776">
        <v>9.4E-2</v>
      </c>
      <c r="M1776">
        <v>0.105</v>
      </c>
      <c r="N1776">
        <v>24.85</v>
      </c>
      <c r="O1776">
        <v>23.38</v>
      </c>
      <c r="P1776">
        <v>80.900000000000006</v>
      </c>
      <c r="Q1776">
        <v>0</v>
      </c>
    </row>
    <row r="1777" spans="1:17" x14ac:dyDescent="0.25">
      <c r="A1777" s="8">
        <v>13</v>
      </c>
      <c r="B1777" s="8">
        <v>710</v>
      </c>
      <c r="C1777">
        <v>3.6480000000000001</v>
      </c>
      <c r="D1777">
        <v>1.738</v>
      </c>
      <c r="E1777">
        <v>1.0429999999999999</v>
      </c>
      <c r="F1777">
        <v>60.61</v>
      </c>
      <c r="G1777">
        <v>26.19</v>
      </c>
      <c r="H1777">
        <v>26.63</v>
      </c>
      <c r="I1777">
        <v>27.9</v>
      </c>
      <c r="J1777">
        <v>29.14</v>
      </c>
      <c r="K1777">
        <v>30.26</v>
      </c>
      <c r="L1777">
        <v>9.4E-2</v>
      </c>
      <c r="M1777">
        <v>0.105</v>
      </c>
      <c r="N1777">
        <v>24.79</v>
      </c>
      <c r="O1777">
        <v>23.34</v>
      </c>
      <c r="P1777">
        <v>80.5</v>
      </c>
      <c r="Q1777">
        <v>0</v>
      </c>
    </row>
    <row r="1778" spans="1:17" x14ac:dyDescent="0.25">
      <c r="A1778" s="8">
        <v>13</v>
      </c>
      <c r="B1778" s="8">
        <v>720</v>
      </c>
      <c r="C1778">
        <v>4.3579999999999997</v>
      </c>
      <c r="D1778">
        <v>2.4009999999999998</v>
      </c>
      <c r="E1778">
        <v>1.37</v>
      </c>
      <c r="F1778">
        <v>44.18</v>
      </c>
      <c r="G1778">
        <v>26.33</v>
      </c>
      <c r="H1778">
        <v>26.69</v>
      </c>
      <c r="I1778">
        <v>27.89</v>
      </c>
      <c r="J1778">
        <v>29.12</v>
      </c>
      <c r="K1778">
        <v>30.25</v>
      </c>
      <c r="L1778">
        <v>9.4E-2</v>
      </c>
      <c r="M1778">
        <v>0.105</v>
      </c>
      <c r="N1778">
        <v>24.97</v>
      </c>
      <c r="O1778">
        <v>23.48</v>
      </c>
      <c r="P1778">
        <v>77.790000000000006</v>
      </c>
      <c r="Q1778">
        <v>0</v>
      </c>
    </row>
    <row r="1779" spans="1:17" x14ac:dyDescent="0.25">
      <c r="A1779" s="8">
        <v>13</v>
      </c>
      <c r="B1779" s="8">
        <v>730</v>
      </c>
      <c r="C1779">
        <v>4.3170000000000002</v>
      </c>
      <c r="D1779">
        <v>2.2480000000000002</v>
      </c>
      <c r="E1779">
        <v>1.282</v>
      </c>
      <c r="F1779">
        <v>55.9</v>
      </c>
      <c r="G1779">
        <v>26.58</v>
      </c>
      <c r="H1779">
        <v>26.75</v>
      </c>
      <c r="I1779">
        <v>27.88</v>
      </c>
      <c r="J1779">
        <v>29.1</v>
      </c>
      <c r="K1779">
        <v>30.25</v>
      </c>
      <c r="L1779">
        <v>9.4E-2</v>
      </c>
      <c r="M1779">
        <v>0.105</v>
      </c>
      <c r="N1779">
        <v>25.51</v>
      </c>
      <c r="O1779">
        <v>23.94</v>
      </c>
      <c r="P1779">
        <v>74.55</v>
      </c>
      <c r="Q1779">
        <v>0</v>
      </c>
    </row>
    <row r="1780" spans="1:17" x14ac:dyDescent="0.25">
      <c r="A1780" s="8">
        <v>13</v>
      </c>
      <c r="B1780" s="8">
        <v>740</v>
      </c>
      <c r="C1780">
        <v>3.6259999999999999</v>
      </c>
      <c r="D1780">
        <v>2.1080000000000001</v>
      </c>
      <c r="E1780">
        <v>1.3380000000000001</v>
      </c>
      <c r="F1780">
        <v>88.5</v>
      </c>
      <c r="G1780">
        <v>26.92</v>
      </c>
      <c r="H1780">
        <v>26.82</v>
      </c>
      <c r="I1780">
        <v>27.88</v>
      </c>
      <c r="J1780">
        <v>29.08</v>
      </c>
      <c r="K1780">
        <v>30.26</v>
      </c>
      <c r="L1780">
        <v>9.4E-2</v>
      </c>
      <c r="M1780">
        <v>0.105</v>
      </c>
      <c r="N1780">
        <v>25.88</v>
      </c>
      <c r="O1780">
        <v>24.29</v>
      </c>
      <c r="P1780">
        <v>73.03</v>
      </c>
      <c r="Q1780">
        <v>0</v>
      </c>
    </row>
    <row r="1781" spans="1:17" x14ac:dyDescent="0.25">
      <c r="A1781" s="8">
        <v>13</v>
      </c>
      <c r="B1781" s="8">
        <v>750</v>
      </c>
      <c r="C1781">
        <v>3.9260000000000002</v>
      </c>
      <c r="D1781">
        <v>2.2949999999999999</v>
      </c>
      <c r="E1781">
        <v>1.4690000000000001</v>
      </c>
      <c r="F1781">
        <v>40.14</v>
      </c>
      <c r="G1781">
        <v>27.34</v>
      </c>
      <c r="H1781">
        <v>26.91</v>
      </c>
      <c r="I1781">
        <v>27.89</v>
      </c>
      <c r="J1781">
        <v>29.07</v>
      </c>
      <c r="K1781">
        <v>30.26</v>
      </c>
      <c r="L1781">
        <v>9.4E-2</v>
      </c>
      <c r="M1781">
        <v>0.105</v>
      </c>
      <c r="N1781">
        <v>26.16</v>
      </c>
      <c r="O1781">
        <v>24.63</v>
      </c>
      <c r="P1781">
        <v>71.06</v>
      </c>
      <c r="Q1781">
        <v>0</v>
      </c>
    </row>
    <row r="1782" spans="1:17" x14ac:dyDescent="0.25">
      <c r="A1782" s="8">
        <v>13</v>
      </c>
      <c r="B1782" s="8">
        <v>800</v>
      </c>
      <c r="C1782">
        <v>4.8019999999999996</v>
      </c>
      <c r="D1782">
        <v>2.3969999999999998</v>
      </c>
      <c r="E1782">
        <v>1.647</v>
      </c>
      <c r="F1782">
        <v>56.47</v>
      </c>
      <c r="G1782">
        <v>27.24</v>
      </c>
      <c r="H1782">
        <v>27.02</v>
      </c>
      <c r="I1782">
        <v>27.91</v>
      </c>
      <c r="J1782">
        <v>29.08</v>
      </c>
      <c r="K1782">
        <v>30.29</v>
      </c>
      <c r="L1782">
        <v>9.4E-2</v>
      </c>
      <c r="M1782">
        <v>0.105</v>
      </c>
      <c r="N1782">
        <v>25.88</v>
      </c>
      <c r="O1782">
        <v>24.33</v>
      </c>
      <c r="P1782">
        <v>69.37</v>
      </c>
      <c r="Q1782">
        <v>0</v>
      </c>
    </row>
    <row r="1783" spans="1:17" x14ac:dyDescent="0.25">
      <c r="A1783" s="8">
        <v>13</v>
      </c>
      <c r="B1783" s="8">
        <v>810</v>
      </c>
      <c r="C1783">
        <v>4.7569999999999997</v>
      </c>
      <c r="D1783">
        <v>2.74</v>
      </c>
      <c r="E1783">
        <v>1.7390000000000001</v>
      </c>
      <c r="F1783">
        <v>63.96</v>
      </c>
      <c r="G1783">
        <v>27.38</v>
      </c>
      <c r="H1783">
        <v>27.12</v>
      </c>
      <c r="I1783">
        <v>27.92</v>
      </c>
      <c r="J1783">
        <v>29.08</v>
      </c>
      <c r="K1783">
        <v>30.3</v>
      </c>
      <c r="L1783">
        <v>9.4E-2</v>
      </c>
      <c r="M1783">
        <v>0.105</v>
      </c>
      <c r="N1783">
        <v>26.28</v>
      </c>
      <c r="O1783">
        <v>24.67</v>
      </c>
      <c r="P1783">
        <v>69.22</v>
      </c>
      <c r="Q1783">
        <v>0</v>
      </c>
    </row>
    <row r="1784" spans="1:17" x14ac:dyDescent="0.25">
      <c r="A1784" s="8">
        <v>13</v>
      </c>
      <c r="B1784" s="8">
        <v>820</v>
      </c>
      <c r="C1784">
        <v>4.3319999999999999</v>
      </c>
      <c r="D1784">
        <v>2.2919999999999998</v>
      </c>
      <c r="E1784">
        <v>1.62</v>
      </c>
      <c r="F1784">
        <v>63.1</v>
      </c>
      <c r="G1784">
        <v>27.94</v>
      </c>
      <c r="H1784">
        <v>27.2</v>
      </c>
      <c r="I1784">
        <v>27.93</v>
      </c>
      <c r="J1784">
        <v>29.05</v>
      </c>
      <c r="K1784">
        <v>30.28</v>
      </c>
      <c r="L1784">
        <v>9.4E-2</v>
      </c>
      <c r="M1784">
        <v>0.105</v>
      </c>
      <c r="N1784">
        <v>27.05</v>
      </c>
      <c r="O1784">
        <v>25.33</v>
      </c>
      <c r="P1784">
        <v>66.12</v>
      </c>
      <c r="Q1784">
        <v>0</v>
      </c>
    </row>
    <row r="1785" spans="1:17" x14ac:dyDescent="0.25">
      <c r="A1785" s="8">
        <v>13</v>
      </c>
      <c r="B1785" s="8">
        <v>830</v>
      </c>
      <c r="C1785">
        <v>4.8570000000000002</v>
      </c>
      <c r="D1785">
        <v>2.7069999999999999</v>
      </c>
      <c r="E1785">
        <v>1.734</v>
      </c>
      <c r="F1785">
        <v>57.15</v>
      </c>
      <c r="G1785">
        <v>28.57</v>
      </c>
      <c r="H1785">
        <v>27.32</v>
      </c>
      <c r="I1785">
        <v>27.93</v>
      </c>
      <c r="J1785">
        <v>29</v>
      </c>
      <c r="K1785">
        <v>30.25</v>
      </c>
      <c r="L1785">
        <v>9.4E-2</v>
      </c>
      <c r="M1785">
        <v>0.105</v>
      </c>
      <c r="N1785">
        <v>27.48</v>
      </c>
      <c r="O1785">
        <v>25.78</v>
      </c>
      <c r="P1785">
        <v>64.12</v>
      </c>
      <c r="Q1785">
        <v>0</v>
      </c>
    </row>
    <row r="1786" spans="1:17" x14ac:dyDescent="0.25">
      <c r="A1786" s="8">
        <v>13</v>
      </c>
      <c r="B1786" s="8">
        <v>840</v>
      </c>
      <c r="C1786">
        <v>4.9930000000000003</v>
      </c>
      <c r="D1786">
        <v>2.915</v>
      </c>
      <c r="E1786">
        <v>1.7370000000000001</v>
      </c>
      <c r="F1786">
        <v>43.83</v>
      </c>
      <c r="G1786">
        <v>28.79</v>
      </c>
      <c r="H1786">
        <v>27.49</v>
      </c>
      <c r="I1786">
        <v>27.95</v>
      </c>
      <c r="J1786">
        <v>28.97</v>
      </c>
      <c r="K1786">
        <v>30.22</v>
      </c>
      <c r="L1786">
        <v>9.4E-2</v>
      </c>
      <c r="M1786">
        <v>0.105</v>
      </c>
      <c r="N1786">
        <v>27.18</v>
      </c>
      <c r="O1786">
        <v>25.53</v>
      </c>
      <c r="P1786">
        <v>64.61</v>
      </c>
      <c r="Q1786">
        <v>0</v>
      </c>
    </row>
    <row r="1787" spans="1:17" x14ac:dyDescent="0.25">
      <c r="A1787" s="8">
        <v>13</v>
      </c>
      <c r="B1787" s="8">
        <v>850</v>
      </c>
      <c r="C1787">
        <v>4.9619999999999997</v>
      </c>
      <c r="D1787">
        <v>2.9049999999999998</v>
      </c>
      <c r="E1787">
        <v>1.8149999999999999</v>
      </c>
      <c r="F1787">
        <v>55.06</v>
      </c>
      <c r="G1787">
        <v>29.39</v>
      </c>
      <c r="H1787">
        <v>27.67</v>
      </c>
      <c r="I1787">
        <v>27.98</v>
      </c>
      <c r="J1787">
        <v>28.97</v>
      </c>
      <c r="K1787">
        <v>30.23</v>
      </c>
      <c r="L1787">
        <v>9.4E-2</v>
      </c>
      <c r="M1787">
        <v>0.105</v>
      </c>
      <c r="N1787">
        <v>27.84</v>
      </c>
      <c r="O1787">
        <v>26.15</v>
      </c>
      <c r="P1787">
        <v>64.94</v>
      </c>
      <c r="Q1787">
        <v>0</v>
      </c>
    </row>
    <row r="1788" spans="1:17" x14ac:dyDescent="0.25">
      <c r="A1788" s="8">
        <v>13</v>
      </c>
      <c r="B1788" s="8">
        <v>900</v>
      </c>
      <c r="C1788">
        <v>4.9370000000000003</v>
      </c>
      <c r="D1788">
        <v>2.89</v>
      </c>
      <c r="E1788">
        <v>1.9350000000000001</v>
      </c>
      <c r="F1788">
        <v>60.07</v>
      </c>
      <c r="G1788">
        <v>30.03</v>
      </c>
      <c r="H1788">
        <v>27.87</v>
      </c>
      <c r="I1788">
        <v>27.99</v>
      </c>
      <c r="J1788">
        <v>28.92</v>
      </c>
      <c r="K1788">
        <v>30.19</v>
      </c>
      <c r="L1788">
        <v>9.4E-2</v>
      </c>
      <c r="M1788">
        <v>0.105</v>
      </c>
      <c r="N1788">
        <v>28.29</v>
      </c>
      <c r="O1788">
        <v>26.57</v>
      </c>
      <c r="P1788">
        <v>62.12</v>
      </c>
      <c r="Q1788">
        <v>0</v>
      </c>
    </row>
    <row r="1789" spans="1:17" x14ac:dyDescent="0.25">
      <c r="A1789" s="8">
        <v>13</v>
      </c>
      <c r="B1789" s="8">
        <v>910</v>
      </c>
      <c r="C1789">
        <v>5.1719999999999997</v>
      </c>
      <c r="D1789">
        <v>2.8849999999999998</v>
      </c>
      <c r="E1789">
        <v>1.9059999999999999</v>
      </c>
      <c r="F1789">
        <v>54.19</v>
      </c>
      <c r="G1789">
        <v>30.16</v>
      </c>
      <c r="H1789">
        <v>28.1</v>
      </c>
      <c r="I1789">
        <v>28.03</v>
      </c>
      <c r="J1789">
        <v>28.91</v>
      </c>
      <c r="K1789">
        <v>30.19</v>
      </c>
      <c r="L1789">
        <v>9.4E-2</v>
      </c>
      <c r="M1789">
        <v>0.105</v>
      </c>
      <c r="N1789">
        <v>27.7</v>
      </c>
      <c r="O1789">
        <v>26.09</v>
      </c>
      <c r="P1789">
        <v>62.04</v>
      </c>
      <c r="Q1789">
        <v>0</v>
      </c>
    </row>
    <row r="1790" spans="1:17" x14ac:dyDescent="0.25">
      <c r="A1790" s="8">
        <v>13</v>
      </c>
      <c r="B1790" s="8">
        <v>920</v>
      </c>
      <c r="C1790">
        <v>5.1630000000000003</v>
      </c>
      <c r="D1790">
        <v>2.875</v>
      </c>
      <c r="E1790">
        <v>1.8680000000000001</v>
      </c>
      <c r="F1790">
        <v>64.8</v>
      </c>
      <c r="G1790">
        <v>30.28</v>
      </c>
      <c r="H1790">
        <v>28.31</v>
      </c>
      <c r="I1790">
        <v>28.08</v>
      </c>
      <c r="J1790">
        <v>28.91</v>
      </c>
      <c r="K1790">
        <v>30.18</v>
      </c>
      <c r="L1790">
        <v>9.5000000000000001E-2</v>
      </c>
      <c r="M1790">
        <v>0.105</v>
      </c>
      <c r="N1790">
        <v>27.92</v>
      </c>
      <c r="O1790">
        <v>26.27</v>
      </c>
      <c r="P1790">
        <v>63.53</v>
      </c>
      <c r="Q1790">
        <v>0</v>
      </c>
    </row>
    <row r="1791" spans="1:17" x14ac:dyDescent="0.25">
      <c r="A1791" s="8">
        <v>13</v>
      </c>
      <c r="B1791" s="8">
        <v>930</v>
      </c>
      <c r="C1791">
        <v>4.9589999999999996</v>
      </c>
      <c r="D1791">
        <v>2.9140000000000001</v>
      </c>
      <c r="E1791">
        <v>1.9750000000000001</v>
      </c>
      <c r="F1791">
        <v>68.17</v>
      </c>
      <c r="G1791">
        <v>30.55</v>
      </c>
      <c r="H1791">
        <v>28.49</v>
      </c>
      <c r="I1791">
        <v>28.14</v>
      </c>
      <c r="J1791">
        <v>28.9</v>
      </c>
      <c r="K1791">
        <v>30.18</v>
      </c>
      <c r="L1791">
        <v>9.5000000000000001E-2</v>
      </c>
      <c r="M1791">
        <v>0.105</v>
      </c>
      <c r="N1791">
        <v>27.72</v>
      </c>
      <c r="O1791">
        <v>26.08</v>
      </c>
      <c r="P1791">
        <v>63.83</v>
      </c>
      <c r="Q1791">
        <v>0</v>
      </c>
    </row>
    <row r="1792" spans="1:17" x14ac:dyDescent="0.25">
      <c r="A1792" s="8">
        <v>13</v>
      </c>
      <c r="B1792" s="8">
        <v>940</v>
      </c>
      <c r="C1792">
        <v>5.4950000000000001</v>
      </c>
      <c r="D1792">
        <v>3.1469999999999998</v>
      </c>
      <c r="E1792">
        <v>2.0499999999999998</v>
      </c>
      <c r="F1792">
        <v>72.17</v>
      </c>
      <c r="G1792">
        <v>30.5</v>
      </c>
      <c r="H1792">
        <v>28.66</v>
      </c>
      <c r="I1792">
        <v>28.22</v>
      </c>
      <c r="J1792">
        <v>28.92</v>
      </c>
      <c r="K1792">
        <v>30.19</v>
      </c>
      <c r="L1792">
        <v>9.5000000000000001E-2</v>
      </c>
      <c r="M1792">
        <v>0.105</v>
      </c>
      <c r="N1792">
        <v>27.37</v>
      </c>
      <c r="O1792">
        <v>25.78</v>
      </c>
      <c r="P1792">
        <v>65.06</v>
      </c>
      <c r="Q1792">
        <v>0</v>
      </c>
    </row>
    <row r="1793" spans="1:17" x14ac:dyDescent="0.25">
      <c r="A1793" s="8">
        <v>13</v>
      </c>
      <c r="B1793" s="8">
        <v>950</v>
      </c>
      <c r="C1793">
        <v>5.125</v>
      </c>
      <c r="D1793">
        <v>3.0190000000000001</v>
      </c>
      <c r="E1793">
        <v>2.0550000000000002</v>
      </c>
      <c r="F1793">
        <v>81.5</v>
      </c>
      <c r="G1793">
        <v>30.33</v>
      </c>
      <c r="H1793">
        <v>28.8</v>
      </c>
      <c r="I1793">
        <v>28.3</v>
      </c>
      <c r="J1793">
        <v>28.93</v>
      </c>
      <c r="K1793">
        <v>30.2</v>
      </c>
      <c r="L1793">
        <v>9.5000000000000001E-2</v>
      </c>
      <c r="M1793">
        <v>0.105</v>
      </c>
      <c r="N1793">
        <v>27.02</v>
      </c>
      <c r="O1793">
        <v>25.45</v>
      </c>
      <c r="P1793">
        <v>67.44</v>
      </c>
      <c r="Q1793">
        <v>0</v>
      </c>
    </row>
    <row r="1794" spans="1:17" x14ac:dyDescent="0.25">
      <c r="A1794" s="8">
        <v>13</v>
      </c>
      <c r="B1794" s="8">
        <v>1000</v>
      </c>
      <c r="C1794">
        <v>4.6870000000000003</v>
      </c>
      <c r="D1794">
        <v>2.544</v>
      </c>
      <c r="E1794">
        <v>1.7629999999999999</v>
      </c>
      <c r="F1794">
        <v>48.93</v>
      </c>
      <c r="G1794">
        <v>30.5</v>
      </c>
      <c r="H1794">
        <v>28.9</v>
      </c>
      <c r="I1794">
        <v>28.37</v>
      </c>
      <c r="J1794">
        <v>28.94</v>
      </c>
      <c r="K1794">
        <v>30.2</v>
      </c>
      <c r="L1794">
        <v>9.5000000000000001E-2</v>
      </c>
      <c r="M1794">
        <v>0.105</v>
      </c>
      <c r="N1794">
        <v>27.22</v>
      </c>
      <c r="O1794">
        <v>25.56</v>
      </c>
      <c r="P1794">
        <v>65.86</v>
      </c>
      <c r="Q1794">
        <v>0</v>
      </c>
    </row>
    <row r="1795" spans="1:17" x14ac:dyDescent="0.25">
      <c r="A1795" s="8">
        <v>13</v>
      </c>
      <c r="B1795" s="8">
        <v>1010</v>
      </c>
      <c r="C1795">
        <v>4.84</v>
      </c>
      <c r="D1795">
        <v>2.875</v>
      </c>
      <c r="E1795">
        <v>1.8740000000000001</v>
      </c>
      <c r="F1795">
        <v>84.8</v>
      </c>
      <c r="G1795">
        <v>31.21</v>
      </c>
      <c r="H1795">
        <v>28.99</v>
      </c>
      <c r="I1795">
        <v>28.44</v>
      </c>
      <c r="J1795">
        <v>28.94</v>
      </c>
      <c r="K1795">
        <v>30.2</v>
      </c>
      <c r="L1795">
        <v>9.5000000000000001E-2</v>
      </c>
      <c r="M1795">
        <v>0.105</v>
      </c>
      <c r="N1795">
        <v>27.94</v>
      </c>
      <c r="O1795">
        <v>26.22</v>
      </c>
      <c r="P1795">
        <v>62.96</v>
      </c>
      <c r="Q1795">
        <v>0</v>
      </c>
    </row>
    <row r="1796" spans="1:17" x14ac:dyDescent="0.25">
      <c r="A1796" s="8">
        <v>13</v>
      </c>
      <c r="B1796" s="8">
        <v>1020</v>
      </c>
      <c r="C1796">
        <v>4.5389999999999997</v>
      </c>
      <c r="D1796">
        <v>2.7919999999999998</v>
      </c>
      <c r="E1796">
        <v>2.0070000000000001</v>
      </c>
      <c r="F1796">
        <v>76.959999999999994</v>
      </c>
      <c r="G1796">
        <v>32.03</v>
      </c>
      <c r="H1796">
        <v>29.13</v>
      </c>
      <c r="I1796">
        <v>28.53</v>
      </c>
      <c r="J1796">
        <v>28.97</v>
      </c>
      <c r="K1796">
        <v>30.22</v>
      </c>
      <c r="L1796">
        <v>9.5000000000000001E-2</v>
      </c>
      <c r="M1796">
        <v>0.105</v>
      </c>
      <c r="N1796">
        <v>28.93</v>
      </c>
      <c r="O1796">
        <v>27.16</v>
      </c>
      <c r="P1796">
        <v>60.65</v>
      </c>
      <c r="Q1796">
        <v>0</v>
      </c>
    </row>
    <row r="1797" spans="1:17" x14ac:dyDescent="0.25">
      <c r="A1797" s="8">
        <v>13</v>
      </c>
      <c r="B1797" s="8">
        <v>1030</v>
      </c>
      <c r="C1797">
        <v>4.516</v>
      </c>
      <c r="D1797">
        <v>2.7450000000000001</v>
      </c>
      <c r="E1797">
        <v>1.901</v>
      </c>
      <c r="F1797">
        <v>49.17</v>
      </c>
      <c r="G1797">
        <v>32.74</v>
      </c>
      <c r="H1797">
        <v>29.34</v>
      </c>
      <c r="I1797">
        <v>28.61</v>
      </c>
      <c r="J1797">
        <v>29</v>
      </c>
      <c r="K1797">
        <v>30.24</v>
      </c>
      <c r="L1797">
        <v>9.5000000000000001E-2</v>
      </c>
      <c r="M1797">
        <v>0.105</v>
      </c>
      <c r="N1797">
        <v>29.28</v>
      </c>
      <c r="O1797">
        <v>27.6</v>
      </c>
      <c r="P1797">
        <v>59.7</v>
      </c>
      <c r="Q1797">
        <v>0</v>
      </c>
    </row>
    <row r="1798" spans="1:17" x14ac:dyDescent="0.25">
      <c r="A1798" s="8">
        <v>13</v>
      </c>
      <c r="B1798" s="8">
        <v>1040</v>
      </c>
      <c r="C1798">
        <v>6.2779999999999996</v>
      </c>
      <c r="D1798">
        <v>3.7850000000000001</v>
      </c>
      <c r="E1798">
        <v>2.327</v>
      </c>
      <c r="F1798">
        <v>48.35</v>
      </c>
      <c r="G1798">
        <v>33.14</v>
      </c>
      <c r="H1798">
        <v>29.63</v>
      </c>
      <c r="I1798">
        <v>28.67</v>
      </c>
      <c r="J1798">
        <v>28.99</v>
      </c>
      <c r="K1798">
        <v>30.21</v>
      </c>
      <c r="L1798">
        <v>9.5000000000000001E-2</v>
      </c>
      <c r="M1798">
        <v>0.105</v>
      </c>
      <c r="N1798">
        <v>28.77</v>
      </c>
      <c r="O1798">
        <v>27.12</v>
      </c>
      <c r="P1798">
        <v>60.01</v>
      </c>
      <c r="Q1798">
        <v>0</v>
      </c>
    </row>
    <row r="1799" spans="1:17" x14ac:dyDescent="0.25">
      <c r="A1799" s="8">
        <v>13</v>
      </c>
      <c r="B1799" s="8">
        <v>1050</v>
      </c>
      <c r="C1799">
        <v>5.4489999999999998</v>
      </c>
      <c r="D1799">
        <v>3.242</v>
      </c>
      <c r="E1799">
        <v>2.2050000000000001</v>
      </c>
      <c r="F1799">
        <v>54.49</v>
      </c>
      <c r="G1799">
        <v>33.49</v>
      </c>
      <c r="H1799">
        <v>29.94</v>
      </c>
      <c r="I1799">
        <v>28.74</v>
      </c>
      <c r="J1799">
        <v>29</v>
      </c>
      <c r="K1799">
        <v>30.2</v>
      </c>
      <c r="L1799">
        <v>9.5000000000000001E-2</v>
      </c>
      <c r="M1799">
        <v>0.105</v>
      </c>
      <c r="N1799">
        <v>28.93</v>
      </c>
      <c r="O1799">
        <v>27.22</v>
      </c>
      <c r="P1799">
        <v>59.7</v>
      </c>
      <c r="Q1799">
        <v>0</v>
      </c>
    </row>
    <row r="1800" spans="1:17" x14ac:dyDescent="0.25">
      <c r="A1800" s="8">
        <v>13</v>
      </c>
      <c r="B1800" s="8">
        <v>1100</v>
      </c>
      <c r="C1800">
        <v>5.8070000000000004</v>
      </c>
      <c r="D1800">
        <v>3.5329999999999999</v>
      </c>
      <c r="E1800">
        <v>2.4710000000000001</v>
      </c>
      <c r="F1800">
        <v>69.150000000000006</v>
      </c>
      <c r="G1800">
        <v>33.57</v>
      </c>
      <c r="H1800">
        <v>30.22</v>
      </c>
      <c r="I1800">
        <v>28.83</v>
      </c>
      <c r="J1800">
        <v>29.02</v>
      </c>
      <c r="K1800">
        <v>30.19</v>
      </c>
      <c r="L1800">
        <v>9.5000000000000001E-2</v>
      </c>
      <c r="M1800">
        <v>0.105</v>
      </c>
      <c r="N1800">
        <v>28.61</v>
      </c>
      <c r="O1800">
        <v>26.98</v>
      </c>
      <c r="P1800">
        <v>62.67</v>
      </c>
      <c r="Q1800">
        <v>0</v>
      </c>
    </row>
    <row r="1801" spans="1:17" x14ac:dyDescent="0.25">
      <c r="A1801" s="8">
        <v>13</v>
      </c>
      <c r="B1801" s="8">
        <v>1110</v>
      </c>
      <c r="C1801">
        <v>5.609</v>
      </c>
      <c r="D1801">
        <v>3.09</v>
      </c>
      <c r="E1801">
        <v>2.0310000000000001</v>
      </c>
      <c r="F1801">
        <v>21.84</v>
      </c>
      <c r="G1801">
        <v>33.35</v>
      </c>
      <c r="H1801">
        <v>30.46</v>
      </c>
      <c r="I1801">
        <v>28.93</v>
      </c>
      <c r="J1801">
        <v>29.03</v>
      </c>
      <c r="K1801">
        <v>30.18</v>
      </c>
      <c r="L1801">
        <v>9.5000000000000001E-2</v>
      </c>
      <c r="M1801">
        <v>0.105</v>
      </c>
      <c r="N1801">
        <v>28.37</v>
      </c>
      <c r="O1801">
        <v>26.73</v>
      </c>
      <c r="P1801">
        <v>63.5</v>
      </c>
      <c r="Q1801">
        <v>0</v>
      </c>
    </row>
    <row r="1802" spans="1:17" x14ac:dyDescent="0.25">
      <c r="A1802" s="8">
        <v>13</v>
      </c>
      <c r="B1802" s="8">
        <v>1120</v>
      </c>
      <c r="C1802">
        <v>5.0629999999999997</v>
      </c>
      <c r="D1802">
        <v>2.8769999999999998</v>
      </c>
      <c r="E1802">
        <v>1.8759999999999999</v>
      </c>
      <c r="F1802">
        <v>32.07</v>
      </c>
      <c r="G1802">
        <v>32.93</v>
      </c>
      <c r="H1802">
        <v>30.63</v>
      </c>
      <c r="I1802">
        <v>29.04</v>
      </c>
      <c r="J1802">
        <v>29.05</v>
      </c>
      <c r="K1802">
        <v>30.18</v>
      </c>
      <c r="L1802">
        <v>9.5000000000000001E-2</v>
      </c>
      <c r="M1802">
        <v>0.105</v>
      </c>
      <c r="N1802">
        <v>28.33</v>
      </c>
      <c r="O1802">
        <v>26.62</v>
      </c>
      <c r="P1802">
        <v>60.52</v>
      </c>
      <c r="Q1802">
        <v>0</v>
      </c>
    </row>
    <row r="1803" spans="1:17" x14ac:dyDescent="0.25">
      <c r="A1803" s="8">
        <v>13</v>
      </c>
      <c r="B1803" s="8">
        <v>1130</v>
      </c>
      <c r="C1803">
        <v>5.633</v>
      </c>
      <c r="D1803">
        <v>3.13</v>
      </c>
      <c r="E1803">
        <v>2.0790000000000002</v>
      </c>
      <c r="F1803">
        <v>60.77</v>
      </c>
      <c r="G1803">
        <v>32.76</v>
      </c>
      <c r="H1803">
        <v>30.72</v>
      </c>
      <c r="I1803">
        <v>29.15</v>
      </c>
      <c r="J1803">
        <v>29.07</v>
      </c>
      <c r="K1803">
        <v>30.17</v>
      </c>
      <c r="L1803">
        <v>9.5000000000000001E-2</v>
      </c>
      <c r="M1803">
        <v>0.105</v>
      </c>
      <c r="N1803">
        <v>28.22</v>
      </c>
      <c r="O1803">
        <v>26.54</v>
      </c>
      <c r="P1803">
        <v>60.57</v>
      </c>
      <c r="Q1803">
        <v>0</v>
      </c>
    </row>
    <row r="1804" spans="1:17" x14ac:dyDescent="0.25">
      <c r="A1804" s="8">
        <v>13</v>
      </c>
      <c r="B1804" s="8">
        <v>1140</v>
      </c>
      <c r="C1804">
        <v>5.2030000000000003</v>
      </c>
      <c r="D1804">
        <v>2.9980000000000002</v>
      </c>
      <c r="E1804">
        <v>1.8440000000000001</v>
      </c>
      <c r="F1804">
        <v>63.86</v>
      </c>
      <c r="G1804">
        <v>32.53</v>
      </c>
      <c r="H1804">
        <v>30.77</v>
      </c>
      <c r="I1804">
        <v>29.26</v>
      </c>
      <c r="J1804">
        <v>29.09</v>
      </c>
      <c r="K1804">
        <v>30.16</v>
      </c>
      <c r="L1804">
        <v>9.5000000000000001E-2</v>
      </c>
      <c r="M1804">
        <v>0.105</v>
      </c>
      <c r="N1804">
        <v>28.25</v>
      </c>
      <c r="O1804">
        <v>26.54</v>
      </c>
      <c r="P1804">
        <v>60.28</v>
      </c>
      <c r="Q1804">
        <v>0</v>
      </c>
    </row>
    <row r="1805" spans="1:17" x14ac:dyDescent="0.25">
      <c r="A1805" s="8">
        <v>13</v>
      </c>
      <c r="B1805" s="8">
        <v>1150</v>
      </c>
      <c r="C1805">
        <v>5.0890000000000004</v>
      </c>
      <c r="D1805">
        <v>3.0409999999999999</v>
      </c>
      <c r="E1805">
        <v>1.8959999999999999</v>
      </c>
      <c r="F1805">
        <v>46.42</v>
      </c>
      <c r="G1805">
        <v>32.94</v>
      </c>
      <c r="H1805">
        <v>30.79</v>
      </c>
      <c r="I1805">
        <v>29.36</v>
      </c>
      <c r="J1805">
        <v>29.12</v>
      </c>
      <c r="K1805">
        <v>30.16</v>
      </c>
      <c r="L1805">
        <v>9.5000000000000001E-2</v>
      </c>
      <c r="M1805">
        <v>0.105</v>
      </c>
      <c r="N1805">
        <v>28.85</v>
      </c>
      <c r="O1805">
        <v>27.11</v>
      </c>
      <c r="P1805">
        <v>60.43</v>
      </c>
      <c r="Q1805">
        <v>0</v>
      </c>
    </row>
    <row r="1806" spans="1:17" x14ac:dyDescent="0.25">
      <c r="A1806" s="8">
        <v>13</v>
      </c>
      <c r="B1806" s="8">
        <v>1200</v>
      </c>
      <c r="C1806">
        <v>4.9649999999999999</v>
      </c>
      <c r="D1806">
        <v>2.8220000000000001</v>
      </c>
      <c r="E1806">
        <v>1.718</v>
      </c>
      <c r="F1806">
        <v>41.58</v>
      </c>
      <c r="G1806">
        <v>32.89</v>
      </c>
      <c r="H1806">
        <v>30.84</v>
      </c>
      <c r="I1806">
        <v>29.45</v>
      </c>
      <c r="J1806">
        <v>29.15</v>
      </c>
      <c r="K1806">
        <v>30.15</v>
      </c>
      <c r="L1806">
        <v>9.5000000000000001E-2</v>
      </c>
      <c r="M1806">
        <v>0.105</v>
      </c>
      <c r="N1806">
        <v>28.31</v>
      </c>
      <c r="O1806">
        <v>26.61</v>
      </c>
      <c r="P1806">
        <v>60.14</v>
      </c>
      <c r="Q1806">
        <v>0</v>
      </c>
    </row>
    <row r="1807" spans="1:17" x14ac:dyDescent="0.25">
      <c r="A1807" s="8">
        <v>13</v>
      </c>
      <c r="B1807" s="8">
        <v>1210</v>
      </c>
      <c r="C1807">
        <v>4.5019999999999998</v>
      </c>
      <c r="D1807">
        <v>2.6160000000000001</v>
      </c>
      <c r="E1807">
        <v>1.7310000000000001</v>
      </c>
      <c r="F1807">
        <v>39.71</v>
      </c>
      <c r="G1807">
        <v>33</v>
      </c>
      <c r="H1807">
        <v>30.9</v>
      </c>
      <c r="I1807">
        <v>29.53</v>
      </c>
      <c r="J1807">
        <v>29.18</v>
      </c>
      <c r="K1807">
        <v>30.15</v>
      </c>
      <c r="L1807">
        <v>9.5000000000000001E-2</v>
      </c>
      <c r="M1807">
        <v>0.105</v>
      </c>
      <c r="N1807">
        <v>28.58</v>
      </c>
      <c r="O1807">
        <v>26.85</v>
      </c>
      <c r="P1807">
        <v>59.25</v>
      </c>
      <c r="Q1807">
        <v>0</v>
      </c>
    </row>
    <row r="1808" spans="1:17" x14ac:dyDescent="0.25">
      <c r="A1808" s="8">
        <v>13</v>
      </c>
      <c r="B1808" s="8">
        <v>1220</v>
      </c>
      <c r="C1808">
        <v>4.4560000000000004</v>
      </c>
      <c r="D1808">
        <v>2.7629999999999999</v>
      </c>
      <c r="E1808">
        <v>1.8080000000000001</v>
      </c>
      <c r="F1808">
        <v>54.46</v>
      </c>
      <c r="G1808">
        <v>33.24</v>
      </c>
      <c r="H1808">
        <v>30.95</v>
      </c>
      <c r="I1808">
        <v>29.6</v>
      </c>
      <c r="J1808">
        <v>29.21</v>
      </c>
      <c r="K1808">
        <v>30.14</v>
      </c>
      <c r="L1808">
        <v>9.5000000000000001E-2</v>
      </c>
      <c r="M1808">
        <v>0.105</v>
      </c>
      <c r="N1808">
        <v>28.96</v>
      </c>
      <c r="O1808">
        <v>27.18</v>
      </c>
      <c r="P1808">
        <v>57.87</v>
      </c>
      <c r="Q1808">
        <v>0</v>
      </c>
    </row>
    <row r="1809" spans="1:17" x14ac:dyDescent="0.25">
      <c r="A1809" s="8">
        <v>13</v>
      </c>
      <c r="B1809" s="8">
        <v>1230</v>
      </c>
      <c r="C1809">
        <v>4.7300000000000004</v>
      </c>
      <c r="D1809">
        <v>2.7909999999999999</v>
      </c>
      <c r="E1809">
        <v>1.96</v>
      </c>
      <c r="F1809">
        <v>35.18</v>
      </c>
      <c r="G1809">
        <v>33.69</v>
      </c>
      <c r="H1809">
        <v>31.02</v>
      </c>
      <c r="I1809">
        <v>29.67</v>
      </c>
      <c r="J1809">
        <v>29.25</v>
      </c>
      <c r="K1809">
        <v>30.14</v>
      </c>
      <c r="L1809">
        <v>9.5000000000000001E-2</v>
      </c>
      <c r="M1809">
        <v>0.105</v>
      </c>
      <c r="N1809">
        <v>29.52</v>
      </c>
      <c r="O1809">
        <v>27.71</v>
      </c>
      <c r="P1809">
        <v>55.92</v>
      </c>
      <c r="Q1809">
        <v>0</v>
      </c>
    </row>
    <row r="1810" spans="1:17" x14ac:dyDescent="0.25">
      <c r="A1810" s="8">
        <v>13</v>
      </c>
      <c r="B1810" s="8">
        <v>1240</v>
      </c>
      <c r="C1810">
        <v>4.3310000000000004</v>
      </c>
      <c r="D1810">
        <v>2.7989999999999999</v>
      </c>
      <c r="E1810">
        <v>1.843</v>
      </c>
      <c r="F1810">
        <v>57.9</v>
      </c>
      <c r="G1810">
        <v>34.270000000000003</v>
      </c>
      <c r="H1810">
        <v>31.13</v>
      </c>
      <c r="I1810">
        <v>29.74</v>
      </c>
      <c r="J1810">
        <v>29.28</v>
      </c>
      <c r="K1810">
        <v>30.14</v>
      </c>
      <c r="L1810">
        <v>9.5000000000000001E-2</v>
      </c>
      <c r="M1810">
        <v>0.105</v>
      </c>
      <c r="N1810">
        <v>29.64</v>
      </c>
      <c r="O1810">
        <v>27.83</v>
      </c>
      <c r="P1810">
        <v>55.83</v>
      </c>
      <c r="Q1810">
        <v>0</v>
      </c>
    </row>
    <row r="1811" spans="1:17" x14ac:dyDescent="0.25">
      <c r="A1811" s="8">
        <v>13</v>
      </c>
      <c r="B1811" s="8">
        <v>1250</v>
      </c>
      <c r="C1811">
        <v>4.2169999999999996</v>
      </c>
      <c r="D1811">
        <v>2.7050000000000001</v>
      </c>
      <c r="E1811">
        <v>1.98</v>
      </c>
      <c r="F1811">
        <v>77.61</v>
      </c>
      <c r="G1811">
        <v>34.340000000000003</v>
      </c>
      <c r="H1811">
        <v>31.27</v>
      </c>
      <c r="I1811">
        <v>29.81</v>
      </c>
      <c r="J1811">
        <v>29.32</v>
      </c>
      <c r="K1811">
        <v>30.13</v>
      </c>
      <c r="L1811">
        <v>9.5000000000000001E-2</v>
      </c>
      <c r="M1811">
        <v>0.105</v>
      </c>
      <c r="N1811">
        <v>29.81</v>
      </c>
      <c r="O1811">
        <v>28.03</v>
      </c>
      <c r="P1811">
        <v>55.67</v>
      </c>
      <c r="Q1811">
        <v>0</v>
      </c>
    </row>
    <row r="1812" spans="1:17" x14ac:dyDescent="0.25">
      <c r="A1812" s="8">
        <v>13</v>
      </c>
      <c r="B1812" s="8">
        <v>1300</v>
      </c>
      <c r="C1812">
        <v>5.1210000000000004</v>
      </c>
      <c r="D1812">
        <v>2.976</v>
      </c>
      <c r="E1812">
        <v>1.8320000000000001</v>
      </c>
      <c r="F1812">
        <v>91</v>
      </c>
      <c r="G1812">
        <v>34.590000000000003</v>
      </c>
      <c r="H1812">
        <v>31.41</v>
      </c>
      <c r="I1812">
        <v>29.87</v>
      </c>
      <c r="J1812">
        <v>29.35</v>
      </c>
      <c r="K1812">
        <v>30.13</v>
      </c>
      <c r="L1812">
        <v>9.5000000000000001E-2</v>
      </c>
      <c r="M1812">
        <v>0.105</v>
      </c>
      <c r="N1812">
        <v>30.02</v>
      </c>
      <c r="O1812">
        <v>28.21</v>
      </c>
      <c r="P1812">
        <v>55.32</v>
      </c>
      <c r="Q1812">
        <v>0</v>
      </c>
    </row>
    <row r="1813" spans="1:17" x14ac:dyDescent="0.25">
      <c r="A1813" s="8">
        <v>13</v>
      </c>
      <c r="B1813" s="8">
        <v>1310</v>
      </c>
      <c r="C1813">
        <v>4.5410000000000004</v>
      </c>
      <c r="D1813">
        <v>2.7930000000000001</v>
      </c>
      <c r="E1813">
        <v>1.9830000000000001</v>
      </c>
      <c r="F1813">
        <v>67.37</v>
      </c>
      <c r="G1813">
        <v>34.89</v>
      </c>
      <c r="H1813">
        <v>31.55</v>
      </c>
      <c r="I1813">
        <v>29.94</v>
      </c>
      <c r="J1813">
        <v>29.38</v>
      </c>
      <c r="K1813">
        <v>30.12</v>
      </c>
      <c r="L1813">
        <v>9.5000000000000001E-2</v>
      </c>
      <c r="M1813">
        <v>0.105</v>
      </c>
      <c r="N1813">
        <v>30.1</v>
      </c>
      <c r="O1813">
        <v>28.29</v>
      </c>
      <c r="P1813">
        <v>53.12</v>
      </c>
      <c r="Q1813">
        <v>0</v>
      </c>
    </row>
    <row r="1814" spans="1:17" x14ac:dyDescent="0.25">
      <c r="A1814" s="8">
        <v>13</v>
      </c>
      <c r="B1814" s="8">
        <v>1320</v>
      </c>
      <c r="C1814">
        <v>4.8280000000000003</v>
      </c>
      <c r="D1814">
        <v>2.8610000000000002</v>
      </c>
      <c r="E1814">
        <v>1.988</v>
      </c>
      <c r="F1814">
        <v>70.91</v>
      </c>
      <c r="G1814">
        <v>35.18</v>
      </c>
      <c r="H1814">
        <v>31.7</v>
      </c>
      <c r="I1814">
        <v>30.01</v>
      </c>
      <c r="J1814">
        <v>29.4</v>
      </c>
      <c r="K1814">
        <v>30.1</v>
      </c>
      <c r="L1814">
        <v>9.5000000000000001E-2</v>
      </c>
      <c r="M1814">
        <v>0.105</v>
      </c>
      <c r="N1814">
        <v>30.16</v>
      </c>
      <c r="O1814">
        <v>28.35</v>
      </c>
      <c r="P1814">
        <v>53.87</v>
      </c>
      <c r="Q1814">
        <v>0</v>
      </c>
    </row>
    <row r="1815" spans="1:17" x14ac:dyDescent="0.25">
      <c r="A1815" s="8">
        <v>13</v>
      </c>
      <c r="B1815" s="8">
        <v>1330</v>
      </c>
      <c r="C1815">
        <v>4.7619999999999996</v>
      </c>
      <c r="D1815">
        <v>3.3420000000000001</v>
      </c>
      <c r="E1815">
        <v>2.3439999999999999</v>
      </c>
      <c r="F1815">
        <v>58.01</v>
      </c>
      <c r="G1815">
        <v>35.15</v>
      </c>
      <c r="H1815">
        <v>31.85</v>
      </c>
      <c r="I1815">
        <v>30.07</v>
      </c>
      <c r="J1815">
        <v>29.42</v>
      </c>
      <c r="K1815">
        <v>30.08</v>
      </c>
      <c r="L1815">
        <v>9.5000000000000001E-2</v>
      </c>
      <c r="M1815">
        <v>0.105</v>
      </c>
      <c r="N1815">
        <v>29.79</v>
      </c>
      <c r="O1815">
        <v>28.05</v>
      </c>
      <c r="P1815">
        <v>54.77</v>
      </c>
      <c r="Q1815">
        <v>0</v>
      </c>
    </row>
    <row r="1816" spans="1:17" x14ac:dyDescent="0.25">
      <c r="A1816" s="8">
        <v>13</v>
      </c>
      <c r="B1816" s="8">
        <v>1340</v>
      </c>
      <c r="C1816">
        <v>4.1459999999999999</v>
      </c>
      <c r="D1816">
        <v>2.536</v>
      </c>
      <c r="E1816">
        <v>1.839</v>
      </c>
      <c r="F1816">
        <v>69.28</v>
      </c>
      <c r="G1816">
        <v>34.74</v>
      </c>
      <c r="H1816">
        <v>31.98</v>
      </c>
      <c r="I1816">
        <v>30.15</v>
      </c>
      <c r="J1816">
        <v>29.46</v>
      </c>
      <c r="K1816">
        <v>30.07</v>
      </c>
      <c r="L1816">
        <v>9.5000000000000001E-2</v>
      </c>
      <c r="M1816">
        <v>0.105</v>
      </c>
      <c r="N1816">
        <v>29.92</v>
      </c>
      <c r="O1816">
        <v>28.14</v>
      </c>
      <c r="P1816">
        <v>56.34</v>
      </c>
      <c r="Q1816">
        <v>0</v>
      </c>
    </row>
    <row r="1817" spans="1:17" x14ac:dyDescent="0.25">
      <c r="A1817" s="8">
        <v>13</v>
      </c>
      <c r="B1817" s="8">
        <v>1350</v>
      </c>
      <c r="C1817">
        <v>3.778</v>
      </c>
      <c r="D1817">
        <v>2.2200000000000002</v>
      </c>
      <c r="E1817">
        <v>1.5620000000000001</v>
      </c>
      <c r="F1817">
        <v>71.36</v>
      </c>
      <c r="G1817">
        <v>34.340000000000003</v>
      </c>
      <c r="H1817">
        <v>32.06</v>
      </c>
      <c r="I1817">
        <v>30.23</v>
      </c>
      <c r="J1817">
        <v>29.49</v>
      </c>
      <c r="K1817">
        <v>30.06</v>
      </c>
      <c r="L1817">
        <v>9.5000000000000001E-2</v>
      </c>
      <c r="M1817">
        <v>0.105</v>
      </c>
      <c r="N1817">
        <v>29.67</v>
      </c>
      <c r="O1817">
        <v>27.91</v>
      </c>
      <c r="P1817">
        <v>55.49</v>
      </c>
      <c r="Q1817">
        <v>0</v>
      </c>
    </row>
    <row r="1818" spans="1:17" x14ac:dyDescent="0.25">
      <c r="A1818" s="8">
        <v>13</v>
      </c>
      <c r="B1818" s="8">
        <v>1400</v>
      </c>
      <c r="C1818">
        <v>3.7810000000000001</v>
      </c>
      <c r="D1818">
        <v>2.3849999999999998</v>
      </c>
      <c r="E1818">
        <v>1.6379999999999999</v>
      </c>
      <c r="F1818">
        <v>69.52</v>
      </c>
      <c r="G1818">
        <v>34.08</v>
      </c>
      <c r="H1818">
        <v>32.090000000000003</v>
      </c>
      <c r="I1818">
        <v>30.31</v>
      </c>
      <c r="J1818">
        <v>29.53</v>
      </c>
      <c r="K1818">
        <v>30.06</v>
      </c>
      <c r="L1818">
        <v>9.5000000000000001E-2</v>
      </c>
      <c r="M1818">
        <v>0.105</v>
      </c>
      <c r="N1818">
        <v>29.68</v>
      </c>
      <c r="O1818">
        <v>27.89</v>
      </c>
      <c r="P1818">
        <v>55</v>
      </c>
      <c r="Q1818">
        <v>0</v>
      </c>
    </row>
    <row r="1819" spans="1:17" x14ac:dyDescent="0.25">
      <c r="A1819" s="8">
        <v>13</v>
      </c>
      <c r="B1819" s="8">
        <v>1410</v>
      </c>
      <c r="C1819">
        <v>3.84</v>
      </c>
      <c r="D1819">
        <v>2.1320000000000001</v>
      </c>
      <c r="E1819">
        <v>1.528</v>
      </c>
      <c r="F1819">
        <v>59.21</v>
      </c>
      <c r="G1819">
        <v>33.93</v>
      </c>
      <c r="H1819">
        <v>32.090000000000003</v>
      </c>
      <c r="I1819">
        <v>30.38</v>
      </c>
      <c r="J1819">
        <v>29.56</v>
      </c>
      <c r="K1819">
        <v>30.06</v>
      </c>
      <c r="L1819">
        <v>9.5000000000000001E-2</v>
      </c>
      <c r="M1819">
        <v>0.105</v>
      </c>
      <c r="N1819">
        <v>29.76</v>
      </c>
      <c r="O1819">
        <v>27.96</v>
      </c>
      <c r="P1819">
        <v>52.84</v>
      </c>
      <c r="Q1819">
        <v>0</v>
      </c>
    </row>
    <row r="1820" spans="1:17" x14ac:dyDescent="0.25">
      <c r="A1820" s="8">
        <v>13</v>
      </c>
      <c r="B1820" s="8">
        <v>1420</v>
      </c>
      <c r="C1820">
        <v>3.665</v>
      </c>
      <c r="D1820">
        <v>2.1579999999999999</v>
      </c>
      <c r="E1820">
        <v>1.498</v>
      </c>
      <c r="F1820">
        <v>57.88</v>
      </c>
      <c r="G1820">
        <v>33.869999999999997</v>
      </c>
      <c r="H1820">
        <v>32.090000000000003</v>
      </c>
      <c r="I1820">
        <v>30.45</v>
      </c>
      <c r="J1820">
        <v>29.6</v>
      </c>
      <c r="K1820">
        <v>30.05</v>
      </c>
      <c r="L1820">
        <v>9.5000000000000001E-2</v>
      </c>
      <c r="M1820">
        <v>0.105</v>
      </c>
      <c r="N1820">
        <v>29.84</v>
      </c>
      <c r="O1820">
        <v>28.03</v>
      </c>
      <c r="P1820">
        <v>52.74</v>
      </c>
      <c r="Q1820">
        <v>0</v>
      </c>
    </row>
    <row r="1821" spans="1:17" x14ac:dyDescent="0.25">
      <c r="A1821" s="8">
        <v>13</v>
      </c>
      <c r="B1821" s="8">
        <v>1430</v>
      </c>
      <c r="C1821">
        <v>3.988</v>
      </c>
      <c r="D1821">
        <v>2.351</v>
      </c>
      <c r="E1821">
        <v>1.698</v>
      </c>
      <c r="F1821">
        <v>95.4</v>
      </c>
      <c r="G1821">
        <v>33.97</v>
      </c>
      <c r="H1821">
        <v>32.08</v>
      </c>
      <c r="I1821">
        <v>30.51</v>
      </c>
      <c r="J1821">
        <v>29.64</v>
      </c>
      <c r="K1821">
        <v>30.05</v>
      </c>
      <c r="L1821">
        <v>9.5000000000000001E-2</v>
      </c>
      <c r="M1821">
        <v>0.105</v>
      </c>
      <c r="N1821">
        <v>29.82</v>
      </c>
      <c r="O1821">
        <v>28.04</v>
      </c>
      <c r="P1821">
        <v>54.57</v>
      </c>
      <c r="Q1821">
        <v>0</v>
      </c>
    </row>
    <row r="1822" spans="1:17" x14ac:dyDescent="0.25">
      <c r="A1822" s="8">
        <v>13</v>
      </c>
      <c r="B1822" s="8">
        <v>1440</v>
      </c>
      <c r="C1822">
        <v>3.9449999999999998</v>
      </c>
      <c r="D1822">
        <v>2.379</v>
      </c>
      <c r="E1822">
        <v>1.6539999999999999</v>
      </c>
      <c r="F1822">
        <v>115.7</v>
      </c>
      <c r="G1822">
        <v>34.159999999999997</v>
      </c>
      <c r="H1822">
        <v>32.090000000000003</v>
      </c>
      <c r="I1822">
        <v>30.57</v>
      </c>
      <c r="J1822">
        <v>29.67</v>
      </c>
      <c r="K1822">
        <v>30.05</v>
      </c>
      <c r="L1822">
        <v>9.5000000000000001E-2</v>
      </c>
      <c r="M1822">
        <v>0.105</v>
      </c>
      <c r="N1822">
        <v>29.74</v>
      </c>
      <c r="O1822">
        <v>27.98</v>
      </c>
      <c r="P1822">
        <v>53.58</v>
      </c>
      <c r="Q1822">
        <v>0</v>
      </c>
    </row>
    <row r="1823" spans="1:17" x14ac:dyDescent="0.25">
      <c r="A1823" s="8">
        <v>13</v>
      </c>
      <c r="B1823" s="8">
        <v>1450</v>
      </c>
      <c r="C1823">
        <v>4.0720000000000001</v>
      </c>
      <c r="D1823">
        <v>2.427</v>
      </c>
      <c r="E1823">
        <v>1.6439999999999999</v>
      </c>
      <c r="F1823">
        <v>113.7</v>
      </c>
      <c r="G1823">
        <v>33.9</v>
      </c>
      <c r="H1823">
        <v>32.11</v>
      </c>
      <c r="I1823">
        <v>30.62</v>
      </c>
      <c r="J1823">
        <v>29.71</v>
      </c>
      <c r="K1823">
        <v>30.04</v>
      </c>
      <c r="L1823">
        <v>9.5000000000000001E-2</v>
      </c>
      <c r="M1823">
        <v>0.105</v>
      </c>
      <c r="N1823">
        <v>29.55</v>
      </c>
      <c r="O1823">
        <v>27.77</v>
      </c>
      <c r="P1823">
        <v>53.51</v>
      </c>
      <c r="Q1823">
        <v>0</v>
      </c>
    </row>
    <row r="1824" spans="1:17" x14ac:dyDescent="0.25">
      <c r="A1824" s="8">
        <v>13</v>
      </c>
      <c r="B1824" s="8">
        <v>1500</v>
      </c>
      <c r="C1824">
        <v>4.1479999999999997</v>
      </c>
      <c r="D1824">
        <v>2.5579999999999998</v>
      </c>
      <c r="E1824">
        <v>1.802</v>
      </c>
      <c r="F1824">
        <v>97.9</v>
      </c>
      <c r="G1824">
        <v>33.78</v>
      </c>
      <c r="H1824">
        <v>32.119999999999997</v>
      </c>
      <c r="I1824">
        <v>30.67</v>
      </c>
      <c r="J1824">
        <v>29.75</v>
      </c>
      <c r="K1824">
        <v>30.04</v>
      </c>
      <c r="L1824">
        <v>9.5000000000000001E-2</v>
      </c>
      <c r="M1824">
        <v>0.105</v>
      </c>
      <c r="N1824">
        <v>29.56</v>
      </c>
      <c r="O1824">
        <v>27.77</v>
      </c>
      <c r="P1824">
        <v>55.15</v>
      </c>
      <c r="Q1824">
        <v>0</v>
      </c>
    </row>
    <row r="1825" spans="1:17" x14ac:dyDescent="0.25">
      <c r="A1825" s="8">
        <v>13</v>
      </c>
      <c r="B1825" s="8">
        <v>1510</v>
      </c>
      <c r="C1825">
        <v>4.0309999999999997</v>
      </c>
      <c r="D1825">
        <v>2.6749999999999998</v>
      </c>
      <c r="E1825">
        <v>1.8779999999999999</v>
      </c>
      <c r="F1825">
        <v>92.9</v>
      </c>
      <c r="G1825">
        <v>33.61</v>
      </c>
      <c r="H1825">
        <v>32.119999999999997</v>
      </c>
      <c r="I1825">
        <v>30.71</v>
      </c>
      <c r="J1825">
        <v>29.79</v>
      </c>
      <c r="K1825">
        <v>30.04</v>
      </c>
      <c r="L1825">
        <v>9.5000000000000001E-2</v>
      </c>
      <c r="M1825">
        <v>0.105</v>
      </c>
      <c r="N1825">
        <v>29.47</v>
      </c>
      <c r="O1825">
        <v>27.69</v>
      </c>
      <c r="P1825">
        <v>54.59</v>
      </c>
      <c r="Q1825">
        <v>0</v>
      </c>
    </row>
    <row r="1826" spans="1:17" x14ac:dyDescent="0.25">
      <c r="A1826" s="8">
        <v>13</v>
      </c>
      <c r="B1826" s="8">
        <v>1520</v>
      </c>
      <c r="C1826">
        <v>4.569</v>
      </c>
      <c r="D1826">
        <v>2.8170000000000002</v>
      </c>
      <c r="E1826">
        <v>2.02</v>
      </c>
      <c r="F1826">
        <v>72.790000000000006</v>
      </c>
      <c r="G1826">
        <v>33.47</v>
      </c>
      <c r="H1826">
        <v>32.1</v>
      </c>
      <c r="I1826">
        <v>30.75</v>
      </c>
      <c r="J1826">
        <v>29.82</v>
      </c>
      <c r="K1826">
        <v>30.04</v>
      </c>
      <c r="L1826">
        <v>9.5000000000000001E-2</v>
      </c>
      <c r="M1826">
        <v>0.105</v>
      </c>
      <c r="N1826">
        <v>29.38</v>
      </c>
      <c r="O1826">
        <v>27.58</v>
      </c>
      <c r="P1826">
        <v>56.16</v>
      </c>
      <c r="Q1826">
        <v>0</v>
      </c>
    </row>
    <row r="1827" spans="1:17" x14ac:dyDescent="0.25">
      <c r="A1827" s="8">
        <v>13</v>
      </c>
      <c r="B1827" s="8">
        <v>1530</v>
      </c>
      <c r="C1827">
        <v>3.673</v>
      </c>
      <c r="D1827">
        <v>2.4239999999999999</v>
      </c>
      <c r="E1827">
        <v>1.706</v>
      </c>
      <c r="F1827">
        <v>87.8</v>
      </c>
      <c r="G1827">
        <v>33.72</v>
      </c>
      <c r="H1827">
        <v>32.08</v>
      </c>
      <c r="I1827">
        <v>30.79</v>
      </c>
      <c r="J1827">
        <v>29.86</v>
      </c>
      <c r="K1827">
        <v>30.04</v>
      </c>
      <c r="L1827">
        <v>9.5000000000000001E-2</v>
      </c>
      <c r="M1827">
        <v>0.105</v>
      </c>
      <c r="N1827">
        <v>29.87</v>
      </c>
      <c r="O1827">
        <v>27.99</v>
      </c>
      <c r="P1827">
        <v>53.22</v>
      </c>
      <c r="Q1827">
        <v>0</v>
      </c>
    </row>
    <row r="1828" spans="1:17" x14ac:dyDescent="0.25">
      <c r="A1828" s="8">
        <v>13</v>
      </c>
      <c r="B1828" s="8">
        <v>1540</v>
      </c>
      <c r="C1828">
        <v>4.5549999999999997</v>
      </c>
      <c r="D1828">
        <v>2.806</v>
      </c>
      <c r="E1828">
        <v>2.0209999999999999</v>
      </c>
      <c r="F1828">
        <v>114.5</v>
      </c>
      <c r="G1828">
        <v>34.17</v>
      </c>
      <c r="H1828">
        <v>32.08</v>
      </c>
      <c r="I1828">
        <v>30.82</v>
      </c>
      <c r="J1828">
        <v>29.9</v>
      </c>
      <c r="K1828">
        <v>30.04</v>
      </c>
      <c r="L1828">
        <v>9.5000000000000001E-2</v>
      </c>
      <c r="M1828">
        <v>0.105</v>
      </c>
      <c r="N1828">
        <v>30.15</v>
      </c>
      <c r="O1828">
        <v>28.26</v>
      </c>
      <c r="P1828">
        <v>51.55</v>
      </c>
      <c r="Q1828">
        <v>0</v>
      </c>
    </row>
    <row r="1829" spans="1:17" x14ac:dyDescent="0.25">
      <c r="A1829" s="8">
        <v>13</v>
      </c>
      <c r="B1829" s="8">
        <v>1550</v>
      </c>
      <c r="C1829">
        <v>4.7240000000000002</v>
      </c>
      <c r="D1829">
        <v>2.93</v>
      </c>
      <c r="E1829">
        <v>1.9690000000000001</v>
      </c>
      <c r="F1829">
        <v>72.05</v>
      </c>
      <c r="G1829">
        <v>34.1</v>
      </c>
      <c r="H1829">
        <v>32.119999999999997</v>
      </c>
      <c r="I1829">
        <v>30.85</v>
      </c>
      <c r="J1829">
        <v>29.93</v>
      </c>
      <c r="K1829">
        <v>30.03</v>
      </c>
      <c r="L1829">
        <v>9.5000000000000001E-2</v>
      </c>
      <c r="M1829">
        <v>0.105</v>
      </c>
      <c r="N1829">
        <v>29.85</v>
      </c>
      <c r="O1829">
        <v>28.02</v>
      </c>
      <c r="P1829">
        <v>52.56</v>
      </c>
      <c r="Q1829">
        <v>0</v>
      </c>
    </row>
    <row r="1830" spans="1:17" x14ac:dyDescent="0.25">
      <c r="A1830" s="8">
        <v>13</v>
      </c>
      <c r="B1830" s="8">
        <v>1600</v>
      </c>
      <c r="C1830">
        <v>3.742</v>
      </c>
      <c r="D1830">
        <v>2.2629999999999999</v>
      </c>
      <c r="E1830">
        <v>1.629</v>
      </c>
      <c r="F1830">
        <v>70.36</v>
      </c>
      <c r="G1830">
        <v>33.83</v>
      </c>
      <c r="H1830">
        <v>32.159999999999997</v>
      </c>
      <c r="I1830">
        <v>30.88</v>
      </c>
      <c r="J1830">
        <v>29.96</v>
      </c>
      <c r="K1830">
        <v>30.03</v>
      </c>
      <c r="L1830">
        <v>9.5000000000000001E-2</v>
      </c>
      <c r="M1830">
        <v>0.105</v>
      </c>
      <c r="N1830">
        <v>29.71</v>
      </c>
      <c r="O1830">
        <v>27.85</v>
      </c>
      <c r="P1830">
        <v>53.39</v>
      </c>
      <c r="Q1830">
        <v>0</v>
      </c>
    </row>
    <row r="1831" spans="1:17" x14ac:dyDescent="0.25">
      <c r="A1831" s="8">
        <v>13</v>
      </c>
      <c r="B1831" s="8">
        <v>1610</v>
      </c>
      <c r="C1831">
        <v>4.6680000000000001</v>
      </c>
      <c r="D1831">
        <v>3.2919999999999998</v>
      </c>
      <c r="E1831">
        <v>2.339</v>
      </c>
      <c r="F1831">
        <v>100.3</v>
      </c>
      <c r="G1831">
        <v>33.5</v>
      </c>
      <c r="H1831">
        <v>32.17</v>
      </c>
      <c r="I1831">
        <v>30.91</v>
      </c>
      <c r="J1831">
        <v>30</v>
      </c>
      <c r="K1831">
        <v>30.03</v>
      </c>
      <c r="L1831">
        <v>9.5000000000000001E-2</v>
      </c>
      <c r="M1831">
        <v>0.105</v>
      </c>
      <c r="N1831">
        <v>29.57</v>
      </c>
      <c r="O1831">
        <v>27.73</v>
      </c>
      <c r="P1831">
        <v>52.52</v>
      </c>
      <c r="Q1831">
        <v>0</v>
      </c>
    </row>
    <row r="1832" spans="1:17" x14ac:dyDescent="0.25">
      <c r="A1832" s="8">
        <v>13</v>
      </c>
      <c r="B1832" s="8">
        <v>1620</v>
      </c>
      <c r="C1832">
        <v>4.3659999999999997</v>
      </c>
      <c r="D1832">
        <v>2.6469999999999998</v>
      </c>
      <c r="E1832">
        <v>1.9359999999999999</v>
      </c>
      <c r="F1832">
        <v>62.21</v>
      </c>
      <c r="G1832">
        <v>33.130000000000003</v>
      </c>
      <c r="H1832">
        <v>32.15</v>
      </c>
      <c r="I1832">
        <v>30.94</v>
      </c>
      <c r="J1832">
        <v>30.03</v>
      </c>
      <c r="K1832">
        <v>30.03</v>
      </c>
      <c r="L1832">
        <v>9.5000000000000001E-2</v>
      </c>
      <c r="M1832">
        <v>0.105</v>
      </c>
      <c r="N1832">
        <v>29.47</v>
      </c>
      <c r="O1832">
        <v>27.62</v>
      </c>
      <c r="P1832">
        <v>51.37</v>
      </c>
      <c r="Q1832">
        <v>0</v>
      </c>
    </row>
    <row r="1833" spans="1:17" x14ac:dyDescent="0.25">
      <c r="A1833" s="8">
        <v>13</v>
      </c>
      <c r="B1833" s="8">
        <v>1630</v>
      </c>
      <c r="C1833">
        <v>3.5790000000000002</v>
      </c>
      <c r="D1833">
        <v>2.4590000000000001</v>
      </c>
      <c r="E1833">
        <v>1.7549999999999999</v>
      </c>
      <c r="F1833">
        <v>100.7</v>
      </c>
      <c r="G1833">
        <v>32.72</v>
      </c>
      <c r="H1833">
        <v>32.1</v>
      </c>
      <c r="I1833">
        <v>30.96</v>
      </c>
      <c r="J1833">
        <v>30.06</v>
      </c>
      <c r="K1833">
        <v>30.03</v>
      </c>
      <c r="L1833">
        <v>9.5000000000000001E-2</v>
      </c>
      <c r="M1833">
        <v>0.105</v>
      </c>
      <c r="N1833">
        <v>29.38</v>
      </c>
      <c r="O1833">
        <v>27.54</v>
      </c>
      <c r="P1833">
        <v>52.82</v>
      </c>
      <c r="Q1833">
        <v>0</v>
      </c>
    </row>
    <row r="1834" spans="1:17" x14ac:dyDescent="0.25">
      <c r="A1834" s="8">
        <v>13</v>
      </c>
      <c r="B1834" s="8">
        <v>1640</v>
      </c>
      <c r="C1834">
        <v>3.9329999999999998</v>
      </c>
      <c r="D1834">
        <v>2.5529999999999999</v>
      </c>
      <c r="E1834">
        <v>1.8220000000000001</v>
      </c>
      <c r="F1834">
        <v>64.260000000000005</v>
      </c>
      <c r="G1834">
        <v>32.44</v>
      </c>
      <c r="H1834">
        <v>32.020000000000003</v>
      </c>
      <c r="I1834">
        <v>30.99</v>
      </c>
      <c r="J1834">
        <v>30.09</v>
      </c>
      <c r="K1834">
        <v>30.02</v>
      </c>
      <c r="L1834">
        <v>9.5000000000000001E-2</v>
      </c>
      <c r="M1834">
        <v>0.105</v>
      </c>
      <c r="N1834">
        <v>29.27</v>
      </c>
      <c r="O1834">
        <v>27.45</v>
      </c>
      <c r="P1834">
        <v>55.17</v>
      </c>
      <c r="Q1834">
        <v>0</v>
      </c>
    </row>
    <row r="1835" spans="1:17" x14ac:dyDescent="0.25">
      <c r="A1835" s="8">
        <v>13</v>
      </c>
      <c r="B1835" s="8">
        <v>1650</v>
      </c>
      <c r="C1835">
        <v>4.0149999999999997</v>
      </c>
      <c r="D1835">
        <v>2.5649999999999999</v>
      </c>
      <c r="E1835">
        <v>1.8049999999999999</v>
      </c>
      <c r="F1835">
        <v>78.02</v>
      </c>
      <c r="G1835">
        <v>32.21</v>
      </c>
      <c r="H1835">
        <v>31.92</v>
      </c>
      <c r="I1835">
        <v>31</v>
      </c>
      <c r="J1835">
        <v>30.12</v>
      </c>
      <c r="K1835">
        <v>30.03</v>
      </c>
      <c r="L1835">
        <v>9.5000000000000001E-2</v>
      </c>
      <c r="M1835">
        <v>0.105</v>
      </c>
      <c r="N1835">
        <v>29.18</v>
      </c>
      <c r="O1835">
        <v>27.35</v>
      </c>
      <c r="P1835">
        <v>53.8</v>
      </c>
      <c r="Q1835">
        <v>0</v>
      </c>
    </row>
    <row r="1836" spans="1:17" x14ac:dyDescent="0.25">
      <c r="A1836" s="8">
        <v>13</v>
      </c>
      <c r="B1836" s="8">
        <v>1700</v>
      </c>
      <c r="C1836">
        <v>4.03</v>
      </c>
      <c r="D1836">
        <v>2.6190000000000002</v>
      </c>
      <c r="E1836">
        <v>1.831</v>
      </c>
      <c r="F1836">
        <v>83.7</v>
      </c>
      <c r="G1836">
        <v>31.89</v>
      </c>
      <c r="H1836">
        <v>31.83</v>
      </c>
      <c r="I1836">
        <v>31.02</v>
      </c>
      <c r="J1836">
        <v>30.15</v>
      </c>
      <c r="K1836">
        <v>30.03</v>
      </c>
      <c r="L1836">
        <v>9.5000000000000001E-2</v>
      </c>
      <c r="M1836">
        <v>0.105</v>
      </c>
      <c r="N1836">
        <v>28.97</v>
      </c>
      <c r="O1836">
        <v>27.17</v>
      </c>
      <c r="P1836">
        <v>57.48</v>
      </c>
      <c r="Q1836">
        <v>0</v>
      </c>
    </row>
    <row r="1837" spans="1:17" x14ac:dyDescent="0.25">
      <c r="A1837" s="8">
        <v>13</v>
      </c>
      <c r="B1837" s="8">
        <v>1710</v>
      </c>
      <c r="C1837">
        <v>3.9950000000000001</v>
      </c>
      <c r="D1837">
        <v>2.7349999999999999</v>
      </c>
      <c r="E1837">
        <v>1.9419999999999999</v>
      </c>
      <c r="F1837">
        <v>92.6</v>
      </c>
      <c r="G1837">
        <v>31.53</v>
      </c>
      <c r="H1837">
        <v>31.72</v>
      </c>
      <c r="I1837">
        <v>31.04</v>
      </c>
      <c r="J1837">
        <v>30.2</v>
      </c>
      <c r="K1837">
        <v>30.05</v>
      </c>
      <c r="L1837">
        <v>9.5000000000000001E-2</v>
      </c>
      <c r="M1837">
        <v>0.105</v>
      </c>
      <c r="N1837">
        <v>28.68</v>
      </c>
      <c r="O1837">
        <v>26.91</v>
      </c>
      <c r="P1837">
        <v>57.94</v>
      </c>
      <c r="Q1837">
        <v>0</v>
      </c>
    </row>
    <row r="1838" spans="1:17" x14ac:dyDescent="0.25">
      <c r="A1838" s="8">
        <v>13</v>
      </c>
      <c r="B1838" s="8">
        <v>1720</v>
      </c>
      <c r="C1838">
        <v>4.5250000000000004</v>
      </c>
      <c r="D1838">
        <v>3.2519999999999998</v>
      </c>
      <c r="E1838">
        <v>2.2080000000000002</v>
      </c>
      <c r="F1838">
        <v>83.9</v>
      </c>
      <c r="G1838">
        <v>31.21</v>
      </c>
      <c r="H1838">
        <v>31.6</v>
      </c>
      <c r="I1838">
        <v>31.07</v>
      </c>
      <c r="J1838">
        <v>30.28</v>
      </c>
      <c r="K1838">
        <v>30.11</v>
      </c>
      <c r="L1838">
        <v>9.5000000000000001E-2</v>
      </c>
      <c r="M1838">
        <v>0.105</v>
      </c>
      <c r="N1838">
        <v>28.49</v>
      </c>
      <c r="O1838">
        <v>26.71</v>
      </c>
      <c r="P1838">
        <v>58.09</v>
      </c>
      <c r="Q1838">
        <v>0</v>
      </c>
    </row>
    <row r="1839" spans="1:17" x14ac:dyDescent="0.25">
      <c r="A1839" s="8">
        <v>13</v>
      </c>
      <c r="B1839" s="8">
        <v>1730</v>
      </c>
      <c r="C1839">
        <v>4.0490000000000004</v>
      </c>
      <c r="D1839">
        <v>2.4830000000000001</v>
      </c>
      <c r="E1839">
        <v>1.7889999999999999</v>
      </c>
      <c r="F1839">
        <v>109.5</v>
      </c>
      <c r="G1839">
        <v>30.92</v>
      </c>
      <c r="H1839">
        <v>31.48</v>
      </c>
      <c r="I1839">
        <v>31.07</v>
      </c>
      <c r="J1839">
        <v>30.32</v>
      </c>
      <c r="K1839">
        <v>30.12</v>
      </c>
      <c r="L1839">
        <v>9.5000000000000001E-2</v>
      </c>
      <c r="M1839">
        <v>0.105</v>
      </c>
      <c r="N1839">
        <v>28.25</v>
      </c>
      <c r="O1839">
        <v>26.49</v>
      </c>
      <c r="P1839">
        <v>59.04</v>
      </c>
      <c r="Q1839">
        <v>0</v>
      </c>
    </row>
    <row r="1840" spans="1:17" x14ac:dyDescent="0.25">
      <c r="A1840" s="8">
        <v>13</v>
      </c>
      <c r="B1840" s="8">
        <v>1740</v>
      </c>
      <c r="C1840">
        <v>4.202</v>
      </c>
      <c r="D1840">
        <v>2.7570000000000001</v>
      </c>
      <c r="E1840">
        <v>1.986</v>
      </c>
      <c r="F1840">
        <v>78.67</v>
      </c>
      <c r="G1840">
        <v>30.64</v>
      </c>
      <c r="H1840">
        <v>31.35</v>
      </c>
      <c r="I1840">
        <v>31.05</v>
      </c>
      <c r="J1840">
        <v>30.34</v>
      </c>
      <c r="K1840">
        <v>30.12</v>
      </c>
      <c r="L1840">
        <v>9.5000000000000001E-2</v>
      </c>
      <c r="M1840">
        <v>0.105</v>
      </c>
      <c r="N1840">
        <v>28.02</v>
      </c>
      <c r="O1840">
        <v>26.27</v>
      </c>
      <c r="P1840">
        <v>59.46</v>
      </c>
      <c r="Q1840">
        <v>0</v>
      </c>
    </row>
    <row r="1841" spans="1:17" x14ac:dyDescent="0.25">
      <c r="A1841" s="8">
        <v>13</v>
      </c>
      <c r="B1841" s="8">
        <v>1750</v>
      </c>
      <c r="C1841">
        <v>3.5150000000000001</v>
      </c>
      <c r="D1841">
        <v>2.2450000000000001</v>
      </c>
      <c r="E1841">
        <v>1.613</v>
      </c>
      <c r="F1841">
        <v>108.3</v>
      </c>
      <c r="G1841">
        <v>30.37</v>
      </c>
      <c r="H1841">
        <v>31.21</v>
      </c>
      <c r="I1841">
        <v>31.04</v>
      </c>
      <c r="J1841">
        <v>30.36</v>
      </c>
      <c r="K1841">
        <v>30.12</v>
      </c>
      <c r="L1841">
        <v>9.5000000000000001E-2</v>
      </c>
      <c r="M1841">
        <v>0.105</v>
      </c>
      <c r="N1841">
        <v>27.81</v>
      </c>
      <c r="O1841">
        <v>26.08</v>
      </c>
      <c r="P1841">
        <v>60.57</v>
      </c>
      <c r="Q1841">
        <v>0</v>
      </c>
    </row>
    <row r="1842" spans="1:17" x14ac:dyDescent="0.25">
      <c r="A1842" s="8">
        <v>13</v>
      </c>
      <c r="B1842" s="8">
        <v>1800</v>
      </c>
      <c r="C1842">
        <v>3.9470000000000001</v>
      </c>
      <c r="D1842">
        <v>2.67</v>
      </c>
      <c r="E1842">
        <v>1.897</v>
      </c>
      <c r="F1842">
        <v>90.4</v>
      </c>
      <c r="G1842">
        <v>30.11</v>
      </c>
      <c r="H1842">
        <v>31.08</v>
      </c>
      <c r="I1842">
        <v>31.02</v>
      </c>
      <c r="J1842">
        <v>30.39</v>
      </c>
      <c r="K1842">
        <v>30.13</v>
      </c>
      <c r="L1842">
        <v>9.5000000000000001E-2</v>
      </c>
      <c r="M1842">
        <v>0.105</v>
      </c>
      <c r="N1842">
        <v>27.61</v>
      </c>
      <c r="O1842">
        <v>25.89</v>
      </c>
      <c r="P1842">
        <v>61.83</v>
      </c>
      <c r="Q1842">
        <v>0</v>
      </c>
    </row>
    <row r="1843" spans="1:17" x14ac:dyDescent="0.25">
      <c r="A1843" s="8">
        <v>13</v>
      </c>
      <c r="B1843" s="8">
        <v>1810</v>
      </c>
      <c r="C1843">
        <v>3.7360000000000002</v>
      </c>
      <c r="D1843">
        <v>2.2759999999999998</v>
      </c>
      <c r="E1843">
        <v>1.661</v>
      </c>
      <c r="F1843">
        <v>90.2</v>
      </c>
      <c r="G1843">
        <v>29.88</v>
      </c>
      <c r="H1843">
        <v>30.94</v>
      </c>
      <c r="I1843">
        <v>30.98</v>
      </c>
      <c r="J1843">
        <v>30.39</v>
      </c>
      <c r="K1843">
        <v>30.12</v>
      </c>
      <c r="L1843">
        <v>9.5000000000000001E-2</v>
      </c>
      <c r="M1843">
        <v>0.105</v>
      </c>
      <c r="N1843">
        <v>27.36</v>
      </c>
      <c r="O1843">
        <v>25.66</v>
      </c>
      <c r="P1843">
        <v>62.47</v>
      </c>
      <c r="Q1843">
        <v>0</v>
      </c>
    </row>
    <row r="1844" spans="1:17" x14ac:dyDescent="0.25">
      <c r="A1844" s="8">
        <v>13</v>
      </c>
      <c r="B1844" s="8">
        <v>1820</v>
      </c>
      <c r="C1844">
        <v>3.7160000000000002</v>
      </c>
      <c r="D1844">
        <v>2.3199999999999998</v>
      </c>
      <c r="E1844">
        <v>1.6419999999999999</v>
      </c>
      <c r="F1844">
        <v>91.4</v>
      </c>
      <c r="G1844">
        <v>29.69</v>
      </c>
      <c r="H1844">
        <v>30.81</v>
      </c>
      <c r="I1844">
        <v>30.95</v>
      </c>
      <c r="J1844">
        <v>30.41</v>
      </c>
      <c r="K1844">
        <v>30.12</v>
      </c>
      <c r="L1844">
        <v>9.5000000000000001E-2</v>
      </c>
      <c r="M1844">
        <v>0.105</v>
      </c>
      <c r="N1844">
        <v>27.27</v>
      </c>
      <c r="O1844">
        <v>25.54</v>
      </c>
      <c r="P1844">
        <v>62.37</v>
      </c>
      <c r="Q1844">
        <v>0</v>
      </c>
    </row>
    <row r="1845" spans="1:17" x14ac:dyDescent="0.25">
      <c r="A1845" s="8">
        <v>13</v>
      </c>
      <c r="B1845" s="8">
        <v>1830</v>
      </c>
      <c r="C1845">
        <v>3.298</v>
      </c>
      <c r="D1845">
        <v>2.06</v>
      </c>
      <c r="E1845">
        <v>1.4339999999999999</v>
      </c>
      <c r="F1845">
        <v>87.6</v>
      </c>
      <c r="G1845">
        <v>29.53</v>
      </c>
      <c r="H1845">
        <v>30.67</v>
      </c>
      <c r="I1845">
        <v>30.93</v>
      </c>
      <c r="J1845">
        <v>30.44</v>
      </c>
      <c r="K1845">
        <v>30.15</v>
      </c>
      <c r="L1845">
        <v>9.5000000000000001E-2</v>
      </c>
      <c r="M1845">
        <v>0.105</v>
      </c>
      <c r="N1845">
        <v>27.15</v>
      </c>
      <c r="O1845">
        <v>25.43</v>
      </c>
      <c r="P1845">
        <v>63.03</v>
      </c>
      <c r="Q1845">
        <v>0</v>
      </c>
    </row>
    <row r="1846" spans="1:17" x14ac:dyDescent="0.25">
      <c r="A1846" s="8">
        <v>13</v>
      </c>
      <c r="B1846" s="8">
        <v>1840</v>
      </c>
      <c r="C1846">
        <v>3.6619999999999999</v>
      </c>
      <c r="D1846">
        <v>2.3769999999999998</v>
      </c>
      <c r="E1846">
        <v>1.68</v>
      </c>
      <c r="F1846">
        <v>96.1</v>
      </c>
      <c r="G1846">
        <v>29.37</v>
      </c>
      <c r="H1846">
        <v>30.55</v>
      </c>
      <c r="I1846">
        <v>30.89</v>
      </c>
      <c r="J1846">
        <v>30.45</v>
      </c>
      <c r="K1846">
        <v>30.15</v>
      </c>
      <c r="L1846">
        <v>9.5000000000000001E-2</v>
      </c>
      <c r="M1846">
        <v>0.105</v>
      </c>
      <c r="N1846">
        <v>27</v>
      </c>
      <c r="O1846">
        <v>25.33</v>
      </c>
      <c r="P1846">
        <v>66.64</v>
      </c>
      <c r="Q1846">
        <v>0</v>
      </c>
    </row>
    <row r="1847" spans="1:17" x14ac:dyDescent="0.25">
      <c r="A1847" s="8">
        <v>13</v>
      </c>
      <c r="B1847" s="8">
        <v>1850</v>
      </c>
      <c r="C1847">
        <v>4.4690000000000003</v>
      </c>
      <c r="D1847">
        <v>3.137</v>
      </c>
      <c r="E1847">
        <v>2.1070000000000002</v>
      </c>
      <c r="F1847">
        <v>95.9</v>
      </c>
      <c r="G1847">
        <v>29.24</v>
      </c>
      <c r="H1847">
        <v>30.43</v>
      </c>
      <c r="I1847">
        <v>30.85</v>
      </c>
      <c r="J1847">
        <v>30.46</v>
      </c>
      <c r="K1847">
        <v>30.15</v>
      </c>
      <c r="L1847">
        <v>9.5000000000000001E-2</v>
      </c>
      <c r="M1847">
        <v>0.105</v>
      </c>
      <c r="N1847">
        <v>26.66</v>
      </c>
      <c r="O1847">
        <v>25.07</v>
      </c>
      <c r="P1847">
        <v>70.75</v>
      </c>
      <c r="Q1847">
        <v>0</v>
      </c>
    </row>
    <row r="1848" spans="1:17" x14ac:dyDescent="0.25">
      <c r="A1848" s="8">
        <v>13</v>
      </c>
      <c r="B1848" s="8">
        <v>1900</v>
      </c>
      <c r="C1848">
        <v>3.9140000000000001</v>
      </c>
      <c r="D1848">
        <v>2.7130000000000001</v>
      </c>
      <c r="E1848">
        <v>1.8540000000000001</v>
      </c>
      <c r="F1848">
        <v>101</v>
      </c>
      <c r="G1848">
        <v>29.12</v>
      </c>
      <c r="H1848">
        <v>30.32</v>
      </c>
      <c r="I1848">
        <v>30.81</v>
      </c>
      <c r="J1848">
        <v>30.47</v>
      </c>
      <c r="K1848">
        <v>30.16</v>
      </c>
      <c r="L1848">
        <v>9.5000000000000001E-2</v>
      </c>
      <c r="M1848">
        <v>0.105</v>
      </c>
      <c r="N1848">
        <v>26.28</v>
      </c>
      <c r="O1848">
        <v>24.7</v>
      </c>
      <c r="P1848">
        <v>73.5</v>
      </c>
      <c r="Q1848">
        <v>0</v>
      </c>
    </row>
    <row r="1849" spans="1:17" x14ac:dyDescent="0.25">
      <c r="A1849" s="8">
        <v>13</v>
      </c>
      <c r="B1849" s="8">
        <v>1910</v>
      </c>
      <c r="C1849">
        <v>3.6560000000000001</v>
      </c>
      <c r="D1849">
        <v>2.488</v>
      </c>
      <c r="E1849">
        <v>1.6859999999999999</v>
      </c>
      <c r="F1849">
        <v>126.9</v>
      </c>
      <c r="G1849">
        <v>29.01</v>
      </c>
      <c r="H1849">
        <v>30.21</v>
      </c>
      <c r="I1849">
        <v>30.76</v>
      </c>
      <c r="J1849">
        <v>30.48</v>
      </c>
      <c r="K1849">
        <v>30.16</v>
      </c>
      <c r="L1849">
        <v>9.5000000000000001E-2</v>
      </c>
      <c r="M1849">
        <v>0.105</v>
      </c>
      <c r="N1849">
        <v>26.02</v>
      </c>
      <c r="O1849">
        <v>24.44</v>
      </c>
      <c r="P1849">
        <v>75.13</v>
      </c>
      <c r="Q1849">
        <v>0</v>
      </c>
    </row>
    <row r="1850" spans="1:17" x14ac:dyDescent="0.25">
      <c r="A1850" s="8">
        <v>13</v>
      </c>
      <c r="B1850" s="8">
        <v>1920</v>
      </c>
      <c r="C1850">
        <v>4.133</v>
      </c>
      <c r="D1850">
        <v>2.6150000000000002</v>
      </c>
      <c r="E1850">
        <v>1.855</v>
      </c>
      <c r="F1850">
        <v>113.9</v>
      </c>
      <c r="G1850">
        <v>28.9</v>
      </c>
      <c r="H1850">
        <v>30.11</v>
      </c>
      <c r="I1850">
        <v>30.72</v>
      </c>
      <c r="J1850">
        <v>30.49</v>
      </c>
      <c r="K1850">
        <v>30.17</v>
      </c>
      <c r="L1850">
        <v>9.4E-2</v>
      </c>
      <c r="M1850">
        <v>0.105</v>
      </c>
      <c r="N1850">
        <v>25.81</v>
      </c>
      <c r="O1850">
        <v>24.24</v>
      </c>
      <c r="P1850">
        <v>76.53</v>
      </c>
      <c r="Q1850">
        <v>0</v>
      </c>
    </row>
    <row r="1851" spans="1:17" x14ac:dyDescent="0.25">
      <c r="A1851" s="8">
        <v>13</v>
      </c>
      <c r="B1851" s="8">
        <v>1930</v>
      </c>
      <c r="C1851">
        <v>4.1609999999999996</v>
      </c>
      <c r="D1851">
        <v>2.956</v>
      </c>
      <c r="E1851">
        <v>2.0190000000000001</v>
      </c>
      <c r="F1851">
        <v>80.8</v>
      </c>
      <c r="G1851">
        <v>28.78</v>
      </c>
      <c r="H1851">
        <v>30.01</v>
      </c>
      <c r="I1851">
        <v>30.67</v>
      </c>
      <c r="J1851">
        <v>30.49</v>
      </c>
      <c r="K1851">
        <v>30.17</v>
      </c>
      <c r="L1851">
        <v>9.4E-2</v>
      </c>
      <c r="M1851">
        <v>0.105</v>
      </c>
      <c r="N1851">
        <v>25.59</v>
      </c>
      <c r="O1851">
        <v>24.03</v>
      </c>
      <c r="P1851">
        <v>77.400000000000006</v>
      </c>
      <c r="Q1851">
        <v>0</v>
      </c>
    </row>
    <row r="1852" spans="1:17" x14ac:dyDescent="0.25">
      <c r="A1852" s="8">
        <v>13</v>
      </c>
      <c r="B1852" s="8">
        <v>1940</v>
      </c>
      <c r="C1852">
        <v>4.1429999999999998</v>
      </c>
      <c r="D1852">
        <v>2.831</v>
      </c>
      <c r="E1852">
        <v>1.9890000000000001</v>
      </c>
      <c r="F1852">
        <v>83.8</v>
      </c>
      <c r="G1852">
        <v>28.65</v>
      </c>
      <c r="H1852">
        <v>29.92</v>
      </c>
      <c r="I1852">
        <v>30.62</v>
      </c>
      <c r="J1852">
        <v>30.49</v>
      </c>
      <c r="K1852">
        <v>30.18</v>
      </c>
      <c r="L1852">
        <v>9.4E-2</v>
      </c>
      <c r="M1852">
        <v>0.105</v>
      </c>
      <c r="N1852">
        <v>25.41</v>
      </c>
      <c r="O1852">
        <v>23.84</v>
      </c>
      <c r="P1852">
        <v>78.150000000000006</v>
      </c>
      <c r="Q1852">
        <v>0</v>
      </c>
    </row>
    <row r="1853" spans="1:17" x14ac:dyDescent="0.25">
      <c r="A1853" s="8">
        <v>13</v>
      </c>
      <c r="B1853" s="8">
        <v>1950</v>
      </c>
      <c r="C1853">
        <v>3.24</v>
      </c>
      <c r="D1853">
        <v>2.0609999999999999</v>
      </c>
      <c r="E1853">
        <v>1.53</v>
      </c>
      <c r="F1853">
        <v>51.67</v>
      </c>
      <c r="G1853">
        <v>28.51</v>
      </c>
      <c r="H1853">
        <v>29.82</v>
      </c>
      <c r="I1853">
        <v>30.57</v>
      </c>
      <c r="J1853">
        <v>30.49</v>
      </c>
      <c r="K1853">
        <v>30.18</v>
      </c>
      <c r="L1853">
        <v>9.4E-2</v>
      </c>
      <c r="M1853">
        <v>0.105</v>
      </c>
      <c r="N1853">
        <v>25.22</v>
      </c>
      <c r="O1853">
        <v>23.67</v>
      </c>
      <c r="P1853">
        <v>79.08</v>
      </c>
      <c r="Q1853">
        <v>0</v>
      </c>
    </row>
    <row r="1854" spans="1:17" x14ac:dyDescent="0.25">
      <c r="A1854" s="8">
        <v>13</v>
      </c>
      <c r="B1854" s="8">
        <v>2000</v>
      </c>
      <c r="C1854">
        <v>3.47</v>
      </c>
      <c r="D1854">
        <v>2.25</v>
      </c>
      <c r="E1854">
        <v>1.607</v>
      </c>
      <c r="F1854">
        <v>84.5</v>
      </c>
      <c r="G1854">
        <v>28.36</v>
      </c>
      <c r="H1854">
        <v>29.73</v>
      </c>
      <c r="I1854">
        <v>30.52</v>
      </c>
      <c r="J1854">
        <v>30.49</v>
      </c>
      <c r="K1854">
        <v>30.18</v>
      </c>
      <c r="L1854">
        <v>9.4E-2</v>
      </c>
      <c r="M1854">
        <v>0.105</v>
      </c>
      <c r="N1854">
        <v>25.03</v>
      </c>
      <c r="O1854">
        <v>23.49</v>
      </c>
      <c r="P1854">
        <v>80.2</v>
      </c>
      <c r="Q1854">
        <v>0</v>
      </c>
    </row>
    <row r="1855" spans="1:17" x14ac:dyDescent="0.25">
      <c r="A1855" s="8">
        <v>13</v>
      </c>
      <c r="B1855" s="8">
        <v>2010</v>
      </c>
      <c r="C1855">
        <v>3.4510000000000001</v>
      </c>
      <c r="D1855">
        <v>2.0110000000000001</v>
      </c>
      <c r="E1855">
        <v>1.377</v>
      </c>
      <c r="F1855">
        <v>68.55</v>
      </c>
      <c r="G1855">
        <v>28.21</v>
      </c>
      <c r="H1855">
        <v>29.64</v>
      </c>
      <c r="I1855">
        <v>30.48</v>
      </c>
      <c r="J1855">
        <v>30.48</v>
      </c>
      <c r="K1855">
        <v>30.19</v>
      </c>
      <c r="L1855">
        <v>9.4E-2</v>
      </c>
      <c r="M1855">
        <v>0.105</v>
      </c>
      <c r="N1855">
        <v>24.84</v>
      </c>
      <c r="O1855">
        <v>23.32</v>
      </c>
      <c r="P1855">
        <v>81.5</v>
      </c>
      <c r="Q1855">
        <v>0</v>
      </c>
    </row>
    <row r="1856" spans="1:17" x14ac:dyDescent="0.25">
      <c r="A1856" s="8">
        <v>13</v>
      </c>
      <c r="B1856" s="8">
        <v>2020</v>
      </c>
      <c r="C1856">
        <v>2.9660000000000002</v>
      </c>
      <c r="D1856">
        <v>1.7529999999999999</v>
      </c>
      <c r="E1856">
        <v>1.1919999999999999</v>
      </c>
      <c r="F1856">
        <v>126.8</v>
      </c>
      <c r="G1856">
        <v>28.11</v>
      </c>
      <c r="H1856">
        <v>29.54</v>
      </c>
      <c r="I1856">
        <v>30.43</v>
      </c>
      <c r="J1856">
        <v>30.48</v>
      </c>
      <c r="K1856">
        <v>30.19</v>
      </c>
      <c r="L1856">
        <v>9.4E-2</v>
      </c>
      <c r="M1856">
        <v>0.105</v>
      </c>
      <c r="N1856">
        <v>24.7</v>
      </c>
      <c r="O1856">
        <v>23.21</v>
      </c>
      <c r="P1856">
        <v>82.8</v>
      </c>
      <c r="Q1856">
        <v>0</v>
      </c>
    </row>
    <row r="1857" spans="1:17" x14ac:dyDescent="0.25">
      <c r="A1857" s="8">
        <v>13</v>
      </c>
      <c r="B1857" s="8">
        <v>2030</v>
      </c>
      <c r="C1857">
        <v>1.9770000000000001</v>
      </c>
      <c r="D1857">
        <v>0.876</v>
      </c>
      <c r="E1857">
        <v>0.60199999999999998</v>
      </c>
      <c r="F1857">
        <v>95.4</v>
      </c>
      <c r="G1857">
        <v>28.07</v>
      </c>
      <c r="H1857">
        <v>29.45</v>
      </c>
      <c r="I1857">
        <v>30.38</v>
      </c>
      <c r="J1857">
        <v>30.47</v>
      </c>
      <c r="K1857">
        <v>30.2</v>
      </c>
      <c r="L1857">
        <v>9.4E-2</v>
      </c>
      <c r="M1857">
        <v>0.105</v>
      </c>
      <c r="N1857">
        <v>24.59</v>
      </c>
      <c r="O1857">
        <v>23.11</v>
      </c>
      <c r="P1857">
        <v>83.8</v>
      </c>
      <c r="Q1857">
        <v>0</v>
      </c>
    </row>
    <row r="1858" spans="1:17" x14ac:dyDescent="0.25">
      <c r="A1858" s="8">
        <v>13</v>
      </c>
      <c r="B1858" s="8">
        <v>2040</v>
      </c>
      <c r="C1858">
        <v>3.1709999999999998</v>
      </c>
      <c r="D1858">
        <v>1.794</v>
      </c>
      <c r="E1858">
        <v>1.2549999999999999</v>
      </c>
      <c r="F1858">
        <v>68.83</v>
      </c>
      <c r="G1858">
        <v>27.96</v>
      </c>
      <c r="H1858">
        <v>29.37</v>
      </c>
      <c r="I1858">
        <v>30.33</v>
      </c>
      <c r="J1858">
        <v>30.47</v>
      </c>
      <c r="K1858">
        <v>30.2</v>
      </c>
      <c r="L1858">
        <v>9.4E-2</v>
      </c>
      <c r="M1858">
        <v>0.105</v>
      </c>
      <c r="N1858">
        <v>24.39</v>
      </c>
      <c r="O1858">
        <v>22.94</v>
      </c>
      <c r="P1858">
        <v>85.4</v>
      </c>
      <c r="Q1858">
        <v>0</v>
      </c>
    </row>
    <row r="1859" spans="1:17" x14ac:dyDescent="0.25">
      <c r="A1859" s="8">
        <v>13</v>
      </c>
      <c r="B1859" s="8">
        <v>2050</v>
      </c>
      <c r="C1859">
        <v>3.774</v>
      </c>
      <c r="D1859">
        <v>2.5489999999999999</v>
      </c>
      <c r="E1859">
        <v>1.78</v>
      </c>
      <c r="F1859">
        <v>127.5</v>
      </c>
      <c r="G1859">
        <v>27.82</v>
      </c>
      <c r="H1859">
        <v>29.29</v>
      </c>
      <c r="I1859">
        <v>30.28</v>
      </c>
      <c r="J1859">
        <v>30.45</v>
      </c>
      <c r="K1859">
        <v>30.2</v>
      </c>
      <c r="L1859">
        <v>9.4E-2</v>
      </c>
      <c r="M1859">
        <v>0.105</v>
      </c>
      <c r="N1859">
        <v>24.27</v>
      </c>
      <c r="O1859">
        <v>22.81</v>
      </c>
      <c r="P1859">
        <v>86.1</v>
      </c>
      <c r="Q1859">
        <v>0</v>
      </c>
    </row>
    <row r="1860" spans="1:17" x14ac:dyDescent="0.25">
      <c r="A1860" s="8">
        <v>13</v>
      </c>
      <c r="B1860" s="8">
        <v>2100</v>
      </c>
      <c r="C1860">
        <v>3.875</v>
      </c>
      <c r="D1860">
        <v>2.6949999999999998</v>
      </c>
      <c r="E1860">
        <v>1.788</v>
      </c>
      <c r="F1860">
        <v>84.7</v>
      </c>
      <c r="G1860">
        <v>27.69</v>
      </c>
      <c r="H1860">
        <v>29.2</v>
      </c>
      <c r="I1860">
        <v>30.23</v>
      </c>
      <c r="J1860">
        <v>30.44</v>
      </c>
      <c r="K1860">
        <v>30.21</v>
      </c>
      <c r="L1860">
        <v>9.4E-2</v>
      </c>
      <c r="M1860">
        <v>0.105</v>
      </c>
      <c r="N1860">
        <v>24.17</v>
      </c>
      <c r="O1860">
        <v>22.69</v>
      </c>
      <c r="P1860">
        <v>86.3</v>
      </c>
      <c r="Q1860">
        <v>0</v>
      </c>
    </row>
    <row r="1861" spans="1:17" x14ac:dyDescent="0.25">
      <c r="A1861" s="8">
        <v>13</v>
      </c>
      <c r="B1861" s="8">
        <v>2110</v>
      </c>
      <c r="C1861">
        <v>2.7730000000000001</v>
      </c>
      <c r="D1861">
        <v>1.7869999999999999</v>
      </c>
      <c r="E1861">
        <v>1.28</v>
      </c>
      <c r="F1861">
        <v>70.09</v>
      </c>
      <c r="G1861">
        <v>27.58</v>
      </c>
      <c r="H1861">
        <v>29.12</v>
      </c>
      <c r="I1861">
        <v>30.18</v>
      </c>
      <c r="J1861">
        <v>30.43</v>
      </c>
      <c r="K1861">
        <v>30.21</v>
      </c>
      <c r="L1861">
        <v>9.4E-2</v>
      </c>
      <c r="M1861">
        <v>0.105</v>
      </c>
      <c r="N1861">
        <v>24.06</v>
      </c>
      <c r="O1861">
        <v>22.59</v>
      </c>
      <c r="P1861">
        <v>86.6</v>
      </c>
      <c r="Q1861">
        <v>0</v>
      </c>
    </row>
    <row r="1862" spans="1:17" x14ac:dyDescent="0.25">
      <c r="A1862" s="8">
        <v>13</v>
      </c>
      <c r="B1862" s="8">
        <v>2120</v>
      </c>
      <c r="C1862">
        <v>2.7770000000000001</v>
      </c>
      <c r="D1862">
        <v>1.7250000000000001</v>
      </c>
      <c r="E1862">
        <v>1.1459999999999999</v>
      </c>
      <c r="F1862">
        <v>110</v>
      </c>
      <c r="G1862">
        <v>27.49</v>
      </c>
      <c r="H1862">
        <v>29.04</v>
      </c>
      <c r="I1862">
        <v>30.13</v>
      </c>
      <c r="J1862">
        <v>30.41</v>
      </c>
      <c r="K1862">
        <v>30.21</v>
      </c>
      <c r="L1862">
        <v>9.4E-2</v>
      </c>
      <c r="M1862">
        <v>0.105</v>
      </c>
      <c r="N1862">
        <v>23.97</v>
      </c>
      <c r="O1862">
        <v>22.5</v>
      </c>
      <c r="P1862">
        <v>87</v>
      </c>
      <c r="Q1862">
        <v>0</v>
      </c>
    </row>
    <row r="1863" spans="1:17" x14ac:dyDescent="0.25">
      <c r="A1863" s="8">
        <v>13</v>
      </c>
      <c r="B1863" s="8">
        <v>2130</v>
      </c>
      <c r="C1863">
        <v>2.5049999999999999</v>
      </c>
      <c r="D1863">
        <v>1.6779999999999999</v>
      </c>
      <c r="E1863">
        <v>1.1679999999999999</v>
      </c>
      <c r="F1863">
        <v>72.61</v>
      </c>
      <c r="G1863">
        <v>27.39</v>
      </c>
      <c r="H1863">
        <v>28.95</v>
      </c>
      <c r="I1863">
        <v>30.08</v>
      </c>
      <c r="J1863">
        <v>30.4</v>
      </c>
      <c r="K1863">
        <v>30.21</v>
      </c>
      <c r="L1863">
        <v>9.4E-2</v>
      </c>
      <c r="M1863">
        <v>0.105</v>
      </c>
      <c r="N1863">
        <v>23.94</v>
      </c>
      <c r="O1863">
        <v>22.48</v>
      </c>
      <c r="P1863">
        <v>87.3</v>
      </c>
      <c r="Q1863">
        <v>0</v>
      </c>
    </row>
    <row r="1864" spans="1:17" x14ac:dyDescent="0.25">
      <c r="A1864" s="8">
        <v>13</v>
      </c>
      <c r="B1864" s="8">
        <v>2140</v>
      </c>
      <c r="C1864">
        <v>2.581</v>
      </c>
      <c r="D1864">
        <v>1.409</v>
      </c>
      <c r="E1864">
        <v>0.92</v>
      </c>
      <c r="F1864">
        <v>84.1</v>
      </c>
      <c r="G1864">
        <v>27.31</v>
      </c>
      <c r="H1864">
        <v>28.87</v>
      </c>
      <c r="I1864">
        <v>30.03</v>
      </c>
      <c r="J1864">
        <v>30.39</v>
      </c>
      <c r="K1864">
        <v>30.22</v>
      </c>
      <c r="L1864">
        <v>9.4E-2</v>
      </c>
      <c r="M1864">
        <v>0.105</v>
      </c>
      <c r="N1864">
        <v>23.85</v>
      </c>
      <c r="O1864">
        <v>22.39</v>
      </c>
      <c r="P1864">
        <v>87.6</v>
      </c>
      <c r="Q1864">
        <v>0</v>
      </c>
    </row>
    <row r="1865" spans="1:17" x14ac:dyDescent="0.25">
      <c r="A1865" s="8">
        <v>13</v>
      </c>
      <c r="B1865" s="8">
        <v>2150</v>
      </c>
      <c r="C1865">
        <v>2.786</v>
      </c>
      <c r="D1865">
        <v>1.3620000000000001</v>
      </c>
      <c r="E1865">
        <v>0.96599999999999997</v>
      </c>
      <c r="F1865">
        <v>72.16</v>
      </c>
      <c r="G1865">
        <v>27.24</v>
      </c>
      <c r="H1865">
        <v>28.8</v>
      </c>
      <c r="I1865">
        <v>29.99</v>
      </c>
      <c r="J1865">
        <v>30.38</v>
      </c>
      <c r="K1865">
        <v>30.22</v>
      </c>
      <c r="L1865">
        <v>9.4E-2</v>
      </c>
      <c r="M1865">
        <v>0.105</v>
      </c>
      <c r="N1865">
        <v>23.79</v>
      </c>
      <c r="O1865">
        <v>22.32</v>
      </c>
      <c r="P1865">
        <v>87.6</v>
      </c>
      <c r="Q1865">
        <v>0</v>
      </c>
    </row>
    <row r="1866" spans="1:17" x14ac:dyDescent="0.25">
      <c r="A1866" s="8">
        <v>13</v>
      </c>
      <c r="B1866" s="8">
        <v>2200</v>
      </c>
      <c r="C1866">
        <v>3.831</v>
      </c>
      <c r="D1866">
        <v>2.1640000000000001</v>
      </c>
      <c r="E1866">
        <v>1.54</v>
      </c>
      <c r="F1866">
        <v>73.83</v>
      </c>
      <c r="G1866">
        <v>27.17</v>
      </c>
      <c r="H1866">
        <v>28.72</v>
      </c>
      <c r="I1866">
        <v>29.94</v>
      </c>
      <c r="J1866">
        <v>30.36</v>
      </c>
      <c r="K1866">
        <v>30.23</v>
      </c>
      <c r="L1866">
        <v>9.4E-2</v>
      </c>
      <c r="M1866">
        <v>0.105</v>
      </c>
      <c r="N1866">
        <v>23.79</v>
      </c>
      <c r="O1866">
        <v>22.31</v>
      </c>
      <c r="P1866">
        <v>87.6</v>
      </c>
      <c r="Q1866">
        <v>0</v>
      </c>
    </row>
    <row r="1867" spans="1:17" x14ac:dyDescent="0.25">
      <c r="A1867" s="8">
        <v>13</v>
      </c>
      <c r="B1867" s="8">
        <v>2210</v>
      </c>
      <c r="C1867">
        <v>3.8460000000000001</v>
      </c>
      <c r="D1867">
        <v>1.9</v>
      </c>
      <c r="E1867">
        <v>1.391</v>
      </c>
      <c r="F1867">
        <v>72.73</v>
      </c>
      <c r="G1867">
        <v>27.09</v>
      </c>
      <c r="H1867">
        <v>28.65</v>
      </c>
      <c r="I1867">
        <v>29.89</v>
      </c>
      <c r="J1867">
        <v>30.34</v>
      </c>
      <c r="K1867">
        <v>30.23</v>
      </c>
      <c r="L1867">
        <v>9.4E-2</v>
      </c>
      <c r="M1867">
        <v>0.105</v>
      </c>
      <c r="N1867">
        <v>23.73</v>
      </c>
      <c r="O1867">
        <v>22.25</v>
      </c>
      <c r="P1867">
        <v>87.5</v>
      </c>
      <c r="Q1867">
        <v>0</v>
      </c>
    </row>
    <row r="1868" spans="1:17" x14ac:dyDescent="0.25">
      <c r="A1868" s="8">
        <v>13</v>
      </c>
      <c r="B1868" s="8">
        <v>2220</v>
      </c>
      <c r="C1868">
        <v>3.6720000000000002</v>
      </c>
      <c r="D1868">
        <v>1.534</v>
      </c>
      <c r="E1868">
        <v>0.92700000000000005</v>
      </c>
      <c r="F1868">
        <v>48.32</v>
      </c>
      <c r="G1868">
        <v>27.02</v>
      </c>
      <c r="H1868">
        <v>28.58</v>
      </c>
      <c r="I1868">
        <v>29.84</v>
      </c>
      <c r="J1868">
        <v>30.33</v>
      </c>
      <c r="K1868">
        <v>30.23</v>
      </c>
      <c r="L1868">
        <v>9.4E-2</v>
      </c>
      <c r="M1868">
        <v>0.105</v>
      </c>
      <c r="N1868">
        <v>23.67</v>
      </c>
      <c r="O1868">
        <v>22.15</v>
      </c>
      <c r="P1868">
        <v>86.9</v>
      </c>
      <c r="Q1868">
        <v>0</v>
      </c>
    </row>
    <row r="1869" spans="1:17" x14ac:dyDescent="0.25">
      <c r="A1869" s="8">
        <v>13</v>
      </c>
      <c r="B1869" s="8">
        <v>2230</v>
      </c>
      <c r="C1869">
        <v>2.8279999999999998</v>
      </c>
      <c r="D1869">
        <v>0.97199999999999998</v>
      </c>
      <c r="E1869">
        <v>0.311</v>
      </c>
      <c r="F1869">
        <v>67.540000000000006</v>
      </c>
      <c r="G1869">
        <v>26.97</v>
      </c>
      <c r="H1869">
        <v>28.52</v>
      </c>
      <c r="I1869">
        <v>29.79</v>
      </c>
      <c r="J1869">
        <v>30.31</v>
      </c>
      <c r="K1869">
        <v>30.24</v>
      </c>
      <c r="L1869">
        <v>9.4E-2</v>
      </c>
      <c r="M1869">
        <v>0.105</v>
      </c>
      <c r="N1869">
        <v>23.65</v>
      </c>
      <c r="O1869">
        <v>22.17</v>
      </c>
      <c r="P1869">
        <v>86.7</v>
      </c>
      <c r="Q1869">
        <v>0</v>
      </c>
    </row>
    <row r="1870" spans="1:17" x14ac:dyDescent="0.25">
      <c r="A1870" s="8">
        <v>13</v>
      </c>
      <c r="B1870" s="8">
        <v>2240</v>
      </c>
      <c r="C1870">
        <v>2.0350000000000001</v>
      </c>
      <c r="D1870">
        <v>0.61399999999999999</v>
      </c>
      <c r="E1870">
        <v>0.184</v>
      </c>
      <c r="F1870">
        <v>65.47</v>
      </c>
      <c r="G1870">
        <v>26.95</v>
      </c>
      <c r="H1870">
        <v>28.45</v>
      </c>
      <c r="I1870">
        <v>29.74</v>
      </c>
      <c r="J1870">
        <v>30.29</v>
      </c>
      <c r="K1870">
        <v>30.24</v>
      </c>
      <c r="L1870">
        <v>9.4E-2</v>
      </c>
      <c r="M1870">
        <v>0.105</v>
      </c>
      <c r="N1870">
        <v>23.62</v>
      </c>
      <c r="O1870">
        <v>22.1</v>
      </c>
      <c r="P1870">
        <v>86.1</v>
      </c>
      <c r="Q1870">
        <v>0</v>
      </c>
    </row>
    <row r="1871" spans="1:17" x14ac:dyDescent="0.25">
      <c r="A1871" s="8">
        <v>13</v>
      </c>
      <c r="B1871" s="8">
        <v>2250</v>
      </c>
      <c r="C1871">
        <v>1.6850000000000001</v>
      </c>
      <c r="D1871">
        <v>0.502</v>
      </c>
      <c r="E1871">
        <v>0.20499999999999999</v>
      </c>
      <c r="F1871">
        <v>90.3</v>
      </c>
      <c r="G1871">
        <v>26.91</v>
      </c>
      <c r="H1871">
        <v>28.39</v>
      </c>
      <c r="I1871">
        <v>29.7</v>
      </c>
      <c r="J1871">
        <v>30.27</v>
      </c>
      <c r="K1871">
        <v>30.24</v>
      </c>
      <c r="L1871">
        <v>9.4E-2</v>
      </c>
      <c r="M1871">
        <v>0.105</v>
      </c>
      <c r="N1871">
        <v>23.69</v>
      </c>
      <c r="O1871">
        <v>22.17</v>
      </c>
      <c r="P1871">
        <v>85.9</v>
      </c>
      <c r="Q1871">
        <v>0</v>
      </c>
    </row>
    <row r="1872" spans="1:17" x14ac:dyDescent="0.25">
      <c r="A1872" s="8">
        <v>13</v>
      </c>
      <c r="B1872" s="8">
        <v>2300</v>
      </c>
      <c r="C1872">
        <v>1.821</v>
      </c>
      <c r="D1872">
        <v>0.86099999999999999</v>
      </c>
      <c r="E1872">
        <v>0.30199999999999999</v>
      </c>
      <c r="F1872">
        <v>98</v>
      </c>
      <c r="G1872">
        <v>26.87</v>
      </c>
      <c r="H1872">
        <v>28.34</v>
      </c>
      <c r="I1872">
        <v>29.65</v>
      </c>
      <c r="J1872">
        <v>30.25</v>
      </c>
      <c r="K1872">
        <v>30.25</v>
      </c>
      <c r="L1872">
        <v>9.4E-2</v>
      </c>
      <c r="M1872">
        <v>0.105</v>
      </c>
      <c r="N1872">
        <v>23.57</v>
      </c>
      <c r="O1872">
        <v>22.15</v>
      </c>
      <c r="P1872">
        <v>86.6</v>
      </c>
      <c r="Q1872">
        <v>0</v>
      </c>
    </row>
    <row r="1873" spans="1:17" x14ac:dyDescent="0.25">
      <c r="A1873" s="8">
        <v>13</v>
      </c>
      <c r="B1873" s="8">
        <v>2310</v>
      </c>
      <c r="C1873">
        <v>2.552</v>
      </c>
      <c r="D1873">
        <v>1.302</v>
      </c>
      <c r="E1873">
        <v>0.59199999999999997</v>
      </c>
      <c r="F1873">
        <v>65.819999999999993</v>
      </c>
      <c r="G1873">
        <v>26.8</v>
      </c>
      <c r="H1873">
        <v>28.29</v>
      </c>
      <c r="I1873">
        <v>29.61</v>
      </c>
      <c r="J1873">
        <v>30.23</v>
      </c>
      <c r="K1873">
        <v>30.25</v>
      </c>
      <c r="L1873">
        <v>9.4E-2</v>
      </c>
      <c r="M1873">
        <v>0.105</v>
      </c>
      <c r="N1873">
        <v>23.46</v>
      </c>
      <c r="O1873">
        <v>22.02</v>
      </c>
      <c r="P1873">
        <v>86.5</v>
      </c>
      <c r="Q1873">
        <v>0</v>
      </c>
    </row>
    <row r="1874" spans="1:17" x14ac:dyDescent="0.25">
      <c r="A1874" s="8">
        <v>13</v>
      </c>
      <c r="B1874" s="8">
        <v>2320</v>
      </c>
      <c r="C1874">
        <v>2.5129999999999999</v>
      </c>
      <c r="D1874">
        <v>1.4219999999999999</v>
      </c>
      <c r="E1874">
        <v>0.69099999999999995</v>
      </c>
      <c r="F1874">
        <v>100.6</v>
      </c>
      <c r="G1874">
        <v>26.71</v>
      </c>
      <c r="H1874">
        <v>28.23</v>
      </c>
      <c r="I1874">
        <v>29.56</v>
      </c>
      <c r="J1874">
        <v>30.21</v>
      </c>
      <c r="K1874">
        <v>30.25</v>
      </c>
      <c r="L1874">
        <v>9.4E-2</v>
      </c>
      <c r="M1874">
        <v>0.105</v>
      </c>
      <c r="N1874">
        <v>23.52</v>
      </c>
      <c r="O1874">
        <v>22.01</v>
      </c>
      <c r="P1874">
        <v>86.3</v>
      </c>
      <c r="Q1874">
        <v>0</v>
      </c>
    </row>
    <row r="1875" spans="1:17" x14ac:dyDescent="0.25">
      <c r="A1875" s="8">
        <v>13</v>
      </c>
      <c r="B1875" s="8">
        <v>2330</v>
      </c>
      <c r="C1875">
        <v>2.7759999999999998</v>
      </c>
      <c r="D1875">
        <v>1.8839999999999999</v>
      </c>
      <c r="E1875">
        <v>1.038</v>
      </c>
      <c r="F1875">
        <v>97.9</v>
      </c>
      <c r="G1875">
        <v>26.62</v>
      </c>
      <c r="H1875">
        <v>28.18</v>
      </c>
      <c r="I1875">
        <v>29.52</v>
      </c>
      <c r="J1875">
        <v>30.19</v>
      </c>
      <c r="K1875">
        <v>30.25</v>
      </c>
      <c r="L1875">
        <v>9.4E-2</v>
      </c>
      <c r="M1875">
        <v>0.105</v>
      </c>
      <c r="N1875">
        <v>23.45</v>
      </c>
      <c r="O1875">
        <v>22.01</v>
      </c>
      <c r="P1875">
        <v>86.9</v>
      </c>
      <c r="Q1875">
        <v>0</v>
      </c>
    </row>
    <row r="1876" spans="1:17" x14ac:dyDescent="0.25">
      <c r="A1876" s="8">
        <v>13</v>
      </c>
      <c r="B1876" s="8">
        <v>2340</v>
      </c>
      <c r="C1876">
        <v>2.79</v>
      </c>
      <c r="D1876">
        <v>1.9390000000000001</v>
      </c>
      <c r="E1876">
        <v>1.024</v>
      </c>
      <c r="F1876">
        <v>117.4</v>
      </c>
      <c r="G1876">
        <v>26.53</v>
      </c>
      <c r="H1876">
        <v>28.12</v>
      </c>
      <c r="I1876">
        <v>29.47</v>
      </c>
      <c r="J1876">
        <v>30.17</v>
      </c>
      <c r="K1876">
        <v>30.25</v>
      </c>
      <c r="L1876">
        <v>9.4E-2</v>
      </c>
      <c r="M1876">
        <v>0.105</v>
      </c>
      <c r="N1876">
        <v>23.27</v>
      </c>
      <c r="O1876">
        <v>21.9</v>
      </c>
      <c r="P1876">
        <v>88</v>
      </c>
      <c r="Q1876">
        <v>0</v>
      </c>
    </row>
    <row r="1877" spans="1:17" x14ac:dyDescent="0.25">
      <c r="A1877" s="8">
        <v>13</v>
      </c>
      <c r="B1877" s="8">
        <v>2350</v>
      </c>
      <c r="C1877">
        <v>2.4039999999999999</v>
      </c>
      <c r="D1877">
        <v>1.3939999999999999</v>
      </c>
      <c r="E1877">
        <v>0.627</v>
      </c>
      <c r="F1877">
        <v>70.11</v>
      </c>
      <c r="G1877">
        <v>26.46</v>
      </c>
      <c r="H1877">
        <v>28.06</v>
      </c>
      <c r="I1877">
        <v>29.43</v>
      </c>
      <c r="J1877">
        <v>30.15</v>
      </c>
      <c r="K1877">
        <v>30.26</v>
      </c>
      <c r="L1877">
        <v>9.4E-2</v>
      </c>
      <c r="M1877">
        <v>0.105</v>
      </c>
      <c r="N1877">
        <v>23.14</v>
      </c>
      <c r="O1877">
        <v>21.77</v>
      </c>
      <c r="P1877">
        <v>88.5</v>
      </c>
      <c r="Q1877">
        <v>0</v>
      </c>
    </row>
    <row r="1878" spans="1:17" x14ac:dyDescent="0.25">
      <c r="A1878" s="8">
        <v>14</v>
      </c>
      <c r="B1878" s="8">
        <v>0</v>
      </c>
      <c r="C1878">
        <v>2.68</v>
      </c>
      <c r="D1878">
        <v>1.6479999999999999</v>
      </c>
      <c r="E1878">
        <v>0.97599999999999998</v>
      </c>
      <c r="F1878">
        <v>73.33</v>
      </c>
      <c r="G1878">
        <v>26.4</v>
      </c>
      <c r="H1878">
        <v>28</v>
      </c>
      <c r="I1878">
        <v>29.39</v>
      </c>
      <c r="J1878">
        <v>30.13</v>
      </c>
      <c r="K1878">
        <v>30.26</v>
      </c>
      <c r="L1878">
        <v>9.4E-2</v>
      </c>
      <c r="M1878">
        <v>0.105</v>
      </c>
      <c r="N1878">
        <v>23.09</v>
      </c>
      <c r="O1878">
        <v>21.67</v>
      </c>
      <c r="P1878">
        <v>88.7</v>
      </c>
      <c r="Q1878">
        <v>0</v>
      </c>
    </row>
    <row r="1879" spans="1:17" x14ac:dyDescent="0.25">
      <c r="A1879" s="8">
        <v>14</v>
      </c>
      <c r="B1879" s="8">
        <v>10</v>
      </c>
      <c r="C1879">
        <v>3.29</v>
      </c>
      <c r="D1879">
        <v>1.7709999999999999</v>
      </c>
      <c r="E1879">
        <v>1.1020000000000001</v>
      </c>
      <c r="F1879">
        <v>89.3</v>
      </c>
      <c r="G1879">
        <v>26.33</v>
      </c>
      <c r="H1879">
        <v>27.95</v>
      </c>
      <c r="I1879">
        <v>29.35</v>
      </c>
      <c r="J1879">
        <v>30.11</v>
      </c>
      <c r="K1879">
        <v>30.26</v>
      </c>
      <c r="L1879">
        <v>9.4E-2</v>
      </c>
      <c r="M1879">
        <v>0.105</v>
      </c>
      <c r="N1879">
        <v>23.09</v>
      </c>
      <c r="O1879">
        <v>21.65</v>
      </c>
      <c r="P1879">
        <v>88.9</v>
      </c>
      <c r="Q1879">
        <v>0</v>
      </c>
    </row>
    <row r="1880" spans="1:17" x14ac:dyDescent="0.25">
      <c r="A1880" s="8">
        <v>14</v>
      </c>
      <c r="B1880" s="8">
        <v>20</v>
      </c>
      <c r="C1880">
        <v>3.5230000000000001</v>
      </c>
      <c r="D1880">
        <v>2.0619999999999998</v>
      </c>
      <c r="E1880">
        <v>1.343</v>
      </c>
      <c r="F1880">
        <v>84.8</v>
      </c>
      <c r="G1880">
        <v>26.26</v>
      </c>
      <c r="H1880">
        <v>27.89</v>
      </c>
      <c r="I1880">
        <v>29.31</v>
      </c>
      <c r="J1880">
        <v>30.08</v>
      </c>
      <c r="K1880">
        <v>30.26</v>
      </c>
      <c r="L1880">
        <v>9.2999999999999999E-2</v>
      </c>
      <c r="M1880">
        <v>0.105</v>
      </c>
      <c r="N1880">
        <v>23.06</v>
      </c>
      <c r="O1880">
        <v>21.61</v>
      </c>
      <c r="P1880">
        <v>89.2</v>
      </c>
      <c r="Q1880">
        <v>0</v>
      </c>
    </row>
    <row r="1881" spans="1:17" x14ac:dyDescent="0.25">
      <c r="A1881" s="8">
        <v>14</v>
      </c>
      <c r="B1881" s="8">
        <v>30</v>
      </c>
      <c r="C1881">
        <v>3.5390000000000001</v>
      </c>
      <c r="D1881">
        <v>2.149</v>
      </c>
      <c r="E1881">
        <v>1.3819999999999999</v>
      </c>
      <c r="F1881">
        <v>87.8</v>
      </c>
      <c r="G1881">
        <v>26.22</v>
      </c>
      <c r="H1881">
        <v>27.83</v>
      </c>
      <c r="I1881">
        <v>29.26</v>
      </c>
      <c r="J1881">
        <v>30.06</v>
      </c>
      <c r="K1881">
        <v>30.26</v>
      </c>
      <c r="L1881">
        <v>9.2999999999999999E-2</v>
      </c>
      <c r="M1881">
        <v>0.105</v>
      </c>
      <c r="N1881">
        <v>23</v>
      </c>
      <c r="O1881">
        <v>21.58</v>
      </c>
      <c r="P1881">
        <v>89.4</v>
      </c>
      <c r="Q1881">
        <v>0</v>
      </c>
    </row>
    <row r="1882" spans="1:17" x14ac:dyDescent="0.25">
      <c r="A1882" s="8">
        <v>14</v>
      </c>
      <c r="B1882" s="8">
        <v>40</v>
      </c>
      <c r="C1882">
        <v>4.7960000000000003</v>
      </c>
      <c r="D1882">
        <v>2.4630000000000001</v>
      </c>
      <c r="E1882">
        <v>1.621</v>
      </c>
      <c r="F1882">
        <v>73.209999999999994</v>
      </c>
      <c r="G1882">
        <v>26.17</v>
      </c>
      <c r="H1882">
        <v>27.78</v>
      </c>
      <c r="I1882">
        <v>29.22</v>
      </c>
      <c r="J1882">
        <v>30.04</v>
      </c>
      <c r="K1882">
        <v>30.27</v>
      </c>
      <c r="L1882">
        <v>9.2999999999999999E-2</v>
      </c>
      <c r="M1882">
        <v>0.105</v>
      </c>
      <c r="N1882">
        <v>23.13</v>
      </c>
      <c r="O1882">
        <v>21.63</v>
      </c>
      <c r="P1882">
        <v>88.8</v>
      </c>
      <c r="Q1882">
        <v>0</v>
      </c>
    </row>
    <row r="1883" spans="1:17" x14ac:dyDescent="0.25">
      <c r="A1883" s="8">
        <v>14</v>
      </c>
      <c r="B1883" s="8">
        <v>50</v>
      </c>
      <c r="C1883">
        <v>4.5</v>
      </c>
      <c r="D1883">
        <v>2.1059999999999999</v>
      </c>
      <c r="E1883">
        <v>1.2589999999999999</v>
      </c>
      <c r="F1883">
        <v>73.84</v>
      </c>
      <c r="G1883">
        <v>26.13</v>
      </c>
      <c r="H1883">
        <v>27.73</v>
      </c>
      <c r="I1883">
        <v>29.18</v>
      </c>
      <c r="J1883">
        <v>30.02</v>
      </c>
      <c r="K1883">
        <v>30.27</v>
      </c>
      <c r="L1883">
        <v>9.2999999999999999E-2</v>
      </c>
      <c r="M1883">
        <v>0.105</v>
      </c>
      <c r="N1883">
        <v>23.1</v>
      </c>
      <c r="O1883">
        <v>21.64</v>
      </c>
      <c r="P1883">
        <v>88.9</v>
      </c>
      <c r="Q1883">
        <v>0</v>
      </c>
    </row>
    <row r="1884" spans="1:17" x14ac:dyDescent="0.25">
      <c r="A1884" s="8">
        <v>14</v>
      </c>
      <c r="B1884" s="8">
        <v>100</v>
      </c>
      <c r="C1884">
        <v>4.6269999999999998</v>
      </c>
      <c r="D1884">
        <v>2.202</v>
      </c>
      <c r="E1884">
        <v>1.2729999999999999</v>
      </c>
      <c r="F1884">
        <v>75.16</v>
      </c>
      <c r="G1884">
        <v>26.1</v>
      </c>
      <c r="H1884">
        <v>27.68</v>
      </c>
      <c r="I1884">
        <v>29.14</v>
      </c>
      <c r="J1884">
        <v>30</v>
      </c>
      <c r="K1884">
        <v>30.27</v>
      </c>
      <c r="L1884">
        <v>9.2999999999999999E-2</v>
      </c>
      <c r="M1884">
        <v>0.105</v>
      </c>
      <c r="N1884">
        <v>23.15</v>
      </c>
      <c r="O1884">
        <v>21.67</v>
      </c>
      <c r="P1884">
        <v>88.6</v>
      </c>
      <c r="Q1884">
        <v>0</v>
      </c>
    </row>
    <row r="1885" spans="1:17" x14ac:dyDescent="0.25">
      <c r="A1885" s="8">
        <v>14</v>
      </c>
      <c r="B1885" s="8">
        <v>110</v>
      </c>
      <c r="C1885">
        <v>4.4509999999999996</v>
      </c>
      <c r="D1885">
        <v>1.81</v>
      </c>
      <c r="E1885">
        <v>0.90100000000000002</v>
      </c>
      <c r="F1885">
        <v>70.569999999999993</v>
      </c>
      <c r="G1885">
        <v>26.07</v>
      </c>
      <c r="H1885">
        <v>27.63</v>
      </c>
      <c r="I1885">
        <v>29.1</v>
      </c>
      <c r="J1885">
        <v>29.97</v>
      </c>
      <c r="K1885">
        <v>30.27</v>
      </c>
      <c r="L1885">
        <v>9.2999999999999999E-2</v>
      </c>
      <c r="M1885">
        <v>0.105</v>
      </c>
      <c r="N1885">
        <v>23.18</v>
      </c>
      <c r="O1885">
        <v>21.7</v>
      </c>
      <c r="P1885">
        <v>88.6</v>
      </c>
      <c r="Q1885">
        <v>0</v>
      </c>
    </row>
    <row r="1886" spans="1:17" x14ac:dyDescent="0.25">
      <c r="A1886" s="8">
        <v>14</v>
      </c>
      <c r="B1886" s="8">
        <v>120</v>
      </c>
      <c r="C1886">
        <v>4.1180000000000003</v>
      </c>
      <c r="D1886">
        <v>1.64</v>
      </c>
      <c r="E1886">
        <v>0.78900000000000003</v>
      </c>
      <c r="F1886">
        <v>53.52</v>
      </c>
      <c r="G1886">
        <v>26.05</v>
      </c>
      <c r="H1886">
        <v>27.58</v>
      </c>
      <c r="I1886">
        <v>29.06</v>
      </c>
      <c r="J1886">
        <v>29.95</v>
      </c>
      <c r="K1886">
        <v>30.27</v>
      </c>
      <c r="L1886">
        <v>9.2999999999999999E-2</v>
      </c>
      <c r="M1886">
        <v>0.105</v>
      </c>
      <c r="N1886">
        <v>23.12</v>
      </c>
      <c r="O1886">
        <v>21.68</v>
      </c>
      <c r="P1886">
        <v>88.8</v>
      </c>
      <c r="Q1886">
        <v>0</v>
      </c>
    </row>
    <row r="1887" spans="1:17" x14ac:dyDescent="0.25">
      <c r="A1887" s="8">
        <v>14</v>
      </c>
      <c r="B1887" s="8">
        <v>130</v>
      </c>
      <c r="C1887">
        <v>4.0709999999999997</v>
      </c>
      <c r="D1887">
        <v>1.605</v>
      </c>
      <c r="E1887">
        <v>0.75</v>
      </c>
      <c r="F1887">
        <v>69.239999999999995</v>
      </c>
      <c r="G1887">
        <v>26.02</v>
      </c>
      <c r="H1887">
        <v>27.54</v>
      </c>
      <c r="I1887">
        <v>29.02</v>
      </c>
      <c r="J1887">
        <v>29.93</v>
      </c>
      <c r="K1887">
        <v>30.27</v>
      </c>
      <c r="L1887">
        <v>9.2999999999999999E-2</v>
      </c>
      <c r="M1887">
        <v>0.105</v>
      </c>
      <c r="N1887">
        <v>23.05</v>
      </c>
      <c r="O1887">
        <v>21.62</v>
      </c>
      <c r="P1887">
        <v>89.1</v>
      </c>
      <c r="Q1887">
        <v>0</v>
      </c>
    </row>
    <row r="1888" spans="1:17" x14ac:dyDescent="0.25">
      <c r="A1888" s="8">
        <v>14</v>
      </c>
      <c r="B1888" s="8">
        <v>140</v>
      </c>
      <c r="C1888">
        <v>4.4180000000000001</v>
      </c>
      <c r="D1888">
        <v>1.7569999999999999</v>
      </c>
      <c r="E1888">
        <v>0.90300000000000002</v>
      </c>
      <c r="F1888">
        <v>55.21</v>
      </c>
      <c r="G1888">
        <v>26</v>
      </c>
      <c r="H1888">
        <v>27.5</v>
      </c>
      <c r="I1888">
        <v>28.98</v>
      </c>
      <c r="J1888">
        <v>29.91</v>
      </c>
      <c r="K1888">
        <v>30.27</v>
      </c>
      <c r="L1888">
        <v>9.2999999999999999E-2</v>
      </c>
      <c r="M1888">
        <v>0.105</v>
      </c>
      <c r="N1888">
        <v>23.04</v>
      </c>
      <c r="O1888">
        <v>21.57</v>
      </c>
      <c r="P1888">
        <v>88.7</v>
      </c>
      <c r="Q1888">
        <v>0</v>
      </c>
    </row>
    <row r="1889" spans="1:17" x14ac:dyDescent="0.25">
      <c r="A1889" s="8">
        <v>14</v>
      </c>
      <c r="B1889" s="8">
        <v>150</v>
      </c>
      <c r="C1889">
        <v>4.3010000000000002</v>
      </c>
      <c r="D1889">
        <v>1.716</v>
      </c>
      <c r="E1889">
        <v>0.875</v>
      </c>
      <c r="F1889">
        <v>64.959999999999994</v>
      </c>
      <c r="G1889">
        <v>25.96</v>
      </c>
      <c r="H1889">
        <v>27.46</v>
      </c>
      <c r="I1889">
        <v>28.94</v>
      </c>
      <c r="J1889">
        <v>29.88</v>
      </c>
      <c r="K1889">
        <v>30.27</v>
      </c>
      <c r="L1889">
        <v>9.2999999999999999E-2</v>
      </c>
      <c r="M1889">
        <v>0.105</v>
      </c>
      <c r="N1889">
        <v>23.07</v>
      </c>
      <c r="O1889">
        <v>21.54</v>
      </c>
      <c r="P1889">
        <v>87.8</v>
      </c>
      <c r="Q1889">
        <v>0</v>
      </c>
    </row>
    <row r="1890" spans="1:17" x14ac:dyDescent="0.25">
      <c r="A1890" s="8">
        <v>14</v>
      </c>
      <c r="B1890" s="8">
        <v>200</v>
      </c>
      <c r="C1890">
        <v>4.4770000000000003</v>
      </c>
      <c r="D1890">
        <v>1.9710000000000001</v>
      </c>
      <c r="E1890">
        <v>0.92</v>
      </c>
      <c r="F1890">
        <v>66.63</v>
      </c>
      <c r="G1890">
        <v>25.91</v>
      </c>
      <c r="H1890">
        <v>27.43</v>
      </c>
      <c r="I1890">
        <v>28.91</v>
      </c>
      <c r="J1890">
        <v>29.86</v>
      </c>
      <c r="K1890">
        <v>30.27</v>
      </c>
      <c r="L1890">
        <v>9.2999999999999999E-2</v>
      </c>
      <c r="M1890">
        <v>0.105</v>
      </c>
      <c r="N1890">
        <v>23.12</v>
      </c>
      <c r="O1890">
        <v>21.6</v>
      </c>
      <c r="P1890">
        <v>87.3</v>
      </c>
      <c r="Q1890">
        <v>0</v>
      </c>
    </row>
    <row r="1891" spans="1:17" x14ac:dyDescent="0.25">
      <c r="A1891" s="8">
        <v>14</v>
      </c>
      <c r="B1891" s="8">
        <v>210</v>
      </c>
      <c r="C1891">
        <v>3.992</v>
      </c>
      <c r="D1891">
        <v>1.63</v>
      </c>
      <c r="E1891">
        <v>0.59099999999999997</v>
      </c>
      <c r="F1891">
        <v>71.42</v>
      </c>
      <c r="G1891">
        <v>25.85</v>
      </c>
      <c r="H1891">
        <v>27.39</v>
      </c>
      <c r="I1891">
        <v>28.87</v>
      </c>
      <c r="J1891">
        <v>29.84</v>
      </c>
      <c r="K1891">
        <v>30.27</v>
      </c>
      <c r="L1891">
        <v>9.2999999999999999E-2</v>
      </c>
      <c r="M1891">
        <v>0.105</v>
      </c>
      <c r="N1891">
        <v>23.07</v>
      </c>
      <c r="O1891">
        <v>21.56</v>
      </c>
      <c r="P1891">
        <v>87.1</v>
      </c>
      <c r="Q1891">
        <v>0</v>
      </c>
    </row>
    <row r="1892" spans="1:17" x14ac:dyDescent="0.25">
      <c r="A1892" s="8">
        <v>14</v>
      </c>
      <c r="B1892" s="8">
        <v>220</v>
      </c>
      <c r="C1892">
        <v>3.92</v>
      </c>
      <c r="D1892">
        <v>1.58</v>
      </c>
      <c r="E1892">
        <v>0.60299999999999998</v>
      </c>
      <c r="F1892">
        <v>67.2</v>
      </c>
      <c r="G1892">
        <v>25.8</v>
      </c>
      <c r="H1892">
        <v>27.35</v>
      </c>
      <c r="I1892">
        <v>28.83</v>
      </c>
      <c r="J1892">
        <v>29.81</v>
      </c>
      <c r="K1892">
        <v>30.26</v>
      </c>
      <c r="L1892">
        <v>9.2999999999999999E-2</v>
      </c>
      <c r="M1892">
        <v>0.105</v>
      </c>
      <c r="N1892">
        <v>23.05</v>
      </c>
      <c r="O1892">
        <v>21.57</v>
      </c>
      <c r="P1892">
        <v>87.2</v>
      </c>
      <c r="Q1892">
        <v>0</v>
      </c>
    </row>
    <row r="1893" spans="1:17" x14ac:dyDescent="0.25">
      <c r="A1893" s="8">
        <v>14</v>
      </c>
      <c r="B1893" s="8">
        <v>230</v>
      </c>
      <c r="C1893">
        <v>4.3310000000000004</v>
      </c>
      <c r="D1893">
        <v>1.8120000000000001</v>
      </c>
      <c r="E1893">
        <v>0.76300000000000001</v>
      </c>
      <c r="F1893">
        <v>48.51</v>
      </c>
      <c r="G1893">
        <v>25.74</v>
      </c>
      <c r="H1893">
        <v>27.3</v>
      </c>
      <c r="I1893">
        <v>28.8</v>
      </c>
      <c r="J1893">
        <v>29.78</v>
      </c>
      <c r="K1893">
        <v>30.26</v>
      </c>
      <c r="L1893">
        <v>9.2999999999999999E-2</v>
      </c>
      <c r="M1893">
        <v>0.105</v>
      </c>
      <c r="N1893">
        <v>23.02</v>
      </c>
      <c r="O1893">
        <v>21.53</v>
      </c>
      <c r="P1893">
        <v>87.2</v>
      </c>
      <c r="Q1893">
        <v>0</v>
      </c>
    </row>
    <row r="1894" spans="1:17" x14ac:dyDescent="0.25">
      <c r="A1894" s="8">
        <v>14</v>
      </c>
      <c r="B1894" s="8">
        <v>240</v>
      </c>
      <c r="C1894">
        <v>4.09</v>
      </c>
      <c r="D1894">
        <v>1.72</v>
      </c>
      <c r="E1894">
        <v>0.77400000000000002</v>
      </c>
      <c r="F1894">
        <v>85.5</v>
      </c>
      <c r="G1894">
        <v>25.66</v>
      </c>
      <c r="H1894">
        <v>27.26</v>
      </c>
      <c r="I1894">
        <v>28.76</v>
      </c>
      <c r="J1894">
        <v>29.77</v>
      </c>
      <c r="K1894">
        <v>30.27</v>
      </c>
      <c r="L1894">
        <v>9.2999999999999999E-2</v>
      </c>
      <c r="M1894">
        <v>0.105</v>
      </c>
      <c r="N1894">
        <v>22.98</v>
      </c>
      <c r="O1894">
        <v>21.5</v>
      </c>
      <c r="P1894">
        <v>87.1</v>
      </c>
      <c r="Q1894">
        <v>0</v>
      </c>
    </row>
    <row r="1895" spans="1:17" x14ac:dyDescent="0.25">
      <c r="A1895" s="8">
        <v>14</v>
      </c>
      <c r="B1895" s="8">
        <v>250</v>
      </c>
      <c r="C1895">
        <v>3.95</v>
      </c>
      <c r="D1895">
        <v>1.6579999999999999</v>
      </c>
      <c r="E1895">
        <v>0.68400000000000005</v>
      </c>
      <c r="F1895">
        <v>66.3</v>
      </c>
      <c r="G1895">
        <v>25.59</v>
      </c>
      <c r="H1895">
        <v>27.22</v>
      </c>
      <c r="I1895">
        <v>28.73</v>
      </c>
      <c r="J1895">
        <v>29.75</v>
      </c>
      <c r="K1895">
        <v>30.27</v>
      </c>
      <c r="L1895">
        <v>9.2999999999999999E-2</v>
      </c>
      <c r="M1895">
        <v>0.105</v>
      </c>
      <c r="N1895">
        <v>22.9</v>
      </c>
      <c r="O1895">
        <v>21.43</v>
      </c>
      <c r="P1895">
        <v>87.6</v>
      </c>
      <c r="Q1895">
        <v>0</v>
      </c>
    </row>
    <row r="1896" spans="1:17" x14ac:dyDescent="0.25">
      <c r="A1896" s="8">
        <v>14</v>
      </c>
      <c r="B1896" s="8">
        <v>300</v>
      </c>
      <c r="C1896">
        <v>4.0229999999999997</v>
      </c>
      <c r="D1896">
        <v>1.7330000000000001</v>
      </c>
      <c r="E1896">
        <v>0.75600000000000001</v>
      </c>
      <c r="F1896">
        <v>54.96</v>
      </c>
      <c r="G1896">
        <v>25.53</v>
      </c>
      <c r="H1896">
        <v>27.17</v>
      </c>
      <c r="I1896">
        <v>28.69</v>
      </c>
      <c r="J1896">
        <v>29.72</v>
      </c>
      <c r="K1896">
        <v>30.26</v>
      </c>
      <c r="L1896">
        <v>9.2999999999999999E-2</v>
      </c>
      <c r="M1896">
        <v>0.105</v>
      </c>
      <c r="N1896">
        <v>22.78</v>
      </c>
      <c r="O1896">
        <v>21.34</v>
      </c>
      <c r="P1896">
        <v>87.9</v>
      </c>
      <c r="Q1896">
        <v>0</v>
      </c>
    </row>
    <row r="1897" spans="1:17" x14ac:dyDescent="0.25">
      <c r="A1897" s="8">
        <v>14</v>
      </c>
      <c r="B1897" s="8">
        <v>310</v>
      </c>
      <c r="C1897">
        <v>3.9660000000000002</v>
      </c>
      <c r="D1897">
        <v>1.456</v>
      </c>
      <c r="E1897">
        <v>0.47</v>
      </c>
      <c r="F1897">
        <v>58.09</v>
      </c>
      <c r="G1897">
        <v>25.47</v>
      </c>
      <c r="H1897">
        <v>27.12</v>
      </c>
      <c r="I1897">
        <v>28.66</v>
      </c>
      <c r="J1897">
        <v>29.7</v>
      </c>
      <c r="K1897">
        <v>30.26</v>
      </c>
      <c r="L1897">
        <v>9.2999999999999999E-2</v>
      </c>
      <c r="M1897">
        <v>0.105</v>
      </c>
      <c r="N1897">
        <v>22.69</v>
      </c>
      <c r="O1897">
        <v>21.24</v>
      </c>
      <c r="P1897">
        <v>88.2</v>
      </c>
      <c r="Q1897">
        <v>0</v>
      </c>
    </row>
    <row r="1898" spans="1:17" x14ac:dyDescent="0.25">
      <c r="A1898" s="8">
        <v>14</v>
      </c>
      <c r="B1898" s="8">
        <v>320</v>
      </c>
      <c r="C1898">
        <v>4.4020000000000001</v>
      </c>
      <c r="D1898">
        <v>1.9970000000000001</v>
      </c>
      <c r="E1898">
        <v>1.02</v>
      </c>
      <c r="F1898">
        <v>77.31</v>
      </c>
      <c r="G1898">
        <v>25.42</v>
      </c>
      <c r="H1898">
        <v>27.08</v>
      </c>
      <c r="I1898">
        <v>28.63</v>
      </c>
      <c r="J1898">
        <v>29.68</v>
      </c>
      <c r="K1898">
        <v>30.26</v>
      </c>
      <c r="L1898">
        <v>9.2999999999999999E-2</v>
      </c>
      <c r="M1898">
        <v>0.105</v>
      </c>
      <c r="N1898">
        <v>22.71</v>
      </c>
      <c r="O1898">
        <v>21.22</v>
      </c>
      <c r="P1898">
        <v>87.6</v>
      </c>
      <c r="Q1898">
        <v>0</v>
      </c>
    </row>
    <row r="1899" spans="1:17" x14ac:dyDescent="0.25">
      <c r="A1899" s="8">
        <v>14</v>
      </c>
      <c r="B1899" s="8">
        <v>330</v>
      </c>
      <c r="C1899">
        <v>3.4630000000000001</v>
      </c>
      <c r="D1899">
        <v>1.3089999999999999</v>
      </c>
      <c r="E1899">
        <v>0.55900000000000005</v>
      </c>
      <c r="F1899">
        <v>65.650000000000006</v>
      </c>
      <c r="G1899">
        <v>25.37</v>
      </c>
      <c r="H1899">
        <v>27.03</v>
      </c>
      <c r="I1899">
        <v>28.59</v>
      </c>
      <c r="J1899">
        <v>29.64</v>
      </c>
      <c r="K1899">
        <v>30.25</v>
      </c>
      <c r="L1899">
        <v>9.2999999999999999E-2</v>
      </c>
      <c r="M1899">
        <v>0.105</v>
      </c>
      <c r="N1899">
        <v>22.8</v>
      </c>
      <c r="O1899">
        <v>21.29</v>
      </c>
      <c r="P1899">
        <v>86.9</v>
      </c>
      <c r="Q1899">
        <v>0</v>
      </c>
    </row>
    <row r="1900" spans="1:17" x14ac:dyDescent="0.25">
      <c r="A1900" s="8">
        <v>14</v>
      </c>
      <c r="B1900" s="8">
        <v>340</v>
      </c>
      <c r="C1900">
        <v>2.8860000000000001</v>
      </c>
      <c r="D1900">
        <v>1.379</v>
      </c>
      <c r="E1900">
        <v>0.57599999999999996</v>
      </c>
      <c r="F1900">
        <v>58.42</v>
      </c>
      <c r="G1900">
        <v>25.32</v>
      </c>
      <c r="H1900">
        <v>26.98</v>
      </c>
      <c r="I1900">
        <v>28.55</v>
      </c>
      <c r="J1900">
        <v>29.62</v>
      </c>
      <c r="K1900">
        <v>30.24</v>
      </c>
      <c r="L1900">
        <v>9.2999999999999999E-2</v>
      </c>
      <c r="M1900">
        <v>0.105</v>
      </c>
      <c r="N1900">
        <v>22.85</v>
      </c>
      <c r="O1900">
        <v>21.34</v>
      </c>
      <c r="P1900">
        <v>86.5</v>
      </c>
      <c r="Q1900">
        <v>0</v>
      </c>
    </row>
    <row r="1901" spans="1:17" x14ac:dyDescent="0.25">
      <c r="A1901" s="8">
        <v>14</v>
      </c>
      <c r="B1901" s="8">
        <v>350</v>
      </c>
      <c r="C1901">
        <v>2.7480000000000002</v>
      </c>
      <c r="D1901">
        <v>1.0720000000000001</v>
      </c>
      <c r="E1901">
        <v>0.46500000000000002</v>
      </c>
      <c r="F1901">
        <v>76.8</v>
      </c>
      <c r="G1901">
        <v>25.27</v>
      </c>
      <c r="H1901">
        <v>26.94</v>
      </c>
      <c r="I1901">
        <v>28.51</v>
      </c>
      <c r="J1901">
        <v>29.59</v>
      </c>
      <c r="K1901">
        <v>30.24</v>
      </c>
      <c r="L1901">
        <v>9.2999999999999999E-2</v>
      </c>
      <c r="M1901">
        <v>0.105</v>
      </c>
      <c r="N1901">
        <v>22.84</v>
      </c>
      <c r="O1901">
        <v>21.36</v>
      </c>
      <c r="P1901">
        <v>86.7</v>
      </c>
      <c r="Q1901">
        <v>0</v>
      </c>
    </row>
    <row r="1902" spans="1:17" x14ac:dyDescent="0.25">
      <c r="A1902" s="8">
        <v>14</v>
      </c>
      <c r="B1902" s="8">
        <v>400</v>
      </c>
      <c r="C1902">
        <v>2.306</v>
      </c>
      <c r="D1902">
        <v>1.167</v>
      </c>
      <c r="E1902">
        <v>0.44500000000000001</v>
      </c>
      <c r="F1902">
        <v>78.41</v>
      </c>
      <c r="G1902">
        <v>25.23</v>
      </c>
      <c r="H1902">
        <v>26.9</v>
      </c>
      <c r="I1902">
        <v>28.48</v>
      </c>
      <c r="J1902">
        <v>29.57</v>
      </c>
      <c r="K1902">
        <v>30.24</v>
      </c>
      <c r="L1902">
        <v>9.2999999999999999E-2</v>
      </c>
      <c r="M1902">
        <v>0.105</v>
      </c>
      <c r="N1902">
        <v>22.8</v>
      </c>
      <c r="O1902">
        <v>21.33</v>
      </c>
      <c r="P1902">
        <v>86.8</v>
      </c>
      <c r="Q1902">
        <v>0</v>
      </c>
    </row>
    <row r="1903" spans="1:17" x14ac:dyDescent="0.25">
      <c r="A1903" s="8">
        <v>14</v>
      </c>
      <c r="B1903" s="8">
        <v>410</v>
      </c>
      <c r="C1903">
        <v>2.617</v>
      </c>
      <c r="D1903">
        <v>1.4319999999999999</v>
      </c>
      <c r="E1903">
        <v>0.63500000000000001</v>
      </c>
      <c r="F1903">
        <v>68.62</v>
      </c>
      <c r="G1903">
        <v>25.2</v>
      </c>
      <c r="H1903">
        <v>26.85</v>
      </c>
      <c r="I1903">
        <v>28.44</v>
      </c>
      <c r="J1903">
        <v>29.55</v>
      </c>
      <c r="K1903">
        <v>30.23</v>
      </c>
      <c r="L1903">
        <v>9.2999999999999999E-2</v>
      </c>
      <c r="M1903">
        <v>0.105</v>
      </c>
      <c r="N1903">
        <v>22.7</v>
      </c>
      <c r="O1903">
        <v>21.26</v>
      </c>
      <c r="P1903">
        <v>87.4</v>
      </c>
      <c r="Q1903">
        <v>0</v>
      </c>
    </row>
    <row r="1904" spans="1:17" x14ac:dyDescent="0.25">
      <c r="A1904" s="8">
        <v>14</v>
      </c>
      <c r="B1904" s="8">
        <v>420</v>
      </c>
      <c r="C1904">
        <v>3.0840000000000001</v>
      </c>
      <c r="D1904">
        <v>1.345</v>
      </c>
      <c r="E1904">
        <v>0.72299999999999998</v>
      </c>
      <c r="F1904">
        <v>67.84</v>
      </c>
      <c r="G1904">
        <v>25.18</v>
      </c>
      <c r="H1904">
        <v>26.81</v>
      </c>
      <c r="I1904">
        <v>28.41</v>
      </c>
      <c r="J1904">
        <v>29.53</v>
      </c>
      <c r="K1904">
        <v>30.23</v>
      </c>
      <c r="L1904">
        <v>9.2999999999999999E-2</v>
      </c>
      <c r="M1904">
        <v>0.105</v>
      </c>
      <c r="N1904">
        <v>22.7</v>
      </c>
      <c r="O1904">
        <v>21.21</v>
      </c>
      <c r="P1904">
        <v>87.2</v>
      </c>
      <c r="Q1904">
        <v>0</v>
      </c>
    </row>
    <row r="1905" spans="1:17" x14ac:dyDescent="0.25">
      <c r="A1905" s="8">
        <v>14</v>
      </c>
      <c r="B1905" s="8">
        <v>430</v>
      </c>
      <c r="C1905">
        <v>2.8460000000000001</v>
      </c>
      <c r="D1905">
        <v>1.625</v>
      </c>
      <c r="E1905">
        <v>0.83499999999999996</v>
      </c>
      <c r="F1905">
        <v>83.6</v>
      </c>
      <c r="G1905">
        <v>25.16</v>
      </c>
      <c r="H1905">
        <v>26.77</v>
      </c>
      <c r="I1905">
        <v>28.37</v>
      </c>
      <c r="J1905">
        <v>29.5</v>
      </c>
      <c r="K1905">
        <v>30.23</v>
      </c>
      <c r="L1905">
        <v>9.2999999999999999E-2</v>
      </c>
      <c r="M1905">
        <v>0.105</v>
      </c>
      <c r="N1905">
        <v>22.61</v>
      </c>
      <c r="O1905">
        <v>21.16</v>
      </c>
      <c r="P1905">
        <v>87.8</v>
      </c>
      <c r="Q1905">
        <v>0</v>
      </c>
    </row>
    <row r="1906" spans="1:17" x14ac:dyDescent="0.25">
      <c r="A1906" s="8">
        <v>14</v>
      </c>
      <c r="B1906" s="8">
        <v>440</v>
      </c>
      <c r="C1906">
        <v>2.3359999999999999</v>
      </c>
      <c r="D1906">
        <v>0.59099999999999997</v>
      </c>
      <c r="E1906">
        <v>0.35599999999999998</v>
      </c>
      <c r="F1906">
        <v>92.2</v>
      </c>
      <c r="G1906">
        <v>25.12</v>
      </c>
      <c r="H1906">
        <v>26.74</v>
      </c>
      <c r="I1906">
        <v>28.34</v>
      </c>
      <c r="J1906">
        <v>29.48</v>
      </c>
      <c r="K1906">
        <v>30.22</v>
      </c>
      <c r="L1906">
        <v>9.2999999999999999E-2</v>
      </c>
      <c r="M1906">
        <v>0.105</v>
      </c>
      <c r="N1906">
        <v>22.49</v>
      </c>
      <c r="O1906">
        <v>21.09</v>
      </c>
      <c r="P1906">
        <v>88.2</v>
      </c>
      <c r="Q1906">
        <v>0</v>
      </c>
    </row>
    <row r="1907" spans="1:17" x14ac:dyDescent="0.25">
      <c r="A1907" s="8">
        <v>14</v>
      </c>
      <c r="B1907" s="8">
        <v>450</v>
      </c>
      <c r="C1907">
        <v>2.0110000000000001</v>
      </c>
      <c r="D1907">
        <v>0.77600000000000002</v>
      </c>
      <c r="E1907">
        <v>0.216</v>
      </c>
      <c r="F1907">
        <v>94.7</v>
      </c>
      <c r="G1907">
        <v>25.08</v>
      </c>
      <c r="H1907">
        <v>26.7</v>
      </c>
      <c r="I1907">
        <v>28.3</v>
      </c>
      <c r="J1907">
        <v>29.46</v>
      </c>
      <c r="K1907">
        <v>30.22</v>
      </c>
      <c r="L1907">
        <v>9.2999999999999999E-2</v>
      </c>
      <c r="M1907">
        <v>0.105</v>
      </c>
      <c r="N1907">
        <v>22.44</v>
      </c>
      <c r="O1907">
        <v>21.02</v>
      </c>
      <c r="P1907">
        <v>88.7</v>
      </c>
      <c r="Q1907">
        <v>0</v>
      </c>
    </row>
    <row r="1908" spans="1:17" x14ac:dyDescent="0.25">
      <c r="A1908" s="8">
        <v>14</v>
      </c>
      <c r="B1908" s="8">
        <v>500</v>
      </c>
      <c r="C1908">
        <v>1.619</v>
      </c>
      <c r="D1908">
        <v>0.45200000000000001</v>
      </c>
      <c r="E1908">
        <v>5.2999999999999999E-2</v>
      </c>
      <c r="F1908">
        <v>90.5</v>
      </c>
      <c r="G1908">
        <v>25.05</v>
      </c>
      <c r="H1908">
        <v>26.67</v>
      </c>
      <c r="I1908">
        <v>28.27</v>
      </c>
      <c r="J1908">
        <v>29.43</v>
      </c>
      <c r="K1908">
        <v>30.22</v>
      </c>
      <c r="L1908">
        <v>9.2999999999999999E-2</v>
      </c>
      <c r="M1908">
        <v>0.105</v>
      </c>
      <c r="N1908">
        <v>22.37</v>
      </c>
      <c r="O1908">
        <v>20.99</v>
      </c>
      <c r="P1908">
        <v>89</v>
      </c>
      <c r="Q1908">
        <v>0</v>
      </c>
    </row>
    <row r="1909" spans="1:17" x14ac:dyDescent="0.25">
      <c r="A1909" s="8">
        <v>14</v>
      </c>
      <c r="B1909" s="8">
        <v>510</v>
      </c>
      <c r="C1909">
        <v>2.7250000000000001</v>
      </c>
      <c r="D1909">
        <v>1.5669999999999999</v>
      </c>
      <c r="E1909">
        <v>0.61499999999999999</v>
      </c>
      <c r="F1909">
        <v>88.9</v>
      </c>
      <c r="G1909">
        <v>25.03</v>
      </c>
      <c r="H1909">
        <v>26.63</v>
      </c>
      <c r="I1909">
        <v>28.24</v>
      </c>
      <c r="J1909">
        <v>29.4</v>
      </c>
      <c r="K1909">
        <v>30.21</v>
      </c>
      <c r="L1909">
        <v>9.2999999999999999E-2</v>
      </c>
      <c r="M1909">
        <v>0.105</v>
      </c>
      <c r="N1909">
        <v>22.44</v>
      </c>
      <c r="O1909">
        <v>20.94</v>
      </c>
      <c r="P1909">
        <v>87.8</v>
      </c>
      <c r="Q1909">
        <v>0</v>
      </c>
    </row>
    <row r="1910" spans="1:17" x14ac:dyDescent="0.25">
      <c r="A1910" s="8">
        <v>14</v>
      </c>
      <c r="B1910" s="8">
        <v>520</v>
      </c>
      <c r="C1910">
        <v>2.7530000000000001</v>
      </c>
      <c r="D1910">
        <v>1.3919999999999999</v>
      </c>
      <c r="E1910">
        <v>0.84799999999999998</v>
      </c>
      <c r="F1910">
        <v>79.650000000000006</v>
      </c>
      <c r="G1910">
        <v>25</v>
      </c>
      <c r="H1910">
        <v>26.6</v>
      </c>
      <c r="I1910">
        <v>28.2</v>
      </c>
      <c r="J1910">
        <v>29.38</v>
      </c>
      <c r="K1910">
        <v>30.2</v>
      </c>
      <c r="L1910">
        <v>9.2999999999999999E-2</v>
      </c>
      <c r="M1910">
        <v>0.105</v>
      </c>
      <c r="N1910">
        <v>22.65</v>
      </c>
      <c r="O1910">
        <v>21.08</v>
      </c>
      <c r="P1910">
        <v>87.1</v>
      </c>
      <c r="Q1910">
        <v>0</v>
      </c>
    </row>
    <row r="1911" spans="1:17" x14ac:dyDescent="0.25">
      <c r="A1911" s="8">
        <v>14</v>
      </c>
      <c r="B1911" s="8">
        <v>530</v>
      </c>
      <c r="C1911">
        <v>2.3479999999999999</v>
      </c>
      <c r="D1911">
        <v>1.0309999999999999</v>
      </c>
      <c r="E1911">
        <v>0.501</v>
      </c>
      <c r="F1911">
        <v>86.4</v>
      </c>
      <c r="G1911">
        <v>24.99</v>
      </c>
      <c r="H1911">
        <v>26.57</v>
      </c>
      <c r="I1911">
        <v>28.17</v>
      </c>
      <c r="J1911">
        <v>29.36</v>
      </c>
      <c r="K1911">
        <v>30.2</v>
      </c>
      <c r="L1911">
        <v>9.2999999999999999E-2</v>
      </c>
      <c r="M1911">
        <v>0.105</v>
      </c>
      <c r="N1911">
        <v>22.59</v>
      </c>
      <c r="O1911">
        <v>21.12</v>
      </c>
      <c r="P1911">
        <v>87.5</v>
      </c>
      <c r="Q1911">
        <v>0</v>
      </c>
    </row>
    <row r="1912" spans="1:17" x14ac:dyDescent="0.25">
      <c r="A1912" s="8">
        <v>14</v>
      </c>
      <c r="B1912" s="8">
        <v>540</v>
      </c>
      <c r="C1912">
        <v>2.7789999999999999</v>
      </c>
      <c r="D1912">
        <v>1.141</v>
      </c>
      <c r="E1912">
        <v>0.54700000000000004</v>
      </c>
      <c r="F1912">
        <v>83.5</v>
      </c>
      <c r="G1912">
        <v>25.01</v>
      </c>
      <c r="H1912">
        <v>26.54</v>
      </c>
      <c r="I1912">
        <v>28.14</v>
      </c>
      <c r="J1912">
        <v>29.33</v>
      </c>
      <c r="K1912">
        <v>30.2</v>
      </c>
      <c r="L1912">
        <v>9.2999999999999999E-2</v>
      </c>
      <c r="M1912">
        <v>0.105</v>
      </c>
      <c r="N1912">
        <v>22.54</v>
      </c>
      <c r="O1912">
        <v>21.1</v>
      </c>
      <c r="P1912">
        <v>87.9</v>
      </c>
      <c r="Q1912">
        <v>0</v>
      </c>
    </row>
    <row r="1913" spans="1:17" x14ac:dyDescent="0.25">
      <c r="A1913" s="8">
        <v>14</v>
      </c>
      <c r="B1913" s="8">
        <v>550</v>
      </c>
      <c r="C1913">
        <v>2.3279999999999998</v>
      </c>
      <c r="D1913">
        <v>0.92700000000000005</v>
      </c>
      <c r="E1913">
        <v>0.47</v>
      </c>
      <c r="F1913">
        <v>93.7</v>
      </c>
      <c r="G1913">
        <v>25.05</v>
      </c>
      <c r="H1913">
        <v>26.51</v>
      </c>
      <c r="I1913">
        <v>28.11</v>
      </c>
      <c r="J1913">
        <v>29.31</v>
      </c>
      <c r="K1913">
        <v>30.19</v>
      </c>
      <c r="L1913">
        <v>9.2999999999999999E-2</v>
      </c>
      <c r="M1913">
        <v>0.105</v>
      </c>
      <c r="N1913">
        <v>22.7</v>
      </c>
      <c r="O1913">
        <v>21.18</v>
      </c>
      <c r="P1913">
        <v>87.5</v>
      </c>
      <c r="Q1913">
        <v>0</v>
      </c>
    </row>
    <row r="1914" spans="1:17" x14ac:dyDescent="0.25">
      <c r="A1914" s="8">
        <v>14</v>
      </c>
      <c r="B1914" s="8">
        <v>600</v>
      </c>
      <c r="C1914">
        <v>2.09</v>
      </c>
      <c r="D1914">
        <v>0.63600000000000001</v>
      </c>
      <c r="E1914">
        <v>0.14599999999999999</v>
      </c>
      <c r="F1914">
        <v>71.290000000000006</v>
      </c>
      <c r="G1914">
        <v>25.13</v>
      </c>
      <c r="H1914">
        <v>26.49</v>
      </c>
      <c r="I1914">
        <v>28.08</v>
      </c>
      <c r="J1914">
        <v>29.29</v>
      </c>
      <c r="K1914">
        <v>30.19</v>
      </c>
      <c r="L1914">
        <v>9.2999999999999999E-2</v>
      </c>
      <c r="M1914">
        <v>0.105</v>
      </c>
      <c r="N1914">
        <v>22.98</v>
      </c>
      <c r="O1914">
        <v>21.39</v>
      </c>
      <c r="P1914">
        <v>86.7</v>
      </c>
      <c r="Q1914">
        <v>0</v>
      </c>
    </row>
    <row r="1915" spans="1:17" x14ac:dyDescent="0.25">
      <c r="A1915" s="8">
        <v>14</v>
      </c>
      <c r="B1915" s="8">
        <v>610</v>
      </c>
      <c r="C1915">
        <v>2.8170000000000002</v>
      </c>
      <c r="D1915">
        <v>0.89800000000000002</v>
      </c>
      <c r="E1915">
        <v>0.35499999999999998</v>
      </c>
      <c r="F1915">
        <v>64.540000000000006</v>
      </c>
      <c r="G1915">
        <v>25.24</v>
      </c>
      <c r="H1915">
        <v>26.48</v>
      </c>
      <c r="I1915">
        <v>28.05</v>
      </c>
      <c r="J1915">
        <v>29.26</v>
      </c>
      <c r="K1915">
        <v>30.19</v>
      </c>
      <c r="L1915">
        <v>9.2999999999999999E-2</v>
      </c>
      <c r="M1915">
        <v>0.105</v>
      </c>
      <c r="N1915">
        <v>23.3</v>
      </c>
      <c r="O1915">
        <v>21.61</v>
      </c>
      <c r="P1915">
        <v>84.9</v>
      </c>
      <c r="Q1915">
        <v>0</v>
      </c>
    </row>
    <row r="1916" spans="1:17" x14ac:dyDescent="0.25">
      <c r="A1916" s="8">
        <v>14</v>
      </c>
      <c r="B1916" s="8">
        <v>620</v>
      </c>
      <c r="C1916">
        <v>2.4279999999999999</v>
      </c>
      <c r="D1916">
        <v>1.004</v>
      </c>
      <c r="E1916">
        <v>0.43099999999999999</v>
      </c>
      <c r="F1916">
        <v>56.18</v>
      </c>
      <c r="G1916">
        <v>25.36</v>
      </c>
      <c r="H1916">
        <v>26.48</v>
      </c>
      <c r="I1916">
        <v>28.03</v>
      </c>
      <c r="J1916">
        <v>29.26</v>
      </c>
      <c r="K1916">
        <v>30.21</v>
      </c>
      <c r="L1916">
        <v>9.2999999999999999E-2</v>
      </c>
      <c r="M1916">
        <v>0.105</v>
      </c>
      <c r="N1916">
        <v>23.65</v>
      </c>
      <c r="O1916">
        <v>21.92</v>
      </c>
      <c r="P1916">
        <v>83.7</v>
      </c>
      <c r="Q1916">
        <v>0</v>
      </c>
    </row>
    <row r="1917" spans="1:17" x14ac:dyDescent="0.25">
      <c r="A1917" s="8">
        <v>14</v>
      </c>
      <c r="B1917" s="8">
        <v>630</v>
      </c>
      <c r="C1917">
        <v>2.7970000000000002</v>
      </c>
      <c r="D1917">
        <v>1.139</v>
      </c>
      <c r="E1917">
        <v>0.376</v>
      </c>
      <c r="F1917">
        <v>47.77</v>
      </c>
      <c r="G1917">
        <v>25.55</v>
      </c>
      <c r="H1917">
        <v>26.49</v>
      </c>
      <c r="I1917">
        <v>27.98</v>
      </c>
      <c r="J1917">
        <v>29.2</v>
      </c>
      <c r="K1917">
        <v>30.16</v>
      </c>
      <c r="L1917">
        <v>9.2999999999999999E-2</v>
      </c>
      <c r="M1917">
        <v>0.105</v>
      </c>
      <c r="N1917">
        <v>24.09</v>
      </c>
      <c r="O1917">
        <v>22.31</v>
      </c>
      <c r="P1917">
        <v>80.099999999999994</v>
      </c>
      <c r="Q1917">
        <v>0</v>
      </c>
    </row>
    <row r="1918" spans="1:17" x14ac:dyDescent="0.25">
      <c r="A1918" s="8">
        <v>14</v>
      </c>
      <c r="B1918" s="8">
        <v>640</v>
      </c>
      <c r="C1918">
        <v>3.3370000000000002</v>
      </c>
      <c r="D1918">
        <v>1.7210000000000001</v>
      </c>
      <c r="E1918">
        <v>0.90300000000000002</v>
      </c>
      <c r="F1918">
        <v>64.63</v>
      </c>
      <c r="G1918">
        <v>25.76</v>
      </c>
      <c r="H1918">
        <v>26.51</v>
      </c>
      <c r="I1918">
        <v>27.95</v>
      </c>
      <c r="J1918">
        <v>29.17</v>
      </c>
      <c r="K1918">
        <v>30.15</v>
      </c>
      <c r="L1918">
        <v>9.2999999999999999E-2</v>
      </c>
      <c r="M1918">
        <v>0.105</v>
      </c>
      <c r="N1918">
        <v>24.58</v>
      </c>
      <c r="O1918">
        <v>22.79</v>
      </c>
      <c r="P1918">
        <v>78.08</v>
      </c>
      <c r="Q1918">
        <v>0</v>
      </c>
    </row>
    <row r="1919" spans="1:17" x14ac:dyDescent="0.25">
      <c r="A1919" s="8">
        <v>14</v>
      </c>
      <c r="B1919" s="8">
        <v>650</v>
      </c>
      <c r="C1919">
        <v>3.1560000000000001</v>
      </c>
      <c r="D1919">
        <v>1.75</v>
      </c>
      <c r="E1919">
        <v>0.68600000000000005</v>
      </c>
      <c r="F1919">
        <v>67</v>
      </c>
      <c r="G1919">
        <v>25.97</v>
      </c>
      <c r="H1919">
        <v>26.55</v>
      </c>
      <c r="I1919">
        <v>27.93</v>
      </c>
      <c r="J1919">
        <v>29.15</v>
      </c>
      <c r="K1919">
        <v>30.15</v>
      </c>
      <c r="L1919">
        <v>9.2999999999999999E-2</v>
      </c>
      <c r="M1919">
        <v>0.105</v>
      </c>
      <c r="N1919">
        <v>24.86</v>
      </c>
      <c r="O1919">
        <v>23.08</v>
      </c>
      <c r="P1919">
        <v>76.73</v>
      </c>
      <c r="Q1919">
        <v>0</v>
      </c>
    </row>
    <row r="1920" spans="1:17" x14ac:dyDescent="0.25">
      <c r="A1920" s="8">
        <v>14</v>
      </c>
      <c r="B1920" s="8">
        <v>700</v>
      </c>
      <c r="C1920">
        <v>3.125</v>
      </c>
      <c r="D1920">
        <v>1.776</v>
      </c>
      <c r="E1920">
        <v>0.95899999999999996</v>
      </c>
      <c r="F1920">
        <v>68.97</v>
      </c>
      <c r="G1920">
        <v>26.24</v>
      </c>
      <c r="H1920">
        <v>26.6</v>
      </c>
      <c r="I1920">
        <v>27.9</v>
      </c>
      <c r="J1920">
        <v>29.09</v>
      </c>
      <c r="K1920">
        <v>30.11</v>
      </c>
      <c r="L1920">
        <v>9.2999999999999999E-2</v>
      </c>
      <c r="M1920">
        <v>0.105</v>
      </c>
      <c r="N1920">
        <v>25.16</v>
      </c>
      <c r="O1920">
        <v>23.32</v>
      </c>
      <c r="P1920">
        <v>74.03</v>
      </c>
      <c r="Q1920">
        <v>0</v>
      </c>
    </row>
    <row r="1921" spans="1:17" x14ac:dyDescent="0.25">
      <c r="A1921" s="8">
        <v>14</v>
      </c>
      <c r="B1921" s="8">
        <v>710</v>
      </c>
      <c r="C1921">
        <v>3.371</v>
      </c>
      <c r="D1921">
        <v>1.8859999999999999</v>
      </c>
      <c r="E1921">
        <v>0.83499999999999996</v>
      </c>
      <c r="F1921">
        <v>50.3</v>
      </c>
      <c r="G1921">
        <v>26.66</v>
      </c>
      <c r="H1921">
        <v>26.68</v>
      </c>
      <c r="I1921">
        <v>27.89</v>
      </c>
      <c r="J1921">
        <v>29.08</v>
      </c>
      <c r="K1921">
        <v>30.12</v>
      </c>
      <c r="L1921">
        <v>9.2999999999999999E-2</v>
      </c>
      <c r="M1921">
        <v>0.105</v>
      </c>
      <c r="N1921">
        <v>25.45</v>
      </c>
      <c r="O1921">
        <v>23.61</v>
      </c>
      <c r="P1921">
        <v>73.27</v>
      </c>
      <c r="Q1921">
        <v>0</v>
      </c>
    </row>
    <row r="1922" spans="1:17" x14ac:dyDescent="0.25">
      <c r="A1922" s="8">
        <v>14</v>
      </c>
      <c r="B1922" s="8">
        <v>720</v>
      </c>
      <c r="C1922">
        <v>3.0169999999999999</v>
      </c>
      <c r="D1922">
        <v>1.784</v>
      </c>
      <c r="E1922">
        <v>1.097</v>
      </c>
      <c r="F1922">
        <v>63.09</v>
      </c>
      <c r="G1922">
        <v>27.14</v>
      </c>
      <c r="H1922">
        <v>26.78</v>
      </c>
      <c r="I1922">
        <v>27.9</v>
      </c>
      <c r="J1922">
        <v>29.11</v>
      </c>
      <c r="K1922">
        <v>30.17</v>
      </c>
      <c r="L1922">
        <v>9.2999999999999999E-2</v>
      </c>
      <c r="M1922">
        <v>0.105</v>
      </c>
      <c r="N1922">
        <v>25.91</v>
      </c>
      <c r="O1922">
        <v>24.05</v>
      </c>
      <c r="P1922">
        <v>71.62</v>
      </c>
      <c r="Q1922">
        <v>0</v>
      </c>
    </row>
    <row r="1923" spans="1:17" x14ac:dyDescent="0.25">
      <c r="A1923" s="8">
        <v>14</v>
      </c>
      <c r="B1923" s="8">
        <v>730</v>
      </c>
      <c r="C1923">
        <v>2.61</v>
      </c>
      <c r="D1923">
        <v>1.2270000000000001</v>
      </c>
      <c r="E1923">
        <v>0.72799999999999998</v>
      </c>
      <c r="F1923">
        <v>56.15</v>
      </c>
      <c r="G1923">
        <v>27.63</v>
      </c>
      <c r="H1923">
        <v>26.92</v>
      </c>
      <c r="I1923">
        <v>27.9</v>
      </c>
      <c r="J1923">
        <v>29.09</v>
      </c>
      <c r="K1923">
        <v>30.16</v>
      </c>
      <c r="L1923">
        <v>9.2999999999999999E-2</v>
      </c>
      <c r="M1923">
        <v>0.105</v>
      </c>
      <c r="N1923">
        <v>26.22</v>
      </c>
      <c r="O1923">
        <v>24.34</v>
      </c>
      <c r="P1923">
        <v>70.84</v>
      </c>
      <c r="Q1923">
        <v>0</v>
      </c>
    </row>
    <row r="1924" spans="1:17" x14ac:dyDescent="0.25">
      <c r="A1924" s="8">
        <v>14</v>
      </c>
      <c r="B1924" s="8">
        <v>740</v>
      </c>
      <c r="C1924">
        <v>2.9860000000000002</v>
      </c>
      <c r="D1924">
        <v>1.6859999999999999</v>
      </c>
      <c r="E1924">
        <v>0.99099999999999999</v>
      </c>
      <c r="F1924">
        <v>53.44</v>
      </c>
      <c r="G1924">
        <v>28.1</v>
      </c>
      <c r="H1924">
        <v>27.08</v>
      </c>
      <c r="I1924">
        <v>27.91</v>
      </c>
      <c r="J1924">
        <v>29.07</v>
      </c>
      <c r="K1924">
        <v>30.16</v>
      </c>
      <c r="L1924">
        <v>9.2999999999999999E-2</v>
      </c>
      <c r="M1924">
        <v>0.105</v>
      </c>
      <c r="N1924">
        <v>26.85</v>
      </c>
      <c r="O1924">
        <v>24.89</v>
      </c>
      <c r="P1924">
        <v>67.27</v>
      </c>
      <c r="Q1924">
        <v>0</v>
      </c>
    </row>
    <row r="1925" spans="1:17" x14ac:dyDescent="0.25">
      <c r="A1925" s="8">
        <v>14</v>
      </c>
      <c r="B1925" s="8">
        <v>750</v>
      </c>
      <c r="C1925">
        <v>3.45</v>
      </c>
      <c r="D1925">
        <v>1.994</v>
      </c>
      <c r="E1925">
        <v>0.88400000000000001</v>
      </c>
      <c r="F1925">
        <v>26.96</v>
      </c>
      <c r="G1925">
        <v>28.55</v>
      </c>
      <c r="H1925">
        <v>27.25</v>
      </c>
      <c r="I1925">
        <v>27.91</v>
      </c>
      <c r="J1925">
        <v>29.03</v>
      </c>
      <c r="K1925">
        <v>30.14</v>
      </c>
      <c r="L1925">
        <v>9.2999999999999999E-2</v>
      </c>
      <c r="M1925">
        <v>0.105</v>
      </c>
      <c r="N1925">
        <v>27.13</v>
      </c>
      <c r="O1925">
        <v>25.18</v>
      </c>
      <c r="P1925">
        <v>66.42</v>
      </c>
      <c r="Q1925">
        <v>0</v>
      </c>
    </row>
    <row r="1926" spans="1:17" x14ac:dyDescent="0.25">
      <c r="A1926" s="8">
        <v>14</v>
      </c>
      <c r="B1926" s="8">
        <v>800</v>
      </c>
      <c r="C1926">
        <v>3.601</v>
      </c>
      <c r="D1926">
        <v>1.996</v>
      </c>
      <c r="E1926">
        <v>1.23</v>
      </c>
      <c r="F1926">
        <v>59.71</v>
      </c>
      <c r="G1926">
        <v>29</v>
      </c>
      <c r="H1926">
        <v>27.44</v>
      </c>
      <c r="I1926">
        <v>27.93</v>
      </c>
      <c r="J1926">
        <v>29.02</v>
      </c>
      <c r="K1926">
        <v>30.14</v>
      </c>
      <c r="L1926">
        <v>9.2999999999999999E-2</v>
      </c>
      <c r="M1926">
        <v>0.105</v>
      </c>
      <c r="N1926">
        <v>27.42</v>
      </c>
      <c r="O1926">
        <v>25.42</v>
      </c>
      <c r="P1926">
        <v>64.77</v>
      </c>
      <c r="Q1926">
        <v>0</v>
      </c>
    </row>
    <row r="1927" spans="1:17" x14ac:dyDescent="0.25">
      <c r="A1927" s="8">
        <v>14</v>
      </c>
      <c r="B1927" s="8">
        <v>810</v>
      </c>
      <c r="C1927">
        <v>3.7090000000000001</v>
      </c>
      <c r="D1927">
        <v>2.177</v>
      </c>
      <c r="E1927">
        <v>1.171</v>
      </c>
      <c r="F1927">
        <v>16.87</v>
      </c>
      <c r="G1927">
        <v>29.46</v>
      </c>
      <c r="H1927">
        <v>27.64</v>
      </c>
      <c r="I1927">
        <v>27.91</v>
      </c>
      <c r="J1927">
        <v>28.92</v>
      </c>
      <c r="K1927">
        <v>30.06</v>
      </c>
      <c r="L1927">
        <v>9.2999999999999999E-2</v>
      </c>
      <c r="M1927">
        <v>0.105</v>
      </c>
      <c r="N1927">
        <v>27.6</v>
      </c>
      <c r="O1927">
        <v>25.62</v>
      </c>
      <c r="P1927">
        <v>61.34</v>
      </c>
      <c r="Q1927">
        <v>0</v>
      </c>
    </row>
    <row r="1928" spans="1:17" x14ac:dyDescent="0.25">
      <c r="A1928" s="8">
        <v>14</v>
      </c>
      <c r="B1928" s="8">
        <v>820</v>
      </c>
      <c r="C1928">
        <v>3.5139999999999998</v>
      </c>
      <c r="D1928">
        <v>2.1419999999999999</v>
      </c>
      <c r="E1928">
        <v>1.139</v>
      </c>
      <c r="F1928">
        <v>63.18</v>
      </c>
      <c r="G1928">
        <v>29.88</v>
      </c>
      <c r="H1928">
        <v>27.84</v>
      </c>
      <c r="I1928">
        <v>27.95</v>
      </c>
      <c r="J1928">
        <v>28.9</v>
      </c>
      <c r="K1928">
        <v>30.05</v>
      </c>
      <c r="L1928">
        <v>9.2999999999999999E-2</v>
      </c>
      <c r="M1928">
        <v>0.105</v>
      </c>
      <c r="N1928">
        <v>28.21</v>
      </c>
      <c r="O1928">
        <v>26.19</v>
      </c>
      <c r="P1928">
        <v>61.84</v>
      </c>
      <c r="Q1928">
        <v>0</v>
      </c>
    </row>
    <row r="1929" spans="1:17" x14ac:dyDescent="0.25">
      <c r="A1929" s="8">
        <v>14</v>
      </c>
      <c r="B1929" s="8">
        <v>830</v>
      </c>
      <c r="C1929">
        <v>3.3639999999999999</v>
      </c>
      <c r="D1929">
        <v>2.0590000000000002</v>
      </c>
      <c r="E1929">
        <v>1.377</v>
      </c>
      <c r="F1929">
        <v>106</v>
      </c>
      <c r="G1929">
        <v>30.31</v>
      </c>
      <c r="H1929">
        <v>28.05</v>
      </c>
      <c r="I1929">
        <v>28.03</v>
      </c>
      <c r="J1929">
        <v>28.96</v>
      </c>
      <c r="K1929">
        <v>30.12</v>
      </c>
      <c r="L1929">
        <v>9.2999999999999999E-2</v>
      </c>
      <c r="M1929">
        <v>0.105</v>
      </c>
      <c r="N1929">
        <v>28.4</v>
      </c>
      <c r="O1929">
        <v>26.32</v>
      </c>
      <c r="P1929">
        <v>57.26</v>
      </c>
      <c r="Q1929">
        <v>0</v>
      </c>
    </row>
    <row r="1930" spans="1:17" x14ac:dyDescent="0.25">
      <c r="A1930" s="8">
        <v>14</v>
      </c>
      <c r="B1930" s="8">
        <v>840</v>
      </c>
      <c r="C1930">
        <v>3.7650000000000001</v>
      </c>
      <c r="D1930">
        <v>2.2639999999999998</v>
      </c>
      <c r="E1930">
        <v>1.5029999999999999</v>
      </c>
      <c r="F1930">
        <v>111.6</v>
      </c>
      <c r="G1930">
        <v>30.78</v>
      </c>
      <c r="H1930">
        <v>28.28</v>
      </c>
      <c r="I1930">
        <v>28.09</v>
      </c>
      <c r="J1930">
        <v>28.98</v>
      </c>
      <c r="K1930">
        <v>30.14</v>
      </c>
      <c r="L1930">
        <v>9.2999999999999999E-2</v>
      </c>
      <c r="M1930">
        <v>0.105</v>
      </c>
      <c r="N1930">
        <v>29.02</v>
      </c>
      <c r="O1930">
        <v>26.96</v>
      </c>
      <c r="P1930">
        <v>58.17</v>
      </c>
      <c r="Q1930">
        <v>0</v>
      </c>
    </row>
    <row r="1931" spans="1:17" x14ac:dyDescent="0.25">
      <c r="A1931" s="8">
        <v>14</v>
      </c>
      <c r="B1931" s="8">
        <v>850</v>
      </c>
      <c r="C1931">
        <v>3.6739999999999999</v>
      </c>
      <c r="D1931">
        <v>2.5609999999999999</v>
      </c>
      <c r="E1931">
        <v>1.712</v>
      </c>
      <c r="F1931">
        <v>72.430000000000007</v>
      </c>
      <c r="G1931">
        <v>31.25</v>
      </c>
      <c r="H1931">
        <v>28.51</v>
      </c>
      <c r="I1931">
        <v>28.13</v>
      </c>
      <c r="J1931">
        <v>28.93</v>
      </c>
      <c r="K1931">
        <v>30.1</v>
      </c>
      <c r="L1931">
        <v>9.2999999999999999E-2</v>
      </c>
      <c r="M1931">
        <v>0.105</v>
      </c>
      <c r="N1931">
        <v>28.93</v>
      </c>
      <c r="O1931">
        <v>26.9</v>
      </c>
      <c r="P1931">
        <v>56.62</v>
      </c>
      <c r="Q1931">
        <v>0</v>
      </c>
    </row>
    <row r="1932" spans="1:17" x14ac:dyDescent="0.25">
      <c r="A1932" s="8">
        <v>14</v>
      </c>
      <c r="B1932" s="8">
        <v>900</v>
      </c>
      <c r="C1932">
        <v>4.0069999999999997</v>
      </c>
      <c r="D1932">
        <v>2.4529999999999998</v>
      </c>
      <c r="E1932">
        <v>1.575</v>
      </c>
      <c r="F1932">
        <v>67.75</v>
      </c>
      <c r="G1932">
        <v>31.75</v>
      </c>
      <c r="H1932">
        <v>28.76</v>
      </c>
      <c r="I1932">
        <v>28.18</v>
      </c>
      <c r="J1932">
        <v>28.9</v>
      </c>
      <c r="K1932">
        <v>30.07</v>
      </c>
      <c r="L1932">
        <v>9.2999999999999999E-2</v>
      </c>
      <c r="M1932">
        <v>0.105</v>
      </c>
      <c r="N1932">
        <v>29.07</v>
      </c>
      <c r="O1932">
        <v>26.99</v>
      </c>
      <c r="P1932">
        <v>57.02</v>
      </c>
      <c r="Q1932">
        <v>0</v>
      </c>
    </row>
    <row r="1933" spans="1:17" x14ac:dyDescent="0.25">
      <c r="A1933" s="8">
        <v>14</v>
      </c>
      <c r="B1933" s="8">
        <v>910</v>
      </c>
      <c r="C1933">
        <v>3.7269999999999999</v>
      </c>
      <c r="D1933">
        <v>2.3460000000000001</v>
      </c>
      <c r="E1933">
        <v>1.61</v>
      </c>
      <c r="F1933">
        <v>68.510000000000005</v>
      </c>
      <c r="G1933">
        <v>32.32</v>
      </c>
      <c r="H1933">
        <v>29.02</v>
      </c>
      <c r="I1933">
        <v>28.24</v>
      </c>
      <c r="J1933">
        <v>28.88</v>
      </c>
      <c r="K1933">
        <v>30.05</v>
      </c>
      <c r="L1933">
        <v>9.2999999999999999E-2</v>
      </c>
      <c r="M1933">
        <v>0.105</v>
      </c>
      <c r="N1933">
        <v>29.38</v>
      </c>
      <c r="O1933">
        <v>27.27</v>
      </c>
      <c r="P1933">
        <v>56.25</v>
      </c>
      <c r="Q1933">
        <v>0</v>
      </c>
    </row>
    <row r="1934" spans="1:17" x14ac:dyDescent="0.25">
      <c r="A1934" s="8">
        <v>14</v>
      </c>
      <c r="B1934" s="8">
        <v>920</v>
      </c>
      <c r="C1934">
        <v>4.03</v>
      </c>
      <c r="D1934">
        <v>2.81</v>
      </c>
      <c r="E1934">
        <v>1.9</v>
      </c>
      <c r="F1934">
        <v>68.73</v>
      </c>
      <c r="G1934">
        <v>32.5</v>
      </c>
      <c r="H1934">
        <v>29.3</v>
      </c>
      <c r="I1934">
        <v>28.31</v>
      </c>
      <c r="J1934">
        <v>28.85</v>
      </c>
      <c r="K1934">
        <v>30.02</v>
      </c>
      <c r="L1934">
        <v>9.2999999999999999E-2</v>
      </c>
      <c r="M1934">
        <v>0.105</v>
      </c>
      <c r="N1934">
        <v>28.95</v>
      </c>
      <c r="O1934">
        <v>26.99</v>
      </c>
      <c r="P1934">
        <v>58.83</v>
      </c>
      <c r="Q1934">
        <v>0</v>
      </c>
    </row>
    <row r="1935" spans="1:17" x14ac:dyDescent="0.25">
      <c r="A1935" s="8">
        <v>14</v>
      </c>
      <c r="B1935" s="8">
        <v>930</v>
      </c>
      <c r="C1935">
        <v>3.8450000000000002</v>
      </c>
      <c r="D1935">
        <v>2.5790000000000002</v>
      </c>
      <c r="E1935">
        <v>1.8089999999999999</v>
      </c>
      <c r="F1935">
        <v>68.31</v>
      </c>
      <c r="G1935">
        <v>32.58</v>
      </c>
      <c r="H1935">
        <v>29.57</v>
      </c>
      <c r="I1935">
        <v>28.4</v>
      </c>
      <c r="J1935">
        <v>28.85</v>
      </c>
      <c r="K1935">
        <v>30.01</v>
      </c>
      <c r="L1935">
        <v>9.2999999999999999E-2</v>
      </c>
      <c r="M1935">
        <v>0.105</v>
      </c>
      <c r="N1935">
        <v>29.34</v>
      </c>
      <c r="O1935">
        <v>27.24</v>
      </c>
      <c r="P1935">
        <v>55.09</v>
      </c>
      <c r="Q1935">
        <v>0</v>
      </c>
    </row>
    <row r="1936" spans="1:17" x14ac:dyDescent="0.25">
      <c r="A1936" s="8">
        <v>14</v>
      </c>
      <c r="B1936" s="8">
        <v>940</v>
      </c>
      <c r="C1936">
        <v>3.8359999999999999</v>
      </c>
      <c r="D1936">
        <v>2.2949999999999999</v>
      </c>
      <c r="E1936">
        <v>1.536</v>
      </c>
      <c r="F1936">
        <v>111.8</v>
      </c>
      <c r="G1936">
        <v>33.28</v>
      </c>
      <c r="H1936">
        <v>29.81</v>
      </c>
      <c r="I1936">
        <v>28.5</v>
      </c>
      <c r="J1936">
        <v>28.85</v>
      </c>
      <c r="K1936">
        <v>30</v>
      </c>
      <c r="L1936">
        <v>9.2999999999999999E-2</v>
      </c>
      <c r="M1936">
        <v>0.105</v>
      </c>
      <c r="N1936">
        <v>30.22</v>
      </c>
      <c r="O1936">
        <v>28.07</v>
      </c>
      <c r="P1936">
        <v>51.24</v>
      </c>
      <c r="Q1936">
        <v>0</v>
      </c>
    </row>
    <row r="1937" spans="1:17" x14ac:dyDescent="0.25">
      <c r="A1937" s="8">
        <v>14</v>
      </c>
      <c r="B1937" s="8">
        <v>950</v>
      </c>
      <c r="C1937">
        <v>3.8660000000000001</v>
      </c>
      <c r="D1937">
        <v>2.8279999999999998</v>
      </c>
      <c r="E1937">
        <v>1.976</v>
      </c>
      <c r="F1937">
        <v>79.31</v>
      </c>
      <c r="G1937">
        <v>34.11</v>
      </c>
      <c r="H1937">
        <v>30.07</v>
      </c>
      <c r="I1937">
        <v>28.6</v>
      </c>
      <c r="J1937">
        <v>28.85</v>
      </c>
      <c r="K1937">
        <v>29.99</v>
      </c>
      <c r="L1937">
        <v>9.2999999999999999E-2</v>
      </c>
      <c r="M1937">
        <v>0.105</v>
      </c>
      <c r="N1937">
        <v>30</v>
      </c>
      <c r="O1937">
        <v>28.01</v>
      </c>
      <c r="P1937">
        <v>52.62</v>
      </c>
      <c r="Q1937">
        <v>0</v>
      </c>
    </row>
    <row r="1938" spans="1:17" x14ac:dyDescent="0.25">
      <c r="A1938" s="8">
        <v>14</v>
      </c>
      <c r="B1938" s="8">
        <v>1000</v>
      </c>
      <c r="C1938">
        <v>4.5270000000000001</v>
      </c>
      <c r="D1938">
        <v>2.7770000000000001</v>
      </c>
      <c r="E1938">
        <v>1.9119999999999999</v>
      </c>
      <c r="F1938">
        <v>50.39</v>
      </c>
      <c r="G1938">
        <v>34.68</v>
      </c>
      <c r="H1938">
        <v>30.39</v>
      </c>
      <c r="I1938">
        <v>28.71</v>
      </c>
      <c r="J1938">
        <v>28.85</v>
      </c>
      <c r="K1938">
        <v>29.98</v>
      </c>
      <c r="L1938">
        <v>9.2999999999999999E-2</v>
      </c>
      <c r="M1938">
        <v>0.105</v>
      </c>
      <c r="N1938">
        <v>30.13</v>
      </c>
      <c r="O1938">
        <v>28.08</v>
      </c>
      <c r="P1938">
        <v>53.89</v>
      </c>
      <c r="Q1938">
        <v>0</v>
      </c>
    </row>
    <row r="1939" spans="1:17" x14ac:dyDescent="0.25">
      <c r="A1939" s="8">
        <v>14</v>
      </c>
      <c r="B1939" s="8">
        <v>1010</v>
      </c>
      <c r="C1939">
        <v>3.1280000000000001</v>
      </c>
      <c r="D1939">
        <v>1.8819999999999999</v>
      </c>
      <c r="E1939">
        <v>1.2549999999999999</v>
      </c>
      <c r="F1939">
        <v>129.30000000000001</v>
      </c>
      <c r="G1939">
        <v>34.96</v>
      </c>
      <c r="H1939">
        <v>30.74</v>
      </c>
      <c r="I1939">
        <v>28.81</v>
      </c>
      <c r="J1939">
        <v>28.85</v>
      </c>
      <c r="K1939">
        <v>29.95</v>
      </c>
      <c r="L1939">
        <v>9.4E-2</v>
      </c>
      <c r="M1939">
        <v>0.105</v>
      </c>
      <c r="N1939">
        <v>30.37</v>
      </c>
      <c r="O1939">
        <v>28.25</v>
      </c>
      <c r="P1939">
        <v>52.05</v>
      </c>
      <c r="Q1939">
        <v>0</v>
      </c>
    </row>
    <row r="1940" spans="1:17" x14ac:dyDescent="0.25">
      <c r="A1940" s="8">
        <v>14</v>
      </c>
      <c r="B1940" s="8">
        <v>1020</v>
      </c>
      <c r="C1940">
        <v>3.37</v>
      </c>
      <c r="D1940">
        <v>2.2200000000000002</v>
      </c>
      <c r="E1940">
        <v>1.5089999999999999</v>
      </c>
      <c r="F1940">
        <v>82.2</v>
      </c>
      <c r="G1940">
        <v>35.24</v>
      </c>
      <c r="H1940">
        <v>31.09</v>
      </c>
      <c r="I1940">
        <v>28.93</v>
      </c>
      <c r="J1940">
        <v>28.85</v>
      </c>
      <c r="K1940">
        <v>29.93</v>
      </c>
      <c r="L1940">
        <v>9.4E-2</v>
      </c>
      <c r="M1940">
        <v>0.105</v>
      </c>
      <c r="N1940">
        <v>30.63</v>
      </c>
      <c r="O1940">
        <v>28.5</v>
      </c>
      <c r="P1940">
        <v>49.09</v>
      </c>
      <c r="Q1940">
        <v>0</v>
      </c>
    </row>
    <row r="1941" spans="1:17" x14ac:dyDescent="0.25">
      <c r="A1941" s="8">
        <v>14</v>
      </c>
      <c r="B1941" s="8">
        <v>1030</v>
      </c>
      <c r="C1941">
        <v>3.05</v>
      </c>
      <c r="D1941">
        <v>1.877</v>
      </c>
      <c r="E1941">
        <v>1.3180000000000001</v>
      </c>
      <c r="F1941">
        <v>109.4</v>
      </c>
      <c r="G1941">
        <v>35.65</v>
      </c>
      <c r="H1941">
        <v>31.43</v>
      </c>
      <c r="I1941">
        <v>29.06</v>
      </c>
      <c r="J1941">
        <v>28.85</v>
      </c>
      <c r="K1941">
        <v>29.91</v>
      </c>
      <c r="L1941">
        <v>9.4E-2</v>
      </c>
      <c r="M1941">
        <v>0.105</v>
      </c>
      <c r="N1941">
        <v>30.64</v>
      </c>
      <c r="O1941">
        <v>28.59</v>
      </c>
      <c r="P1941">
        <v>49.77</v>
      </c>
      <c r="Q1941">
        <v>0</v>
      </c>
    </row>
    <row r="1942" spans="1:17" x14ac:dyDescent="0.25">
      <c r="A1942" s="8">
        <v>14</v>
      </c>
      <c r="B1942" s="8">
        <v>1040</v>
      </c>
      <c r="C1942">
        <v>3.3010000000000002</v>
      </c>
      <c r="D1942">
        <v>2.077</v>
      </c>
      <c r="E1942">
        <v>1.371</v>
      </c>
      <c r="F1942">
        <v>4.6070000000000002</v>
      </c>
      <c r="G1942">
        <v>35.99</v>
      </c>
      <c r="H1942">
        <v>31.76</v>
      </c>
      <c r="I1942">
        <v>29.2</v>
      </c>
      <c r="J1942">
        <v>28.87</v>
      </c>
      <c r="K1942">
        <v>29.89</v>
      </c>
      <c r="L1942">
        <v>9.4E-2</v>
      </c>
      <c r="M1942">
        <v>0.105</v>
      </c>
      <c r="N1942">
        <v>30.87</v>
      </c>
      <c r="O1942">
        <v>28.78</v>
      </c>
      <c r="P1942">
        <v>49.99</v>
      </c>
      <c r="Q1942">
        <v>0</v>
      </c>
    </row>
    <row r="1943" spans="1:17" x14ac:dyDescent="0.25">
      <c r="A1943" s="8">
        <v>14</v>
      </c>
      <c r="B1943" s="8">
        <v>1050</v>
      </c>
      <c r="C1943">
        <v>2.8460000000000001</v>
      </c>
      <c r="D1943">
        <v>1.6910000000000001</v>
      </c>
      <c r="E1943">
        <v>1.1479999999999999</v>
      </c>
      <c r="F1943">
        <v>72.010000000000005</v>
      </c>
      <c r="G1943">
        <v>36.21</v>
      </c>
      <c r="H1943">
        <v>32.06</v>
      </c>
      <c r="I1943">
        <v>29.35</v>
      </c>
      <c r="J1943">
        <v>28.89</v>
      </c>
      <c r="K1943">
        <v>29.89</v>
      </c>
      <c r="L1943">
        <v>9.4E-2</v>
      </c>
      <c r="M1943">
        <v>0.105</v>
      </c>
      <c r="N1943">
        <v>31.32</v>
      </c>
      <c r="O1943">
        <v>29.06</v>
      </c>
      <c r="P1943">
        <v>47.64</v>
      </c>
      <c r="Q1943">
        <v>0</v>
      </c>
    </row>
    <row r="1944" spans="1:17" x14ac:dyDescent="0.25">
      <c r="A1944" s="8">
        <v>14</v>
      </c>
      <c r="B1944" s="8">
        <v>1100</v>
      </c>
      <c r="C1944">
        <v>2.7949999999999999</v>
      </c>
      <c r="D1944">
        <v>1.8220000000000001</v>
      </c>
      <c r="E1944">
        <v>1.2889999999999999</v>
      </c>
      <c r="F1944">
        <v>7.0000000000000007E-2</v>
      </c>
      <c r="G1944">
        <v>37.369999999999997</v>
      </c>
      <c r="H1944">
        <v>32.36</v>
      </c>
      <c r="I1944">
        <v>29.5</v>
      </c>
      <c r="J1944">
        <v>28.9</v>
      </c>
      <c r="K1944">
        <v>29.86</v>
      </c>
      <c r="L1944">
        <v>9.4E-2</v>
      </c>
      <c r="M1944">
        <v>0.105</v>
      </c>
      <c r="N1944">
        <v>32.130000000000003</v>
      </c>
      <c r="O1944">
        <v>29.86</v>
      </c>
      <c r="P1944">
        <v>46.4</v>
      </c>
      <c r="Q1944">
        <v>0</v>
      </c>
    </row>
    <row r="1945" spans="1:17" x14ac:dyDescent="0.25">
      <c r="A1945" s="8">
        <v>14</v>
      </c>
      <c r="B1945" s="8">
        <v>1110</v>
      </c>
      <c r="C1945">
        <v>3.5369999999999999</v>
      </c>
      <c r="D1945">
        <v>2.2709999999999999</v>
      </c>
      <c r="E1945">
        <v>1.494</v>
      </c>
      <c r="F1945">
        <v>84.3</v>
      </c>
      <c r="G1945">
        <v>38.159999999999997</v>
      </c>
      <c r="H1945">
        <v>32.729999999999997</v>
      </c>
      <c r="I1945">
        <v>29.66</v>
      </c>
      <c r="J1945">
        <v>28.92</v>
      </c>
      <c r="K1945">
        <v>29.84</v>
      </c>
      <c r="L1945">
        <v>9.4E-2</v>
      </c>
      <c r="M1945">
        <v>0.105</v>
      </c>
      <c r="N1945">
        <v>31.77</v>
      </c>
      <c r="O1945">
        <v>29.52</v>
      </c>
      <c r="P1945">
        <v>47.78</v>
      </c>
      <c r="Q1945">
        <v>0</v>
      </c>
    </row>
    <row r="1946" spans="1:17" x14ac:dyDescent="0.25">
      <c r="A1946" s="8">
        <v>14</v>
      </c>
      <c r="B1946" s="8">
        <v>1120</v>
      </c>
      <c r="C1946">
        <v>3.7509999999999999</v>
      </c>
      <c r="D1946">
        <v>2.64</v>
      </c>
      <c r="E1946">
        <v>1.8959999999999999</v>
      </c>
      <c r="F1946">
        <v>83.7</v>
      </c>
      <c r="G1946">
        <v>39.22</v>
      </c>
      <c r="H1946">
        <v>33.15</v>
      </c>
      <c r="I1946">
        <v>29.82</v>
      </c>
      <c r="J1946">
        <v>28.96</v>
      </c>
      <c r="K1946">
        <v>29.83</v>
      </c>
      <c r="L1946">
        <v>9.4E-2</v>
      </c>
      <c r="M1946">
        <v>0.105</v>
      </c>
      <c r="N1946">
        <v>32.049999999999997</v>
      </c>
      <c r="O1946">
        <v>29.7</v>
      </c>
      <c r="P1946">
        <v>45.23</v>
      </c>
      <c r="Q1946">
        <v>0</v>
      </c>
    </row>
    <row r="1947" spans="1:17" x14ac:dyDescent="0.25">
      <c r="A1947" s="8">
        <v>14</v>
      </c>
      <c r="B1947" s="8">
        <v>1130</v>
      </c>
      <c r="C1947">
        <v>2.7709999999999999</v>
      </c>
      <c r="D1947">
        <v>1.732</v>
      </c>
      <c r="E1947">
        <v>1.331</v>
      </c>
      <c r="F1947">
        <v>75.98</v>
      </c>
      <c r="G1947">
        <v>40.53</v>
      </c>
      <c r="H1947">
        <v>33.58</v>
      </c>
      <c r="I1947">
        <v>29.99</v>
      </c>
      <c r="J1947">
        <v>28.99</v>
      </c>
      <c r="K1947">
        <v>29.81</v>
      </c>
      <c r="L1947">
        <v>9.4E-2</v>
      </c>
      <c r="M1947">
        <v>0.105</v>
      </c>
      <c r="N1947">
        <v>32.270000000000003</v>
      </c>
      <c r="O1947">
        <v>30.02</v>
      </c>
      <c r="P1947">
        <v>46.41</v>
      </c>
      <c r="Q1947">
        <v>0</v>
      </c>
    </row>
    <row r="1948" spans="1:17" x14ac:dyDescent="0.25">
      <c r="A1948" s="8">
        <v>14</v>
      </c>
      <c r="B1948" s="8">
        <v>1140</v>
      </c>
      <c r="C1948">
        <v>3.3140000000000001</v>
      </c>
      <c r="D1948">
        <v>2.5379999999999998</v>
      </c>
      <c r="E1948">
        <v>1.752</v>
      </c>
      <c r="F1948">
        <v>122.4</v>
      </c>
      <c r="G1948">
        <v>41.47</v>
      </c>
      <c r="H1948">
        <v>34.049999999999997</v>
      </c>
      <c r="I1948">
        <v>30.17</v>
      </c>
      <c r="J1948">
        <v>29.02</v>
      </c>
      <c r="K1948">
        <v>29.79</v>
      </c>
      <c r="L1948">
        <v>9.4E-2</v>
      </c>
      <c r="M1948">
        <v>0.105</v>
      </c>
      <c r="N1948">
        <v>32.31</v>
      </c>
      <c r="O1948">
        <v>30</v>
      </c>
      <c r="P1948">
        <v>47.24</v>
      </c>
      <c r="Q1948">
        <v>0</v>
      </c>
    </row>
    <row r="1949" spans="1:17" x14ac:dyDescent="0.25">
      <c r="A1949" s="8">
        <v>14</v>
      </c>
      <c r="B1949" s="8">
        <v>1150</v>
      </c>
      <c r="C1949">
        <v>3.8319999999999999</v>
      </c>
      <c r="D1949">
        <v>2.9550000000000001</v>
      </c>
      <c r="E1949">
        <v>2.0489999999999999</v>
      </c>
      <c r="F1949">
        <v>119.9</v>
      </c>
      <c r="G1949">
        <v>41.79</v>
      </c>
      <c r="H1949">
        <v>34.520000000000003</v>
      </c>
      <c r="I1949">
        <v>30.36</v>
      </c>
      <c r="J1949">
        <v>29.07</v>
      </c>
      <c r="K1949">
        <v>29.77</v>
      </c>
      <c r="L1949">
        <v>9.5000000000000001E-2</v>
      </c>
      <c r="M1949">
        <v>0.105</v>
      </c>
      <c r="N1949">
        <v>32.119999999999997</v>
      </c>
      <c r="O1949">
        <v>29.85</v>
      </c>
      <c r="P1949">
        <v>44.83</v>
      </c>
      <c r="Q1949">
        <v>0</v>
      </c>
    </row>
    <row r="1950" spans="1:17" x14ac:dyDescent="0.25">
      <c r="A1950" s="8">
        <v>14</v>
      </c>
      <c r="B1950" s="8">
        <v>1200</v>
      </c>
      <c r="C1950">
        <v>3.633</v>
      </c>
      <c r="D1950">
        <v>2.6850000000000001</v>
      </c>
      <c r="E1950">
        <v>1.927</v>
      </c>
      <c r="F1950">
        <v>119.1</v>
      </c>
      <c r="G1950">
        <v>42.41</v>
      </c>
      <c r="H1950">
        <v>34.950000000000003</v>
      </c>
      <c r="I1950">
        <v>30.56</v>
      </c>
      <c r="J1950">
        <v>29.12</v>
      </c>
      <c r="K1950">
        <v>29.76</v>
      </c>
      <c r="L1950">
        <v>9.5000000000000001E-2</v>
      </c>
      <c r="M1950">
        <v>0.105</v>
      </c>
      <c r="N1950">
        <v>32.380000000000003</v>
      </c>
      <c r="O1950">
        <v>30.01</v>
      </c>
      <c r="P1950">
        <v>43.09</v>
      </c>
      <c r="Q1950">
        <v>0</v>
      </c>
    </row>
    <row r="1951" spans="1:17" x14ac:dyDescent="0.25">
      <c r="A1951" s="8">
        <v>14</v>
      </c>
      <c r="B1951" s="8">
        <v>1210</v>
      </c>
      <c r="C1951">
        <v>1.673</v>
      </c>
      <c r="D1951">
        <v>1.081</v>
      </c>
      <c r="E1951">
        <v>0.85599999999999998</v>
      </c>
      <c r="F1951">
        <v>89.2</v>
      </c>
      <c r="G1951">
        <v>43.04</v>
      </c>
      <c r="H1951">
        <v>35.35</v>
      </c>
      <c r="I1951">
        <v>30.77</v>
      </c>
      <c r="J1951">
        <v>29.18</v>
      </c>
      <c r="K1951">
        <v>29.75</v>
      </c>
      <c r="L1951">
        <v>9.5000000000000001E-2</v>
      </c>
      <c r="M1951">
        <v>0.105</v>
      </c>
      <c r="N1951">
        <v>32.6</v>
      </c>
      <c r="O1951">
        <v>30.25</v>
      </c>
      <c r="P1951">
        <v>42.16</v>
      </c>
      <c r="Q1951">
        <v>0</v>
      </c>
    </row>
    <row r="1952" spans="1:17" x14ac:dyDescent="0.25">
      <c r="A1952" s="8">
        <v>14</v>
      </c>
      <c r="B1952" s="8">
        <v>1220</v>
      </c>
      <c r="C1952">
        <v>3.9889999999999999</v>
      </c>
      <c r="D1952">
        <v>2.8140000000000001</v>
      </c>
      <c r="E1952">
        <v>1.9359999999999999</v>
      </c>
      <c r="F1952">
        <v>32.729999999999997</v>
      </c>
      <c r="G1952">
        <v>43.49</v>
      </c>
      <c r="H1952">
        <v>35.75</v>
      </c>
      <c r="I1952">
        <v>30.99</v>
      </c>
      <c r="J1952">
        <v>29.24</v>
      </c>
      <c r="K1952">
        <v>29.74</v>
      </c>
      <c r="L1952">
        <v>9.5000000000000001E-2</v>
      </c>
      <c r="M1952">
        <v>0.105</v>
      </c>
      <c r="N1952">
        <v>32.950000000000003</v>
      </c>
      <c r="O1952">
        <v>30.53</v>
      </c>
      <c r="P1952">
        <v>42.37</v>
      </c>
      <c r="Q1952">
        <v>0</v>
      </c>
    </row>
    <row r="1953" spans="1:17" x14ac:dyDescent="0.25">
      <c r="A1953" s="8">
        <v>14</v>
      </c>
      <c r="B1953" s="8">
        <v>1230</v>
      </c>
      <c r="C1953">
        <v>2.351</v>
      </c>
      <c r="D1953">
        <v>1.569</v>
      </c>
      <c r="E1953">
        <v>1.1459999999999999</v>
      </c>
      <c r="F1953">
        <v>116.3</v>
      </c>
      <c r="G1953">
        <v>43.75</v>
      </c>
      <c r="H1953">
        <v>36.119999999999997</v>
      </c>
      <c r="I1953">
        <v>31.21</v>
      </c>
      <c r="J1953">
        <v>29.3</v>
      </c>
      <c r="K1953">
        <v>29.73</v>
      </c>
      <c r="L1953">
        <v>9.5000000000000001E-2</v>
      </c>
      <c r="M1953">
        <v>0.105</v>
      </c>
      <c r="N1953">
        <v>32.770000000000003</v>
      </c>
      <c r="O1953">
        <v>30.31</v>
      </c>
      <c r="P1953">
        <v>41.87</v>
      </c>
      <c r="Q1953">
        <v>0</v>
      </c>
    </row>
    <row r="1954" spans="1:17" x14ac:dyDescent="0.25">
      <c r="A1954" s="8">
        <v>14</v>
      </c>
      <c r="B1954" s="8">
        <v>1240</v>
      </c>
      <c r="C1954">
        <v>2.7570000000000001</v>
      </c>
      <c r="D1954">
        <v>1.9790000000000001</v>
      </c>
      <c r="E1954">
        <v>1.3540000000000001</v>
      </c>
      <c r="F1954">
        <v>128.19999999999999</v>
      </c>
      <c r="G1954">
        <v>44.24</v>
      </c>
      <c r="H1954">
        <v>36.450000000000003</v>
      </c>
      <c r="I1954">
        <v>31.43</v>
      </c>
      <c r="J1954">
        <v>29.37</v>
      </c>
      <c r="K1954">
        <v>29.72</v>
      </c>
      <c r="L1954">
        <v>9.5000000000000001E-2</v>
      </c>
      <c r="M1954">
        <v>0.105</v>
      </c>
      <c r="N1954">
        <v>33.049999999999997</v>
      </c>
      <c r="O1954">
        <v>30.62</v>
      </c>
      <c r="P1954">
        <v>41.35</v>
      </c>
      <c r="Q1954">
        <v>0</v>
      </c>
    </row>
    <row r="1955" spans="1:17" x14ac:dyDescent="0.25">
      <c r="A1955" s="8">
        <v>14</v>
      </c>
      <c r="B1955" s="8">
        <v>1250</v>
      </c>
      <c r="C1955">
        <v>2.7189999999999999</v>
      </c>
      <c r="D1955">
        <v>1.9730000000000001</v>
      </c>
      <c r="E1955">
        <v>1.41</v>
      </c>
      <c r="F1955">
        <v>153.69999999999999</v>
      </c>
      <c r="G1955">
        <v>44.54</v>
      </c>
      <c r="H1955">
        <v>36.770000000000003</v>
      </c>
      <c r="I1955">
        <v>31.64</v>
      </c>
      <c r="J1955">
        <v>29.44</v>
      </c>
      <c r="K1955">
        <v>29.7</v>
      </c>
      <c r="L1955">
        <v>9.5000000000000001E-2</v>
      </c>
      <c r="M1955">
        <v>0.105</v>
      </c>
      <c r="N1955">
        <v>33.11</v>
      </c>
      <c r="O1955">
        <v>30.74</v>
      </c>
      <c r="P1955">
        <v>41.77</v>
      </c>
      <c r="Q1955">
        <v>0</v>
      </c>
    </row>
    <row r="1956" spans="1:17" x14ac:dyDescent="0.25">
      <c r="A1956" s="8">
        <v>14</v>
      </c>
      <c r="B1956" s="8">
        <v>1300</v>
      </c>
      <c r="C1956">
        <v>1.8779999999999999</v>
      </c>
      <c r="D1956">
        <v>1.2749999999999999</v>
      </c>
      <c r="E1956">
        <v>0.90100000000000002</v>
      </c>
      <c r="F1956">
        <v>67.94</v>
      </c>
      <c r="G1956">
        <v>43.79</v>
      </c>
      <c r="H1956">
        <v>37.07</v>
      </c>
      <c r="I1956">
        <v>31.86</v>
      </c>
      <c r="J1956">
        <v>29.52</v>
      </c>
      <c r="K1956">
        <v>29.69</v>
      </c>
      <c r="L1956">
        <v>9.5000000000000001E-2</v>
      </c>
      <c r="M1956">
        <v>0.105</v>
      </c>
      <c r="N1956">
        <v>32.57</v>
      </c>
      <c r="O1956">
        <v>30.14</v>
      </c>
      <c r="P1956">
        <v>41.96</v>
      </c>
      <c r="Q1956">
        <v>0</v>
      </c>
    </row>
    <row r="1957" spans="1:17" x14ac:dyDescent="0.25">
      <c r="A1957" s="8">
        <v>14</v>
      </c>
      <c r="B1957" s="8">
        <v>1310</v>
      </c>
      <c r="C1957">
        <v>3.1669999999999998</v>
      </c>
      <c r="D1957">
        <v>1.962</v>
      </c>
      <c r="E1957">
        <v>1.2230000000000001</v>
      </c>
      <c r="F1957">
        <v>28.04</v>
      </c>
      <c r="G1957">
        <v>43.22</v>
      </c>
      <c r="H1957">
        <v>37.29</v>
      </c>
      <c r="I1957">
        <v>32.08</v>
      </c>
      <c r="J1957">
        <v>29.61</v>
      </c>
      <c r="K1957">
        <v>29.68</v>
      </c>
      <c r="L1957">
        <v>9.5000000000000001E-2</v>
      </c>
      <c r="M1957">
        <v>0.105</v>
      </c>
      <c r="N1957">
        <v>32.630000000000003</v>
      </c>
      <c r="O1957">
        <v>30.19</v>
      </c>
      <c r="P1957">
        <v>43.7</v>
      </c>
      <c r="Q1957">
        <v>0</v>
      </c>
    </row>
    <row r="1958" spans="1:17" x14ac:dyDescent="0.25">
      <c r="A1958" s="8">
        <v>14</v>
      </c>
      <c r="B1958" s="8">
        <v>1320</v>
      </c>
      <c r="C1958">
        <v>1.631</v>
      </c>
      <c r="D1958">
        <v>1.056</v>
      </c>
      <c r="E1958">
        <v>0.74099999999999999</v>
      </c>
      <c r="F1958">
        <v>303.39999999999998</v>
      </c>
      <c r="G1958">
        <v>42</v>
      </c>
      <c r="H1958">
        <v>37.4</v>
      </c>
      <c r="I1958">
        <v>32.29</v>
      </c>
      <c r="J1958">
        <v>29.7</v>
      </c>
      <c r="K1958">
        <v>29.68</v>
      </c>
      <c r="L1958">
        <v>9.5000000000000001E-2</v>
      </c>
      <c r="M1958">
        <v>0.105</v>
      </c>
      <c r="N1958">
        <v>32.75</v>
      </c>
      <c r="O1958">
        <v>30.24</v>
      </c>
      <c r="P1958">
        <v>39.97</v>
      </c>
      <c r="Q1958">
        <v>0</v>
      </c>
    </row>
    <row r="1959" spans="1:17" x14ac:dyDescent="0.25">
      <c r="A1959" s="8">
        <v>14</v>
      </c>
      <c r="B1959" s="8">
        <v>1330</v>
      </c>
      <c r="C1959">
        <v>2.2709999999999999</v>
      </c>
      <c r="D1959">
        <v>1.4179999999999999</v>
      </c>
      <c r="E1959">
        <v>1.004</v>
      </c>
      <c r="F1959">
        <v>147.69999999999999</v>
      </c>
      <c r="G1959">
        <v>42.8</v>
      </c>
      <c r="H1959">
        <v>37.4</v>
      </c>
      <c r="I1959">
        <v>32.49</v>
      </c>
      <c r="J1959">
        <v>29.79</v>
      </c>
      <c r="K1959">
        <v>29.68</v>
      </c>
      <c r="L1959">
        <v>9.5000000000000001E-2</v>
      </c>
      <c r="M1959">
        <v>0.105</v>
      </c>
      <c r="N1959">
        <v>33.76</v>
      </c>
      <c r="O1959">
        <v>31.22</v>
      </c>
      <c r="P1959">
        <v>39.58</v>
      </c>
      <c r="Q1959">
        <v>0</v>
      </c>
    </row>
    <row r="1960" spans="1:17" x14ac:dyDescent="0.25">
      <c r="A1960" s="8">
        <v>14</v>
      </c>
      <c r="B1960" s="8">
        <v>1340</v>
      </c>
      <c r="C1960">
        <v>2.698</v>
      </c>
      <c r="D1960">
        <v>1.8979999999999999</v>
      </c>
      <c r="E1960">
        <v>1.2929999999999999</v>
      </c>
      <c r="F1960">
        <v>92.3</v>
      </c>
      <c r="G1960">
        <v>43.04</v>
      </c>
      <c r="H1960">
        <v>37.450000000000003</v>
      </c>
      <c r="I1960">
        <v>32.67</v>
      </c>
      <c r="J1960">
        <v>29.88</v>
      </c>
      <c r="K1960">
        <v>29.67</v>
      </c>
      <c r="L1960">
        <v>9.5000000000000001E-2</v>
      </c>
      <c r="M1960">
        <v>0.105</v>
      </c>
      <c r="N1960">
        <v>33.58</v>
      </c>
      <c r="O1960">
        <v>31.05</v>
      </c>
      <c r="P1960">
        <v>38.729999999999997</v>
      </c>
      <c r="Q1960">
        <v>0</v>
      </c>
    </row>
    <row r="1961" spans="1:17" x14ac:dyDescent="0.25">
      <c r="A1961" s="8">
        <v>14</v>
      </c>
      <c r="B1961" s="8">
        <v>1350</v>
      </c>
      <c r="C1961">
        <v>3.4209999999999998</v>
      </c>
      <c r="D1961">
        <v>2.4649999999999999</v>
      </c>
      <c r="E1961">
        <v>1.66</v>
      </c>
      <c r="F1961">
        <v>114.4</v>
      </c>
      <c r="G1961">
        <v>43.75</v>
      </c>
      <c r="H1961">
        <v>37.549999999999997</v>
      </c>
      <c r="I1961">
        <v>32.840000000000003</v>
      </c>
      <c r="J1961">
        <v>29.98</v>
      </c>
      <c r="K1961">
        <v>29.67</v>
      </c>
      <c r="L1961">
        <v>9.5000000000000001E-2</v>
      </c>
      <c r="M1961">
        <v>0.105</v>
      </c>
      <c r="N1961">
        <v>33.86</v>
      </c>
      <c r="O1961">
        <v>31.29</v>
      </c>
      <c r="P1961">
        <v>38.54</v>
      </c>
      <c r="Q1961">
        <v>0</v>
      </c>
    </row>
    <row r="1962" spans="1:17" x14ac:dyDescent="0.25">
      <c r="A1962" s="8">
        <v>14</v>
      </c>
      <c r="B1962" s="8">
        <v>1400</v>
      </c>
      <c r="C1962">
        <v>3.956</v>
      </c>
      <c r="D1962">
        <v>2.69</v>
      </c>
      <c r="E1962">
        <v>1.8180000000000001</v>
      </c>
      <c r="F1962">
        <v>131.5</v>
      </c>
      <c r="G1962">
        <v>43.96</v>
      </c>
      <c r="H1962">
        <v>37.71</v>
      </c>
      <c r="I1962">
        <v>32.99</v>
      </c>
      <c r="J1962">
        <v>30.07</v>
      </c>
      <c r="K1962">
        <v>29.67</v>
      </c>
      <c r="L1962">
        <v>9.5000000000000001E-2</v>
      </c>
      <c r="M1962">
        <v>0.105</v>
      </c>
      <c r="N1962">
        <v>33.68</v>
      </c>
      <c r="O1962">
        <v>31.23</v>
      </c>
      <c r="P1962">
        <v>40.119999999999997</v>
      </c>
      <c r="Q1962">
        <v>0</v>
      </c>
    </row>
    <row r="1963" spans="1:17" x14ac:dyDescent="0.25">
      <c r="A1963" s="8">
        <v>14</v>
      </c>
      <c r="B1963" s="8">
        <v>1410</v>
      </c>
      <c r="C1963">
        <v>4.1920000000000002</v>
      </c>
      <c r="D1963">
        <v>3.1070000000000002</v>
      </c>
      <c r="E1963">
        <v>2.129</v>
      </c>
      <c r="F1963">
        <v>97.3</v>
      </c>
      <c r="G1963">
        <v>43.62</v>
      </c>
      <c r="H1963">
        <v>37.86</v>
      </c>
      <c r="I1963">
        <v>33.130000000000003</v>
      </c>
      <c r="J1963">
        <v>30.17</v>
      </c>
      <c r="K1963">
        <v>29.66</v>
      </c>
      <c r="L1963">
        <v>9.5000000000000001E-2</v>
      </c>
      <c r="M1963">
        <v>0.105</v>
      </c>
      <c r="N1963">
        <v>33.44</v>
      </c>
      <c r="O1963">
        <v>30.94</v>
      </c>
      <c r="P1963">
        <v>40.340000000000003</v>
      </c>
      <c r="Q1963">
        <v>0</v>
      </c>
    </row>
    <row r="1964" spans="1:17" x14ac:dyDescent="0.25">
      <c r="A1964" s="8">
        <v>14</v>
      </c>
      <c r="B1964" s="8">
        <v>1420</v>
      </c>
      <c r="C1964">
        <v>3.3969999999999998</v>
      </c>
      <c r="D1964">
        <v>2.5209999999999999</v>
      </c>
      <c r="E1964">
        <v>1.7270000000000001</v>
      </c>
      <c r="F1964">
        <v>101.7</v>
      </c>
      <c r="G1964">
        <v>43.91</v>
      </c>
      <c r="H1964">
        <v>37.979999999999997</v>
      </c>
      <c r="I1964">
        <v>33.270000000000003</v>
      </c>
      <c r="J1964">
        <v>30.26</v>
      </c>
      <c r="K1964">
        <v>29.66</v>
      </c>
      <c r="L1964">
        <v>9.5000000000000001E-2</v>
      </c>
      <c r="M1964">
        <v>0.105</v>
      </c>
      <c r="N1964">
        <v>34.020000000000003</v>
      </c>
      <c r="O1964">
        <v>31.45</v>
      </c>
      <c r="P1964">
        <v>40.32</v>
      </c>
      <c r="Q1964">
        <v>0</v>
      </c>
    </row>
    <row r="1965" spans="1:17" x14ac:dyDescent="0.25">
      <c r="A1965" s="8">
        <v>14</v>
      </c>
      <c r="B1965" s="8">
        <v>1430</v>
      </c>
      <c r="C1965">
        <v>4.4080000000000004</v>
      </c>
      <c r="D1965">
        <v>3.3559999999999999</v>
      </c>
      <c r="E1965">
        <v>2.2690000000000001</v>
      </c>
      <c r="F1965">
        <v>122.7</v>
      </c>
      <c r="G1965">
        <v>43.47</v>
      </c>
      <c r="H1965">
        <v>38.1</v>
      </c>
      <c r="I1965">
        <v>33.409999999999997</v>
      </c>
      <c r="J1965">
        <v>30.36</v>
      </c>
      <c r="K1965">
        <v>29.66</v>
      </c>
      <c r="L1965">
        <v>9.5000000000000001E-2</v>
      </c>
      <c r="M1965">
        <v>0.105</v>
      </c>
      <c r="N1965">
        <v>33.659999999999997</v>
      </c>
      <c r="O1965">
        <v>31.13</v>
      </c>
      <c r="P1965">
        <v>39.299999999999997</v>
      </c>
      <c r="Q1965">
        <v>0</v>
      </c>
    </row>
    <row r="1966" spans="1:17" x14ac:dyDescent="0.25">
      <c r="A1966" s="8">
        <v>14</v>
      </c>
      <c r="B1966" s="8">
        <v>1440</v>
      </c>
      <c r="C1966">
        <v>4.391</v>
      </c>
      <c r="D1966">
        <v>3.3559999999999999</v>
      </c>
      <c r="E1966">
        <v>2.2589999999999999</v>
      </c>
      <c r="F1966">
        <v>126.3</v>
      </c>
      <c r="G1966">
        <v>43.82</v>
      </c>
      <c r="H1966">
        <v>38.18</v>
      </c>
      <c r="I1966">
        <v>33.54</v>
      </c>
      <c r="J1966">
        <v>30.45</v>
      </c>
      <c r="K1966">
        <v>29.67</v>
      </c>
      <c r="L1966">
        <v>9.5000000000000001E-2</v>
      </c>
      <c r="M1966">
        <v>0.105</v>
      </c>
      <c r="N1966">
        <v>33.630000000000003</v>
      </c>
      <c r="O1966">
        <v>31.06</v>
      </c>
      <c r="P1966">
        <v>39.69</v>
      </c>
      <c r="Q1966">
        <v>0</v>
      </c>
    </row>
    <row r="1967" spans="1:17" x14ac:dyDescent="0.25">
      <c r="A1967" s="8">
        <v>14</v>
      </c>
      <c r="B1967" s="8">
        <v>1450</v>
      </c>
      <c r="C1967">
        <v>3.9590000000000001</v>
      </c>
      <c r="D1967">
        <v>2.7669999999999999</v>
      </c>
      <c r="E1967">
        <v>1.9330000000000001</v>
      </c>
      <c r="F1967">
        <v>99.5</v>
      </c>
      <c r="G1967">
        <v>43.98</v>
      </c>
      <c r="H1967">
        <v>38.270000000000003</v>
      </c>
      <c r="I1967">
        <v>33.67</v>
      </c>
      <c r="J1967">
        <v>30.55</v>
      </c>
      <c r="K1967">
        <v>29.67</v>
      </c>
      <c r="L1967">
        <v>9.5000000000000001E-2</v>
      </c>
      <c r="M1967">
        <v>0.105</v>
      </c>
      <c r="N1967">
        <v>33.69</v>
      </c>
      <c r="O1967">
        <v>31.07</v>
      </c>
      <c r="P1967">
        <v>40.880000000000003</v>
      </c>
      <c r="Q1967">
        <v>0</v>
      </c>
    </row>
    <row r="1968" spans="1:17" x14ac:dyDescent="0.25">
      <c r="A1968" s="8">
        <v>14</v>
      </c>
      <c r="B1968" s="8">
        <v>1500</v>
      </c>
      <c r="C1968">
        <v>4.7329999999999997</v>
      </c>
      <c r="D1968">
        <v>3.4460000000000002</v>
      </c>
      <c r="E1968">
        <v>2.3690000000000002</v>
      </c>
      <c r="F1968">
        <v>113.2</v>
      </c>
      <c r="G1968">
        <v>43.1</v>
      </c>
      <c r="H1968">
        <v>38.380000000000003</v>
      </c>
      <c r="I1968">
        <v>33.799999999999997</v>
      </c>
      <c r="J1968">
        <v>30.64</v>
      </c>
      <c r="K1968">
        <v>29.67</v>
      </c>
      <c r="L1968">
        <v>9.5000000000000001E-2</v>
      </c>
      <c r="M1968">
        <v>0.105</v>
      </c>
      <c r="N1968">
        <v>33.14</v>
      </c>
      <c r="O1968">
        <v>30.58</v>
      </c>
      <c r="P1968">
        <v>43.31</v>
      </c>
      <c r="Q1968">
        <v>0</v>
      </c>
    </row>
    <row r="1969" spans="1:17" x14ac:dyDescent="0.25">
      <c r="A1969" s="8">
        <v>14</v>
      </c>
      <c r="B1969" s="8">
        <v>1510</v>
      </c>
      <c r="C1969">
        <v>5.2789999999999999</v>
      </c>
      <c r="D1969">
        <v>3.6659999999999999</v>
      </c>
      <c r="E1969">
        <v>2.5150000000000001</v>
      </c>
      <c r="F1969">
        <v>89.7</v>
      </c>
      <c r="G1969">
        <v>42.71</v>
      </c>
      <c r="H1969">
        <v>38.409999999999997</v>
      </c>
      <c r="I1969">
        <v>33.92</v>
      </c>
      <c r="J1969">
        <v>30.73</v>
      </c>
      <c r="K1969">
        <v>29.68</v>
      </c>
      <c r="L1969">
        <v>9.5000000000000001E-2</v>
      </c>
      <c r="M1969">
        <v>0.105</v>
      </c>
      <c r="N1969">
        <v>33.520000000000003</v>
      </c>
      <c r="O1969">
        <v>30.95</v>
      </c>
      <c r="P1969">
        <v>46.02</v>
      </c>
      <c r="Q1969">
        <v>0</v>
      </c>
    </row>
    <row r="1970" spans="1:17" x14ac:dyDescent="0.25">
      <c r="A1970" s="8">
        <v>14</v>
      </c>
      <c r="B1970" s="8">
        <v>1520</v>
      </c>
      <c r="C1970">
        <v>5.5039999999999996</v>
      </c>
      <c r="D1970">
        <v>4.032</v>
      </c>
      <c r="E1970">
        <v>2.77</v>
      </c>
      <c r="F1970">
        <v>98.8</v>
      </c>
      <c r="G1970">
        <v>42.23</v>
      </c>
      <c r="H1970">
        <v>38.380000000000003</v>
      </c>
      <c r="I1970">
        <v>34.03</v>
      </c>
      <c r="J1970">
        <v>30.82</v>
      </c>
      <c r="K1970">
        <v>29.68</v>
      </c>
      <c r="L1970">
        <v>9.5000000000000001E-2</v>
      </c>
      <c r="M1970">
        <v>0.105</v>
      </c>
      <c r="N1970">
        <v>32.53</v>
      </c>
      <c r="O1970">
        <v>30.08</v>
      </c>
      <c r="P1970">
        <v>48.33</v>
      </c>
      <c r="Q1970">
        <v>0</v>
      </c>
    </row>
    <row r="1971" spans="1:17" x14ac:dyDescent="0.25">
      <c r="A1971" s="8">
        <v>14</v>
      </c>
      <c r="B1971" s="8">
        <v>1530</v>
      </c>
      <c r="C1971">
        <v>6.37</v>
      </c>
      <c r="D1971">
        <v>4.55</v>
      </c>
      <c r="E1971">
        <v>3.1779999999999999</v>
      </c>
      <c r="F1971">
        <v>107.6</v>
      </c>
      <c r="G1971">
        <v>41.74</v>
      </c>
      <c r="H1971">
        <v>38.33</v>
      </c>
      <c r="I1971">
        <v>34.14</v>
      </c>
      <c r="J1971">
        <v>30.91</v>
      </c>
      <c r="K1971">
        <v>29.69</v>
      </c>
      <c r="L1971">
        <v>9.5000000000000001E-2</v>
      </c>
      <c r="M1971">
        <v>0.105</v>
      </c>
      <c r="N1971">
        <v>32.229999999999997</v>
      </c>
      <c r="O1971">
        <v>29.75</v>
      </c>
      <c r="P1971">
        <v>49.85</v>
      </c>
      <c r="Q1971">
        <v>0</v>
      </c>
    </row>
    <row r="1972" spans="1:17" x14ac:dyDescent="0.25">
      <c r="A1972" s="8">
        <v>14</v>
      </c>
      <c r="B1972" s="8">
        <v>1540</v>
      </c>
      <c r="C1972">
        <v>5.6740000000000004</v>
      </c>
      <c r="D1972">
        <v>4.0999999999999996</v>
      </c>
      <c r="E1972">
        <v>2.89</v>
      </c>
      <c r="F1972">
        <v>89.5</v>
      </c>
      <c r="G1972">
        <v>40.94</v>
      </c>
      <c r="H1972">
        <v>38.24</v>
      </c>
      <c r="I1972">
        <v>34.24</v>
      </c>
      <c r="J1972">
        <v>31.01</v>
      </c>
      <c r="K1972">
        <v>29.7</v>
      </c>
      <c r="L1972">
        <v>9.5000000000000001E-2</v>
      </c>
      <c r="M1972">
        <v>0.105</v>
      </c>
      <c r="N1972">
        <v>31.47</v>
      </c>
      <c r="O1972">
        <v>29.13</v>
      </c>
      <c r="P1972">
        <v>53.85</v>
      </c>
      <c r="Q1972">
        <v>0</v>
      </c>
    </row>
    <row r="1973" spans="1:17" x14ac:dyDescent="0.25">
      <c r="A1973" s="8">
        <v>14</v>
      </c>
      <c r="B1973" s="8">
        <v>1550</v>
      </c>
      <c r="C1973">
        <v>4.7460000000000004</v>
      </c>
      <c r="D1973">
        <v>3.0019999999999998</v>
      </c>
      <c r="E1973">
        <v>1.8680000000000001</v>
      </c>
      <c r="F1973">
        <v>50.23</v>
      </c>
      <c r="G1973">
        <v>39.75</v>
      </c>
      <c r="H1973">
        <v>38.1</v>
      </c>
      <c r="I1973">
        <v>34.31</v>
      </c>
      <c r="J1973">
        <v>31.09</v>
      </c>
      <c r="K1973">
        <v>29.69</v>
      </c>
      <c r="L1973">
        <v>9.5000000000000001E-2</v>
      </c>
      <c r="M1973">
        <v>0.105</v>
      </c>
      <c r="N1973">
        <v>30.43</v>
      </c>
      <c r="O1973">
        <v>28.14</v>
      </c>
      <c r="P1973">
        <v>54.8</v>
      </c>
      <c r="Q1973">
        <v>0</v>
      </c>
    </row>
    <row r="1974" spans="1:17" x14ac:dyDescent="0.25">
      <c r="A1974" s="8">
        <v>14</v>
      </c>
      <c r="B1974" s="8">
        <v>1600</v>
      </c>
      <c r="C1974">
        <v>4.149</v>
      </c>
      <c r="D1974">
        <v>2.4159999999999999</v>
      </c>
      <c r="E1974">
        <v>1.5620000000000001</v>
      </c>
      <c r="F1974">
        <v>33.950000000000003</v>
      </c>
      <c r="G1974">
        <v>38.75</v>
      </c>
      <c r="H1974">
        <v>37.9</v>
      </c>
      <c r="I1974">
        <v>34.39</v>
      </c>
      <c r="J1974">
        <v>31.17</v>
      </c>
      <c r="K1974">
        <v>29.7</v>
      </c>
      <c r="L1974">
        <v>9.5000000000000001E-2</v>
      </c>
      <c r="M1974">
        <v>0.105</v>
      </c>
      <c r="N1974">
        <v>29.64</v>
      </c>
      <c r="O1974">
        <v>27.35</v>
      </c>
      <c r="P1974">
        <v>51.89</v>
      </c>
      <c r="Q1974">
        <v>0</v>
      </c>
    </row>
    <row r="1975" spans="1:17" x14ac:dyDescent="0.25">
      <c r="A1975" s="8">
        <v>14</v>
      </c>
      <c r="B1975" s="8">
        <v>1610</v>
      </c>
      <c r="C1975">
        <v>4.0919999999999996</v>
      </c>
      <c r="D1975">
        <v>2.6</v>
      </c>
      <c r="E1975">
        <v>1.589</v>
      </c>
      <c r="F1975">
        <v>330.2</v>
      </c>
      <c r="G1975">
        <v>37.89</v>
      </c>
      <c r="H1975">
        <v>37.630000000000003</v>
      </c>
      <c r="I1975">
        <v>34.450000000000003</v>
      </c>
      <c r="J1975">
        <v>31.28</v>
      </c>
      <c r="K1975">
        <v>29.73</v>
      </c>
      <c r="L1975">
        <v>9.5000000000000001E-2</v>
      </c>
      <c r="M1975">
        <v>0.105</v>
      </c>
      <c r="N1975">
        <v>28.25</v>
      </c>
      <c r="O1975">
        <v>26.17</v>
      </c>
      <c r="P1975">
        <v>62.54</v>
      </c>
      <c r="Q1975">
        <v>0</v>
      </c>
    </row>
    <row r="1976" spans="1:17" x14ac:dyDescent="0.25">
      <c r="A1976" s="8">
        <v>14</v>
      </c>
      <c r="B1976" s="8">
        <v>1620</v>
      </c>
      <c r="C1976">
        <v>2.0910000000000002</v>
      </c>
      <c r="D1976">
        <v>1.0669999999999999</v>
      </c>
      <c r="E1976">
        <v>0.54400000000000004</v>
      </c>
      <c r="F1976">
        <v>36.869999999999997</v>
      </c>
      <c r="G1976">
        <v>37.119999999999997</v>
      </c>
      <c r="H1976">
        <v>37.340000000000003</v>
      </c>
      <c r="I1976">
        <v>34.53</v>
      </c>
      <c r="J1976">
        <v>31.43</v>
      </c>
      <c r="K1976">
        <v>29.8</v>
      </c>
      <c r="L1976">
        <v>9.5000000000000001E-2</v>
      </c>
      <c r="M1976">
        <v>0.105</v>
      </c>
      <c r="N1976">
        <v>26.68</v>
      </c>
      <c r="O1976">
        <v>24.68</v>
      </c>
      <c r="P1976">
        <v>69.17</v>
      </c>
      <c r="Q1976">
        <v>0</v>
      </c>
    </row>
    <row r="1977" spans="1:17" x14ac:dyDescent="0.25">
      <c r="A1977" s="8">
        <v>14</v>
      </c>
      <c r="B1977" s="8">
        <v>1630</v>
      </c>
      <c r="C1977">
        <v>3.4670000000000001</v>
      </c>
      <c r="D1977">
        <v>1.8280000000000001</v>
      </c>
      <c r="E1977">
        <v>1.155</v>
      </c>
      <c r="F1977">
        <v>98.6</v>
      </c>
      <c r="G1977">
        <v>36.159999999999997</v>
      </c>
      <c r="H1977">
        <v>37.03</v>
      </c>
      <c r="I1977">
        <v>34.61</v>
      </c>
      <c r="J1977">
        <v>31.62</v>
      </c>
      <c r="K1977">
        <v>29.93</v>
      </c>
      <c r="L1977">
        <v>9.5000000000000001E-2</v>
      </c>
      <c r="M1977">
        <v>0.105</v>
      </c>
      <c r="N1977">
        <v>26.41</v>
      </c>
      <c r="O1977">
        <v>24.42</v>
      </c>
      <c r="P1977">
        <v>70.73</v>
      </c>
      <c r="Q1977">
        <v>0.50800000000000001</v>
      </c>
    </row>
    <row r="1978" spans="1:17" x14ac:dyDescent="0.25">
      <c r="A1978" s="8">
        <v>14</v>
      </c>
      <c r="B1978" s="8">
        <v>1640</v>
      </c>
      <c r="C1978">
        <v>3.976</v>
      </c>
      <c r="D1978">
        <v>2.57</v>
      </c>
      <c r="E1978">
        <v>1.6339999999999999</v>
      </c>
      <c r="F1978">
        <v>105.3</v>
      </c>
      <c r="G1978">
        <v>35.049999999999997</v>
      </c>
      <c r="H1978">
        <v>36.69</v>
      </c>
      <c r="I1978">
        <v>34.630000000000003</v>
      </c>
      <c r="J1978">
        <v>31.75</v>
      </c>
      <c r="K1978">
        <v>30</v>
      </c>
      <c r="L1978">
        <v>9.5000000000000001E-2</v>
      </c>
      <c r="M1978">
        <v>0.105</v>
      </c>
      <c r="N1978">
        <v>26.7</v>
      </c>
      <c r="O1978">
        <v>24.58</v>
      </c>
      <c r="P1978">
        <v>72.14</v>
      </c>
      <c r="Q1978">
        <v>0</v>
      </c>
    </row>
    <row r="1979" spans="1:17" x14ac:dyDescent="0.25">
      <c r="A1979" s="8">
        <v>14</v>
      </c>
      <c r="B1979" s="8">
        <v>1650</v>
      </c>
      <c r="C1979">
        <v>4.54</v>
      </c>
      <c r="D1979">
        <v>3.1190000000000002</v>
      </c>
      <c r="E1979">
        <v>2.1190000000000002</v>
      </c>
      <c r="F1979">
        <v>69.55</v>
      </c>
      <c r="G1979">
        <v>34.270000000000003</v>
      </c>
      <c r="H1979">
        <v>36.299999999999997</v>
      </c>
      <c r="I1979">
        <v>34.619999999999997</v>
      </c>
      <c r="J1979">
        <v>31.82</v>
      </c>
      <c r="K1979">
        <v>30.01</v>
      </c>
      <c r="L1979">
        <v>9.5000000000000001E-2</v>
      </c>
      <c r="M1979">
        <v>0.105</v>
      </c>
      <c r="N1979">
        <v>27.37</v>
      </c>
      <c r="O1979">
        <v>25.26</v>
      </c>
      <c r="P1979">
        <v>73</v>
      </c>
      <c r="Q1979">
        <v>0.254</v>
      </c>
    </row>
    <row r="1980" spans="1:17" x14ac:dyDescent="0.25">
      <c r="A1980" s="8">
        <v>14</v>
      </c>
      <c r="B1980" s="8">
        <v>1700</v>
      </c>
      <c r="C1980">
        <v>2.5880000000000001</v>
      </c>
      <c r="D1980">
        <v>1.369</v>
      </c>
      <c r="E1980">
        <v>0.85699999999999998</v>
      </c>
      <c r="F1980">
        <v>106.2</v>
      </c>
      <c r="G1980">
        <v>33.76</v>
      </c>
      <c r="H1980">
        <v>35.9</v>
      </c>
      <c r="I1980">
        <v>34.590000000000003</v>
      </c>
      <c r="J1980">
        <v>31.9</v>
      </c>
      <c r="K1980">
        <v>30.02</v>
      </c>
      <c r="L1980">
        <v>9.5000000000000001E-2</v>
      </c>
      <c r="M1980">
        <v>0.105</v>
      </c>
      <c r="N1980">
        <v>26.72</v>
      </c>
      <c r="O1980">
        <v>24.77</v>
      </c>
      <c r="P1980">
        <v>77.19</v>
      </c>
      <c r="Q1980">
        <v>0</v>
      </c>
    </row>
    <row r="1981" spans="1:17" x14ac:dyDescent="0.25">
      <c r="A1981" s="8">
        <v>14</v>
      </c>
      <c r="B1981" s="8">
        <v>1710</v>
      </c>
      <c r="C1981">
        <v>3.8090000000000002</v>
      </c>
      <c r="D1981">
        <v>2.5640000000000001</v>
      </c>
      <c r="E1981">
        <v>1.62</v>
      </c>
      <c r="F1981">
        <v>94.5</v>
      </c>
      <c r="G1981">
        <v>33.380000000000003</v>
      </c>
      <c r="H1981">
        <v>35.520000000000003</v>
      </c>
      <c r="I1981">
        <v>34.54</v>
      </c>
      <c r="J1981">
        <v>31.96</v>
      </c>
      <c r="K1981">
        <v>30.04</v>
      </c>
      <c r="L1981">
        <v>9.5000000000000001E-2</v>
      </c>
      <c r="M1981">
        <v>0.105</v>
      </c>
      <c r="N1981">
        <v>27.09</v>
      </c>
      <c r="O1981">
        <v>24.87</v>
      </c>
      <c r="P1981">
        <v>72.7</v>
      </c>
      <c r="Q1981">
        <v>0</v>
      </c>
    </row>
    <row r="1982" spans="1:17" x14ac:dyDescent="0.25">
      <c r="A1982" s="8">
        <v>14</v>
      </c>
      <c r="B1982" s="8">
        <v>1720</v>
      </c>
      <c r="C1982">
        <v>4.5469999999999997</v>
      </c>
      <c r="D1982">
        <v>3.105</v>
      </c>
      <c r="E1982">
        <v>1.9430000000000001</v>
      </c>
      <c r="F1982">
        <v>100.5</v>
      </c>
      <c r="G1982">
        <v>32.85</v>
      </c>
      <c r="H1982">
        <v>35.18</v>
      </c>
      <c r="I1982">
        <v>34.47</v>
      </c>
      <c r="J1982">
        <v>32.03</v>
      </c>
      <c r="K1982">
        <v>30.05</v>
      </c>
      <c r="L1982">
        <v>9.5000000000000001E-2</v>
      </c>
      <c r="M1982">
        <v>0.105</v>
      </c>
      <c r="N1982">
        <v>27.19</v>
      </c>
      <c r="O1982">
        <v>25.09</v>
      </c>
      <c r="P1982">
        <v>72.37</v>
      </c>
      <c r="Q1982">
        <v>0</v>
      </c>
    </row>
    <row r="1983" spans="1:17" x14ac:dyDescent="0.25">
      <c r="A1983" s="8">
        <v>14</v>
      </c>
      <c r="B1983" s="8">
        <v>1730</v>
      </c>
      <c r="C1983">
        <v>3.88</v>
      </c>
      <c r="D1983">
        <v>2.7810000000000001</v>
      </c>
      <c r="E1983">
        <v>1.7370000000000001</v>
      </c>
      <c r="F1983">
        <v>112.9</v>
      </c>
      <c r="G1983">
        <v>32.4</v>
      </c>
      <c r="H1983">
        <v>34.840000000000003</v>
      </c>
      <c r="I1983">
        <v>34.380000000000003</v>
      </c>
      <c r="J1983">
        <v>32.08</v>
      </c>
      <c r="K1983">
        <v>30.06</v>
      </c>
      <c r="L1983">
        <v>9.5000000000000001E-2</v>
      </c>
      <c r="M1983">
        <v>0.105</v>
      </c>
      <c r="N1983">
        <v>27.01</v>
      </c>
      <c r="O1983">
        <v>24.94</v>
      </c>
      <c r="P1983">
        <v>72.239999999999995</v>
      </c>
      <c r="Q1983">
        <v>0</v>
      </c>
    </row>
    <row r="1984" spans="1:17" x14ac:dyDescent="0.25">
      <c r="A1984" s="8">
        <v>14</v>
      </c>
      <c r="B1984" s="8">
        <v>1740</v>
      </c>
      <c r="C1984">
        <v>4.4189999999999996</v>
      </c>
      <c r="D1984">
        <v>2.8530000000000002</v>
      </c>
      <c r="E1984">
        <v>1.782</v>
      </c>
      <c r="F1984">
        <v>76.09</v>
      </c>
      <c r="G1984">
        <v>32.07</v>
      </c>
      <c r="H1984">
        <v>34.53</v>
      </c>
      <c r="I1984">
        <v>34.29</v>
      </c>
      <c r="J1984">
        <v>32.130000000000003</v>
      </c>
      <c r="K1984">
        <v>30.07</v>
      </c>
      <c r="L1984">
        <v>9.5000000000000001E-2</v>
      </c>
      <c r="M1984">
        <v>0.105</v>
      </c>
      <c r="N1984">
        <v>26.79</v>
      </c>
      <c r="O1984">
        <v>24.71</v>
      </c>
      <c r="P1984">
        <v>72.33</v>
      </c>
      <c r="Q1984">
        <v>0</v>
      </c>
    </row>
    <row r="1985" spans="1:17" x14ac:dyDescent="0.25">
      <c r="A1985" s="8">
        <v>14</v>
      </c>
      <c r="B1985" s="8">
        <v>1750</v>
      </c>
      <c r="C1985">
        <v>4.1040000000000001</v>
      </c>
      <c r="D1985">
        <v>2.7240000000000002</v>
      </c>
      <c r="E1985">
        <v>1.6180000000000001</v>
      </c>
      <c r="F1985">
        <v>89.2</v>
      </c>
      <c r="G1985">
        <v>31.77</v>
      </c>
      <c r="H1985">
        <v>34.229999999999997</v>
      </c>
      <c r="I1985">
        <v>34.200000000000003</v>
      </c>
      <c r="J1985">
        <v>32.17</v>
      </c>
      <c r="K1985">
        <v>30.08</v>
      </c>
      <c r="L1985">
        <v>9.5000000000000001E-2</v>
      </c>
      <c r="M1985">
        <v>0.105</v>
      </c>
      <c r="N1985">
        <v>26.58</v>
      </c>
      <c r="O1985">
        <v>24.52</v>
      </c>
      <c r="P1985">
        <v>72.92</v>
      </c>
      <c r="Q1985">
        <v>0</v>
      </c>
    </row>
    <row r="1986" spans="1:17" x14ac:dyDescent="0.25">
      <c r="A1986" s="8">
        <v>14</v>
      </c>
      <c r="B1986" s="8">
        <v>1800</v>
      </c>
      <c r="C1986">
        <v>4.6719999999999997</v>
      </c>
      <c r="D1986">
        <v>3.3759999999999999</v>
      </c>
      <c r="E1986">
        <v>2.0750000000000002</v>
      </c>
      <c r="F1986">
        <v>86.6</v>
      </c>
      <c r="G1986">
        <v>31.44</v>
      </c>
      <c r="H1986">
        <v>33.950000000000003</v>
      </c>
      <c r="I1986">
        <v>34.090000000000003</v>
      </c>
      <c r="J1986">
        <v>32.200000000000003</v>
      </c>
      <c r="K1986">
        <v>30.1</v>
      </c>
      <c r="L1986">
        <v>9.4E-2</v>
      </c>
      <c r="M1986">
        <v>0.105</v>
      </c>
      <c r="N1986">
        <v>26.39</v>
      </c>
      <c r="O1986">
        <v>24.33</v>
      </c>
      <c r="P1986">
        <v>72.349999999999994</v>
      </c>
      <c r="Q1986">
        <v>0</v>
      </c>
    </row>
    <row r="1987" spans="1:17" x14ac:dyDescent="0.25">
      <c r="A1987" s="8">
        <v>14</v>
      </c>
      <c r="B1987" s="8">
        <v>1810</v>
      </c>
      <c r="C1987">
        <v>4.9329999999999998</v>
      </c>
      <c r="D1987">
        <v>3.6440000000000001</v>
      </c>
      <c r="E1987">
        <v>2.198</v>
      </c>
      <c r="F1987">
        <v>110.3</v>
      </c>
      <c r="G1987">
        <v>31.05</v>
      </c>
      <c r="H1987">
        <v>33.68</v>
      </c>
      <c r="I1987">
        <v>33.979999999999997</v>
      </c>
      <c r="J1987">
        <v>32.229999999999997</v>
      </c>
      <c r="K1987">
        <v>30.11</v>
      </c>
      <c r="L1987">
        <v>9.4E-2</v>
      </c>
      <c r="M1987">
        <v>0.105</v>
      </c>
      <c r="N1987">
        <v>26.28</v>
      </c>
      <c r="O1987">
        <v>24.22</v>
      </c>
      <c r="P1987">
        <v>73.489999999999995</v>
      </c>
      <c r="Q1987">
        <v>0</v>
      </c>
    </row>
    <row r="1988" spans="1:17" x14ac:dyDescent="0.25">
      <c r="A1988" s="8">
        <v>14</v>
      </c>
      <c r="B1988" s="8">
        <v>1820</v>
      </c>
      <c r="C1988">
        <v>5.3559999999999999</v>
      </c>
      <c r="D1988">
        <v>3.9889999999999999</v>
      </c>
      <c r="E1988">
        <v>2.4359999999999999</v>
      </c>
      <c r="F1988">
        <v>84.8</v>
      </c>
      <c r="G1988">
        <v>30.71</v>
      </c>
      <c r="H1988">
        <v>33.42</v>
      </c>
      <c r="I1988">
        <v>33.869999999999997</v>
      </c>
      <c r="J1988">
        <v>32.26</v>
      </c>
      <c r="K1988">
        <v>30.12</v>
      </c>
      <c r="L1988">
        <v>9.4E-2</v>
      </c>
      <c r="M1988">
        <v>0.105</v>
      </c>
      <c r="N1988">
        <v>26.08</v>
      </c>
      <c r="O1988">
        <v>24.04</v>
      </c>
      <c r="P1988">
        <v>74.91</v>
      </c>
      <c r="Q1988">
        <v>0</v>
      </c>
    </row>
    <row r="1989" spans="1:17" x14ac:dyDescent="0.25">
      <c r="A1989" s="8">
        <v>14</v>
      </c>
      <c r="B1989" s="8">
        <v>1830</v>
      </c>
      <c r="C1989">
        <v>5.6449999999999996</v>
      </c>
      <c r="D1989">
        <v>4.1050000000000004</v>
      </c>
      <c r="E1989">
        <v>2.5790000000000002</v>
      </c>
      <c r="F1989">
        <v>90</v>
      </c>
      <c r="G1989">
        <v>30.42</v>
      </c>
      <c r="H1989">
        <v>33.159999999999997</v>
      </c>
      <c r="I1989">
        <v>33.76</v>
      </c>
      <c r="J1989">
        <v>32.28</v>
      </c>
      <c r="K1989">
        <v>30.14</v>
      </c>
      <c r="L1989">
        <v>9.4E-2</v>
      </c>
      <c r="M1989">
        <v>0.105</v>
      </c>
      <c r="N1989">
        <v>25.9</v>
      </c>
      <c r="O1989">
        <v>23.89</v>
      </c>
      <c r="P1989">
        <v>75.709999999999994</v>
      </c>
      <c r="Q1989">
        <v>0</v>
      </c>
    </row>
    <row r="1990" spans="1:17" x14ac:dyDescent="0.25">
      <c r="A1990" s="8">
        <v>14</v>
      </c>
      <c r="B1990" s="8">
        <v>1840</v>
      </c>
      <c r="C1990">
        <v>4.9619999999999997</v>
      </c>
      <c r="D1990">
        <v>3.57</v>
      </c>
      <c r="E1990">
        <v>2.2040000000000002</v>
      </c>
      <c r="F1990">
        <v>78.400000000000006</v>
      </c>
      <c r="G1990">
        <v>30.21</v>
      </c>
      <c r="H1990">
        <v>32.92</v>
      </c>
      <c r="I1990">
        <v>33.65</v>
      </c>
      <c r="J1990">
        <v>32.29</v>
      </c>
      <c r="K1990">
        <v>30.15</v>
      </c>
      <c r="L1990">
        <v>9.4E-2</v>
      </c>
      <c r="M1990">
        <v>0.105</v>
      </c>
      <c r="N1990">
        <v>25.71</v>
      </c>
      <c r="O1990">
        <v>23.72</v>
      </c>
      <c r="P1990">
        <v>77.03</v>
      </c>
      <c r="Q1990">
        <v>0</v>
      </c>
    </row>
    <row r="1991" spans="1:17" x14ac:dyDescent="0.25">
      <c r="A1991" s="8">
        <v>14</v>
      </c>
      <c r="B1991" s="8">
        <v>1850</v>
      </c>
      <c r="C1991">
        <v>5.016</v>
      </c>
      <c r="D1991">
        <v>3.4780000000000002</v>
      </c>
      <c r="E1991">
        <v>2.1379999999999999</v>
      </c>
      <c r="F1991">
        <v>76.61</v>
      </c>
      <c r="G1991">
        <v>30.01</v>
      </c>
      <c r="H1991">
        <v>32.68</v>
      </c>
      <c r="I1991">
        <v>33.53</v>
      </c>
      <c r="J1991">
        <v>32.299999999999997</v>
      </c>
      <c r="K1991">
        <v>30.16</v>
      </c>
      <c r="L1991">
        <v>9.4E-2</v>
      </c>
      <c r="M1991">
        <v>0.105</v>
      </c>
      <c r="N1991">
        <v>25.59</v>
      </c>
      <c r="O1991">
        <v>23.59</v>
      </c>
      <c r="P1991">
        <v>78.11</v>
      </c>
      <c r="Q1991">
        <v>0</v>
      </c>
    </row>
    <row r="1992" spans="1:17" x14ac:dyDescent="0.25">
      <c r="A1992" s="8">
        <v>14</v>
      </c>
      <c r="B1992" s="8">
        <v>1900</v>
      </c>
      <c r="C1992">
        <v>4.6340000000000003</v>
      </c>
      <c r="D1992">
        <v>2.9580000000000002</v>
      </c>
      <c r="E1992">
        <v>1.6819999999999999</v>
      </c>
      <c r="F1992">
        <v>87.3</v>
      </c>
      <c r="G1992">
        <v>29.86</v>
      </c>
      <c r="H1992">
        <v>32.47</v>
      </c>
      <c r="I1992">
        <v>33.42</v>
      </c>
      <c r="J1992">
        <v>32.299999999999997</v>
      </c>
      <c r="K1992">
        <v>30.18</v>
      </c>
      <c r="L1992">
        <v>9.4E-2</v>
      </c>
      <c r="M1992">
        <v>0.105</v>
      </c>
      <c r="N1992">
        <v>25.39</v>
      </c>
      <c r="O1992">
        <v>23.43</v>
      </c>
      <c r="P1992">
        <v>79.02</v>
      </c>
      <c r="Q1992">
        <v>0</v>
      </c>
    </row>
    <row r="1993" spans="1:17" x14ac:dyDescent="0.25">
      <c r="A1993" s="8">
        <v>14</v>
      </c>
      <c r="B1993" s="8">
        <v>1910</v>
      </c>
      <c r="C1993">
        <v>4.9349999999999996</v>
      </c>
      <c r="D1993">
        <v>3.22</v>
      </c>
      <c r="E1993">
        <v>2.06</v>
      </c>
      <c r="F1993">
        <v>74.150000000000006</v>
      </c>
      <c r="G1993">
        <v>29.7</v>
      </c>
      <c r="H1993">
        <v>32.270000000000003</v>
      </c>
      <c r="I1993">
        <v>33.299999999999997</v>
      </c>
      <c r="J1993">
        <v>32.29</v>
      </c>
      <c r="K1993">
        <v>30.19</v>
      </c>
      <c r="L1993">
        <v>9.4E-2</v>
      </c>
      <c r="M1993">
        <v>0.105</v>
      </c>
      <c r="N1993">
        <v>25.16</v>
      </c>
      <c r="O1993">
        <v>23.21</v>
      </c>
      <c r="P1993">
        <v>78.67</v>
      </c>
      <c r="Q1993">
        <v>0</v>
      </c>
    </row>
    <row r="1994" spans="1:17" x14ac:dyDescent="0.25">
      <c r="A1994" s="8">
        <v>14</v>
      </c>
      <c r="B1994" s="8">
        <v>1920</v>
      </c>
      <c r="C1994">
        <v>5.2709999999999999</v>
      </c>
      <c r="D1994">
        <v>3.53</v>
      </c>
      <c r="E1994">
        <v>2.2189999999999999</v>
      </c>
      <c r="F1994">
        <v>91.3</v>
      </c>
      <c r="G1994">
        <v>29.53</v>
      </c>
      <c r="H1994">
        <v>32.08</v>
      </c>
      <c r="I1994">
        <v>33.18</v>
      </c>
      <c r="J1994">
        <v>32.29</v>
      </c>
      <c r="K1994">
        <v>30.2</v>
      </c>
      <c r="L1994">
        <v>9.4E-2</v>
      </c>
      <c r="M1994">
        <v>0.105</v>
      </c>
      <c r="N1994">
        <v>25.11</v>
      </c>
      <c r="O1994">
        <v>23.13</v>
      </c>
      <c r="P1994">
        <v>78.790000000000006</v>
      </c>
      <c r="Q1994">
        <v>0</v>
      </c>
    </row>
    <row r="1995" spans="1:17" x14ac:dyDescent="0.25">
      <c r="A1995" s="8">
        <v>14</v>
      </c>
      <c r="B1995" s="8">
        <v>1930</v>
      </c>
      <c r="C1995">
        <v>5.1459999999999999</v>
      </c>
      <c r="D1995">
        <v>3.2639999999999998</v>
      </c>
      <c r="E1995">
        <v>2.0049999999999999</v>
      </c>
      <c r="F1995">
        <v>58.4</v>
      </c>
      <c r="G1995">
        <v>29.37</v>
      </c>
      <c r="H1995">
        <v>31.9</v>
      </c>
      <c r="I1995">
        <v>33.06</v>
      </c>
      <c r="J1995">
        <v>32.270000000000003</v>
      </c>
      <c r="K1995">
        <v>30.21</v>
      </c>
      <c r="L1995">
        <v>9.4E-2</v>
      </c>
      <c r="M1995">
        <v>0.105</v>
      </c>
      <c r="N1995">
        <v>25.02</v>
      </c>
      <c r="O1995">
        <v>23.07</v>
      </c>
      <c r="P1995">
        <v>80.3</v>
      </c>
      <c r="Q1995">
        <v>0</v>
      </c>
    </row>
    <row r="1996" spans="1:17" x14ac:dyDescent="0.25">
      <c r="A1996" s="8">
        <v>14</v>
      </c>
      <c r="B1996" s="8">
        <v>1940</v>
      </c>
      <c r="C1996">
        <v>5.2859999999999996</v>
      </c>
      <c r="D1996">
        <v>3.403</v>
      </c>
      <c r="E1996">
        <v>2.1269999999999998</v>
      </c>
      <c r="F1996">
        <v>58.4</v>
      </c>
      <c r="G1996">
        <v>29.25</v>
      </c>
      <c r="H1996">
        <v>31.73</v>
      </c>
      <c r="I1996">
        <v>32.96</v>
      </c>
      <c r="J1996">
        <v>32.270000000000003</v>
      </c>
      <c r="K1996">
        <v>30.24</v>
      </c>
      <c r="L1996">
        <v>9.4E-2</v>
      </c>
      <c r="M1996">
        <v>0.105</v>
      </c>
      <c r="N1996">
        <v>24.92</v>
      </c>
      <c r="O1996">
        <v>22.98</v>
      </c>
      <c r="P1996">
        <v>81.400000000000006</v>
      </c>
      <c r="Q1996">
        <v>0</v>
      </c>
    </row>
    <row r="1997" spans="1:17" x14ac:dyDescent="0.25">
      <c r="A1997" s="8">
        <v>14</v>
      </c>
      <c r="B1997" s="8">
        <v>1950</v>
      </c>
      <c r="C1997">
        <v>5.0739999999999998</v>
      </c>
      <c r="D1997">
        <v>3.31</v>
      </c>
      <c r="E1997">
        <v>2.0870000000000002</v>
      </c>
      <c r="F1997">
        <v>90.1</v>
      </c>
      <c r="G1997">
        <v>29.16</v>
      </c>
      <c r="H1997">
        <v>31.57</v>
      </c>
      <c r="I1997">
        <v>32.86</v>
      </c>
      <c r="J1997">
        <v>32.28</v>
      </c>
      <c r="K1997">
        <v>30.27</v>
      </c>
      <c r="L1997">
        <v>9.4E-2</v>
      </c>
      <c r="M1997">
        <v>0.105</v>
      </c>
      <c r="N1997">
        <v>24.89</v>
      </c>
      <c r="O1997">
        <v>22.95</v>
      </c>
      <c r="P1997">
        <v>82</v>
      </c>
      <c r="Q1997">
        <v>0</v>
      </c>
    </row>
    <row r="1998" spans="1:17" x14ac:dyDescent="0.25">
      <c r="A1998" s="8">
        <v>14</v>
      </c>
      <c r="B1998" s="8">
        <v>2000</v>
      </c>
      <c r="C1998">
        <v>5.3339999999999996</v>
      </c>
      <c r="D1998">
        <v>2.9340000000000002</v>
      </c>
      <c r="E1998">
        <v>1.675</v>
      </c>
      <c r="F1998">
        <v>66.56</v>
      </c>
      <c r="G1998">
        <v>29.13</v>
      </c>
      <c r="H1998">
        <v>31.42</v>
      </c>
      <c r="I1998">
        <v>32.75</v>
      </c>
      <c r="J1998">
        <v>32.270000000000003</v>
      </c>
      <c r="K1998">
        <v>30.29</v>
      </c>
      <c r="L1998">
        <v>9.4E-2</v>
      </c>
      <c r="M1998">
        <v>0.105</v>
      </c>
      <c r="N1998">
        <v>24.89</v>
      </c>
      <c r="O1998">
        <v>22.97</v>
      </c>
      <c r="P1998">
        <v>82.5</v>
      </c>
      <c r="Q1998">
        <v>0</v>
      </c>
    </row>
    <row r="1999" spans="1:17" x14ac:dyDescent="0.25">
      <c r="A1999" s="8">
        <v>14</v>
      </c>
      <c r="B1999" s="8">
        <v>2010</v>
      </c>
      <c r="C1999">
        <v>5.05</v>
      </c>
      <c r="D1999">
        <v>2.8730000000000002</v>
      </c>
      <c r="E1999">
        <v>1.76</v>
      </c>
      <c r="F1999">
        <v>85.8</v>
      </c>
      <c r="G1999">
        <v>29.09</v>
      </c>
      <c r="H1999">
        <v>31.29</v>
      </c>
      <c r="I1999">
        <v>32.65</v>
      </c>
      <c r="J1999">
        <v>32.25</v>
      </c>
      <c r="K1999">
        <v>30.31</v>
      </c>
      <c r="L1999">
        <v>9.2999999999999999E-2</v>
      </c>
      <c r="M1999">
        <v>0.105</v>
      </c>
      <c r="N1999">
        <v>24.91</v>
      </c>
      <c r="O1999">
        <v>22.96</v>
      </c>
      <c r="P1999">
        <v>82.7</v>
      </c>
      <c r="Q1999">
        <v>0</v>
      </c>
    </row>
    <row r="2000" spans="1:17" x14ac:dyDescent="0.25">
      <c r="A2000" s="8">
        <v>14</v>
      </c>
      <c r="B2000" s="8">
        <v>2020</v>
      </c>
      <c r="C2000">
        <v>3.9649999999999999</v>
      </c>
      <c r="D2000">
        <v>2.2799999999999998</v>
      </c>
      <c r="E2000">
        <v>1.2410000000000001</v>
      </c>
      <c r="F2000">
        <v>79.849999999999994</v>
      </c>
      <c r="G2000">
        <v>29.06</v>
      </c>
      <c r="H2000">
        <v>31.17</v>
      </c>
      <c r="I2000">
        <v>32.54</v>
      </c>
      <c r="J2000">
        <v>32.229999999999997</v>
      </c>
      <c r="K2000">
        <v>30.33</v>
      </c>
      <c r="L2000">
        <v>9.2999999999999999E-2</v>
      </c>
      <c r="M2000">
        <v>0.105</v>
      </c>
      <c r="N2000">
        <v>24.91</v>
      </c>
      <c r="O2000">
        <v>22.97</v>
      </c>
      <c r="P2000">
        <v>83.2</v>
      </c>
      <c r="Q2000">
        <v>0</v>
      </c>
    </row>
    <row r="2001" spans="1:17" x14ac:dyDescent="0.25">
      <c r="A2001" s="8">
        <v>14</v>
      </c>
      <c r="B2001" s="8">
        <v>2030</v>
      </c>
      <c r="C2001">
        <v>3.7829999999999999</v>
      </c>
      <c r="D2001">
        <v>2.056</v>
      </c>
      <c r="E2001">
        <v>1.1850000000000001</v>
      </c>
      <c r="F2001">
        <v>68.180000000000007</v>
      </c>
      <c r="G2001">
        <v>29.05</v>
      </c>
      <c r="H2001">
        <v>31.06</v>
      </c>
      <c r="I2001">
        <v>32.44</v>
      </c>
      <c r="J2001">
        <v>32.200000000000003</v>
      </c>
      <c r="K2001">
        <v>30.34</v>
      </c>
      <c r="L2001">
        <v>9.2999999999999999E-2</v>
      </c>
      <c r="M2001">
        <v>0.105</v>
      </c>
      <c r="N2001">
        <v>24.91</v>
      </c>
      <c r="O2001">
        <v>22.97</v>
      </c>
      <c r="P2001">
        <v>82.9</v>
      </c>
      <c r="Q2001">
        <v>0</v>
      </c>
    </row>
    <row r="2002" spans="1:17" x14ac:dyDescent="0.25">
      <c r="A2002" s="8">
        <v>14</v>
      </c>
      <c r="B2002" s="8">
        <v>2040</v>
      </c>
      <c r="C2002">
        <v>4.2930000000000001</v>
      </c>
      <c r="D2002">
        <v>2.1520000000000001</v>
      </c>
      <c r="E2002">
        <v>1.19</v>
      </c>
      <c r="F2002">
        <v>70.5</v>
      </c>
      <c r="G2002">
        <v>29.01</v>
      </c>
      <c r="H2002">
        <v>30.96</v>
      </c>
      <c r="I2002">
        <v>32.35</v>
      </c>
      <c r="J2002">
        <v>32.18</v>
      </c>
      <c r="K2002">
        <v>30.36</v>
      </c>
      <c r="L2002">
        <v>9.2999999999999999E-2</v>
      </c>
      <c r="M2002">
        <v>0.105</v>
      </c>
      <c r="N2002">
        <v>25</v>
      </c>
      <c r="O2002">
        <v>23.03</v>
      </c>
      <c r="P2002">
        <v>81.900000000000006</v>
      </c>
      <c r="Q2002">
        <v>0</v>
      </c>
    </row>
    <row r="2003" spans="1:17" x14ac:dyDescent="0.25">
      <c r="A2003" s="8">
        <v>14</v>
      </c>
      <c r="B2003" s="8">
        <v>2050</v>
      </c>
      <c r="C2003">
        <v>4.0570000000000004</v>
      </c>
      <c r="D2003">
        <v>1.9650000000000001</v>
      </c>
      <c r="E2003">
        <v>0.94199999999999995</v>
      </c>
      <c r="F2003">
        <v>56.63</v>
      </c>
      <c r="G2003">
        <v>28.97</v>
      </c>
      <c r="H2003">
        <v>30.87</v>
      </c>
      <c r="I2003">
        <v>32.26</v>
      </c>
      <c r="J2003">
        <v>32.15</v>
      </c>
      <c r="K2003">
        <v>30.37</v>
      </c>
      <c r="L2003">
        <v>9.2999999999999999E-2</v>
      </c>
      <c r="M2003">
        <v>0.105</v>
      </c>
      <c r="N2003">
        <v>25.05</v>
      </c>
      <c r="O2003">
        <v>23.09</v>
      </c>
      <c r="P2003">
        <v>81.3</v>
      </c>
      <c r="Q2003">
        <v>0</v>
      </c>
    </row>
    <row r="2004" spans="1:17" x14ac:dyDescent="0.25">
      <c r="A2004" s="8">
        <v>14</v>
      </c>
      <c r="B2004" s="8">
        <v>2100</v>
      </c>
      <c r="C2004">
        <v>4.4660000000000002</v>
      </c>
      <c r="D2004">
        <v>2.5259999999999998</v>
      </c>
      <c r="E2004">
        <v>1.099</v>
      </c>
      <c r="F2004">
        <v>97.3</v>
      </c>
      <c r="G2004">
        <v>28.92</v>
      </c>
      <c r="H2004">
        <v>30.78</v>
      </c>
      <c r="I2004">
        <v>32.17</v>
      </c>
      <c r="J2004">
        <v>32.119999999999997</v>
      </c>
      <c r="K2004">
        <v>30.39</v>
      </c>
      <c r="L2004">
        <v>9.2999999999999999E-2</v>
      </c>
      <c r="M2004">
        <v>0.105</v>
      </c>
      <c r="N2004">
        <v>25.15</v>
      </c>
      <c r="O2004">
        <v>23.13</v>
      </c>
      <c r="P2004">
        <v>80.2</v>
      </c>
      <c r="Q2004">
        <v>0</v>
      </c>
    </row>
    <row r="2005" spans="1:17" x14ac:dyDescent="0.25">
      <c r="A2005" s="8">
        <v>14</v>
      </c>
      <c r="B2005" s="8">
        <v>2110</v>
      </c>
      <c r="C2005">
        <v>3.6030000000000002</v>
      </c>
      <c r="D2005">
        <v>1.9730000000000001</v>
      </c>
      <c r="E2005">
        <v>0.69899999999999995</v>
      </c>
      <c r="F2005">
        <v>53.68</v>
      </c>
      <c r="G2005">
        <v>28.89</v>
      </c>
      <c r="H2005">
        <v>30.7</v>
      </c>
      <c r="I2005">
        <v>32.08</v>
      </c>
      <c r="J2005">
        <v>32.090000000000003</v>
      </c>
      <c r="K2005">
        <v>30.4</v>
      </c>
      <c r="L2005">
        <v>9.2999999999999999E-2</v>
      </c>
      <c r="M2005">
        <v>0.105</v>
      </c>
      <c r="N2005">
        <v>25.2</v>
      </c>
      <c r="O2005">
        <v>23.21</v>
      </c>
      <c r="P2005">
        <v>80.900000000000006</v>
      </c>
      <c r="Q2005">
        <v>0</v>
      </c>
    </row>
    <row r="2006" spans="1:17" x14ac:dyDescent="0.25">
      <c r="A2006" s="8">
        <v>14</v>
      </c>
      <c r="B2006" s="8">
        <v>2120</v>
      </c>
      <c r="C2006">
        <v>2.9940000000000002</v>
      </c>
      <c r="D2006">
        <v>1.2669999999999999</v>
      </c>
      <c r="E2006">
        <v>0.152</v>
      </c>
      <c r="F2006">
        <v>30.79</v>
      </c>
      <c r="G2006">
        <v>28.89</v>
      </c>
      <c r="H2006">
        <v>30.62</v>
      </c>
      <c r="I2006">
        <v>32</v>
      </c>
      <c r="J2006">
        <v>32.06</v>
      </c>
      <c r="K2006">
        <v>30.42</v>
      </c>
      <c r="L2006">
        <v>9.2999999999999999E-2</v>
      </c>
      <c r="M2006">
        <v>0.105</v>
      </c>
      <c r="N2006">
        <v>25.19</v>
      </c>
      <c r="O2006">
        <v>23.21</v>
      </c>
      <c r="P2006">
        <v>80.099999999999994</v>
      </c>
      <c r="Q2006">
        <v>0</v>
      </c>
    </row>
    <row r="2007" spans="1:17" x14ac:dyDescent="0.25">
      <c r="A2007" s="8">
        <v>14</v>
      </c>
      <c r="B2007" s="8">
        <v>2130</v>
      </c>
      <c r="C2007">
        <v>3.8359999999999999</v>
      </c>
      <c r="D2007">
        <v>2.1070000000000002</v>
      </c>
      <c r="E2007">
        <v>0.71299999999999997</v>
      </c>
      <c r="F2007">
        <v>350.6</v>
      </c>
      <c r="G2007">
        <v>28.83</v>
      </c>
      <c r="H2007">
        <v>30.55</v>
      </c>
      <c r="I2007">
        <v>31.92</v>
      </c>
      <c r="J2007">
        <v>32.03</v>
      </c>
      <c r="K2007">
        <v>30.43</v>
      </c>
      <c r="L2007">
        <v>9.2999999999999999E-2</v>
      </c>
      <c r="M2007">
        <v>0.105</v>
      </c>
      <c r="N2007">
        <v>25.06</v>
      </c>
      <c r="O2007">
        <v>23.04</v>
      </c>
      <c r="P2007">
        <v>74.930000000000007</v>
      </c>
      <c r="Q2007">
        <v>0</v>
      </c>
    </row>
    <row r="2008" spans="1:17" x14ac:dyDescent="0.25">
      <c r="A2008" s="8">
        <v>14</v>
      </c>
      <c r="B2008" s="8">
        <v>2140</v>
      </c>
      <c r="C2008">
        <v>3.9020000000000001</v>
      </c>
      <c r="D2008">
        <v>2.56</v>
      </c>
      <c r="E2008">
        <v>1.3180000000000001</v>
      </c>
      <c r="F2008">
        <v>313.39999999999998</v>
      </c>
      <c r="G2008">
        <v>28.59</v>
      </c>
      <c r="H2008">
        <v>30.48</v>
      </c>
      <c r="I2008">
        <v>31.85</v>
      </c>
      <c r="J2008">
        <v>32</v>
      </c>
      <c r="K2008">
        <v>30.45</v>
      </c>
      <c r="L2008">
        <v>9.2999999999999999E-2</v>
      </c>
      <c r="M2008">
        <v>0.105</v>
      </c>
      <c r="N2008">
        <v>24.38</v>
      </c>
      <c r="O2008">
        <v>22.49</v>
      </c>
      <c r="P2008">
        <v>78.34</v>
      </c>
      <c r="Q2008">
        <v>0</v>
      </c>
    </row>
    <row r="2009" spans="1:17" x14ac:dyDescent="0.25">
      <c r="A2009" s="8">
        <v>14</v>
      </c>
      <c r="B2009" s="8">
        <v>2150</v>
      </c>
      <c r="C2009">
        <v>1.913</v>
      </c>
      <c r="D2009">
        <v>1.0349999999999999</v>
      </c>
      <c r="E2009">
        <v>0.192</v>
      </c>
      <c r="F2009">
        <v>295.7</v>
      </c>
      <c r="G2009">
        <v>28.39</v>
      </c>
      <c r="H2009">
        <v>30.39</v>
      </c>
      <c r="I2009">
        <v>31.77</v>
      </c>
      <c r="J2009">
        <v>31.96</v>
      </c>
      <c r="K2009">
        <v>30.46</v>
      </c>
      <c r="L2009">
        <v>9.2999999999999999E-2</v>
      </c>
      <c r="M2009">
        <v>0.105</v>
      </c>
      <c r="N2009">
        <v>23.62</v>
      </c>
      <c r="O2009">
        <v>21.8</v>
      </c>
      <c r="P2009">
        <v>79.56</v>
      </c>
      <c r="Q2009">
        <v>0</v>
      </c>
    </row>
    <row r="2010" spans="1:17" x14ac:dyDescent="0.25">
      <c r="A2010" s="8">
        <v>14</v>
      </c>
      <c r="B2010" s="8">
        <v>2200</v>
      </c>
      <c r="C2010">
        <v>1.532</v>
      </c>
      <c r="D2010">
        <v>0.374</v>
      </c>
      <c r="E2010">
        <v>0.03</v>
      </c>
      <c r="F2010">
        <v>266.8</v>
      </c>
      <c r="G2010">
        <v>28.2</v>
      </c>
      <c r="H2010">
        <v>30.3</v>
      </c>
      <c r="I2010">
        <v>31.71</v>
      </c>
      <c r="J2010">
        <v>31.94</v>
      </c>
      <c r="K2010">
        <v>30.49</v>
      </c>
      <c r="L2010">
        <v>9.2999999999999999E-2</v>
      </c>
      <c r="M2010">
        <v>0.105</v>
      </c>
      <c r="N2010">
        <v>23.31</v>
      </c>
      <c r="O2010">
        <v>21.52</v>
      </c>
      <c r="P2010">
        <v>80.599999999999994</v>
      </c>
      <c r="Q2010">
        <v>0</v>
      </c>
    </row>
    <row r="2011" spans="1:17" x14ac:dyDescent="0.25">
      <c r="A2011" s="8">
        <v>14</v>
      </c>
      <c r="B2011" s="8">
        <v>2210</v>
      </c>
      <c r="C2011">
        <v>0.93300000000000005</v>
      </c>
      <c r="D2011">
        <v>0</v>
      </c>
      <c r="E2011">
        <v>0</v>
      </c>
      <c r="F2011">
        <v>264.60000000000002</v>
      </c>
      <c r="G2011">
        <v>28.09</v>
      </c>
      <c r="H2011">
        <v>30.2</v>
      </c>
      <c r="I2011">
        <v>31.64</v>
      </c>
      <c r="J2011">
        <v>31.92</v>
      </c>
      <c r="K2011">
        <v>30.51</v>
      </c>
      <c r="L2011">
        <v>9.2999999999999999E-2</v>
      </c>
      <c r="M2011">
        <v>0.105</v>
      </c>
      <c r="N2011">
        <v>23.06</v>
      </c>
      <c r="O2011">
        <v>21.27</v>
      </c>
      <c r="P2011">
        <v>82.1</v>
      </c>
      <c r="Q2011">
        <v>0</v>
      </c>
    </row>
    <row r="2012" spans="1:17" x14ac:dyDescent="0.25">
      <c r="A2012" s="8">
        <v>14</v>
      </c>
      <c r="B2012" s="8">
        <v>2220</v>
      </c>
      <c r="C2012">
        <v>0.89600000000000002</v>
      </c>
      <c r="D2012">
        <v>0</v>
      </c>
      <c r="E2012">
        <v>0</v>
      </c>
      <c r="F2012">
        <v>210.8</v>
      </c>
      <c r="G2012">
        <v>28.01</v>
      </c>
      <c r="H2012">
        <v>30.1</v>
      </c>
      <c r="I2012">
        <v>31.58</v>
      </c>
      <c r="J2012">
        <v>31.89</v>
      </c>
      <c r="K2012">
        <v>30.52</v>
      </c>
      <c r="L2012">
        <v>9.2999999999999999E-2</v>
      </c>
      <c r="M2012">
        <v>0.105</v>
      </c>
      <c r="N2012">
        <v>23.02</v>
      </c>
      <c r="O2012">
        <v>21.26</v>
      </c>
      <c r="P2012">
        <v>82.6</v>
      </c>
      <c r="Q2012">
        <v>0</v>
      </c>
    </row>
    <row r="2013" spans="1:17" x14ac:dyDescent="0.25">
      <c r="A2013" s="8">
        <v>14</v>
      </c>
      <c r="B2013" s="8">
        <v>2230</v>
      </c>
      <c r="C2013">
        <v>0.28499999999999998</v>
      </c>
      <c r="D2013">
        <v>0</v>
      </c>
      <c r="E2013">
        <v>0</v>
      </c>
      <c r="F2013">
        <v>273.39999999999998</v>
      </c>
      <c r="G2013">
        <v>27.94</v>
      </c>
      <c r="H2013">
        <v>30</v>
      </c>
      <c r="I2013">
        <v>31.51</v>
      </c>
      <c r="J2013">
        <v>31.85</v>
      </c>
      <c r="K2013">
        <v>30.53</v>
      </c>
      <c r="L2013">
        <v>9.2999999999999999E-2</v>
      </c>
      <c r="M2013">
        <v>0.105</v>
      </c>
      <c r="N2013">
        <v>22.88</v>
      </c>
      <c r="O2013">
        <v>21.08</v>
      </c>
      <c r="P2013">
        <v>82.6</v>
      </c>
      <c r="Q2013">
        <v>0</v>
      </c>
    </row>
    <row r="2014" spans="1:17" x14ac:dyDescent="0.25">
      <c r="A2014" s="8">
        <v>14</v>
      </c>
      <c r="B2014" s="8">
        <v>2240</v>
      </c>
      <c r="C2014">
        <v>0.437</v>
      </c>
      <c r="D2014">
        <v>0</v>
      </c>
      <c r="E2014">
        <v>0</v>
      </c>
      <c r="F2014">
        <v>268.3</v>
      </c>
      <c r="G2014">
        <v>27.88</v>
      </c>
      <c r="H2014">
        <v>29.91</v>
      </c>
      <c r="I2014">
        <v>31.43</v>
      </c>
      <c r="J2014">
        <v>31.81</v>
      </c>
      <c r="K2014">
        <v>30.54</v>
      </c>
      <c r="L2014">
        <v>9.2999999999999999E-2</v>
      </c>
      <c r="M2014">
        <v>0.105</v>
      </c>
      <c r="N2014">
        <v>22.85</v>
      </c>
      <c r="O2014">
        <v>21.06</v>
      </c>
      <c r="P2014">
        <v>83.2</v>
      </c>
      <c r="Q2014">
        <v>0</v>
      </c>
    </row>
    <row r="2015" spans="1:17" x14ac:dyDescent="0.25">
      <c r="A2015" s="8">
        <v>14</v>
      </c>
      <c r="B2015" s="8">
        <v>2250</v>
      </c>
      <c r="C2015">
        <v>0.40899999999999997</v>
      </c>
      <c r="D2015">
        <v>0</v>
      </c>
      <c r="E2015">
        <v>0</v>
      </c>
      <c r="F2015">
        <v>319.2</v>
      </c>
      <c r="G2015">
        <v>27.79</v>
      </c>
      <c r="H2015">
        <v>29.83</v>
      </c>
      <c r="I2015">
        <v>31.37</v>
      </c>
      <c r="J2015">
        <v>31.78</v>
      </c>
      <c r="K2015">
        <v>30.55</v>
      </c>
      <c r="L2015">
        <v>9.2999999999999999E-2</v>
      </c>
      <c r="M2015">
        <v>0.105</v>
      </c>
      <c r="N2015">
        <v>22.77</v>
      </c>
      <c r="O2015">
        <v>21</v>
      </c>
      <c r="P2015">
        <v>84.1</v>
      </c>
      <c r="Q2015">
        <v>0</v>
      </c>
    </row>
    <row r="2016" spans="1:17" x14ac:dyDescent="0.25">
      <c r="A2016" s="8">
        <v>14</v>
      </c>
      <c r="B2016" s="8">
        <v>2300</v>
      </c>
      <c r="C2016">
        <v>0.13600000000000001</v>
      </c>
      <c r="D2016">
        <v>0</v>
      </c>
      <c r="E2016">
        <v>0</v>
      </c>
      <c r="F2016">
        <v>43.19</v>
      </c>
      <c r="G2016">
        <v>27.73</v>
      </c>
      <c r="H2016">
        <v>29.75</v>
      </c>
      <c r="I2016">
        <v>31.3</v>
      </c>
      <c r="J2016">
        <v>31.74</v>
      </c>
      <c r="K2016">
        <v>30.56</v>
      </c>
      <c r="L2016">
        <v>9.2999999999999999E-2</v>
      </c>
      <c r="M2016">
        <v>0.105</v>
      </c>
      <c r="N2016">
        <v>22.66</v>
      </c>
      <c r="O2016">
        <v>20.91</v>
      </c>
      <c r="P2016">
        <v>84.2</v>
      </c>
      <c r="Q2016">
        <v>0</v>
      </c>
    </row>
    <row r="2017" spans="1:17" x14ac:dyDescent="0.25">
      <c r="A2017" s="8">
        <v>14</v>
      </c>
      <c r="B2017" s="8">
        <v>2310</v>
      </c>
      <c r="C2017">
        <v>0.45700000000000002</v>
      </c>
      <c r="D2017">
        <v>0</v>
      </c>
      <c r="E2017">
        <v>0</v>
      </c>
      <c r="F2017">
        <v>125.9</v>
      </c>
      <c r="G2017">
        <v>27.68</v>
      </c>
      <c r="H2017">
        <v>29.67</v>
      </c>
      <c r="I2017">
        <v>31.23</v>
      </c>
      <c r="J2017">
        <v>31.71</v>
      </c>
      <c r="K2017">
        <v>30.57</v>
      </c>
      <c r="L2017">
        <v>9.2999999999999999E-2</v>
      </c>
      <c r="M2017">
        <v>0.105</v>
      </c>
      <c r="N2017">
        <v>22.66</v>
      </c>
      <c r="O2017">
        <v>20.87</v>
      </c>
      <c r="P2017">
        <v>84.2</v>
      </c>
      <c r="Q2017">
        <v>0</v>
      </c>
    </row>
    <row r="2018" spans="1:17" x14ac:dyDescent="0.25">
      <c r="A2018" s="8">
        <v>14</v>
      </c>
      <c r="B2018" s="8">
        <v>2320</v>
      </c>
      <c r="C2018">
        <v>1.4330000000000001</v>
      </c>
      <c r="D2018">
        <v>0.36299999999999999</v>
      </c>
      <c r="E2018">
        <v>0</v>
      </c>
      <c r="F2018">
        <v>117</v>
      </c>
      <c r="G2018">
        <v>27.61</v>
      </c>
      <c r="H2018">
        <v>29.59</v>
      </c>
      <c r="I2018">
        <v>31.16</v>
      </c>
      <c r="J2018">
        <v>31.67</v>
      </c>
      <c r="K2018">
        <v>30.58</v>
      </c>
      <c r="L2018">
        <v>9.2999999999999999E-2</v>
      </c>
      <c r="M2018">
        <v>0.105</v>
      </c>
      <c r="N2018">
        <v>22.88</v>
      </c>
      <c r="O2018">
        <v>20.99</v>
      </c>
      <c r="P2018">
        <v>83.5</v>
      </c>
      <c r="Q2018">
        <v>0</v>
      </c>
    </row>
    <row r="2019" spans="1:17" x14ac:dyDescent="0.25">
      <c r="A2019" s="8">
        <v>14</v>
      </c>
      <c r="B2019" s="8">
        <v>2330</v>
      </c>
      <c r="C2019">
        <v>1.335</v>
      </c>
      <c r="D2019">
        <v>0.29299999999999998</v>
      </c>
      <c r="E2019">
        <v>0</v>
      </c>
      <c r="F2019">
        <v>111.3</v>
      </c>
      <c r="G2019">
        <v>27.53</v>
      </c>
      <c r="H2019">
        <v>29.52</v>
      </c>
      <c r="I2019">
        <v>31.1</v>
      </c>
      <c r="J2019">
        <v>31.64</v>
      </c>
      <c r="K2019">
        <v>30.59</v>
      </c>
      <c r="L2019">
        <v>9.2999999999999999E-2</v>
      </c>
      <c r="M2019">
        <v>0.105</v>
      </c>
      <c r="N2019">
        <v>22.97</v>
      </c>
      <c r="O2019">
        <v>21.15</v>
      </c>
      <c r="P2019">
        <v>84.1</v>
      </c>
      <c r="Q2019">
        <v>0</v>
      </c>
    </row>
    <row r="2020" spans="1:17" x14ac:dyDescent="0.25">
      <c r="A2020" s="8">
        <v>14</v>
      </c>
      <c r="B2020" s="8">
        <v>2340</v>
      </c>
      <c r="C2020">
        <v>1.899</v>
      </c>
      <c r="D2020">
        <v>0.85699999999999998</v>
      </c>
      <c r="E2020">
        <v>0.14099999999999999</v>
      </c>
      <c r="F2020">
        <v>102.3</v>
      </c>
      <c r="G2020">
        <v>27.51</v>
      </c>
      <c r="H2020">
        <v>29.45</v>
      </c>
      <c r="I2020">
        <v>31.03</v>
      </c>
      <c r="J2020">
        <v>31.61</v>
      </c>
      <c r="K2020">
        <v>30.6</v>
      </c>
      <c r="L2020">
        <v>9.2999999999999999E-2</v>
      </c>
      <c r="M2020">
        <v>0.105</v>
      </c>
      <c r="N2020">
        <v>22.98</v>
      </c>
      <c r="O2020">
        <v>21.12</v>
      </c>
      <c r="P2020">
        <v>83.8</v>
      </c>
      <c r="Q2020">
        <v>0</v>
      </c>
    </row>
    <row r="2021" spans="1:17" x14ac:dyDescent="0.25">
      <c r="A2021" s="8">
        <v>14</v>
      </c>
      <c r="B2021" s="8">
        <v>2350</v>
      </c>
      <c r="C2021">
        <v>2.3479999999999999</v>
      </c>
      <c r="D2021">
        <v>1.2310000000000001</v>
      </c>
      <c r="E2021">
        <v>0.432</v>
      </c>
      <c r="F2021">
        <v>81</v>
      </c>
      <c r="G2021">
        <v>27.46</v>
      </c>
      <c r="H2021">
        <v>29.38</v>
      </c>
      <c r="I2021">
        <v>30.97</v>
      </c>
      <c r="J2021">
        <v>31.57</v>
      </c>
      <c r="K2021">
        <v>30.61</v>
      </c>
      <c r="L2021">
        <v>9.2999999999999999E-2</v>
      </c>
      <c r="M2021">
        <v>0.105</v>
      </c>
      <c r="N2021">
        <v>23.06</v>
      </c>
      <c r="O2021">
        <v>21.19</v>
      </c>
      <c r="P2021">
        <v>83.8</v>
      </c>
      <c r="Q2021">
        <v>0</v>
      </c>
    </row>
    <row r="2022" spans="1:17" x14ac:dyDescent="0.25">
      <c r="A2022" s="8">
        <v>15</v>
      </c>
      <c r="B2022" s="8">
        <v>0</v>
      </c>
      <c r="C2022">
        <v>2.0150000000000001</v>
      </c>
      <c r="D2022">
        <v>0.83</v>
      </c>
      <c r="E2022">
        <v>0.22500000000000001</v>
      </c>
      <c r="F2022">
        <v>59.47</v>
      </c>
      <c r="G2022">
        <v>27.4</v>
      </c>
      <c r="H2022">
        <v>29.31</v>
      </c>
      <c r="I2022">
        <v>30.91</v>
      </c>
      <c r="J2022">
        <v>31.54</v>
      </c>
      <c r="K2022">
        <v>30.61</v>
      </c>
      <c r="L2022">
        <v>9.1999999999999998E-2</v>
      </c>
      <c r="M2022">
        <v>0.105</v>
      </c>
      <c r="N2022">
        <v>23.32</v>
      </c>
      <c r="O2022">
        <v>21.38</v>
      </c>
      <c r="P2022">
        <v>83.5</v>
      </c>
      <c r="Q2022">
        <v>0</v>
      </c>
    </row>
    <row r="2023" spans="1:17" x14ac:dyDescent="0.25">
      <c r="A2023" s="8">
        <v>15</v>
      </c>
      <c r="B2023" s="8">
        <v>10</v>
      </c>
      <c r="C2023">
        <v>2.8740000000000001</v>
      </c>
      <c r="D2023">
        <v>1.458</v>
      </c>
      <c r="E2023">
        <v>0.627</v>
      </c>
      <c r="F2023">
        <v>85.1</v>
      </c>
      <c r="G2023">
        <v>27.36</v>
      </c>
      <c r="H2023">
        <v>29.25</v>
      </c>
      <c r="I2023">
        <v>30.85</v>
      </c>
      <c r="J2023">
        <v>31.5</v>
      </c>
      <c r="K2023">
        <v>30.62</v>
      </c>
      <c r="L2023">
        <v>9.1999999999999998E-2</v>
      </c>
      <c r="M2023">
        <v>0.105</v>
      </c>
      <c r="N2023">
        <v>23.59</v>
      </c>
      <c r="O2023">
        <v>21.65</v>
      </c>
      <c r="P2023">
        <v>83.7</v>
      </c>
      <c r="Q2023">
        <v>0</v>
      </c>
    </row>
    <row r="2024" spans="1:17" x14ac:dyDescent="0.25">
      <c r="A2024" s="8">
        <v>15</v>
      </c>
      <c r="B2024" s="8">
        <v>20</v>
      </c>
      <c r="C2024">
        <v>2.4220000000000002</v>
      </c>
      <c r="D2024">
        <v>1.1040000000000001</v>
      </c>
      <c r="E2024">
        <v>0.24299999999999999</v>
      </c>
      <c r="F2024">
        <v>81.8</v>
      </c>
      <c r="G2024">
        <v>27.31</v>
      </c>
      <c r="H2024">
        <v>29.18</v>
      </c>
      <c r="I2024">
        <v>30.79</v>
      </c>
      <c r="J2024">
        <v>31.47</v>
      </c>
      <c r="K2024">
        <v>30.63</v>
      </c>
      <c r="L2024">
        <v>9.1999999999999998E-2</v>
      </c>
      <c r="M2024">
        <v>0.105</v>
      </c>
      <c r="N2024">
        <v>23.64</v>
      </c>
      <c r="O2024">
        <v>21.76</v>
      </c>
      <c r="P2024">
        <v>84.5</v>
      </c>
      <c r="Q2024">
        <v>0</v>
      </c>
    </row>
    <row r="2025" spans="1:17" x14ac:dyDescent="0.25">
      <c r="A2025" s="8">
        <v>15</v>
      </c>
      <c r="B2025" s="8">
        <v>30</v>
      </c>
      <c r="C2025">
        <v>2.4580000000000002</v>
      </c>
      <c r="D2025">
        <v>1.28</v>
      </c>
      <c r="E2025">
        <v>0.57199999999999995</v>
      </c>
      <c r="F2025">
        <v>78.33</v>
      </c>
      <c r="G2025">
        <v>27.26</v>
      </c>
      <c r="H2025">
        <v>29.12</v>
      </c>
      <c r="I2025">
        <v>30.73</v>
      </c>
      <c r="J2025">
        <v>31.43</v>
      </c>
      <c r="K2025">
        <v>30.64</v>
      </c>
      <c r="L2025">
        <v>9.1999999999999998E-2</v>
      </c>
      <c r="M2025">
        <v>0.105</v>
      </c>
      <c r="N2025">
        <v>23.63</v>
      </c>
      <c r="O2025">
        <v>21.77</v>
      </c>
      <c r="P2025">
        <v>85.4</v>
      </c>
      <c r="Q2025">
        <v>0</v>
      </c>
    </row>
    <row r="2026" spans="1:17" x14ac:dyDescent="0.25">
      <c r="A2026" s="8">
        <v>15</v>
      </c>
      <c r="B2026" s="8">
        <v>40</v>
      </c>
      <c r="C2026">
        <v>2.3820000000000001</v>
      </c>
      <c r="D2026">
        <v>1.4330000000000001</v>
      </c>
      <c r="E2026">
        <v>0.59</v>
      </c>
      <c r="F2026">
        <v>70.62</v>
      </c>
      <c r="G2026">
        <v>27.22</v>
      </c>
      <c r="H2026">
        <v>29.07</v>
      </c>
      <c r="I2026">
        <v>30.67</v>
      </c>
      <c r="J2026">
        <v>31.4</v>
      </c>
      <c r="K2026">
        <v>30.64</v>
      </c>
      <c r="L2026">
        <v>9.1999999999999998E-2</v>
      </c>
      <c r="M2026">
        <v>0.105</v>
      </c>
      <c r="N2026">
        <v>23.72</v>
      </c>
      <c r="O2026">
        <v>21.88</v>
      </c>
      <c r="P2026">
        <v>86.7</v>
      </c>
      <c r="Q2026">
        <v>0</v>
      </c>
    </row>
    <row r="2027" spans="1:17" x14ac:dyDescent="0.25">
      <c r="A2027" s="8">
        <v>15</v>
      </c>
      <c r="B2027" s="8">
        <v>50</v>
      </c>
      <c r="C2027">
        <v>2.7759999999999998</v>
      </c>
      <c r="D2027">
        <v>1.581</v>
      </c>
      <c r="E2027">
        <v>0.72299999999999998</v>
      </c>
      <c r="F2027">
        <v>65.349999999999994</v>
      </c>
      <c r="G2027">
        <v>27.18</v>
      </c>
      <c r="H2027">
        <v>29.01</v>
      </c>
      <c r="I2027">
        <v>30.62</v>
      </c>
      <c r="J2027">
        <v>31.36</v>
      </c>
      <c r="K2027">
        <v>30.65</v>
      </c>
      <c r="L2027">
        <v>9.1999999999999998E-2</v>
      </c>
      <c r="M2027">
        <v>0.105</v>
      </c>
      <c r="N2027">
        <v>23.73</v>
      </c>
      <c r="O2027">
        <v>21.92</v>
      </c>
      <c r="P2027">
        <v>87.4</v>
      </c>
      <c r="Q2027">
        <v>0</v>
      </c>
    </row>
    <row r="2028" spans="1:17" x14ac:dyDescent="0.25">
      <c r="A2028" s="8">
        <v>15</v>
      </c>
      <c r="B2028" s="8">
        <v>100</v>
      </c>
      <c r="C2028">
        <v>3.488</v>
      </c>
      <c r="D2028">
        <v>2.0470000000000002</v>
      </c>
      <c r="E2028">
        <v>1.0529999999999999</v>
      </c>
      <c r="F2028">
        <v>82.4</v>
      </c>
      <c r="G2028">
        <v>27.12</v>
      </c>
      <c r="H2028">
        <v>28.95</v>
      </c>
      <c r="I2028">
        <v>30.56</v>
      </c>
      <c r="J2028">
        <v>31.33</v>
      </c>
      <c r="K2028">
        <v>30.65</v>
      </c>
      <c r="L2028">
        <v>9.1999999999999998E-2</v>
      </c>
      <c r="M2028">
        <v>0.105</v>
      </c>
      <c r="N2028">
        <v>23.72</v>
      </c>
      <c r="O2028">
        <v>21.87</v>
      </c>
      <c r="P2028">
        <v>87.7</v>
      </c>
      <c r="Q2028">
        <v>0</v>
      </c>
    </row>
    <row r="2029" spans="1:17" x14ac:dyDescent="0.25">
      <c r="A2029" s="8">
        <v>15</v>
      </c>
      <c r="B2029" s="8">
        <v>110</v>
      </c>
      <c r="C2029">
        <v>3.3519999999999999</v>
      </c>
      <c r="D2029">
        <v>1.88</v>
      </c>
      <c r="E2029">
        <v>1.0089999999999999</v>
      </c>
      <c r="F2029">
        <v>83.3</v>
      </c>
      <c r="G2029">
        <v>27.06</v>
      </c>
      <c r="H2029">
        <v>28.9</v>
      </c>
      <c r="I2029">
        <v>30.51</v>
      </c>
      <c r="J2029">
        <v>31.29</v>
      </c>
      <c r="K2029">
        <v>30.66</v>
      </c>
      <c r="L2029">
        <v>9.1999999999999998E-2</v>
      </c>
      <c r="M2029">
        <v>0.105</v>
      </c>
      <c r="N2029">
        <v>23.69</v>
      </c>
      <c r="O2029">
        <v>21.84</v>
      </c>
      <c r="P2029">
        <v>88</v>
      </c>
      <c r="Q2029">
        <v>0</v>
      </c>
    </row>
    <row r="2030" spans="1:17" x14ac:dyDescent="0.25">
      <c r="A2030" s="8">
        <v>15</v>
      </c>
      <c r="B2030" s="8">
        <v>120</v>
      </c>
      <c r="C2030">
        <v>2.8420000000000001</v>
      </c>
      <c r="D2030">
        <v>1.2549999999999999</v>
      </c>
      <c r="E2030">
        <v>0.64700000000000002</v>
      </c>
      <c r="F2030">
        <v>77.819999999999993</v>
      </c>
      <c r="G2030">
        <v>27</v>
      </c>
      <c r="H2030">
        <v>28.84</v>
      </c>
      <c r="I2030">
        <v>30.45</v>
      </c>
      <c r="J2030">
        <v>31.26</v>
      </c>
      <c r="K2030">
        <v>30.66</v>
      </c>
      <c r="L2030">
        <v>9.1999999999999998E-2</v>
      </c>
      <c r="M2030">
        <v>0.105</v>
      </c>
      <c r="N2030">
        <v>23.59</v>
      </c>
      <c r="O2030">
        <v>21.77</v>
      </c>
      <c r="P2030">
        <v>88.5</v>
      </c>
      <c r="Q2030">
        <v>0</v>
      </c>
    </row>
    <row r="2031" spans="1:17" x14ac:dyDescent="0.25">
      <c r="A2031" s="8">
        <v>15</v>
      </c>
      <c r="B2031" s="8">
        <v>130</v>
      </c>
      <c r="C2031">
        <v>2.2280000000000002</v>
      </c>
      <c r="D2031">
        <v>1.1060000000000001</v>
      </c>
      <c r="E2031">
        <v>0.373</v>
      </c>
      <c r="F2031">
        <v>102.4</v>
      </c>
      <c r="G2031">
        <v>26.94</v>
      </c>
      <c r="H2031">
        <v>28.79</v>
      </c>
      <c r="I2031">
        <v>30.4</v>
      </c>
      <c r="J2031">
        <v>31.22</v>
      </c>
      <c r="K2031">
        <v>30.66</v>
      </c>
      <c r="L2031">
        <v>9.1999999999999998E-2</v>
      </c>
      <c r="M2031">
        <v>0.105</v>
      </c>
      <c r="N2031">
        <v>23.49</v>
      </c>
      <c r="O2031">
        <v>21.67</v>
      </c>
      <c r="P2031">
        <v>89</v>
      </c>
      <c r="Q2031">
        <v>0</v>
      </c>
    </row>
    <row r="2032" spans="1:17" x14ac:dyDescent="0.25">
      <c r="A2032" s="8">
        <v>15</v>
      </c>
      <c r="B2032" s="8">
        <v>140</v>
      </c>
      <c r="C2032">
        <v>1.776</v>
      </c>
      <c r="D2032">
        <v>0.64900000000000002</v>
      </c>
      <c r="E2032">
        <v>0.14199999999999999</v>
      </c>
      <c r="F2032">
        <v>96.1</v>
      </c>
      <c r="G2032">
        <v>26.89</v>
      </c>
      <c r="H2032">
        <v>28.73</v>
      </c>
      <c r="I2032">
        <v>30.35</v>
      </c>
      <c r="J2032">
        <v>31.18</v>
      </c>
      <c r="K2032">
        <v>30.66</v>
      </c>
      <c r="L2032">
        <v>9.1999999999999998E-2</v>
      </c>
      <c r="M2032">
        <v>0.105</v>
      </c>
      <c r="N2032">
        <v>23.41</v>
      </c>
      <c r="O2032">
        <v>21.61</v>
      </c>
      <c r="P2032">
        <v>89.3</v>
      </c>
      <c r="Q2032">
        <v>0</v>
      </c>
    </row>
    <row r="2033" spans="1:17" x14ac:dyDescent="0.25">
      <c r="A2033" s="8">
        <v>15</v>
      </c>
      <c r="B2033" s="8">
        <v>150</v>
      </c>
      <c r="C2033">
        <v>1.9</v>
      </c>
      <c r="D2033">
        <v>0.80500000000000005</v>
      </c>
      <c r="E2033">
        <v>0.317</v>
      </c>
      <c r="F2033">
        <v>58.69</v>
      </c>
      <c r="G2033">
        <v>26.85</v>
      </c>
      <c r="H2033">
        <v>28.68</v>
      </c>
      <c r="I2033">
        <v>30.29</v>
      </c>
      <c r="J2033">
        <v>31.15</v>
      </c>
      <c r="K2033">
        <v>30.67</v>
      </c>
      <c r="L2033">
        <v>9.1999999999999998E-2</v>
      </c>
      <c r="M2033">
        <v>0.105</v>
      </c>
      <c r="N2033">
        <v>23.31</v>
      </c>
      <c r="O2033">
        <v>21.54</v>
      </c>
      <c r="P2033">
        <v>89.6</v>
      </c>
      <c r="Q2033">
        <v>0</v>
      </c>
    </row>
    <row r="2034" spans="1:17" x14ac:dyDescent="0.25">
      <c r="A2034" s="8">
        <v>15</v>
      </c>
      <c r="B2034" s="8">
        <v>200</v>
      </c>
      <c r="C2034">
        <v>1.913</v>
      </c>
      <c r="D2034">
        <v>0.33100000000000002</v>
      </c>
      <c r="E2034">
        <v>4.2999999999999997E-2</v>
      </c>
      <c r="F2034">
        <v>69.66</v>
      </c>
      <c r="G2034">
        <v>26.8</v>
      </c>
      <c r="H2034">
        <v>28.63</v>
      </c>
      <c r="I2034">
        <v>30.25</v>
      </c>
      <c r="J2034">
        <v>31.12</v>
      </c>
      <c r="K2034">
        <v>30.68</v>
      </c>
      <c r="L2034">
        <v>9.1999999999999998E-2</v>
      </c>
      <c r="M2034">
        <v>0.105</v>
      </c>
      <c r="N2034">
        <v>23.23</v>
      </c>
      <c r="O2034">
        <v>21.46</v>
      </c>
      <c r="P2034">
        <v>90</v>
      </c>
      <c r="Q2034">
        <v>0</v>
      </c>
    </row>
    <row r="2035" spans="1:17" x14ac:dyDescent="0.25">
      <c r="A2035" s="8">
        <v>15</v>
      </c>
      <c r="B2035" s="8">
        <v>210</v>
      </c>
      <c r="C2035">
        <v>2.1619999999999999</v>
      </c>
      <c r="D2035">
        <v>0.88700000000000001</v>
      </c>
      <c r="E2035">
        <v>0.28199999999999997</v>
      </c>
      <c r="F2035">
        <v>85.4</v>
      </c>
      <c r="G2035">
        <v>26.76</v>
      </c>
      <c r="H2035">
        <v>28.57</v>
      </c>
      <c r="I2035">
        <v>30.2</v>
      </c>
      <c r="J2035">
        <v>31.09</v>
      </c>
      <c r="K2035">
        <v>30.69</v>
      </c>
      <c r="L2035">
        <v>9.1999999999999998E-2</v>
      </c>
      <c r="M2035">
        <v>0.105</v>
      </c>
      <c r="N2035">
        <v>23.26</v>
      </c>
      <c r="O2035">
        <v>21.47</v>
      </c>
      <c r="P2035">
        <v>90.3</v>
      </c>
      <c r="Q2035">
        <v>0</v>
      </c>
    </row>
    <row r="2036" spans="1:17" x14ac:dyDescent="0.25">
      <c r="A2036" s="8">
        <v>15</v>
      </c>
      <c r="B2036" s="8">
        <v>220</v>
      </c>
      <c r="C2036">
        <v>1.6850000000000001</v>
      </c>
      <c r="D2036">
        <v>0.315</v>
      </c>
      <c r="E2036">
        <v>7.4999999999999997E-2</v>
      </c>
      <c r="F2036">
        <v>84</v>
      </c>
      <c r="G2036">
        <v>26.71</v>
      </c>
      <c r="H2036">
        <v>28.52</v>
      </c>
      <c r="I2036">
        <v>30.15</v>
      </c>
      <c r="J2036">
        <v>31.06</v>
      </c>
      <c r="K2036">
        <v>30.69</v>
      </c>
      <c r="L2036">
        <v>9.1999999999999998E-2</v>
      </c>
      <c r="M2036">
        <v>0.105</v>
      </c>
      <c r="N2036">
        <v>23.19</v>
      </c>
      <c r="O2036">
        <v>21.44</v>
      </c>
      <c r="P2036">
        <v>90.5</v>
      </c>
      <c r="Q2036">
        <v>0</v>
      </c>
    </row>
    <row r="2037" spans="1:17" x14ac:dyDescent="0.25">
      <c r="A2037" s="8">
        <v>15</v>
      </c>
      <c r="B2037" s="8">
        <v>230</v>
      </c>
      <c r="C2037">
        <v>1.8320000000000001</v>
      </c>
      <c r="D2037">
        <v>0.55700000000000005</v>
      </c>
      <c r="E2037">
        <v>0.13500000000000001</v>
      </c>
      <c r="F2037">
        <v>74.459999999999994</v>
      </c>
      <c r="G2037">
        <v>26.67</v>
      </c>
      <c r="H2037">
        <v>28.47</v>
      </c>
      <c r="I2037">
        <v>30.11</v>
      </c>
      <c r="J2037">
        <v>31.03</v>
      </c>
      <c r="K2037">
        <v>30.7</v>
      </c>
      <c r="L2037">
        <v>9.1999999999999998E-2</v>
      </c>
      <c r="M2037">
        <v>0.105</v>
      </c>
      <c r="N2037">
        <v>23.12</v>
      </c>
      <c r="O2037">
        <v>21.37</v>
      </c>
      <c r="P2037">
        <v>90.7</v>
      </c>
      <c r="Q2037">
        <v>0</v>
      </c>
    </row>
    <row r="2038" spans="1:17" x14ac:dyDescent="0.25">
      <c r="A2038" s="8">
        <v>15</v>
      </c>
      <c r="B2038" s="8">
        <v>240</v>
      </c>
      <c r="C2038">
        <v>2.262</v>
      </c>
      <c r="D2038">
        <v>0.377</v>
      </c>
      <c r="E2038">
        <v>6.3E-2</v>
      </c>
      <c r="F2038">
        <v>81.900000000000006</v>
      </c>
      <c r="G2038">
        <v>26.63</v>
      </c>
      <c r="H2038">
        <v>28.43</v>
      </c>
      <c r="I2038">
        <v>30.06</v>
      </c>
      <c r="J2038">
        <v>31</v>
      </c>
      <c r="K2038">
        <v>30.7</v>
      </c>
      <c r="L2038">
        <v>9.1999999999999998E-2</v>
      </c>
      <c r="M2038">
        <v>0.105</v>
      </c>
      <c r="N2038">
        <v>23.04</v>
      </c>
      <c r="O2038">
        <v>21.31</v>
      </c>
      <c r="P2038">
        <v>91.1</v>
      </c>
      <c r="Q2038">
        <v>0</v>
      </c>
    </row>
    <row r="2039" spans="1:17" x14ac:dyDescent="0.25">
      <c r="A2039" s="8">
        <v>15</v>
      </c>
      <c r="B2039" s="8">
        <v>250</v>
      </c>
      <c r="C2039">
        <v>2.7480000000000002</v>
      </c>
      <c r="D2039">
        <v>1.377</v>
      </c>
      <c r="E2039">
        <v>0.50600000000000001</v>
      </c>
      <c r="F2039">
        <v>72.650000000000006</v>
      </c>
      <c r="G2039">
        <v>26.59</v>
      </c>
      <c r="H2039">
        <v>28.38</v>
      </c>
      <c r="I2039">
        <v>30.01</v>
      </c>
      <c r="J2039">
        <v>30.97</v>
      </c>
      <c r="K2039">
        <v>30.7</v>
      </c>
      <c r="L2039">
        <v>9.1999999999999998E-2</v>
      </c>
      <c r="M2039">
        <v>0.105</v>
      </c>
      <c r="N2039">
        <v>23.09</v>
      </c>
      <c r="O2039">
        <v>21.32</v>
      </c>
      <c r="P2039">
        <v>91.3</v>
      </c>
      <c r="Q2039">
        <v>0</v>
      </c>
    </row>
    <row r="2040" spans="1:17" x14ac:dyDescent="0.25">
      <c r="A2040" s="8">
        <v>15</v>
      </c>
      <c r="B2040" s="8">
        <v>300</v>
      </c>
      <c r="C2040">
        <v>2.669</v>
      </c>
      <c r="D2040">
        <v>1.242</v>
      </c>
      <c r="E2040">
        <v>0.35</v>
      </c>
      <c r="F2040">
        <v>71.67</v>
      </c>
      <c r="G2040">
        <v>26.56</v>
      </c>
      <c r="H2040">
        <v>28.33</v>
      </c>
      <c r="I2040">
        <v>29.97</v>
      </c>
      <c r="J2040">
        <v>30.93</v>
      </c>
      <c r="K2040">
        <v>30.7</v>
      </c>
      <c r="L2040">
        <v>9.1999999999999998E-2</v>
      </c>
      <c r="M2040">
        <v>0.105</v>
      </c>
      <c r="N2040">
        <v>23.14</v>
      </c>
      <c r="O2040">
        <v>21.35</v>
      </c>
      <c r="P2040">
        <v>91.3</v>
      </c>
      <c r="Q2040">
        <v>0</v>
      </c>
    </row>
    <row r="2041" spans="1:17" x14ac:dyDescent="0.25">
      <c r="A2041" s="8">
        <v>15</v>
      </c>
      <c r="B2041" s="8">
        <v>310</v>
      </c>
      <c r="C2041">
        <v>2.2069999999999999</v>
      </c>
      <c r="D2041">
        <v>0.752</v>
      </c>
      <c r="E2041">
        <v>0.20300000000000001</v>
      </c>
      <c r="F2041">
        <v>55.15</v>
      </c>
      <c r="G2041">
        <v>26.53</v>
      </c>
      <c r="H2041">
        <v>28.29</v>
      </c>
      <c r="I2041">
        <v>29.92</v>
      </c>
      <c r="J2041">
        <v>30.9</v>
      </c>
      <c r="K2041">
        <v>30.71</v>
      </c>
      <c r="L2041">
        <v>9.1999999999999998E-2</v>
      </c>
      <c r="M2041">
        <v>0.105</v>
      </c>
      <c r="N2041">
        <v>23.14</v>
      </c>
      <c r="O2041">
        <v>21.34</v>
      </c>
      <c r="P2041">
        <v>91.2</v>
      </c>
      <c r="Q2041">
        <v>0</v>
      </c>
    </row>
    <row r="2042" spans="1:17" x14ac:dyDescent="0.25">
      <c r="A2042" s="8">
        <v>15</v>
      </c>
      <c r="B2042" s="8">
        <v>320</v>
      </c>
      <c r="C2042">
        <v>1.7909999999999999</v>
      </c>
      <c r="D2042">
        <v>0.53800000000000003</v>
      </c>
      <c r="E2042">
        <v>2.9000000000000001E-2</v>
      </c>
      <c r="F2042">
        <v>103.1</v>
      </c>
      <c r="G2042">
        <v>26.49</v>
      </c>
      <c r="H2042">
        <v>28.24</v>
      </c>
      <c r="I2042">
        <v>29.88</v>
      </c>
      <c r="J2042">
        <v>30.87</v>
      </c>
      <c r="K2042">
        <v>30.71</v>
      </c>
      <c r="L2042">
        <v>9.1999999999999998E-2</v>
      </c>
      <c r="M2042">
        <v>0.105</v>
      </c>
      <c r="N2042">
        <v>23.12</v>
      </c>
      <c r="O2042">
        <v>21.31</v>
      </c>
      <c r="P2042">
        <v>91.2</v>
      </c>
      <c r="Q2042">
        <v>0</v>
      </c>
    </row>
    <row r="2043" spans="1:17" x14ac:dyDescent="0.25">
      <c r="A2043" s="8">
        <v>15</v>
      </c>
      <c r="B2043" s="8">
        <v>330</v>
      </c>
      <c r="C2043">
        <v>1.7330000000000001</v>
      </c>
      <c r="D2043">
        <v>0.44400000000000001</v>
      </c>
      <c r="E2043">
        <v>0.113</v>
      </c>
      <c r="F2043">
        <v>75.77</v>
      </c>
      <c r="G2043">
        <v>26.45</v>
      </c>
      <c r="H2043">
        <v>28.2</v>
      </c>
      <c r="I2043">
        <v>29.84</v>
      </c>
      <c r="J2043">
        <v>30.84</v>
      </c>
      <c r="K2043">
        <v>30.71</v>
      </c>
      <c r="L2043">
        <v>9.1999999999999998E-2</v>
      </c>
      <c r="M2043">
        <v>0.105</v>
      </c>
      <c r="N2043">
        <v>23.08</v>
      </c>
      <c r="O2043">
        <v>21.28</v>
      </c>
      <c r="P2043">
        <v>91.4</v>
      </c>
      <c r="Q2043">
        <v>0</v>
      </c>
    </row>
    <row r="2044" spans="1:17" x14ac:dyDescent="0.25">
      <c r="A2044" s="8">
        <v>15</v>
      </c>
      <c r="B2044" s="8">
        <v>340</v>
      </c>
      <c r="C2044">
        <v>1.581</v>
      </c>
      <c r="D2044">
        <v>7.8E-2</v>
      </c>
      <c r="E2044">
        <v>0</v>
      </c>
      <c r="F2044">
        <v>67.05</v>
      </c>
      <c r="G2044">
        <v>26.41</v>
      </c>
      <c r="H2044">
        <v>28.16</v>
      </c>
      <c r="I2044">
        <v>29.79</v>
      </c>
      <c r="J2044">
        <v>30.81</v>
      </c>
      <c r="K2044">
        <v>30.71</v>
      </c>
      <c r="L2044">
        <v>9.1999999999999998E-2</v>
      </c>
      <c r="M2044">
        <v>0.105</v>
      </c>
      <c r="N2044">
        <v>23.01</v>
      </c>
      <c r="O2044">
        <v>21.23</v>
      </c>
      <c r="P2044">
        <v>91.4</v>
      </c>
      <c r="Q2044">
        <v>0</v>
      </c>
    </row>
    <row r="2045" spans="1:17" x14ac:dyDescent="0.25">
      <c r="A2045" s="8">
        <v>15</v>
      </c>
      <c r="B2045" s="8">
        <v>350</v>
      </c>
      <c r="C2045">
        <v>2.2160000000000002</v>
      </c>
      <c r="D2045">
        <v>8.8999999999999996E-2</v>
      </c>
      <c r="E2045">
        <v>3.0000000000000001E-3</v>
      </c>
      <c r="F2045">
        <v>63.05</v>
      </c>
      <c r="G2045">
        <v>26.37</v>
      </c>
      <c r="H2045">
        <v>28.11</v>
      </c>
      <c r="I2045">
        <v>29.75</v>
      </c>
      <c r="J2045">
        <v>30.78</v>
      </c>
      <c r="K2045">
        <v>30.71</v>
      </c>
      <c r="L2045">
        <v>9.1999999999999998E-2</v>
      </c>
      <c r="M2045">
        <v>0.105</v>
      </c>
      <c r="N2045">
        <v>22.97</v>
      </c>
      <c r="O2045">
        <v>21.17</v>
      </c>
      <c r="P2045">
        <v>91.5</v>
      </c>
      <c r="Q2045">
        <v>0</v>
      </c>
    </row>
    <row r="2046" spans="1:17" x14ac:dyDescent="0.25">
      <c r="A2046" s="8">
        <v>15</v>
      </c>
      <c r="B2046" s="8">
        <v>400</v>
      </c>
      <c r="C2046">
        <v>1.6259999999999999</v>
      </c>
      <c r="D2046">
        <v>6.4000000000000001E-2</v>
      </c>
      <c r="E2046">
        <v>0</v>
      </c>
      <c r="F2046">
        <v>50.82</v>
      </c>
      <c r="G2046">
        <v>26.33</v>
      </c>
      <c r="H2046">
        <v>28.07</v>
      </c>
      <c r="I2046">
        <v>29.71</v>
      </c>
      <c r="J2046">
        <v>30.75</v>
      </c>
      <c r="K2046">
        <v>30.71</v>
      </c>
      <c r="L2046">
        <v>9.1999999999999998E-2</v>
      </c>
      <c r="M2046">
        <v>0.105</v>
      </c>
      <c r="N2046">
        <v>22.92</v>
      </c>
      <c r="O2046">
        <v>21.14</v>
      </c>
      <c r="P2046">
        <v>91.5</v>
      </c>
      <c r="Q2046">
        <v>0</v>
      </c>
    </row>
    <row r="2047" spans="1:17" x14ac:dyDescent="0.25">
      <c r="A2047" s="8">
        <v>15</v>
      </c>
      <c r="B2047" s="8">
        <v>410</v>
      </c>
      <c r="C2047">
        <v>1.298</v>
      </c>
      <c r="D2047">
        <v>0</v>
      </c>
      <c r="E2047">
        <v>0</v>
      </c>
      <c r="F2047">
        <v>328.2</v>
      </c>
      <c r="G2047">
        <v>26.3</v>
      </c>
      <c r="H2047">
        <v>28.03</v>
      </c>
      <c r="I2047">
        <v>29.67</v>
      </c>
      <c r="J2047">
        <v>30.71</v>
      </c>
      <c r="K2047">
        <v>30.71</v>
      </c>
      <c r="L2047">
        <v>9.1999999999999998E-2</v>
      </c>
      <c r="M2047">
        <v>0.105</v>
      </c>
      <c r="N2047">
        <v>22.82</v>
      </c>
      <c r="O2047">
        <v>21.05</v>
      </c>
      <c r="P2047">
        <v>91.4</v>
      </c>
      <c r="Q2047">
        <v>0</v>
      </c>
    </row>
    <row r="2048" spans="1:17" x14ac:dyDescent="0.25">
      <c r="A2048" s="8">
        <v>15</v>
      </c>
      <c r="B2048" s="8">
        <v>420</v>
      </c>
      <c r="C2048">
        <v>1.6020000000000001</v>
      </c>
      <c r="D2048">
        <v>0.128</v>
      </c>
      <c r="E2048">
        <v>0</v>
      </c>
      <c r="F2048">
        <v>11.84</v>
      </c>
      <c r="G2048">
        <v>26.32</v>
      </c>
      <c r="H2048">
        <v>27.99</v>
      </c>
      <c r="I2048">
        <v>29.63</v>
      </c>
      <c r="J2048">
        <v>30.68</v>
      </c>
      <c r="K2048">
        <v>30.71</v>
      </c>
      <c r="L2048">
        <v>9.1999999999999998E-2</v>
      </c>
      <c r="M2048">
        <v>0.105</v>
      </c>
      <c r="N2048">
        <v>22.85</v>
      </c>
      <c r="O2048">
        <v>21.03</v>
      </c>
      <c r="P2048">
        <v>91.7</v>
      </c>
      <c r="Q2048">
        <v>0</v>
      </c>
    </row>
    <row r="2049" spans="1:17" x14ac:dyDescent="0.25">
      <c r="A2049" s="8">
        <v>15</v>
      </c>
      <c r="B2049" s="8">
        <v>430</v>
      </c>
      <c r="C2049">
        <v>1.1870000000000001</v>
      </c>
      <c r="D2049">
        <v>0</v>
      </c>
      <c r="E2049">
        <v>0</v>
      </c>
      <c r="F2049">
        <v>348.7</v>
      </c>
      <c r="G2049">
        <v>26.46</v>
      </c>
      <c r="H2049">
        <v>27.95</v>
      </c>
      <c r="I2049">
        <v>29.59</v>
      </c>
      <c r="J2049">
        <v>30.65</v>
      </c>
      <c r="K2049">
        <v>30.71</v>
      </c>
      <c r="L2049">
        <v>9.1999999999999998E-2</v>
      </c>
      <c r="M2049">
        <v>0.105</v>
      </c>
      <c r="N2049">
        <v>23.05</v>
      </c>
      <c r="O2049">
        <v>21.25</v>
      </c>
      <c r="P2049">
        <v>91.6</v>
      </c>
      <c r="Q2049">
        <v>0</v>
      </c>
    </row>
    <row r="2050" spans="1:17" x14ac:dyDescent="0.25">
      <c r="A2050" s="8">
        <v>15</v>
      </c>
      <c r="B2050" s="8">
        <v>440</v>
      </c>
      <c r="C2050">
        <v>1.163</v>
      </c>
      <c r="D2050">
        <v>0</v>
      </c>
      <c r="E2050">
        <v>0</v>
      </c>
      <c r="F2050">
        <v>335.4</v>
      </c>
      <c r="G2050">
        <v>26.54</v>
      </c>
      <c r="H2050">
        <v>27.93</v>
      </c>
      <c r="I2050">
        <v>29.55</v>
      </c>
      <c r="J2050">
        <v>30.62</v>
      </c>
      <c r="K2050">
        <v>30.71</v>
      </c>
      <c r="L2050">
        <v>9.1999999999999998E-2</v>
      </c>
      <c r="M2050">
        <v>0.105</v>
      </c>
      <c r="N2050">
        <v>23.1</v>
      </c>
      <c r="O2050">
        <v>21.28</v>
      </c>
      <c r="P2050">
        <v>91.6</v>
      </c>
      <c r="Q2050">
        <v>0</v>
      </c>
    </row>
    <row r="2051" spans="1:17" x14ac:dyDescent="0.25">
      <c r="A2051" s="8">
        <v>15</v>
      </c>
      <c r="B2051" s="8">
        <v>450</v>
      </c>
      <c r="C2051">
        <v>1.1000000000000001</v>
      </c>
      <c r="D2051">
        <v>0</v>
      </c>
      <c r="E2051">
        <v>0</v>
      </c>
      <c r="F2051">
        <v>332.8</v>
      </c>
      <c r="G2051">
        <v>26.58</v>
      </c>
      <c r="H2051">
        <v>27.92</v>
      </c>
      <c r="I2051">
        <v>29.51</v>
      </c>
      <c r="J2051">
        <v>30.59</v>
      </c>
      <c r="K2051">
        <v>30.71</v>
      </c>
      <c r="L2051">
        <v>9.1999999999999998E-2</v>
      </c>
      <c r="M2051">
        <v>0.105</v>
      </c>
      <c r="N2051">
        <v>23.16</v>
      </c>
      <c r="O2051">
        <v>21.35</v>
      </c>
      <c r="P2051">
        <v>91.7</v>
      </c>
      <c r="Q2051">
        <v>0</v>
      </c>
    </row>
    <row r="2052" spans="1:17" x14ac:dyDescent="0.25">
      <c r="A2052" s="8">
        <v>15</v>
      </c>
      <c r="B2052" s="8">
        <v>500</v>
      </c>
      <c r="C2052">
        <v>0.78500000000000003</v>
      </c>
      <c r="D2052">
        <v>0</v>
      </c>
      <c r="E2052">
        <v>0</v>
      </c>
      <c r="F2052">
        <v>326.39999999999998</v>
      </c>
      <c r="G2052">
        <v>26.63</v>
      </c>
      <c r="H2052">
        <v>27.91</v>
      </c>
      <c r="I2052">
        <v>29.47</v>
      </c>
      <c r="J2052">
        <v>30.56</v>
      </c>
      <c r="K2052">
        <v>30.71</v>
      </c>
      <c r="L2052">
        <v>9.1999999999999998E-2</v>
      </c>
      <c r="M2052">
        <v>0.105</v>
      </c>
      <c r="N2052">
        <v>23.19</v>
      </c>
      <c r="O2052">
        <v>21.38</v>
      </c>
      <c r="P2052">
        <v>91.7</v>
      </c>
      <c r="Q2052">
        <v>0</v>
      </c>
    </row>
    <row r="2053" spans="1:17" x14ac:dyDescent="0.25">
      <c r="A2053" s="8">
        <v>15</v>
      </c>
      <c r="B2053" s="8">
        <v>510</v>
      </c>
      <c r="C2053">
        <v>0.84699999999999998</v>
      </c>
      <c r="D2053">
        <v>0</v>
      </c>
      <c r="E2053">
        <v>0</v>
      </c>
      <c r="F2053">
        <v>328.1</v>
      </c>
      <c r="G2053">
        <v>26.66</v>
      </c>
      <c r="H2053">
        <v>27.91</v>
      </c>
      <c r="I2053">
        <v>29.44</v>
      </c>
      <c r="J2053">
        <v>30.53</v>
      </c>
      <c r="K2053">
        <v>30.7</v>
      </c>
      <c r="L2053">
        <v>9.1999999999999998E-2</v>
      </c>
      <c r="M2053">
        <v>0.105</v>
      </c>
      <c r="N2053">
        <v>23.21</v>
      </c>
      <c r="O2053">
        <v>21.38</v>
      </c>
      <c r="P2053">
        <v>91.6</v>
      </c>
      <c r="Q2053">
        <v>0</v>
      </c>
    </row>
    <row r="2054" spans="1:17" x14ac:dyDescent="0.25">
      <c r="A2054" s="8">
        <v>15</v>
      </c>
      <c r="B2054" s="8">
        <v>520</v>
      </c>
      <c r="C2054">
        <v>1.0609999999999999</v>
      </c>
      <c r="D2054">
        <v>0</v>
      </c>
      <c r="E2054">
        <v>0</v>
      </c>
      <c r="F2054">
        <v>336.3</v>
      </c>
      <c r="G2054">
        <v>26.68</v>
      </c>
      <c r="H2054">
        <v>27.9</v>
      </c>
      <c r="I2054">
        <v>29.41</v>
      </c>
      <c r="J2054">
        <v>30.5</v>
      </c>
      <c r="K2054">
        <v>30.7</v>
      </c>
      <c r="L2054">
        <v>9.1999999999999998E-2</v>
      </c>
      <c r="M2054">
        <v>0.105</v>
      </c>
      <c r="N2054">
        <v>23.2</v>
      </c>
      <c r="O2054">
        <v>21.39</v>
      </c>
      <c r="P2054">
        <v>91.6</v>
      </c>
      <c r="Q2054">
        <v>0</v>
      </c>
    </row>
    <row r="2055" spans="1:17" x14ac:dyDescent="0.25">
      <c r="A2055" s="8">
        <v>15</v>
      </c>
      <c r="B2055" s="8">
        <v>530</v>
      </c>
      <c r="C2055">
        <v>1.542</v>
      </c>
      <c r="D2055">
        <v>0.02</v>
      </c>
      <c r="E2055">
        <v>0</v>
      </c>
      <c r="F2055">
        <v>345.5</v>
      </c>
      <c r="G2055">
        <v>26.7</v>
      </c>
      <c r="H2055">
        <v>27.9</v>
      </c>
      <c r="I2055">
        <v>29.38</v>
      </c>
      <c r="J2055">
        <v>30.48</v>
      </c>
      <c r="K2055">
        <v>30.7</v>
      </c>
      <c r="L2055">
        <v>9.1999999999999998E-2</v>
      </c>
      <c r="M2055">
        <v>0.105</v>
      </c>
      <c r="N2055">
        <v>23.23</v>
      </c>
      <c r="O2055">
        <v>21.41</v>
      </c>
      <c r="P2055">
        <v>91.6</v>
      </c>
      <c r="Q2055">
        <v>0</v>
      </c>
    </row>
    <row r="2056" spans="1:17" x14ac:dyDescent="0.25">
      <c r="A2056" s="8">
        <v>15</v>
      </c>
      <c r="B2056" s="8">
        <v>540</v>
      </c>
      <c r="C2056">
        <v>1.4910000000000001</v>
      </c>
      <c r="D2056">
        <v>3.1E-2</v>
      </c>
      <c r="E2056">
        <v>0</v>
      </c>
      <c r="F2056">
        <v>335</v>
      </c>
      <c r="G2056">
        <v>26.72</v>
      </c>
      <c r="H2056">
        <v>27.9</v>
      </c>
      <c r="I2056">
        <v>29.35</v>
      </c>
      <c r="J2056">
        <v>30.45</v>
      </c>
      <c r="K2056">
        <v>30.7</v>
      </c>
      <c r="L2056">
        <v>9.1999999999999998E-2</v>
      </c>
      <c r="M2056">
        <v>0.105</v>
      </c>
      <c r="N2056">
        <v>23.25</v>
      </c>
      <c r="O2056">
        <v>21.4</v>
      </c>
      <c r="P2056">
        <v>91.3</v>
      </c>
      <c r="Q2056">
        <v>0</v>
      </c>
    </row>
    <row r="2057" spans="1:17" x14ac:dyDescent="0.25">
      <c r="A2057" s="8">
        <v>15</v>
      </c>
      <c r="B2057" s="8">
        <v>550</v>
      </c>
      <c r="C2057">
        <v>1.286</v>
      </c>
      <c r="D2057">
        <v>0</v>
      </c>
      <c r="E2057">
        <v>0</v>
      </c>
      <c r="F2057">
        <v>354.5</v>
      </c>
      <c r="G2057">
        <v>26.75</v>
      </c>
      <c r="H2057">
        <v>27.89</v>
      </c>
      <c r="I2057">
        <v>29.32</v>
      </c>
      <c r="J2057">
        <v>30.41</v>
      </c>
      <c r="K2057">
        <v>30.69</v>
      </c>
      <c r="L2057">
        <v>9.1999999999999998E-2</v>
      </c>
      <c r="M2057">
        <v>0.105</v>
      </c>
      <c r="N2057">
        <v>23.22</v>
      </c>
      <c r="O2057">
        <v>21.37</v>
      </c>
      <c r="P2057">
        <v>91</v>
      </c>
      <c r="Q2057">
        <v>0</v>
      </c>
    </row>
    <row r="2058" spans="1:17" x14ac:dyDescent="0.25">
      <c r="A2058" s="8">
        <v>15</v>
      </c>
      <c r="B2058" s="8">
        <v>600</v>
      </c>
      <c r="C2058">
        <v>0.79200000000000004</v>
      </c>
      <c r="D2058">
        <v>0</v>
      </c>
      <c r="E2058">
        <v>0</v>
      </c>
      <c r="F2058">
        <v>7.0000000000000007E-2</v>
      </c>
      <c r="G2058">
        <v>26.82</v>
      </c>
      <c r="H2058">
        <v>27.89</v>
      </c>
      <c r="I2058">
        <v>29.29</v>
      </c>
      <c r="J2058">
        <v>30.37</v>
      </c>
      <c r="K2058">
        <v>30.67</v>
      </c>
      <c r="L2058">
        <v>9.1999999999999998E-2</v>
      </c>
      <c r="M2058">
        <v>0.105</v>
      </c>
      <c r="N2058">
        <v>23.37</v>
      </c>
      <c r="O2058">
        <v>21.46</v>
      </c>
      <c r="P2058">
        <v>90.6</v>
      </c>
      <c r="Q2058">
        <v>0</v>
      </c>
    </row>
    <row r="2059" spans="1:17" x14ac:dyDescent="0.25">
      <c r="A2059" s="8">
        <v>15</v>
      </c>
      <c r="B2059" s="8">
        <v>610</v>
      </c>
      <c r="C2059">
        <v>0.7</v>
      </c>
      <c r="D2059">
        <v>0</v>
      </c>
      <c r="E2059">
        <v>0</v>
      </c>
      <c r="F2059">
        <v>7.3540000000000001</v>
      </c>
      <c r="G2059">
        <v>26.94</v>
      </c>
      <c r="H2059">
        <v>27.89</v>
      </c>
      <c r="I2059">
        <v>29.27</v>
      </c>
      <c r="J2059">
        <v>30.35</v>
      </c>
      <c r="K2059">
        <v>30.68</v>
      </c>
      <c r="L2059">
        <v>9.1999999999999998E-2</v>
      </c>
      <c r="M2059">
        <v>0.105</v>
      </c>
      <c r="N2059">
        <v>23.49</v>
      </c>
      <c r="O2059">
        <v>21.52</v>
      </c>
      <c r="P2059">
        <v>90.5</v>
      </c>
      <c r="Q2059">
        <v>0</v>
      </c>
    </row>
    <row r="2060" spans="1:17" x14ac:dyDescent="0.25">
      <c r="A2060" s="8">
        <v>15</v>
      </c>
      <c r="B2060" s="8">
        <v>620</v>
      </c>
      <c r="C2060">
        <v>0.76800000000000002</v>
      </c>
      <c r="D2060">
        <v>0</v>
      </c>
      <c r="E2060">
        <v>0</v>
      </c>
      <c r="F2060">
        <v>344.5</v>
      </c>
      <c r="G2060">
        <v>27.05</v>
      </c>
      <c r="H2060">
        <v>27.9</v>
      </c>
      <c r="I2060">
        <v>29.25</v>
      </c>
      <c r="J2060">
        <v>30.34</v>
      </c>
      <c r="K2060">
        <v>30.68</v>
      </c>
      <c r="L2060">
        <v>9.1999999999999998E-2</v>
      </c>
      <c r="M2060">
        <v>0.105</v>
      </c>
      <c r="N2060">
        <v>23.74</v>
      </c>
      <c r="O2060">
        <v>21.7</v>
      </c>
      <c r="P2060">
        <v>90.3</v>
      </c>
      <c r="Q2060">
        <v>0</v>
      </c>
    </row>
    <row r="2061" spans="1:17" x14ac:dyDescent="0.25">
      <c r="A2061" s="8">
        <v>15</v>
      </c>
      <c r="B2061" s="8">
        <v>630</v>
      </c>
      <c r="C2061">
        <v>0.80200000000000005</v>
      </c>
      <c r="D2061">
        <v>0</v>
      </c>
      <c r="E2061">
        <v>0</v>
      </c>
      <c r="F2061">
        <v>1.093</v>
      </c>
      <c r="G2061">
        <v>27.22</v>
      </c>
      <c r="H2061">
        <v>27.92</v>
      </c>
      <c r="I2061">
        <v>29.23</v>
      </c>
      <c r="J2061">
        <v>30.31</v>
      </c>
      <c r="K2061">
        <v>30.68</v>
      </c>
      <c r="L2061">
        <v>9.1999999999999998E-2</v>
      </c>
      <c r="M2061">
        <v>0.105</v>
      </c>
      <c r="N2061">
        <v>24</v>
      </c>
      <c r="O2061">
        <v>21.94</v>
      </c>
      <c r="P2061">
        <v>89</v>
      </c>
      <c r="Q2061">
        <v>0</v>
      </c>
    </row>
    <row r="2062" spans="1:17" x14ac:dyDescent="0.25">
      <c r="A2062" s="8">
        <v>15</v>
      </c>
      <c r="B2062" s="8">
        <v>640</v>
      </c>
      <c r="C2062">
        <v>1.1619999999999999</v>
      </c>
      <c r="D2062">
        <v>3.0000000000000001E-3</v>
      </c>
      <c r="E2062">
        <v>0</v>
      </c>
      <c r="F2062">
        <v>50.7</v>
      </c>
      <c r="G2062">
        <v>27.36</v>
      </c>
      <c r="H2062">
        <v>27.95</v>
      </c>
      <c r="I2062">
        <v>29.21</v>
      </c>
      <c r="J2062">
        <v>30.28</v>
      </c>
      <c r="K2062">
        <v>30.68</v>
      </c>
      <c r="L2062">
        <v>9.1999999999999998E-2</v>
      </c>
      <c r="M2062">
        <v>0.105</v>
      </c>
      <c r="N2062">
        <v>24.24</v>
      </c>
      <c r="O2062">
        <v>22.05</v>
      </c>
      <c r="P2062">
        <v>86.7</v>
      </c>
      <c r="Q2062">
        <v>0</v>
      </c>
    </row>
    <row r="2063" spans="1:17" x14ac:dyDescent="0.25">
      <c r="A2063" s="8">
        <v>15</v>
      </c>
      <c r="B2063" s="8">
        <v>650</v>
      </c>
      <c r="C2063">
        <v>1.8939999999999999</v>
      </c>
      <c r="D2063">
        <v>0.28499999999999998</v>
      </c>
      <c r="E2063">
        <v>0.02</v>
      </c>
      <c r="F2063">
        <v>51.4</v>
      </c>
      <c r="G2063">
        <v>27.52</v>
      </c>
      <c r="H2063">
        <v>27.98</v>
      </c>
      <c r="I2063">
        <v>29.19</v>
      </c>
      <c r="J2063">
        <v>30.26</v>
      </c>
      <c r="K2063">
        <v>30.68</v>
      </c>
      <c r="L2063">
        <v>9.1999999999999998E-2</v>
      </c>
      <c r="M2063">
        <v>0.105</v>
      </c>
      <c r="N2063">
        <v>24.57</v>
      </c>
      <c r="O2063">
        <v>22.36</v>
      </c>
      <c r="P2063">
        <v>83.6</v>
      </c>
      <c r="Q2063">
        <v>0</v>
      </c>
    </row>
    <row r="2064" spans="1:17" x14ac:dyDescent="0.25">
      <c r="A2064" s="8">
        <v>15</v>
      </c>
      <c r="B2064" s="8">
        <v>700</v>
      </c>
      <c r="C2064">
        <v>2.2549999999999999</v>
      </c>
      <c r="D2064">
        <v>0.71</v>
      </c>
      <c r="E2064">
        <v>0.08</v>
      </c>
      <c r="F2064">
        <v>42.17</v>
      </c>
      <c r="G2064">
        <v>27.63</v>
      </c>
      <c r="H2064">
        <v>28.02</v>
      </c>
      <c r="I2064">
        <v>29.18</v>
      </c>
      <c r="J2064">
        <v>30.24</v>
      </c>
      <c r="K2064">
        <v>30.67</v>
      </c>
      <c r="L2064">
        <v>9.1999999999999998E-2</v>
      </c>
      <c r="M2064">
        <v>0.105</v>
      </c>
      <c r="N2064">
        <v>24.8</v>
      </c>
      <c r="O2064">
        <v>22.71</v>
      </c>
      <c r="P2064">
        <v>81.900000000000006</v>
      </c>
      <c r="Q2064">
        <v>0</v>
      </c>
    </row>
    <row r="2065" spans="1:17" x14ac:dyDescent="0.25">
      <c r="A2065" s="8">
        <v>15</v>
      </c>
      <c r="B2065" s="8">
        <v>710</v>
      </c>
      <c r="C2065">
        <v>1.7250000000000001</v>
      </c>
      <c r="D2065">
        <v>0.434</v>
      </c>
      <c r="E2065">
        <v>0.11799999999999999</v>
      </c>
      <c r="F2065">
        <v>87.2</v>
      </c>
      <c r="G2065">
        <v>27.8</v>
      </c>
      <c r="H2065">
        <v>28.07</v>
      </c>
      <c r="I2065">
        <v>29.17</v>
      </c>
      <c r="J2065">
        <v>30.21</v>
      </c>
      <c r="K2065">
        <v>30.67</v>
      </c>
      <c r="L2065">
        <v>9.1999999999999998E-2</v>
      </c>
      <c r="M2065">
        <v>0.105</v>
      </c>
      <c r="N2065">
        <v>24.96</v>
      </c>
      <c r="O2065">
        <v>22.89</v>
      </c>
      <c r="P2065">
        <v>81.2</v>
      </c>
      <c r="Q2065">
        <v>0</v>
      </c>
    </row>
    <row r="2066" spans="1:17" x14ac:dyDescent="0.25">
      <c r="A2066" s="8">
        <v>15</v>
      </c>
      <c r="B2066" s="8">
        <v>720</v>
      </c>
      <c r="C2066">
        <v>1.7350000000000001</v>
      </c>
      <c r="D2066">
        <v>0.58499999999999996</v>
      </c>
      <c r="E2066">
        <v>0.15</v>
      </c>
      <c r="F2066">
        <v>71.650000000000006</v>
      </c>
      <c r="G2066">
        <v>28.06</v>
      </c>
      <c r="H2066">
        <v>28.12</v>
      </c>
      <c r="I2066">
        <v>29.16</v>
      </c>
      <c r="J2066">
        <v>30.19</v>
      </c>
      <c r="K2066">
        <v>30.66</v>
      </c>
      <c r="L2066">
        <v>9.1999999999999998E-2</v>
      </c>
      <c r="M2066">
        <v>0.105</v>
      </c>
      <c r="N2066">
        <v>25.25</v>
      </c>
      <c r="O2066">
        <v>23.17</v>
      </c>
      <c r="P2066">
        <v>79.94</v>
      </c>
      <c r="Q2066">
        <v>0</v>
      </c>
    </row>
    <row r="2067" spans="1:17" x14ac:dyDescent="0.25">
      <c r="A2067" s="8">
        <v>15</v>
      </c>
      <c r="B2067" s="8">
        <v>730</v>
      </c>
      <c r="C2067">
        <v>1.9490000000000001</v>
      </c>
      <c r="D2067">
        <v>0.96199999999999997</v>
      </c>
      <c r="E2067">
        <v>0.38</v>
      </c>
      <c r="F2067">
        <v>90</v>
      </c>
      <c r="G2067">
        <v>28.24</v>
      </c>
      <c r="H2067">
        <v>28.18</v>
      </c>
      <c r="I2067">
        <v>29.14</v>
      </c>
      <c r="J2067">
        <v>30.14</v>
      </c>
      <c r="K2067">
        <v>30.63</v>
      </c>
      <c r="L2067">
        <v>9.1999999999999998E-2</v>
      </c>
      <c r="M2067">
        <v>0.105</v>
      </c>
      <c r="N2067">
        <v>25.33</v>
      </c>
      <c r="O2067">
        <v>23.27</v>
      </c>
      <c r="P2067">
        <v>80.099999999999994</v>
      </c>
      <c r="Q2067">
        <v>0</v>
      </c>
    </row>
    <row r="2068" spans="1:17" x14ac:dyDescent="0.25">
      <c r="A2068" s="8">
        <v>15</v>
      </c>
      <c r="B2068" s="8">
        <v>740</v>
      </c>
      <c r="C2068">
        <v>2.452</v>
      </c>
      <c r="D2068">
        <v>1.2310000000000001</v>
      </c>
      <c r="E2068">
        <v>0.61299999999999999</v>
      </c>
      <c r="F2068">
        <v>52.88</v>
      </c>
      <c r="G2068">
        <v>28.54</v>
      </c>
      <c r="H2068">
        <v>28.26</v>
      </c>
      <c r="I2068">
        <v>29.13</v>
      </c>
      <c r="J2068">
        <v>30.1</v>
      </c>
      <c r="K2068">
        <v>30.61</v>
      </c>
      <c r="L2068">
        <v>9.1999999999999998E-2</v>
      </c>
      <c r="M2068">
        <v>0.105</v>
      </c>
      <c r="N2068">
        <v>25.55</v>
      </c>
      <c r="O2068">
        <v>23.44</v>
      </c>
      <c r="P2068">
        <v>78.489999999999995</v>
      </c>
      <c r="Q2068">
        <v>0</v>
      </c>
    </row>
    <row r="2069" spans="1:17" x14ac:dyDescent="0.25">
      <c r="A2069" s="8">
        <v>15</v>
      </c>
      <c r="B2069" s="8">
        <v>750</v>
      </c>
      <c r="C2069">
        <v>2.3210000000000002</v>
      </c>
      <c r="D2069">
        <v>1.2809999999999999</v>
      </c>
      <c r="E2069">
        <v>0.745</v>
      </c>
      <c r="F2069">
        <v>102.1</v>
      </c>
      <c r="G2069">
        <v>28.82</v>
      </c>
      <c r="H2069">
        <v>28.34</v>
      </c>
      <c r="I2069">
        <v>29.14</v>
      </c>
      <c r="J2069">
        <v>30.11</v>
      </c>
      <c r="K2069">
        <v>30.63</v>
      </c>
      <c r="L2069">
        <v>9.1999999999999998E-2</v>
      </c>
      <c r="M2069">
        <v>0.105</v>
      </c>
      <c r="N2069">
        <v>25.95</v>
      </c>
      <c r="O2069">
        <v>23.74</v>
      </c>
      <c r="P2069">
        <v>78.569999999999993</v>
      </c>
      <c r="Q2069">
        <v>0</v>
      </c>
    </row>
    <row r="2070" spans="1:17" x14ac:dyDescent="0.25">
      <c r="A2070" s="8">
        <v>15</v>
      </c>
      <c r="B2070" s="8">
        <v>800</v>
      </c>
      <c r="C2070">
        <v>2.2050000000000001</v>
      </c>
      <c r="D2070">
        <v>1.0880000000000001</v>
      </c>
      <c r="E2070">
        <v>0.47899999999999998</v>
      </c>
      <c r="F2070">
        <v>30.32</v>
      </c>
      <c r="G2070">
        <v>29.28</v>
      </c>
      <c r="H2070">
        <v>28.44</v>
      </c>
      <c r="I2070">
        <v>29.15</v>
      </c>
      <c r="J2070">
        <v>30.1</v>
      </c>
      <c r="K2070">
        <v>30.63</v>
      </c>
      <c r="L2070">
        <v>9.1999999999999998E-2</v>
      </c>
      <c r="M2070">
        <v>0.105</v>
      </c>
      <c r="N2070">
        <v>26.67</v>
      </c>
      <c r="O2070">
        <v>24.38</v>
      </c>
      <c r="P2070">
        <v>74.67</v>
      </c>
      <c r="Q2070">
        <v>0</v>
      </c>
    </row>
    <row r="2071" spans="1:17" x14ac:dyDescent="0.25">
      <c r="A2071" s="8">
        <v>15</v>
      </c>
      <c r="B2071" s="8">
        <v>810</v>
      </c>
      <c r="C2071">
        <v>2.5150000000000001</v>
      </c>
      <c r="D2071">
        <v>1.1419999999999999</v>
      </c>
      <c r="E2071">
        <v>0.318</v>
      </c>
      <c r="F2071">
        <v>65.39</v>
      </c>
      <c r="G2071">
        <v>29.4</v>
      </c>
      <c r="H2071">
        <v>28.57</v>
      </c>
      <c r="I2071">
        <v>29.15</v>
      </c>
      <c r="J2071">
        <v>30.06</v>
      </c>
      <c r="K2071">
        <v>30.61</v>
      </c>
      <c r="L2071">
        <v>9.1999999999999998E-2</v>
      </c>
      <c r="M2071">
        <v>0.105</v>
      </c>
      <c r="N2071">
        <v>26.29</v>
      </c>
      <c r="O2071">
        <v>24.09</v>
      </c>
      <c r="P2071">
        <v>75.78</v>
      </c>
      <c r="Q2071">
        <v>0</v>
      </c>
    </row>
    <row r="2072" spans="1:17" x14ac:dyDescent="0.25">
      <c r="A2072" s="8">
        <v>15</v>
      </c>
      <c r="B2072" s="8">
        <v>820</v>
      </c>
      <c r="C2072">
        <v>2.2320000000000002</v>
      </c>
      <c r="D2072">
        <v>1.0580000000000001</v>
      </c>
      <c r="E2072">
        <v>0.437</v>
      </c>
      <c r="F2072">
        <v>81.599999999999994</v>
      </c>
      <c r="G2072">
        <v>29.83</v>
      </c>
      <c r="H2072">
        <v>28.7</v>
      </c>
      <c r="I2072">
        <v>29.15</v>
      </c>
      <c r="J2072">
        <v>30.02</v>
      </c>
      <c r="K2072">
        <v>30.58</v>
      </c>
      <c r="L2072">
        <v>9.1999999999999998E-2</v>
      </c>
      <c r="M2072">
        <v>0.105</v>
      </c>
      <c r="N2072">
        <v>26.93</v>
      </c>
      <c r="O2072">
        <v>24.64</v>
      </c>
      <c r="P2072">
        <v>72.75</v>
      </c>
      <c r="Q2072">
        <v>0</v>
      </c>
    </row>
    <row r="2073" spans="1:17" x14ac:dyDescent="0.25">
      <c r="A2073" s="8">
        <v>15</v>
      </c>
      <c r="B2073" s="8">
        <v>830</v>
      </c>
      <c r="C2073">
        <v>2.9660000000000002</v>
      </c>
      <c r="D2073">
        <v>1.86</v>
      </c>
      <c r="E2073">
        <v>1.004</v>
      </c>
      <c r="F2073">
        <v>53.9</v>
      </c>
      <c r="G2073">
        <v>30.34</v>
      </c>
      <c r="H2073">
        <v>28.84</v>
      </c>
      <c r="I2073">
        <v>29.16</v>
      </c>
      <c r="J2073">
        <v>29.99</v>
      </c>
      <c r="K2073">
        <v>30.55</v>
      </c>
      <c r="L2073">
        <v>9.1999999999999998E-2</v>
      </c>
      <c r="M2073">
        <v>0.105</v>
      </c>
      <c r="N2073">
        <v>27.16</v>
      </c>
      <c r="O2073">
        <v>24.88</v>
      </c>
      <c r="P2073">
        <v>70.61</v>
      </c>
      <c r="Q2073">
        <v>0</v>
      </c>
    </row>
    <row r="2074" spans="1:17" x14ac:dyDescent="0.25">
      <c r="A2074" s="8">
        <v>15</v>
      </c>
      <c r="B2074" s="8">
        <v>840</v>
      </c>
      <c r="C2074">
        <v>2.46</v>
      </c>
      <c r="D2074">
        <v>1.363</v>
      </c>
      <c r="E2074">
        <v>0.78300000000000003</v>
      </c>
      <c r="F2074">
        <v>65.239999999999995</v>
      </c>
      <c r="G2074">
        <v>31.05</v>
      </c>
      <c r="H2074">
        <v>29.01</v>
      </c>
      <c r="I2074">
        <v>29.19</v>
      </c>
      <c r="J2074">
        <v>29.97</v>
      </c>
      <c r="K2074">
        <v>30.54</v>
      </c>
      <c r="L2074">
        <v>9.1999999999999998E-2</v>
      </c>
      <c r="M2074">
        <v>0.105</v>
      </c>
      <c r="N2074">
        <v>27.98</v>
      </c>
      <c r="O2074">
        <v>25.49</v>
      </c>
      <c r="P2074">
        <v>69.77</v>
      </c>
      <c r="Q2074">
        <v>0</v>
      </c>
    </row>
    <row r="2075" spans="1:17" x14ac:dyDescent="0.25">
      <c r="A2075" s="8">
        <v>15</v>
      </c>
      <c r="B2075" s="8">
        <v>850</v>
      </c>
      <c r="C2075">
        <v>2.6459999999999999</v>
      </c>
      <c r="D2075">
        <v>1.474</v>
      </c>
      <c r="E2075">
        <v>0.83299999999999996</v>
      </c>
      <c r="F2075">
        <v>51.02</v>
      </c>
      <c r="G2075">
        <v>31.54</v>
      </c>
      <c r="H2075">
        <v>29.23</v>
      </c>
      <c r="I2075">
        <v>29.21</v>
      </c>
      <c r="J2075">
        <v>29.94</v>
      </c>
      <c r="K2075">
        <v>30.52</v>
      </c>
      <c r="L2075">
        <v>9.1999999999999998E-2</v>
      </c>
      <c r="M2075">
        <v>0.105</v>
      </c>
      <c r="N2075">
        <v>28.02</v>
      </c>
      <c r="O2075">
        <v>25.7</v>
      </c>
      <c r="P2075">
        <v>68.19</v>
      </c>
      <c r="Q2075">
        <v>0</v>
      </c>
    </row>
    <row r="2076" spans="1:17" x14ac:dyDescent="0.25">
      <c r="A2076" s="8">
        <v>15</v>
      </c>
      <c r="B2076" s="8">
        <v>900</v>
      </c>
      <c r="C2076">
        <v>2.278</v>
      </c>
      <c r="D2076">
        <v>1.4359999999999999</v>
      </c>
      <c r="E2076">
        <v>0.83399999999999996</v>
      </c>
      <c r="F2076">
        <v>84.5</v>
      </c>
      <c r="G2076">
        <v>32</v>
      </c>
      <c r="H2076">
        <v>29.47</v>
      </c>
      <c r="I2076">
        <v>29.25</v>
      </c>
      <c r="J2076">
        <v>29.93</v>
      </c>
      <c r="K2076">
        <v>30.51</v>
      </c>
      <c r="L2076">
        <v>9.1999999999999998E-2</v>
      </c>
      <c r="M2076">
        <v>0.105</v>
      </c>
      <c r="N2076">
        <v>28.43</v>
      </c>
      <c r="O2076">
        <v>25.99</v>
      </c>
      <c r="P2076">
        <v>64.8</v>
      </c>
      <c r="Q2076">
        <v>0</v>
      </c>
    </row>
    <row r="2077" spans="1:17" x14ac:dyDescent="0.25">
      <c r="A2077" s="8">
        <v>15</v>
      </c>
      <c r="B2077" s="8">
        <v>910</v>
      </c>
      <c r="C2077">
        <v>2.742</v>
      </c>
      <c r="D2077">
        <v>1.7330000000000001</v>
      </c>
      <c r="E2077">
        <v>1.1100000000000001</v>
      </c>
      <c r="F2077">
        <v>108.1</v>
      </c>
      <c r="G2077">
        <v>32.520000000000003</v>
      </c>
      <c r="H2077">
        <v>29.72</v>
      </c>
      <c r="I2077">
        <v>29.28</v>
      </c>
      <c r="J2077">
        <v>29.89</v>
      </c>
      <c r="K2077">
        <v>30.48</v>
      </c>
      <c r="L2077">
        <v>9.1999999999999998E-2</v>
      </c>
      <c r="M2077">
        <v>0.105</v>
      </c>
      <c r="N2077">
        <v>28.83</v>
      </c>
      <c r="O2077">
        <v>26.33</v>
      </c>
      <c r="P2077">
        <v>62.25</v>
      </c>
      <c r="Q2077">
        <v>0</v>
      </c>
    </row>
    <row r="2078" spans="1:17" x14ac:dyDescent="0.25">
      <c r="A2078" s="8">
        <v>15</v>
      </c>
      <c r="B2078" s="8">
        <v>920</v>
      </c>
      <c r="C2078">
        <v>2.7919999999999998</v>
      </c>
      <c r="D2078">
        <v>1.8280000000000001</v>
      </c>
      <c r="E2078">
        <v>1.1539999999999999</v>
      </c>
      <c r="F2078">
        <v>100.8</v>
      </c>
      <c r="G2078">
        <v>33.06</v>
      </c>
      <c r="H2078">
        <v>29.99</v>
      </c>
      <c r="I2078">
        <v>29.33</v>
      </c>
      <c r="J2078">
        <v>29.85</v>
      </c>
      <c r="K2078">
        <v>30.45</v>
      </c>
      <c r="L2078">
        <v>9.1999999999999998E-2</v>
      </c>
      <c r="M2078">
        <v>0.105</v>
      </c>
      <c r="N2078">
        <v>29.12</v>
      </c>
      <c r="O2078">
        <v>26.68</v>
      </c>
      <c r="P2078">
        <v>60.45</v>
      </c>
      <c r="Q2078">
        <v>0</v>
      </c>
    </row>
    <row r="2079" spans="1:17" x14ac:dyDescent="0.25">
      <c r="A2079" s="8">
        <v>15</v>
      </c>
      <c r="B2079" s="8">
        <v>930</v>
      </c>
      <c r="C2079">
        <v>2.3759999999999999</v>
      </c>
      <c r="D2079">
        <v>1.3140000000000001</v>
      </c>
      <c r="E2079">
        <v>0.76600000000000001</v>
      </c>
      <c r="F2079">
        <v>92</v>
      </c>
      <c r="G2079">
        <v>33.46</v>
      </c>
      <c r="H2079">
        <v>30.29</v>
      </c>
      <c r="I2079">
        <v>29.39</v>
      </c>
      <c r="J2079">
        <v>29.83</v>
      </c>
      <c r="K2079">
        <v>30.43</v>
      </c>
      <c r="L2079">
        <v>9.1999999999999998E-2</v>
      </c>
      <c r="M2079">
        <v>0.105</v>
      </c>
      <c r="N2079">
        <v>28.99</v>
      </c>
      <c r="O2079">
        <v>26.6</v>
      </c>
      <c r="P2079">
        <v>61.34</v>
      </c>
      <c r="Q2079">
        <v>0</v>
      </c>
    </row>
    <row r="2080" spans="1:17" x14ac:dyDescent="0.25">
      <c r="A2080" s="8">
        <v>15</v>
      </c>
      <c r="B2080" s="8">
        <v>940</v>
      </c>
      <c r="C2080">
        <v>1.712</v>
      </c>
      <c r="D2080">
        <v>0.89</v>
      </c>
      <c r="E2080">
        <v>0.64100000000000001</v>
      </c>
      <c r="F2080">
        <v>108.5</v>
      </c>
      <c r="G2080">
        <v>33.770000000000003</v>
      </c>
      <c r="H2080">
        <v>30.58</v>
      </c>
      <c r="I2080">
        <v>29.47</v>
      </c>
      <c r="J2080">
        <v>29.83</v>
      </c>
      <c r="K2080">
        <v>30.42</v>
      </c>
      <c r="L2080">
        <v>9.1999999999999998E-2</v>
      </c>
      <c r="M2080">
        <v>0.105</v>
      </c>
      <c r="N2080">
        <v>29.44</v>
      </c>
      <c r="O2080">
        <v>26.96</v>
      </c>
      <c r="P2080">
        <v>54.58</v>
      </c>
      <c r="Q2080">
        <v>0</v>
      </c>
    </row>
    <row r="2081" spans="1:17" x14ac:dyDescent="0.25">
      <c r="A2081" s="8">
        <v>15</v>
      </c>
      <c r="B2081" s="8">
        <v>950</v>
      </c>
      <c r="C2081">
        <v>2.6219999999999999</v>
      </c>
      <c r="D2081">
        <v>1.619</v>
      </c>
      <c r="E2081">
        <v>0.98</v>
      </c>
      <c r="F2081">
        <v>32.39</v>
      </c>
      <c r="G2081">
        <v>34.54</v>
      </c>
      <c r="H2081">
        <v>30.85</v>
      </c>
      <c r="I2081">
        <v>29.56</v>
      </c>
      <c r="J2081">
        <v>29.81</v>
      </c>
      <c r="K2081">
        <v>30.4</v>
      </c>
      <c r="L2081">
        <v>9.1999999999999998E-2</v>
      </c>
      <c r="M2081">
        <v>0.105</v>
      </c>
      <c r="N2081">
        <v>29.75</v>
      </c>
      <c r="O2081">
        <v>27.31</v>
      </c>
      <c r="P2081">
        <v>58.49</v>
      </c>
      <c r="Q2081">
        <v>0</v>
      </c>
    </row>
    <row r="2082" spans="1:17" x14ac:dyDescent="0.25">
      <c r="A2082" s="8">
        <v>15</v>
      </c>
      <c r="B2082" s="8">
        <v>1000</v>
      </c>
      <c r="C2082">
        <v>2.7890000000000001</v>
      </c>
      <c r="D2082">
        <v>1.72</v>
      </c>
      <c r="E2082">
        <v>0.96799999999999997</v>
      </c>
      <c r="F2082">
        <v>92.2</v>
      </c>
      <c r="G2082">
        <v>34.43</v>
      </c>
      <c r="H2082">
        <v>31.14</v>
      </c>
      <c r="I2082">
        <v>29.65</v>
      </c>
      <c r="J2082">
        <v>29.81</v>
      </c>
      <c r="K2082">
        <v>30.39</v>
      </c>
      <c r="L2082">
        <v>9.1999999999999998E-2</v>
      </c>
      <c r="M2082">
        <v>0.105</v>
      </c>
      <c r="N2082">
        <v>29.35</v>
      </c>
      <c r="O2082">
        <v>26.87</v>
      </c>
      <c r="P2082">
        <v>54.52</v>
      </c>
      <c r="Q2082">
        <v>0</v>
      </c>
    </row>
    <row r="2083" spans="1:17" x14ac:dyDescent="0.25">
      <c r="A2083" s="8">
        <v>15</v>
      </c>
      <c r="B2083" s="8">
        <v>1010</v>
      </c>
      <c r="C2083">
        <v>3.008</v>
      </c>
      <c r="D2083">
        <v>2.1680000000000001</v>
      </c>
      <c r="E2083">
        <v>1.4870000000000001</v>
      </c>
      <c r="F2083">
        <v>92</v>
      </c>
      <c r="G2083">
        <v>34.92</v>
      </c>
      <c r="H2083">
        <v>31.41</v>
      </c>
      <c r="I2083">
        <v>29.76</v>
      </c>
      <c r="J2083">
        <v>29.81</v>
      </c>
      <c r="K2083">
        <v>30.38</v>
      </c>
      <c r="L2083">
        <v>9.1999999999999998E-2</v>
      </c>
      <c r="M2083">
        <v>0.105</v>
      </c>
      <c r="N2083">
        <v>29.74</v>
      </c>
      <c r="O2083">
        <v>27.31</v>
      </c>
      <c r="P2083">
        <v>54.75</v>
      </c>
      <c r="Q2083">
        <v>0</v>
      </c>
    </row>
    <row r="2084" spans="1:17" x14ac:dyDescent="0.25">
      <c r="A2084" s="8">
        <v>15</v>
      </c>
      <c r="B2084" s="8">
        <v>1020</v>
      </c>
      <c r="C2084">
        <v>2.7010000000000001</v>
      </c>
      <c r="D2084">
        <v>1.7350000000000001</v>
      </c>
      <c r="E2084">
        <v>1.1220000000000001</v>
      </c>
      <c r="F2084">
        <v>85</v>
      </c>
      <c r="G2084">
        <v>35</v>
      </c>
      <c r="H2084">
        <v>31.65</v>
      </c>
      <c r="I2084">
        <v>29.87</v>
      </c>
      <c r="J2084">
        <v>29.82</v>
      </c>
      <c r="K2084">
        <v>30.38</v>
      </c>
      <c r="L2084">
        <v>9.1999999999999998E-2</v>
      </c>
      <c r="M2084">
        <v>0.105</v>
      </c>
      <c r="N2084">
        <v>29.68</v>
      </c>
      <c r="O2084">
        <v>27.23</v>
      </c>
      <c r="P2084">
        <v>55.85</v>
      </c>
      <c r="Q2084">
        <v>0</v>
      </c>
    </row>
    <row r="2085" spans="1:17" x14ac:dyDescent="0.25">
      <c r="A2085" s="8">
        <v>15</v>
      </c>
      <c r="B2085" s="8">
        <v>1030</v>
      </c>
      <c r="C2085">
        <v>2.024</v>
      </c>
      <c r="D2085">
        <v>1.1339999999999999</v>
      </c>
      <c r="E2085">
        <v>0.74199999999999999</v>
      </c>
      <c r="F2085">
        <v>53.34</v>
      </c>
      <c r="G2085">
        <v>35.020000000000003</v>
      </c>
      <c r="H2085">
        <v>31.86</v>
      </c>
      <c r="I2085">
        <v>29.99</v>
      </c>
      <c r="J2085">
        <v>29.84</v>
      </c>
      <c r="K2085">
        <v>30.37</v>
      </c>
      <c r="L2085">
        <v>9.1999999999999998E-2</v>
      </c>
      <c r="M2085">
        <v>0.105</v>
      </c>
      <c r="N2085">
        <v>29.94</v>
      </c>
      <c r="O2085">
        <v>27.43</v>
      </c>
      <c r="P2085">
        <v>57.12</v>
      </c>
      <c r="Q2085">
        <v>0</v>
      </c>
    </row>
    <row r="2086" spans="1:17" x14ac:dyDescent="0.25">
      <c r="A2086" s="8">
        <v>15</v>
      </c>
      <c r="B2086" s="8">
        <v>1040</v>
      </c>
      <c r="C2086">
        <v>2.7970000000000002</v>
      </c>
      <c r="D2086">
        <v>1.665</v>
      </c>
      <c r="E2086">
        <v>1.038</v>
      </c>
      <c r="F2086">
        <v>64.739999999999995</v>
      </c>
      <c r="G2086">
        <v>35.39</v>
      </c>
      <c r="H2086">
        <v>32.04</v>
      </c>
      <c r="I2086">
        <v>30.11</v>
      </c>
      <c r="J2086">
        <v>29.85</v>
      </c>
      <c r="K2086">
        <v>30.37</v>
      </c>
      <c r="L2086">
        <v>9.2999999999999999E-2</v>
      </c>
      <c r="M2086">
        <v>0.105</v>
      </c>
      <c r="N2086">
        <v>30</v>
      </c>
      <c r="O2086">
        <v>27.48</v>
      </c>
      <c r="P2086">
        <v>54.79</v>
      </c>
      <c r="Q2086">
        <v>0</v>
      </c>
    </row>
    <row r="2087" spans="1:17" x14ac:dyDescent="0.25">
      <c r="A2087" s="8">
        <v>15</v>
      </c>
      <c r="B2087" s="8">
        <v>1050</v>
      </c>
      <c r="C2087">
        <v>2.5539999999999998</v>
      </c>
      <c r="D2087">
        <v>1.5449999999999999</v>
      </c>
      <c r="E2087">
        <v>1.02</v>
      </c>
      <c r="F2087">
        <v>95.4</v>
      </c>
      <c r="G2087">
        <v>35.64</v>
      </c>
      <c r="H2087">
        <v>32.21</v>
      </c>
      <c r="I2087">
        <v>30.23</v>
      </c>
      <c r="J2087">
        <v>29.87</v>
      </c>
      <c r="K2087">
        <v>30.36</v>
      </c>
      <c r="L2087">
        <v>9.2999999999999999E-2</v>
      </c>
      <c r="M2087">
        <v>0.105</v>
      </c>
      <c r="N2087">
        <v>30.41</v>
      </c>
      <c r="O2087">
        <v>27.83</v>
      </c>
      <c r="P2087">
        <v>53.75</v>
      </c>
      <c r="Q2087">
        <v>0</v>
      </c>
    </row>
    <row r="2088" spans="1:17" x14ac:dyDescent="0.25">
      <c r="A2088" s="8">
        <v>15</v>
      </c>
      <c r="B2088" s="8">
        <v>1100</v>
      </c>
      <c r="C2088">
        <v>2.9020000000000001</v>
      </c>
      <c r="D2088">
        <v>2.1869999999999998</v>
      </c>
      <c r="E2088">
        <v>1.522</v>
      </c>
      <c r="F2088">
        <v>69.12</v>
      </c>
      <c r="G2088">
        <v>35.9</v>
      </c>
      <c r="H2088">
        <v>32.39</v>
      </c>
      <c r="I2088">
        <v>30.34</v>
      </c>
      <c r="J2088">
        <v>29.89</v>
      </c>
      <c r="K2088">
        <v>30.35</v>
      </c>
      <c r="L2088">
        <v>9.2999999999999999E-2</v>
      </c>
      <c r="M2088">
        <v>0.105</v>
      </c>
      <c r="N2088">
        <v>30.35</v>
      </c>
      <c r="O2088">
        <v>27.88</v>
      </c>
      <c r="P2088">
        <v>52.86</v>
      </c>
      <c r="Q2088">
        <v>0</v>
      </c>
    </row>
    <row r="2089" spans="1:17" x14ac:dyDescent="0.25">
      <c r="A2089" s="8">
        <v>15</v>
      </c>
      <c r="B2089" s="8">
        <v>1110</v>
      </c>
      <c r="C2089">
        <v>2.516</v>
      </c>
      <c r="D2089">
        <v>1.7769999999999999</v>
      </c>
      <c r="E2089">
        <v>1.248</v>
      </c>
      <c r="F2089">
        <v>84.2</v>
      </c>
      <c r="G2089">
        <v>36.83</v>
      </c>
      <c r="H2089">
        <v>32.590000000000003</v>
      </c>
      <c r="I2089">
        <v>30.45</v>
      </c>
      <c r="J2089">
        <v>29.91</v>
      </c>
      <c r="K2089">
        <v>30.34</v>
      </c>
      <c r="L2089">
        <v>9.2999999999999999E-2</v>
      </c>
      <c r="M2089">
        <v>0.105</v>
      </c>
      <c r="N2089">
        <v>30.66</v>
      </c>
      <c r="O2089">
        <v>28.15</v>
      </c>
      <c r="P2089">
        <v>51.88</v>
      </c>
      <c r="Q2089">
        <v>0</v>
      </c>
    </row>
    <row r="2090" spans="1:17" x14ac:dyDescent="0.25">
      <c r="A2090" s="8">
        <v>15</v>
      </c>
      <c r="B2090" s="8">
        <v>1120</v>
      </c>
      <c r="C2090">
        <v>2.1389999999999998</v>
      </c>
      <c r="D2090">
        <v>1.3720000000000001</v>
      </c>
      <c r="E2090">
        <v>0.96499999999999997</v>
      </c>
      <c r="F2090">
        <v>50.5</v>
      </c>
      <c r="G2090">
        <v>37.74</v>
      </c>
      <c r="H2090">
        <v>32.869999999999997</v>
      </c>
      <c r="I2090">
        <v>30.55</v>
      </c>
      <c r="J2090">
        <v>29.91</v>
      </c>
      <c r="K2090">
        <v>30.31</v>
      </c>
      <c r="L2090">
        <v>9.2999999999999999E-2</v>
      </c>
      <c r="M2090">
        <v>0.105</v>
      </c>
      <c r="N2090">
        <v>31.25</v>
      </c>
      <c r="O2090">
        <v>28.65</v>
      </c>
      <c r="P2090">
        <v>49.23</v>
      </c>
      <c r="Q2090">
        <v>0</v>
      </c>
    </row>
    <row r="2091" spans="1:17" x14ac:dyDescent="0.25">
      <c r="A2091" s="8">
        <v>15</v>
      </c>
      <c r="B2091" s="8">
        <v>1130</v>
      </c>
      <c r="C2091">
        <v>2.5230000000000001</v>
      </c>
      <c r="D2091">
        <v>1.6519999999999999</v>
      </c>
      <c r="E2091">
        <v>1.0840000000000001</v>
      </c>
      <c r="F2091">
        <v>97</v>
      </c>
      <c r="G2091">
        <v>38.880000000000003</v>
      </c>
      <c r="H2091">
        <v>33.21</v>
      </c>
      <c r="I2091">
        <v>30.66</v>
      </c>
      <c r="J2091">
        <v>29.93</v>
      </c>
      <c r="K2091">
        <v>30.29</v>
      </c>
      <c r="L2091">
        <v>9.2999999999999999E-2</v>
      </c>
      <c r="M2091">
        <v>0.105</v>
      </c>
      <c r="N2091">
        <v>31.53</v>
      </c>
      <c r="O2091">
        <v>28.92</v>
      </c>
      <c r="P2091">
        <v>49.02</v>
      </c>
      <c r="Q2091">
        <v>0</v>
      </c>
    </row>
    <row r="2092" spans="1:17" x14ac:dyDescent="0.25">
      <c r="A2092" s="8">
        <v>15</v>
      </c>
      <c r="B2092" s="8">
        <v>1140</v>
      </c>
      <c r="C2092">
        <v>2.7029999999999998</v>
      </c>
      <c r="D2092">
        <v>1.722</v>
      </c>
      <c r="E2092">
        <v>1.08</v>
      </c>
      <c r="F2092">
        <v>87</v>
      </c>
      <c r="G2092">
        <v>38.82</v>
      </c>
      <c r="H2092">
        <v>33.590000000000003</v>
      </c>
      <c r="I2092">
        <v>30.78</v>
      </c>
      <c r="J2092">
        <v>29.96</v>
      </c>
      <c r="K2092">
        <v>30.28</v>
      </c>
      <c r="L2092">
        <v>9.2999999999999999E-2</v>
      </c>
      <c r="M2092">
        <v>0.105</v>
      </c>
      <c r="N2092">
        <v>31.84</v>
      </c>
      <c r="O2092">
        <v>29.13</v>
      </c>
      <c r="P2092">
        <v>47.91</v>
      </c>
      <c r="Q2092">
        <v>0</v>
      </c>
    </row>
    <row r="2093" spans="1:17" x14ac:dyDescent="0.25">
      <c r="A2093" s="8">
        <v>15</v>
      </c>
      <c r="B2093" s="8">
        <v>1150</v>
      </c>
      <c r="C2093">
        <v>2.7970000000000002</v>
      </c>
      <c r="D2093">
        <v>1.976</v>
      </c>
      <c r="E2093">
        <v>1.42</v>
      </c>
      <c r="F2093">
        <v>149.80000000000001</v>
      </c>
      <c r="G2093">
        <v>40.18</v>
      </c>
      <c r="H2093">
        <v>33.92</v>
      </c>
      <c r="I2093">
        <v>30.91</v>
      </c>
      <c r="J2093">
        <v>29.99</v>
      </c>
      <c r="K2093">
        <v>30.27</v>
      </c>
      <c r="L2093">
        <v>9.2999999999999999E-2</v>
      </c>
      <c r="M2093">
        <v>0.105</v>
      </c>
      <c r="N2093">
        <v>31.81</v>
      </c>
      <c r="O2093">
        <v>29.16</v>
      </c>
      <c r="P2093">
        <v>47.48</v>
      </c>
      <c r="Q2093">
        <v>0</v>
      </c>
    </row>
    <row r="2094" spans="1:17" x14ac:dyDescent="0.25">
      <c r="A2094" s="8">
        <v>15</v>
      </c>
      <c r="B2094" s="8">
        <v>1200</v>
      </c>
      <c r="C2094">
        <v>2.153</v>
      </c>
      <c r="D2094">
        <v>1.323</v>
      </c>
      <c r="E2094">
        <v>0.92500000000000004</v>
      </c>
      <c r="F2094">
        <v>45.8</v>
      </c>
      <c r="G2094">
        <v>41.19</v>
      </c>
      <c r="H2094">
        <v>34.28</v>
      </c>
      <c r="I2094">
        <v>31.05</v>
      </c>
      <c r="J2094">
        <v>30.02</v>
      </c>
      <c r="K2094">
        <v>30.26</v>
      </c>
      <c r="L2094">
        <v>9.2999999999999999E-2</v>
      </c>
      <c r="M2094">
        <v>0.105</v>
      </c>
      <c r="N2094">
        <v>32.06</v>
      </c>
      <c r="O2094">
        <v>29.28</v>
      </c>
      <c r="P2094">
        <v>47.28</v>
      </c>
      <c r="Q2094">
        <v>0</v>
      </c>
    </row>
    <row r="2095" spans="1:17" x14ac:dyDescent="0.25">
      <c r="A2095" s="8">
        <v>15</v>
      </c>
      <c r="B2095" s="8">
        <v>1210</v>
      </c>
      <c r="C2095">
        <v>2.7989999999999999</v>
      </c>
      <c r="D2095">
        <v>1.9139999999999999</v>
      </c>
      <c r="E2095">
        <v>1.35</v>
      </c>
      <c r="F2095">
        <v>85.4</v>
      </c>
      <c r="G2095">
        <v>40.47</v>
      </c>
      <c r="H2095">
        <v>34.69</v>
      </c>
      <c r="I2095">
        <v>31.2</v>
      </c>
      <c r="J2095">
        <v>30.06</v>
      </c>
      <c r="K2095">
        <v>30.25</v>
      </c>
      <c r="L2095">
        <v>9.2999999999999999E-2</v>
      </c>
      <c r="M2095">
        <v>0.105</v>
      </c>
      <c r="N2095">
        <v>31.51</v>
      </c>
      <c r="O2095">
        <v>28.87</v>
      </c>
      <c r="P2095">
        <v>48.09</v>
      </c>
      <c r="Q2095">
        <v>0</v>
      </c>
    </row>
    <row r="2096" spans="1:17" x14ac:dyDescent="0.25">
      <c r="A2096" s="8">
        <v>15</v>
      </c>
      <c r="B2096" s="8">
        <v>1220</v>
      </c>
      <c r="C2096">
        <v>2.7930000000000001</v>
      </c>
      <c r="D2096">
        <v>1.718</v>
      </c>
      <c r="E2096">
        <v>1.073</v>
      </c>
      <c r="F2096">
        <v>46.53</v>
      </c>
      <c r="G2096">
        <v>40.1</v>
      </c>
      <c r="H2096">
        <v>34.99</v>
      </c>
      <c r="I2096">
        <v>31.37</v>
      </c>
      <c r="J2096">
        <v>30.11</v>
      </c>
      <c r="K2096">
        <v>30.25</v>
      </c>
      <c r="L2096">
        <v>9.2999999999999999E-2</v>
      </c>
      <c r="M2096">
        <v>0.105</v>
      </c>
      <c r="N2096">
        <v>31.92</v>
      </c>
      <c r="O2096">
        <v>29.17</v>
      </c>
      <c r="P2096">
        <v>47.63</v>
      </c>
      <c r="Q2096">
        <v>0</v>
      </c>
    </row>
    <row r="2097" spans="1:17" x14ac:dyDescent="0.25">
      <c r="A2097" s="8">
        <v>15</v>
      </c>
      <c r="B2097" s="8">
        <v>1230</v>
      </c>
      <c r="C2097">
        <v>2.5259999999999998</v>
      </c>
      <c r="D2097">
        <v>1.873</v>
      </c>
      <c r="E2097">
        <v>1.3819999999999999</v>
      </c>
      <c r="F2097">
        <v>85.3</v>
      </c>
      <c r="G2097">
        <v>41.05</v>
      </c>
      <c r="H2097">
        <v>35.19</v>
      </c>
      <c r="I2097">
        <v>31.54</v>
      </c>
      <c r="J2097">
        <v>30.16</v>
      </c>
      <c r="K2097">
        <v>30.25</v>
      </c>
      <c r="L2097">
        <v>9.2999999999999999E-2</v>
      </c>
      <c r="M2097">
        <v>0.105</v>
      </c>
      <c r="N2097">
        <v>32.61</v>
      </c>
      <c r="O2097">
        <v>29.76</v>
      </c>
      <c r="P2097">
        <v>43.08</v>
      </c>
      <c r="Q2097">
        <v>0</v>
      </c>
    </row>
    <row r="2098" spans="1:17" x14ac:dyDescent="0.25">
      <c r="A2098" s="8">
        <v>15</v>
      </c>
      <c r="B2098" s="8">
        <v>1240</v>
      </c>
      <c r="C2098">
        <v>1.4870000000000001</v>
      </c>
      <c r="D2098">
        <v>0.96199999999999997</v>
      </c>
      <c r="E2098">
        <v>0.83199999999999996</v>
      </c>
      <c r="F2098">
        <v>101.8</v>
      </c>
      <c r="G2098">
        <v>42.13</v>
      </c>
      <c r="H2098">
        <v>35.42</v>
      </c>
      <c r="I2098">
        <v>31.7</v>
      </c>
      <c r="J2098">
        <v>30.21</v>
      </c>
      <c r="K2098">
        <v>30.24</v>
      </c>
      <c r="L2098">
        <v>9.2999999999999999E-2</v>
      </c>
      <c r="M2098">
        <v>0.105</v>
      </c>
      <c r="N2098">
        <v>32.58</v>
      </c>
      <c r="O2098">
        <v>29.82</v>
      </c>
      <c r="P2098">
        <v>44.49</v>
      </c>
      <c r="Q2098">
        <v>0</v>
      </c>
    </row>
    <row r="2099" spans="1:17" x14ac:dyDescent="0.25">
      <c r="A2099" s="8">
        <v>15</v>
      </c>
      <c r="B2099" s="8">
        <v>1250</v>
      </c>
      <c r="C2099">
        <v>2.2240000000000002</v>
      </c>
      <c r="D2099">
        <v>1.3620000000000001</v>
      </c>
      <c r="E2099">
        <v>0.93</v>
      </c>
      <c r="F2099">
        <v>50.92</v>
      </c>
      <c r="G2099">
        <v>40.99</v>
      </c>
      <c r="H2099">
        <v>35.71</v>
      </c>
      <c r="I2099">
        <v>31.87</v>
      </c>
      <c r="J2099">
        <v>30.26</v>
      </c>
      <c r="K2099">
        <v>30.23</v>
      </c>
      <c r="L2099">
        <v>9.2999999999999999E-2</v>
      </c>
      <c r="M2099">
        <v>0.105</v>
      </c>
      <c r="N2099">
        <v>32.21</v>
      </c>
      <c r="O2099">
        <v>29.35</v>
      </c>
      <c r="P2099">
        <v>42.61</v>
      </c>
      <c r="Q2099">
        <v>0</v>
      </c>
    </row>
    <row r="2100" spans="1:17" x14ac:dyDescent="0.25">
      <c r="A2100" s="8">
        <v>15</v>
      </c>
      <c r="B2100" s="8">
        <v>1300</v>
      </c>
      <c r="C2100">
        <v>2.1440000000000001</v>
      </c>
      <c r="D2100">
        <v>1.159</v>
      </c>
      <c r="E2100">
        <v>0.76700000000000002</v>
      </c>
      <c r="F2100">
        <v>71.25</v>
      </c>
      <c r="G2100">
        <v>40.869999999999997</v>
      </c>
      <c r="H2100">
        <v>35.909999999999997</v>
      </c>
      <c r="I2100">
        <v>32.03</v>
      </c>
      <c r="J2100">
        <v>30.32</v>
      </c>
      <c r="K2100">
        <v>30.23</v>
      </c>
      <c r="L2100">
        <v>9.4E-2</v>
      </c>
      <c r="M2100">
        <v>0.105</v>
      </c>
      <c r="N2100">
        <v>32.840000000000003</v>
      </c>
      <c r="O2100">
        <v>29.84</v>
      </c>
      <c r="P2100">
        <v>42.78</v>
      </c>
      <c r="Q2100">
        <v>0</v>
      </c>
    </row>
    <row r="2101" spans="1:17" x14ac:dyDescent="0.25">
      <c r="A2101" s="8">
        <v>15</v>
      </c>
      <c r="B2101" s="8">
        <v>1310</v>
      </c>
      <c r="C2101">
        <v>3.089</v>
      </c>
      <c r="D2101">
        <v>1.7350000000000001</v>
      </c>
      <c r="E2101">
        <v>1.1000000000000001</v>
      </c>
      <c r="F2101">
        <v>103.8</v>
      </c>
      <c r="G2101">
        <v>40.19</v>
      </c>
      <c r="H2101">
        <v>36.03</v>
      </c>
      <c r="I2101">
        <v>32.19</v>
      </c>
      <c r="J2101">
        <v>30.38</v>
      </c>
      <c r="K2101">
        <v>30.23</v>
      </c>
      <c r="L2101">
        <v>9.4E-2</v>
      </c>
      <c r="M2101">
        <v>0.105</v>
      </c>
      <c r="N2101">
        <v>32.24</v>
      </c>
      <c r="O2101">
        <v>29.41</v>
      </c>
      <c r="P2101">
        <v>43.54</v>
      </c>
      <c r="Q2101">
        <v>0</v>
      </c>
    </row>
    <row r="2102" spans="1:17" x14ac:dyDescent="0.25">
      <c r="A2102" s="8">
        <v>15</v>
      </c>
      <c r="B2102" s="8">
        <v>1320</v>
      </c>
      <c r="C2102">
        <v>2.1469999999999998</v>
      </c>
      <c r="D2102">
        <v>1.456</v>
      </c>
      <c r="E2102">
        <v>1.1140000000000001</v>
      </c>
      <c r="F2102">
        <v>13.61</v>
      </c>
      <c r="G2102">
        <v>39.64</v>
      </c>
      <c r="H2102">
        <v>36.08</v>
      </c>
      <c r="I2102">
        <v>32.340000000000003</v>
      </c>
      <c r="J2102">
        <v>30.44</v>
      </c>
      <c r="K2102">
        <v>30.23</v>
      </c>
      <c r="L2102">
        <v>9.4E-2</v>
      </c>
      <c r="M2102">
        <v>0.105</v>
      </c>
      <c r="N2102">
        <v>32.58</v>
      </c>
      <c r="O2102">
        <v>29.64</v>
      </c>
      <c r="P2102">
        <v>39.81</v>
      </c>
      <c r="Q2102">
        <v>0</v>
      </c>
    </row>
    <row r="2103" spans="1:17" x14ac:dyDescent="0.25">
      <c r="A2103" s="8">
        <v>15</v>
      </c>
      <c r="B2103" s="8">
        <v>1330</v>
      </c>
      <c r="C2103">
        <v>2.0049999999999999</v>
      </c>
      <c r="D2103">
        <v>0.90400000000000003</v>
      </c>
      <c r="E2103">
        <v>0.64</v>
      </c>
      <c r="F2103">
        <v>71.349999999999994</v>
      </c>
      <c r="G2103">
        <v>40.82</v>
      </c>
      <c r="H2103">
        <v>36.08</v>
      </c>
      <c r="I2103">
        <v>32.49</v>
      </c>
      <c r="J2103">
        <v>30.5</v>
      </c>
      <c r="K2103">
        <v>30.23</v>
      </c>
      <c r="L2103">
        <v>9.4E-2</v>
      </c>
      <c r="M2103">
        <v>0.105</v>
      </c>
      <c r="N2103">
        <v>33.33</v>
      </c>
      <c r="O2103">
        <v>30.3</v>
      </c>
      <c r="P2103">
        <v>40.729999999999997</v>
      </c>
      <c r="Q2103">
        <v>0</v>
      </c>
    </row>
    <row r="2104" spans="1:17" x14ac:dyDescent="0.25">
      <c r="A2104" s="8">
        <v>15</v>
      </c>
      <c r="B2104" s="8">
        <v>1340</v>
      </c>
      <c r="C2104">
        <v>2.58</v>
      </c>
      <c r="D2104">
        <v>1.5089999999999999</v>
      </c>
      <c r="E2104">
        <v>0.95199999999999996</v>
      </c>
      <c r="F2104">
        <v>96.8</v>
      </c>
      <c r="G2104">
        <v>39.869999999999997</v>
      </c>
      <c r="H2104">
        <v>36.17</v>
      </c>
      <c r="I2104">
        <v>32.619999999999997</v>
      </c>
      <c r="J2104">
        <v>30.57</v>
      </c>
      <c r="K2104">
        <v>30.23</v>
      </c>
      <c r="L2104">
        <v>9.4E-2</v>
      </c>
      <c r="M2104">
        <v>0.105</v>
      </c>
      <c r="N2104">
        <v>32.619999999999997</v>
      </c>
      <c r="O2104">
        <v>29.71</v>
      </c>
      <c r="P2104">
        <v>41.9</v>
      </c>
      <c r="Q2104">
        <v>0</v>
      </c>
    </row>
    <row r="2105" spans="1:17" x14ac:dyDescent="0.25">
      <c r="A2105" s="8">
        <v>15</v>
      </c>
      <c r="B2105" s="8">
        <v>1350</v>
      </c>
      <c r="C2105">
        <v>1.925</v>
      </c>
      <c r="D2105">
        <v>1.343</v>
      </c>
      <c r="E2105">
        <v>1.0149999999999999</v>
      </c>
      <c r="F2105">
        <v>87</v>
      </c>
      <c r="G2105">
        <v>40.200000000000003</v>
      </c>
      <c r="H2105">
        <v>36.200000000000003</v>
      </c>
      <c r="I2105">
        <v>32.74</v>
      </c>
      <c r="J2105">
        <v>30.64</v>
      </c>
      <c r="K2105">
        <v>30.22</v>
      </c>
      <c r="L2105">
        <v>9.4E-2</v>
      </c>
      <c r="M2105">
        <v>0.105</v>
      </c>
      <c r="N2105">
        <v>33.369999999999997</v>
      </c>
      <c r="O2105">
        <v>30.19</v>
      </c>
      <c r="P2105">
        <v>38.06</v>
      </c>
      <c r="Q2105">
        <v>0</v>
      </c>
    </row>
    <row r="2106" spans="1:17" x14ac:dyDescent="0.25">
      <c r="A2106" s="8">
        <v>15</v>
      </c>
      <c r="B2106" s="8">
        <v>1400</v>
      </c>
      <c r="C2106">
        <v>2.9860000000000002</v>
      </c>
      <c r="D2106">
        <v>1.887</v>
      </c>
      <c r="E2106">
        <v>1.171</v>
      </c>
      <c r="F2106">
        <v>43.01</v>
      </c>
      <c r="G2106">
        <v>41.68</v>
      </c>
      <c r="H2106">
        <v>36.25</v>
      </c>
      <c r="I2106">
        <v>32.85</v>
      </c>
      <c r="J2106">
        <v>30.7</v>
      </c>
      <c r="K2106">
        <v>30.22</v>
      </c>
      <c r="L2106">
        <v>9.4E-2</v>
      </c>
      <c r="M2106">
        <v>0.105</v>
      </c>
      <c r="N2106">
        <v>33.97</v>
      </c>
      <c r="O2106">
        <v>30.71</v>
      </c>
      <c r="P2106">
        <v>36.31</v>
      </c>
      <c r="Q2106">
        <v>0</v>
      </c>
    </row>
    <row r="2107" spans="1:17" x14ac:dyDescent="0.25">
      <c r="A2107" s="8">
        <v>15</v>
      </c>
      <c r="B2107" s="8">
        <v>1410</v>
      </c>
      <c r="C2107">
        <v>2.5030000000000001</v>
      </c>
      <c r="D2107">
        <v>1.4710000000000001</v>
      </c>
      <c r="E2107">
        <v>0.89300000000000002</v>
      </c>
      <c r="F2107">
        <v>96.8</v>
      </c>
      <c r="G2107">
        <v>41.77</v>
      </c>
      <c r="H2107">
        <v>36.42</v>
      </c>
      <c r="I2107">
        <v>32.950000000000003</v>
      </c>
      <c r="J2107">
        <v>30.77</v>
      </c>
      <c r="K2107">
        <v>30.22</v>
      </c>
      <c r="L2107">
        <v>9.4E-2</v>
      </c>
      <c r="M2107">
        <v>0.105</v>
      </c>
      <c r="N2107">
        <v>33.340000000000003</v>
      </c>
      <c r="O2107">
        <v>30.53</v>
      </c>
      <c r="P2107">
        <v>40.07</v>
      </c>
      <c r="Q2107">
        <v>0</v>
      </c>
    </row>
    <row r="2108" spans="1:17" x14ac:dyDescent="0.25">
      <c r="A2108" s="8">
        <v>15</v>
      </c>
      <c r="B2108" s="8">
        <v>1420</v>
      </c>
      <c r="C2108">
        <v>2.169</v>
      </c>
      <c r="D2108">
        <v>1.552</v>
      </c>
      <c r="E2108">
        <v>1.0960000000000001</v>
      </c>
      <c r="F2108">
        <v>104.7</v>
      </c>
      <c r="G2108">
        <v>40.82</v>
      </c>
      <c r="H2108">
        <v>36.590000000000003</v>
      </c>
      <c r="I2108">
        <v>33.049999999999997</v>
      </c>
      <c r="J2108">
        <v>30.84</v>
      </c>
      <c r="K2108">
        <v>30.22</v>
      </c>
      <c r="L2108">
        <v>9.4E-2</v>
      </c>
      <c r="M2108">
        <v>0.105</v>
      </c>
      <c r="N2108">
        <v>33.549999999999997</v>
      </c>
      <c r="O2108">
        <v>33.049999999999997</v>
      </c>
      <c r="P2108">
        <v>37.79</v>
      </c>
      <c r="Q2108">
        <v>0</v>
      </c>
    </row>
    <row r="2109" spans="1:17" x14ac:dyDescent="0.25">
      <c r="A2109" s="8">
        <v>15</v>
      </c>
      <c r="B2109" s="8">
        <v>1430</v>
      </c>
      <c r="C2109">
        <v>2.7719999999999998</v>
      </c>
      <c r="D2109">
        <v>1.7609999999999999</v>
      </c>
      <c r="E2109">
        <v>1.2829999999999999</v>
      </c>
      <c r="F2109">
        <v>108.8</v>
      </c>
      <c r="G2109">
        <v>41.52</v>
      </c>
      <c r="H2109">
        <v>36.67</v>
      </c>
      <c r="I2109">
        <v>33.15</v>
      </c>
      <c r="J2109">
        <v>30.91</v>
      </c>
      <c r="K2109">
        <v>30.22</v>
      </c>
      <c r="L2109">
        <v>9.4E-2</v>
      </c>
      <c r="M2109">
        <v>0.105</v>
      </c>
      <c r="N2109">
        <v>34.35</v>
      </c>
      <c r="O2109">
        <v>33.840000000000003</v>
      </c>
      <c r="P2109">
        <v>34.020000000000003</v>
      </c>
      <c r="Q2109">
        <v>0</v>
      </c>
    </row>
    <row r="2110" spans="1:17" x14ac:dyDescent="0.25">
      <c r="A2110" s="8">
        <v>15</v>
      </c>
      <c r="B2110" s="8">
        <v>1440</v>
      </c>
      <c r="C2110">
        <v>2.1070000000000002</v>
      </c>
      <c r="D2110">
        <v>1.379</v>
      </c>
      <c r="E2110">
        <v>0.92200000000000004</v>
      </c>
      <c r="F2110">
        <v>100.1</v>
      </c>
      <c r="G2110">
        <v>41.78</v>
      </c>
      <c r="H2110">
        <v>36.770000000000003</v>
      </c>
      <c r="I2110">
        <v>33.25</v>
      </c>
      <c r="J2110">
        <v>30.98</v>
      </c>
      <c r="K2110">
        <v>30.22</v>
      </c>
      <c r="L2110">
        <v>9.4E-2</v>
      </c>
      <c r="M2110">
        <v>0.105</v>
      </c>
      <c r="N2110">
        <v>34.17</v>
      </c>
      <c r="O2110">
        <v>33.78</v>
      </c>
      <c r="P2110">
        <v>36.26</v>
      </c>
      <c r="Q2110">
        <v>0</v>
      </c>
    </row>
    <row r="2111" spans="1:17" x14ac:dyDescent="0.25">
      <c r="A2111" s="8">
        <v>15</v>
      </c>
      <c r="B2111" s="8">
        <v>1450</v>
      </c>
      <c r="C2111">
        <v>3.5750000000000002</v>
      </c>
      <c r="D2111">
        <v>2.133</v>
      </c>
      <c r="E2111">
        <v>1.327</v>
      </c>
      <c r="F2111">
        <v>57.29</v>
      </c>
      <c r="G2111">
        <v>42.01</v>
      </c>
      <c r="H2111">
        <v>36.9</v>
      </c>
      <c r="I2111">
        <v>33.35</v>
      </c>
      <c r="J2111">
        <v>31.04</v>
      </c>
      <c r="K2111">
        <v>30.22</v>
      </c>
      <c r="L2111">
        <v>9.4E-2</v>
      </c>
      <c r="M2111">
        <v>0.105</v>
      </c>
      <c r="N2111">
        <v>34.08</v>
      </c>
      <c r="O2111">
        <v>33.65</v>
      </c>
      <c r="P2111">
        <v>38.06</v>
      </c>
      <c r="Q2111">
        <v>0</v>
      </c>
    </row>
    <row r="2112" spans="1:17" x14ac:dyDescent="0.25">
      <c r="A2112" s="8">
        <v>15</v>
      </c>
      <c r="B2112" s="8">
        <v>1500</v>
      </c>
      <c r="C2112">
        <v>3.3130000000000002</v>
      </c>
      <c r="D2112">
        <v>1.982</v>
      </c>
      <c r="E2112">
        <v>0.97699999999999998</v>
      </c>
      <c r="F2112">
        <v>32.67</v>
      </c>
      <c r="G2112">
        <v>40.89</v>
      </c>
      <c r="H2112">
        <v>37.03</v>
      </c>
      <c r="I2112">
        <v>33.450000000000003</v>
      </c>
      <c r="J2112">
        <v>31.11</v>
      </c>
      <c r="K2112">
        <v>30.22</v>
      </c>
      <c r="L2112">
        <v>9.4E-2</v>
      </c>
      <c r="M2112">
        <v>0.105</v>
      </c>
      <c r="N2112">
        <v>33.119999999999997</v>
      </c>
      <c r="O2112">
        <v>32.72</v>
      </c>
      <c r="P2112">
        <v>38.03</v>
      </c>
      <c r="Q2112">
        <v>0</v>
      </c>
    </row>
    <row r="2113" spans="1:17" x14ac:dyDescent="0.25">
      <c r="A2113" s="8">
        <v>15</v>
      </c>
      <c r="B2113" s="8">
        <v>1510</v>
      </c>
      <c r="C2113">
        <v>2.77</v>
      </c>
      <c r="D2113">
        <v>1.37</v>
      </c>
      <c r="E2113">
        <v>0.84299999999999997</v>
      </c>
      <c r="F2113">
        <v>60.9</v>
      </c>
      <c r="G2113">
        <v>40.51</v>
      </c>
      <c r="H2113">
        <v>37.07</v>
      </c>
      <c r="I2113">
        <v>33.54</v>
      </c>
      <c r="J2113">
        <v>31.17</v>
      </c>
      <c r="K2113">
        <v>30.23</v>
      </c>
      <c r="L2113">
        <v>9.4E-2</v>
      </c>
      <c r="M2113">
        <v>0.105</v>
      </c>
      <c r="N2113">
        <v>33.979999999999997</v>
      </c>
      <c r="O2113">
        <v>33.42</v>
      </c>
      <c r="P2113">
        <v>37.549999999999997</v>
      </c>
      <c r="Q2113">
        <v>0</v>
      </c>
    </row>
    <row r="2114" spans="1:17" x14ac:dyDescent="0.25">
      <c r="A2114" s="8">
        <v>15</v>
      </c>
      <c r="B2114" s="8">
        <v>1520</v>
      </c>
      <c r="C2114">
        <v>3.492</v>
      </c>
      <c r="D2114">
        <v>2.202</v>
      </c>
      <c r="E2114">
        <v>1.4019999999999999</v>
      </c>
      <c r="F2114">
        <v>94.3</v>
      </c>
      <c r="G2114">
        <v>40.9</v>
      </c>
      <c r="H2114">
        <v>37.04</v>
      </c>
      <c r="I2114">
        <v>33.64</v>
      </c>
      <c r="J2114">
        <v>31.24</v>
      </c>
      <c r="K2114">
        <v>30.23</v>
      </c>
      <c r="L2114">
        <v>9.4E-2</v>
      </c>
      <c r="M2114">
        <v>0.105</v>
      </c>
      <c r="N2114">
        <v>34.03</v>
      </c>
      <c r="O2114">
        <v>33.630000000000003</v>
      </c>
      <c r="P2114">
        <v>38.369999999999997</v>
      </c>
      <c r="Q2114">
        <v>0</v>
      </c>
    </row>
    <row r="2115" spans="1:17" x14ac:dyDescent="0.25">
      <c r="A2115" s="8">
        <v>15</v>
      </c>
      <c r="B2115" s="8">
        <v>1530</v>
      </c>
      <c r="C2115">
        <v>3.282</v>
      </c>
      <c r="D2115">
        <v>2.363</v>
      </c>
      <c r="E2115">
        <v>1.68</v>
      </c>
      <c r="F2115">
        <v>100.5</v>
      </c>
      <c r="G2115">
        <v>40.81</v>
      </c>
      <c r="H2115">
        <v>37.06</v>
      </c>
      <c r="I2115">
        <v>33.729999999999997</v>
      </c>
      <c r="J2115">
        <v>31.3</v>
      </c>
      <c r="K2115">
        <v>30.23</v>
      </c>
      <c r="L2115">
        <v>9.4E-2</v>
      </c>
      <c r="M2115">
        <v>0.105</v>
      </c>
      <c r="N2115">
        <v>33.72</v>
      </c>
      <c r="O2115">
        <v>33.31</v>
      </c>
      <c r="P2115">
        <v>39.17</v>
      </c>
      <c r="Q2115">
        <v>0</v>
      </c>
    </row>
    <row r="2116" spans="1:17" x14ac:dyDescent="0.25">
      <c r="A2116" s="8">
        <v>15</v>
      </c>
      <c r="B2116" s="8">
        <v>1540</v>
      </c>
      <c r="C2116">
        <v>2.5329999999999999</v>
      </c>
      <c r="D2116">
        <v>1.64</v>
      </c>
      <c r="E2116">
        <v>1.1299999999999999</v>
      </c>
      <c r="F2116">
        <v>165.4</v>
      </c>
      <c r="G2116">
        <v>40.630000000000003</v>
      </c>
      <c r="H2116">
        <v>37.08</v>
      </c>
      <c r="I2116">
        <v>33.81</v>
      </c>
      <c r="J2116">
        <v>31.37</v>
      </c>
      <c r="K2116">
        <v>30.23</v>
      </c>
      <c r="L2116">
        <v>9.4E-2</v>
      </c>
      <c r="M2116">
        <v>0.105</v>
      </c>
      <c r="N2116">
        <v>33.92</v>
      </c>
      <c r="O2116">
        <v>33.46</v>
      </c>
      <c r="P2116">
        <v>37.47</v>
      </c>
      <c r="Q2116">
        <v>0</v>
      </c>
    </row>
    <row r="2117" spans="1:17" x14ac:dyDescent="0.25">
      <c r="A2117" s="8">
        <v>15</v>
      </c>
      <c r="B2117" s="8">
        <v>1550</v>
      </c>
      <c r="C2117">
        <v>3.1440000000000001</v>
      </c>
      <c r="D2117">
        <v>1.9610000000000001</v>
      </c>
      <c r="E2117">
        <v>1.329</v>
      </c>
      <c r="F2117">
        <v>103.6</v>
      </c>
      <c r="G2117">
        <v>40.57</v>
      </c>
      <c r="H2117">
        <v>37.1</v>
      </c>
      <c r="I2117">
        <v>33.880000000000003</v>
      </c>
      <c r="J2117">
        <v>31.43</v>
      </c>
      <c r="K2117">
        <v>30.24</v>
      </c>
      <c r="L2117">
        <v>9.4E-2</v>
      </c>
      <c r="M2117">
        <v>0.105</v>
      </c>
      <c r="N2117">
        <v>34.200000000000003</v>
      </c>
      <c r="O2117">
        <v>33.72</v>
      </c>
      <c r="P2117">
        <v>41.61</v>
      </c>
      <c r="Q2117">
        <v>0</v>
      </c>
    </row>
    <row r="2118" spans="1:17" x14ac:dyDescent="0.25">
      <c r="A2118" s="8">
        <v>15</v>
      </c>
      <c r="B2118" s="8">
        <v>1600</v>
      </c>
      <c r="C2118">
        <v>5.0880000000000001</v>
      </c>
      <c r="D2118">
        <v>3.6859999999999999</v>
      </c>
      <c r="E2118">
        <v>2.661</v>
      </c>
      <c r="F2118">
        <v>104.4</v>
      </c>
      <c r="G2118">
        <v>40.28</v>
      </c>
      <c r="H2118">
        <v>37.11</v>
      </c>
      <c r="I2118">
        <v>33.950000000000003</v>
      </c>
      <c r="J2118">
        <v>31.5</v>
      </c>
      <c r="K2118">
        <v>30.24</v>
      </c>
      <c r="L2118">
        <v>9.4E-2</v>
      </c>
      <c r="M2118">
        <v>0.105</v>
      </c>
      <c r="N2118">
        <v>33.01</v>
      </c>
      <c r="O2118">
        <v>32.74</v>
      </c>
      <c r="P2118">
        <v>48.91</v>
      </c>
      <c r="Q2118">
        <v>0</v>
      </c>
    </row>
    <row r="2119" spans="1:17" x14ac:dyDescent="0.25">
      <c r="A2119" s="8">
        <v>15</v>
      </c>
      <c r="B2119" s="8">
        <v>1610</v>
      </c>
      <c r="C2119">
        <v>5.7750000000000004</v>
      </c>
      <c r="D2119">
        <v>4.056</v>
      </c>
      <c r="E2119">
        <v>2.786</v>
      </c>
      <c r="F2119">
        <v>105.9</v>
      </c>
      <c r="G2119">
        <v>39.299999999999997</v>
      </c>
      <c r="H2119">
        <v>37.1</v>
      </c>
      <c r="I2119">
        <v>34.020000000000003</v>
      </c>
      <c r="J2119">
        <v>31.56</v>
      </c>
      <c r="K2119">
        <v>30.25</v>
      </c>
      <c r="L2119">
        <v>9.4E-2</v>
      </c>
      <c r="M2119">
        <v>0.105</v>
      </c>
      <c r="N2119">
        <v>31.6</v>
      </c>
      <c r="O2119">
        <v>31.29</v>
      </c>
      <c r="P2119">
        <v>52.85</v>
      </c>
      <c r="Q2119">
        <v>0</v>
      </c>
    </row>
    <row r="2120" spans="1:17" x14ac:dyDescent="0.25">
      <c r="A2120" s="8">
        <v>15</v>
      </c>
      <c r="B2120" s="8">
        <v>1620</v>
      </c>
      <c r="C2120">
        <v>5.7640000000000002</v>
      </c>
      <c r="D2120">
        <v>4.0389999999999997</v>
      </c>
      <c r="E2120">
        <v>2.82</v>
      </c>
      <c r="F2120">
        <v>81.099999999999994</v>
      </c>
      <c r="G2120">
        <v>38.270000000000003</v>
      </c>
      <c r="H2120">
        <v>37.01</v>
      </c>
      <c r="I2120">
        <v>34.07</v>
      </c>
      <c r="J2120">
        <v>31.62</v>
      </c>
      <c r="K2120">
        <v>30.25</v>
      </c>
      <c r="L2120">
        <v>9.4E-2</v>
      </c>
      <c r="M2120">
        <v>0.105</v>
      </c>
      <c r="N2120">
        <v>31.35</v>
      </c>
      <c r="O2120">
        <v>30.9</v>
      </c>
      <c r="P2120">
        <v>52.95</v>
      </c>
      <c r="Q2120">
        <v>0</v>
      </c>
    </row>
    <row r="2121" spans="1:17" x14ac:dyDescent="0.25">
      <c r="A2121" s="8">
        <v>15</v>
      </c>
      <c r="B2121" s="8">
        <v>1630</v>
      </c>
      <c r="C2121">
        <v>5.9379999999999997</v>
      </c>
      <c r="D2121">
        <v>4.3170000000000002</v>
      </c>
      <c r="E2121">
        <v>3.008</v>
      </c>
      <c r="F2121">
        <v>121.1</v>
      </c>
      <c r="G2121">
        <v>37.78</v>
      </c>
      <c r="H2121">
        <v>36.840000000000003</v>
      </c>
      <c r="I2121">
        <v>34.130000000000003</v>
      </c>
      <c r="J2121">
        <v>31.67</v>
      </c>
      <c r="K2121">
        <v>30.25</v>
      </c>
      <c r="L2121">
        <v>9.4E-2</v>
      </c>
      <c r="M2121">
        <v>0.105</v>
      </c>
      <c r="N2121">
        <v>31.07</v>
      </c>
      <c r="O2121">
        <v>30.67</v>
      </c>
      <c r="P2121">
        <v>55.33</v>
      </c>
      <c r="Q2121">
        <v>0</v>
      </c>
    </row>
    <row r="2122" spans="1:17" x14ac:dyDescent="0.25">
      <c r="A2122" s="8">
        <v>15</v>
      </c>
      <c r="B2122" s="8">
        <v>1640</v>
      </c>
      <c r="C2122">
        <v>6.1520000000000001</v>
      </c>
      <c r="D2122">
        <v>4.4560000000000004</v>
      </c>
      <c r="E2122">
        <v>3.0859999999999999</v>
      </c>
      <c r="F2122">
        <v>108</v>
      </c>
      <c r="G2122">
        <v>37.28</v>
      </c>
      <c r="H2122">
        <v>36.65</v>
      </c>
      <c r="I2122">
        <v>34.17</v>
      </c>
      <c r="J2122">
        <v>31.73</v>
      </c>
      <c r="K2122">
        <v>30.25</v>
      </c>
      <c r="L2122">
        <v>9.4E-2</v>
      </c>
      <c r="M2122">
        <v>0.105</v>
      </c>
      <c r="N2122">
        <v>30.77</v>
      </c>
      <c r="O2122">
        <v>30.32</v>
      </c>
      <c r="P2122">
        <v>55.38</v>
      </c>
      <c r="Q2122">
        <v>0</v>
      </c>
    </row>
    <row r="2123" spans="1:17" x14ac:dyDescent="0.25">
      <c r="A2123" s="8">
        <v>15</v>
      </c>
      <c r="B2123" s="8">
        <v>1650</v>
      </c>
      <c r="C2123">
        <v>5.6470000000000002</v>
      </c>
      <c r="D2123">
        <v>3.9540000000000002</v>
      </c>
      <c r="E2123">
        <v>2.8149999999999999</v>
      </c>
      <c r="F2123">
        <v>110.4</v>
      </c>
      <c r="G2123">
        <v>36.83</v>
      </c>
      <c r="H2123">
        <v>36.46</v>
      </c>
      <c r="I2123">
        <v>34.200000000000003</v>
      </c>
      <c r="J2123">
        <v>31.79</v>
      </c>
      <c r="K2123">
        <v>30.25</v>
      </c>
      <c r="L2123">
        <v>9.4E-2</v>
      </c>
      <c r="M2123">
        <v>0.105</v>
      </c>
      <c r="N2123">
        <v>30.64</v>
      </c>
      <c r="O2123">
        <v>30.22</v>
      </c>
      <c r="P2123">
        <v>56.38</v>
      </c>
      <c r="Q2123">
        <v>0</v>
      </c>
    </row>
    <row r="2124" spans="1:17" x14ac:dyDescent="0.25">
      <c r="A2124" s="8">
        <v>15</v>
      </c>
      <c r="B2124" s="8">
        <v>1700</v>
      </c>
      <c r="C2124">
        <v>5.7050000000000001</v>
      </c>
      <c r="D2124">
        <v>4.0709999999999997</v>
      </c>
      <c r="E2124">
        <v>2.8420000000000001</v>
      </c>
      <c r="F2124">
        <v>113.7</v>
      </c>
      <c r="G2124">
        <v>36.369999999999997</v>
      </c>
      <c r="H2124">
        <v>36.26</v>
      </c>
      <c r="I2124">
        <v>34.21</v>
      </c>
      <c r="J2124">
        <v>31.84</v>
      </c>
      <c r="K2124">
        <v>30.26</v>
      </c>
      <c r="L2124">
        <v>9.4E-2</v>
      </c>
      <c r="M2124">
        <v>0.105</v>
      </c>
      <c r="N2124">
        <v>30.15</v>
      </c>
      <c r="O2124">
        <v>29.76</v>
      </c>
      <c r="P2124">
        <v>58.85</v>
      </c>
      <c r="Q2124">
        <v>0</v>
      </c>
    </row>
    <row r="2125" spans="1:17" x14ac:dyDescent="0.25">
      <c r="A2125" s="8">
        <v>15</v>
      </c>
      <c r="B2125" s="8">
        <v>1710</v>
      </c>
      <c r="C2125">
        <v>5.9489999999999998</v>
      </c>
      <c r="D2125">
        <v>4.1829999999999998</v>
      </c>
      <c r="E2125">
        <v>2.8919999999999999</v>
      </c>
      <c r="F2125">
        <v>98.4</v>
      </c>
      <c r="G2125">
        <v>35.86</v>
      </c>
      <c r="H2125">
        <v>36.049999999999997</v>
      </c>
      <c r="I2125">
        <v>34.22</v>
      </c>
      <c r="J2125">
        <v>31.9</v>
      </c>
      <c r="K2125">
        <v>30.27</v>
      </c>
      <c r="L2125">
        <v>9.4E-2</v>
      </c>
      <c r="M2125">
        <v>0.105</v>
      </c>
      <c r="N2125">
        <v>29.75</v>
      </c>
      <c r="O2125">
        <v>29.37</v>
      </c>
      <c r="P2125">
        <v>61.38</v>
      </c>
      <c r="Q2125">
        <v>0</v>
      </c>
    </row>
    <row r="2126" spans="1:17" x14ac:dyDescent="0.25">
      <c r="A2126" s="8">
        <v>15</v>
      </c>
      <c r="B2126" s="8">
        <v>1720</v>
      </c>
      <c r="C2126">
        <v>6.6989999999999998</v>
      </c>
      <c r="D2126">
        <v>4.8650000000000002</v>
      </c>
      <c r="E2126">
        <v>3.28</v>
      </c>
      <c r="F2126">
        <v>93.8</v>
      </c>
      <c r="G2126">
        <v>35.42</v>
      </c>
      <c r="H2126">
        <v>35.840000000000003</v>
      </c>
      <c r="I2126">
        <v>34.22</v>
      </c>
      <c r="J2126">
        <v>31.97</v>
      </c>
      <c r="K2126">
        <v>30.3</v>
      </c>
      <c r="L2126">
        <v>9.4E-2</v>
      </c>
      <c r="M2126">
        <v>0.105</v>
      </c>
      <c r="N2126">
        <v>29.21</v>
      </c>
      <c r="O2126">
        <v>28.83</v>
      </c>
      <c r="P2126">
        <v>63.2</v>
      </c>
      <c r="Q2126">
        <v>0</v>
      </c>
    </row>
    <row r="2127" spans="1:17" x14ac:dyDescent="0.25">
      <c r="A2127" s="8">
        <v>15</v>
      </c>
      <c r="B2127" s="8">
        <v>1730</v>
      </c>
      <c r="C2127">
        <v>6.5119999999999996</v>
      </c>
      <c r="D2127">
        <v>4.577</v>
      </c>
      <c r="E2127">
        <v>3.11</v>
      </c>
      <c r="F2127">
        <v>91.7</v>
      </c>
      <c r="G2127">
        <v>34.97</v>
      </c>
      <c r="H2127">
        <v>35.630000000000003</v>
      </c>
      <c r="I2127">
        <v>34.22</v>
      </c>
      <c r="J2127">
        <v>32.04</v>
      </c>
      <c r="K2127">
        <v>30.33</v>
      </c>
      <c r="L2127">
        <v>9.2999999999999999E-2</v>
      </c>
      <c r="M2127">
        <v>0.105</v>
      </c>
      <c r="N2127">
        <v>28.7</v>
      </c>
      <c r="O2127">
        <v>28.32</v>
      </c>
      <c r="P2127">
        <v>65.53</v>
      </c>
      <c r="Q2127">
        <v>0</v>
      </c>
    </row>
    <row r="2128" spans="1:17" x14ac:dyDescent="0.25">
      <c r="A2128" s="8">
        <v>15</v>
      </c>
      <c r="B2128" s="8">
        <v>1740</v>
      </c>
      <c r="C2128">
        <v>6.29</v>
      </c>
      <c r="D2128">
        <v>4.5739999999999998</v>
      </c>
      <c r="E2128">
        <v>3.17</v>
      </c>
      <c r="F2128">
        <v>97.6</v>
      </c>
      <c r="G2128">
        <v>34.590000000000003</v>
      </c>
      <c r="H2128">
        <v>35.409999999999997</v>
      </c>
      <c r="I2128">
        <v>34.21</v>
      </c>
      <c r="J2128">
        <v>32.119999999999997</v>
      </c>
      <c r="K2128">
        <v>30.37</v>
      </c>
      <c r="L2128">
        <v>9.2999999999999999E-2</v>
      </c>
      <c r="M2128">
        <v>0.105</v>
      </c>
      <c r="N2128">
        <v>28.28</v>
      </c>
      <c r="O2128">
        <v>27.92</v>
      </c>
      <c r="P2128">
        <v>67.3</v>
      </c>
      <c r="Q2128">
        <v>0</v>
      </c>
    </row>
    <row r="2129" spans="1:17" x14ac:dyDescent="0.25">
      <c r="A2129" s="8">
        <v>15</v>
      </c>
      <c r="B2129" s="8">
        <v>1750</v>
      </c>
      <c r="C2129">
        <v>6.5250000000000004</v>
      </c>
      <c r="D2129">
        <v>4.851</v>
      </c>
      <c r="E2129">
        <v>3.2890000000000001</v>
      </c>
      <c r="F2129">
        <v>92</v>
      </c>
      <c r="G2129">
        <v>34.200000000000003</v>
      </c>
      <c r="H2129">
        <v>35.19</v>
      </c>
      <c r="I2129">
        <v>34.22</v>
      </c>
      <c r="J2129">
        <v>32.25</v>
      </c>
      <c r="K2129">
        <v>30.47</v>
      </c>
      <c r="L2129">
        <v>9.2999999999999999E-2</v>
      </c>
      <c r="M2129">
        <v>0.105</v>
      </c>
      <c r="N2129">
        <v>27.74</v>
      </c>
      <c r="O2129">
        <v>27.38</v>
      </c>
      <c r="P2129">
        <v>70.22</v>
      </c>
      <c r="Q2129">
        <v>0</v>
      </c>
    </row>
    <row r="2130" spans="1:17" x14ac:dyDescent="0.25">
      <c r="A2130" s="8">
        <v>15</v>
      </c>
      <c r="B2130" s="8">
        <v>1800</v>
      </c>
      <c r="C2130">
        <v>6.1559999999999997</v>
      </c>
      <c r="D2130">
        <v>4.2750000000000004</v>
      </c>
      <c r="E2130">
        <v>2.9710000000000001</v>
      </c>
      <c r="F2130">
        <v>90.9</v>
      </c>
      <c r="G2130">
        <v>33.83</v>
      </c>
      <c r="H2130">
        <v>34.979999999999997</v>
      </c>
      <c r="I2130">
        <v>34.200000000000003</v>
      </c>
      <c r="J2130">
        <v>32.340000000000003</v>
      </c>
      <c r="K2130">
        <v>30.53</v>
      </c>
      <c r="L2130">
        <v>9.2999999999999999E-2</v>
      </c>
      <c r="M2130">
        <v>0.105</v>
      </c>
      <c r="N2130">
        <v>27.4</v>
      </c>
      <c r="O2130">
        <v>27.01</v>
      </c>
      <c r="P2130">
        <v>71.239999999999995</v>
      </c>
      <c r="Q2130">
        <v>0</v>
      </c>
    </row>
    <row r="2131" spans="1:17" x14ac:dyDescent="0.25">
      <c r="A2131" s="8">
        <v>15</v>
      </c>
      <c r="B2131" s="8">
        <v>1810</v>
      </c>
      <c r="C2131">
        <v>5.609</v>
      </c>
      <c r="D2131">
        <v>4.008</v>
      </c>
      <c r="E2131">
        <v>2.7810000000000001</v>
      </c>
      <c r="F2131">
        <v>79.62</v>
      </c>
      <c r="G2131">
        <v>33.549999999999997</v>
      </c>
      <c r="H2131">
        <v>34.770000000000003</v>
      </c>
      <c r="I2131">
        <v>34.159999999999997</v>
      </c>
      <c r="J2131">
        <v>32.39</v>
      </c>
      <c r="K2131">
        <v>30.56</v>
      </c>
      <c r="L2131">
        <v>9.2999999999999999E-2</v>
      </c>
      <c r="M2131">
        <v>0.105</v>
      </c>
      <c r="N2131">
        <v>27.22</v>
      </c>
      <c r="O2131">
        <v>26.83</v>
      </c>
      <c r="P2131">
        <v>72.72</v>
      </c>
      <c r="Q2131">
        <v>0</v>
      </c>
    </row>
    <row r="2132" spans="1:17" x14ac:dyDescent="0.25">
      <c r="A2132" s="8">
        <v>15</v>
      </c>
      <c r="B2132" s="8">
        <v>1820</v>
      </c>
      <c r="C2132">
        <v>6.181</v>
      </c>
      <c r="D2132">
        <v>4.5810000000000004</v>
      </c>
      <c r="E2132">
        <v>3.1859999999999999</v>
      </c>
      <c r="F2132">
        <v>78.83</v>
      </c>
      <c r="G2132">
        <v>33.28</v>
      </c>
      <c r="H2132">
        <v>34.56</v>
      </c>
      <c r="I2132">
        <v>34.11</v>
      </c>
      <c r="J2132">
        <v>32.43</v>
      </c>
      <c r="K2132">
        <v>30.58</v>
      </c>
      <c r="L2132">
        <v>9.2999999999999999E-2</v>
      </c>
      <c r="M2132">
        <v>0.105</v>
      </c>
      <c r="N2132">
        <v>26.82</v>
      </c>
      <c r="O2132">
        <v>26.47</v>
      </c>
      <c r="P2132">
        <v>74.58</v>
      </c>
      <c r="Q2132">
        <v>0</v>
      </c>
    </row>
    <row r="2133" spans="1:17" x14ac:dyDescent="0.25">
      <c r="A2133" s="8">
        <v>15</v>
      </c>
      <c r="B2133" s="8">
        <v>1830</v>
      </c>
      <c r="C2133">
        <v>4.9729999999999999</v>
      </c>
      <c r="D2133">
        <v>3.472</v>
      </c>
      <c r="E2133">
        <v>2.3809999999999998</v>
      </c>
      <c r="F2133">
        <v>72.17</v>
      </c>
      <c r="G2133">
        <v>32.96</v>
      </c>
      <c r="H2133">
        <v>34.369999999999997</v>
      </c>
      <c r="I2133">
        <v>34.06</v>
      </c>
      <c r="J2133">
        <v>32.46</v>
      </c>
      <c r="K2133">
        <v>30.59</v>
      </c>
      <c r="L2133">
        <v>9.2999999999999999E-2</v>
      </c>
      <c r="M2133">
        <v>0.105</v>
      </c>
      <c r="N2133">
        <v>26.58</v>
      </c>
      <c r="O2133">
        <v>26.19</v>
      </c>
      <c r="P2133">
        <v>74.52</v>
      </c>
      <c r="Q2133">
        <v>0</v>
      </c>
    </row>
    <row r="2134" spans="1:17" x14ac:dyDescent="0.25">
      <c r="A2134" s="8">
        <v>15</v>
      </c>
      <c r="B2134" s="8">
        <v>1840</v>
      </c>
      <c r="C2134">
        <v>6.2569999999999997</v>
      </c>
      <c r="D2134">
        <v>4.4690000000000003</v>
      </c>
      <c r="E2134">
        <v>2.94</v>
      </c>
      <c r="F2134">
        <v>88.2</v>
      </c>
      <c r="G2134">
        <v>32.69</v>
      </c>
      <c r="H2134">
        <v>34.18</v>
      </c>
      <c r="I2134">
        <v>34</v>
      </c>
      <c r="J2134">
        <v>32.49</v>
      </c>
      <c r="K2134">
        <v>30.61</v>
      </c>
      <c r="L2134">
        <v>9.2999999999999999E-2</v>
      </c>
      <c r="M2134">
        <v>0.105</v>
      </c>
      <c r="N2134">
        <v>26.35</v>
      </c>
      <c r="O2134">
        <v>25.97</v>
      </c>
      <c r="P2134">
        <v>75.83</v>
      </c>
      <c r="Q2134">
        <v>0</v>
      </c>
    </row>
    <row r="2135" spans="1:17" x14ac:dyDescent="0.25">
      <c r="A2135" s="8">
        <v>15</v>
      </c>
      <c r="B2135" s="8">
        <v>1850</v>
      </c>
      <c r="C2135">
        <v>5.9329999999999998</v>
      </c>
      <c r="D2135">
        <v>4.3659999999999997</v>
      </c>
      <c r="E2135">
        <v>2.82</v>
      </c>
      <c r="F2135">
        <v>108.7</v>
      </c>
      <c r="G2135">
        <v>32.44</v>
      </c>
      <c r="H2135">
        <v>33.99</v>
      </c>
      <c r="I2135">
        <v>33.93</v>
      </c>
      <c r="J2135">
        <v>32.51</v>
      </c>
      <c r="K2135">
        <v>30.62</v>
      </c>
      <c r="L2135">
        <v>9.2999999999999999E-2</v>
      </c>
      <c r="M2135">
        <v>0.105</v>
      </c>
      <c r="N2135">
        <v>26.21</v>
      </c>
      <c r="O2135">
        <v>25.83</v>
      </c>
      <c r="P2135">
        <v>77.290000000000006</v>
      </c>
      <c r="Q2135">
        <v>0</v>
      </c>
    </row>
    <row r="2136" spans="1:17" x14ac:dyDescent="0.25">
      <c r="A2136" s="8">
        <v>15</v>
      </c>
      <c r="B2136" s="8">
        <v>1900</v>
      </c>
      <c r="C2136">
        <v>5.2569999999999997</v>
      </c>
      <c r="D2136">
        <v>3.794</v>
      </c>
      <c r="E2136">
        <v>2.3199999999999998</v>
      </c>
      <c r="F2136">
        <v>101.1</v>
      </c>
      <c r="G2136">
        <v>32.229999999999997</v>
      </c>
      <c r="H2136">
        <v>33.799999999999997</v>
      </c>
      <c r="I2136">
        <v>33.86</v>
      </c>
      <c r="J2136">
        <v>32.53</v>
      </c>
      <c r="K2136">
        <v>30.63</v>
      </c>
      <c r="L2136">
        <v>9.2999999999999999E-2</v>
      </c>
      <c r="M2136">
        <v>0.105</v>
      </c>
      <c r="N2136">
        <v>26.12</v>
      </c>
      <c r="O2136">
        <v>25.75</v>
      </c>
      <c r="P2136">
        <v>78.5</v>
      </c>
      <c r="Q2136">
        <v>0</v>
      </c>
    </row>
    <row r="2137" spans="1:17" x14ac:dyDescent="0.25">
      <c r="A2137" s="8">
        <v>15</v>
      </c>
      <c r="B2137" s="8">
        <v>1910</v>
      </c>
      <c r="C2137">
        <v>4.8250000000000002</v>
      </c>
      <c r="D2137">
        <v>3.4369999999999998</v>
      </c>
      <c r="E2137">
        <v>2.0939999999999999</v>
      </c>
      <c r="F2137">
        <v>84.2</v>
      </c>
      <c r="G2137">
        <v>32.049999999999997</v>
      </c>
      <c r="H2137">
        <v>33.630000000000003</v>
      </c>
      <c r="I2137">
        <v>33.79</v>
      </c>
      <c r="J2137">
        <v>32.549999999999997</v>
      </c>
      <c r="K2137">
        <v>30.65</v>
      </c>
      <c r="L2137">
        <v>9.2999999999999999E-2</v>
      </c>
      <c r="M2137">
        <v>0.105</v>
      </c>
      <c r="N2137">
        <v>26</v>
      </c>
      <c r="O2137">
        <v>25.6</v>
      </c>
      <c r="P2137">
        <v>78.05</v>
      </c>
      <c r="Q2137">
        <v>0</v>
      </c>
    </row>
    <row r="2138" spans="1:17" x14ac:dyDescent="0.25">
      <c r="A2138" s="8">
        <v>15</v>
      </c>
      <c r="B2138" s="8">
        <v>1920</v>
      </c>
      <c r="C2138">
        <v>5.3639999999999999</v>
      </c>
      <c r="D2138">
        <v>3.7090000000000001</v>
      </c>
      <c r="E2138">
        <v>2.3380000000000001</v>
      </c>
      <c r="F2138">
        <v>78.89</v>
      </c>
      <c r="G2138">
        <v>31.87</v>
      </c>
      <c r="H2138">
        <v>33.46</v>
      </c>
      <c r="I2138">
        <v>33.72</v>
      </c>
      <c r="J2138">
        <v>32.56</v>
      </c>
      <c r="K2138">
        <v>30.66</v>
      </c>
      <c r="L2138">
        <v>9.2999999999999999E-2</v>
      </c>
      <c r="M2138">
        <v>0.105</v>
      </c>
      <c r="N2138">
        <v>25.8</v>
      </c>
      <c r="O2138">
        <v>25.41</v>
      </c>
      <c r="P2138">
        <v>78.319999999999993</v>
      </c>
      <c r="Q2138">
        <v>0</v>
      </c>
    </row>
    <row r="2139" spans="1:17" x14ac:dyDescent="0.25">
      <c r="A2139" s="8">
        <v>15</v>
      </c>
      <c r="B2139" s="8">
        <v>1930</v>
      </c>
      <c r="C2139">
        <v>5.5940000000000003</v>
      </c>
      <c r="D2139">
        <v>3.8620000000000001</v>
      </c>
      <c r="E2139">
        <v>2.3959999999999999</v>
      </c>
      <c r="F2139">
        <v>90.3</v>
      </c>
      <c r="G2139">
        <v>31.65</v>
      </c>
      <c r="H2139">
        <v>33.31</v>
      </c>
      <c r="I2139">
        <v>33.65</v>
      </c>
      <c r="J2139">
        <v>32.57</v>
      </c>
      <c r="K2139">
        <v>30.68</v>
      </c>
      <c r="L2139">
        <v>9.2999999999999999E-2</v>
      </c>
      <c r="M2139">
        <v>0.105</v>
      </c>
      <c r="N2139">
        <v>25.61</v>
      </c>
      <c r="O2139">
        <v>25.22</v>
      </c>
      <c r="P2139">
        <v>79.27</v>
      </c>
      <c r="Q2139">
        <v>0</v>
      </c>
    </row>
    <row r="2140" spans="1:17" x14ac:dyDescent="0.25">
      <c r="A2140" s="8">
        <v>15</v>
      </c>
      <c r="B2140" s="8">
        <v>1940</v>
      </c>
      <c r="C2140">
        <v>4.8719999999999999</v>
      </c>
      <c r="D2140">
        <v>3.2639999999999998</v>
      </c>
      <c r="E2140">
        <v>1.956</v>
      </c>
      <c r="F2140">
        <v>81.5</v>
      </c>
      <c r="G2140">
        <v>31.45</v>
      </c>
      <c r="H2140">
        <v>33.15</v>
      </c>
      <c r="I2140">
        <v>33.58</v>
      </c>
      <c r="J2140">
        <v>32.58</v>
      </c>
      <c r="K2140">
        <v>30.69</v>
      </c>
      <c r="L2140">
        <v>9.2999999999999999E-2</v>
      </c>
      <c r="M2140">
        <v>0.105</v>
      </c>
      <c r="N2140">
        <v>25.49</v>
      </c>
      <c r="O2140">
        <v>25.1</v>
      </c>
      <c r="P2140">
        <v>79.89</v>
      </c>
      <c r="Q2140">
        <v>0</v>
      </c>
    </row>
    <row r="2141" spans="1:17" x14ac:dyDescent="0.25">
      <c r="A2141" s="8">
        <v>15</v>
      </c>
      <c r="B2141" s="8">
        <v>1950</v>
      </c>
      <c r="C2141">
        <v>4.5880000000000001</v>
      </c>
      <c r="D2141">
        <v>3.0630000000000002</v>
      </c>
      <c r="E2141">
        <v>1.895</v>
      </c>
      <c r="F2141">
        <v>83</v>
      </c>
      <c r="G2141">
        <v>31.27</v>
      </c>
      <c r="H2141">
        <v>33</v>
      </c>
      <c r="I2141">
        <v>33.5</v>
      </c>
      <c r="J2141">
        <v>32.590000000000003</v>
      </c>
      <c r="K2141">
        <v>30.71</v>
      </c>
      <c r="L2141">
        <v>9.2999999999999999E-2</v>
      </c>
      <c r="M2141">
        <v>0.105</v>
      </c>
      <c r="N2141">
        <v>25.39</v>
      </c>
      <c r="O2141">
        <v>24.99</v>
      </c>
      <c r="P2141">
        <v>80.599999999999994</v>
      </c>
      <c r="Q2141">
        <v>0</v>
      </c>
    </row>
    <row r="2142" spans="1:17" x14ac:dyDescent="0.25">
      <c r="A2142" s="8">
        <v>15</v>
      </c>
      <c r="B2142" s="8">
        <v>2000</v>
      </c>
      <c r="C2142">
        <v>4.4640000000000004</v>
      </c>
      <c r="D2142">
        <v>2.94</v>
      </c>
      <c r="E2142">
        <v>1.7669999999999999</v>
      </c>
      <c r="F2142">
        <v>97.9</v>
      </c>
      <c r="G2142">
        <v>31.12</v>
      </c>
      <c r="H2142">
        <v>32.85</v>
      </c>
      <c r="I2142">
        <v>33.43</v>
      </c>
      <c r="J2142">
        <v>32.590000000000003</v>
      </c>
      <c r="K2142">
        <v>30.72</v>
      </c>
      <c r="L2142">
        <v>9.2999999999999999E-2</v>
      </c>
      <c r="M2142">
        <v>0.105</v>
      </c>
      <c r="N2142">
        <v>25.3</v>
      </c>
      <c r="O2142">
        <v>24.91</v>
      </c>
      <c r="P2142">
        <v>81.5</v>
      </c>
      <c r="Q2142">
        <v>0</v>
      </c>
    </row>
    <row r="2143" spans="1:17" x14ac:dyDescent="0.25">
      <c r="A2143" s="8">
        <v>15</v>
      </c>
      <c r="B2143" s="8">
        <v>2010</v>
      </c>
      <c r="C2143">
        <v>4.45</v>
      </c>
      <c r="D2143">
        <v>2.6909999999999998</v>
      </c>
      <c r="E2143">
        <v>1.627</v>
      </c>
      <c r="F2143">
        <v>80.5</v>
      </c>
      <c r="G2143">
        <v>30.97</v>
      </c>
      <c r="H2143">
        <v>32.71</v>
      </c>
      <c r="I2143">
        <v>33.35</v>
      </c>
      <c r="J2143">
        <v>32.58</v>
      </c>
      <c r="K2143">
        <v>30.73</v>
      </c>
      <c r="L2143">
        <v>9.2999999999999999E-2</v>
      </c>
      <c r="M2143">
        <v>0.105</v>
      </c>
      <c r="N2143">
        <v>25.21</v>
      </c>
      <c r="O2143">
        <v>24.82</v>
      </c>
      <c r="P2143">
        <v>82.1</v>
      </c>
      <c r="Q2143">
        <v>0</v>
      </c>
    </row>
    <row r="2144" spans="1:17" x14ac:dyDescent="0.25">
      <c r="A2144" s="8">
        <v>15</v>
      </c>
      <c r="B2144" s="8">
        <v>2020</v>
      </c>
      <c r="C2144">
        <v>4.3070000000000004</v>
      </c>
      <c r="D2144">
        <v>2.6890000000000001</v>
      </c>
      <c r="E2144">
        <v>1.603</v>
      </c>
      <c r="F2144">
        <v>79.05</v>
      </c>
      <c r="G2144">
        <v>30.84</v>
      </c>
      <c r="H2144">
        <v>32.58</v>
      </c>
      <c r="I2144">
        <v>33.26</v>
      </c>
      <c r="J2144">
        <v>32.56</v>
      </c>
      <c r="K2144">
        <v>30.72</v>
      </c>
      <c r="L2144">
        <v>9.2999999999999999E-2</v>
      </c>
      <c r="M2144">
        <v>0.105</v>
      </c>
      <c r="N2144">
        <v>25.14</v>
      </c>
      <c r="O2144">
        <v>24.74</v>
      </c>
      <c r="P2144">
        <v>82.7</v>
      </c>
      <c r="Q2144">
        <v>0</v>
      </c>
    </row>
    <row r="2145" spans="1:17" x14ac:dyDescent="0.25">
      <c r="A2145" s="8">
        <v>15</v>
      </c>
      <c r="B2145" s="8">
        <v>2030</v>
      </c>
      <c r="C2145">
        <v>4.32</v>
      </c>
      <c r="D2145">
        <v>2.903</v>
      </c>
      <c r="E2145">
        <v>1.823</v>
      </c>
      <c r="F2145">
        <v>78.44</v>
      </c>
      <c r="G2145">
        <v>30.71</v>
      </c>
      <c r="H2145">
        <v>32.450000000000003</v>
      </c>
      <c r="I2145">
        <v>33.17</v>
      </c>
      <c r="J2145">
        <v>32.520000000000003</v>
      </c>
      <c r="K2145">
        <v>30.7</v>
      </c>
      <c r="L2145">
        <v>9.2999999999999999E-2</v>
      </c>
      <c r="M2145">
        <v>0.105</v>
      </c>
      <c r="N2145">
        <v>25.12</v>
      </c>
      <c r="O2145">
        <v>24.72</v>
      </c>
      <c r="P2145">
        <v>83.1</v>
      </c>
      <c r="Q2145">
        <v>0</v>
      </c>
    </row>
    <row r="2146" spans="1:17" x14ac:dyDescent="0.25">
      <c r="A2146" s="8">
        <v>15</v>
      </c>
      <c r="B2146" s="8">
        <v>2040</v>
      </c>
      <c r="C2146">
        <v>5.1859999999999999</v>
      </c>
      <c r="D2146">
        <v>3.3559999999999999</v>
      </c>
      <c r="E2146">
        <v>2.1850000000000001</v>
      </c>
      <c r="F2146">
        <v>81.400000000000006</v>
      </c>
      <c r="G2146">
        <v>30.61</v>
      </c>
      <c r="H2146">
        <v>32.32</v>
      </c>
      <c r="I2146">
        <v>33.090000000000003</v>
      </c>
      <c r="J2146">
        <v>32.5</v>
      </c>
      <c r="K2146">
        <v>30.7</v>
      </c>
      <c r="L2146">
        <v>9.1999999999999998E-2</v>
      </c>
      <c r="M2146">
        <v>0.105</v>
      </c>
      <c r="N2146">
        <v>25.19</v>
      </c>
      <c r="O2146">
        <v>24.76</v>
      </c>
      <c r="P2146">
        <v>82.1</v>
      </c>
      <c r="Q2146">
        <v>0</v>
      </c>
    </row>
    <row r="2147" spans="1:17" x14ac:dyDescent="0.25">
      <c r="A2147" s="8">
        <v>15</v>
      </c>
      <c r="B2147" s="8">
        <v>2050</v>
      </c>
      <c r="C2147">
        <v>5.4320000000000004</v>
      </c>
      <c r="D2147">
        <v>3.1960000000000002</v>
      </c>
      <c r="E2147">
        <v>1.9850000000000001</v>
      </c>
      <c r="F2147">
        <v>72.069999999999993</v>
      </c>
      <c r="G2147">
        <v>30.5</v>
      </c>
      <c r="H2147">
        <v>32.21</v>
      </c>
      <c r="I2147">
        <v>33.020000000000003</v>
      </c>
      <c r="J2147">
        <v>32.51</v>
      </c>
      <c r="K2147">
        <v>30.73</v>
      </c>
      <c r="L2147">
        <v>9.1999999999999998E-2</v>
      </c>
      <c r="M2147">
        <v>0.105</v>
      </c>
      <c r="N2147">
        <v>25.24</v>
      </c>
      <c r="O2147">
        <v>24.8</v>
      </c>
      <c r="P2147">
        <v>80.8</v>
      </c>
      <c r="Q2147">
        <v>0</v>
      </c>
    </row>
    <row r="2148" spans="1:17" x14ac:dyDescent="0.25">
      <c r="A2148" s="8">
        <v>15</v>
      </c>
      <c r="B2148" s="8">
        <v>2100</v>
      </c>
      <c r="C2148">
        <v>5.359</v>
      </c>
      <c r="D2148">
        <v>3.27</v>
      </c>
      <c r="E2148">
        <v>1.91</v>
      </c>
      <c r="F2148">
        <v>84.4</v>
      </c>
      <c r="G2148">
        <v>30.36</v>
      </c>
      <c r="H2148">
        <v>32.090000000000003</v>
      </c>
      <c r="I2148">
        <v>32.96</v>
      </c>
      <c r="J2148">
        <v>32.51</v>
      </c>
      <c r="K2148">
        <v>30.77</v>
      </c>
      <c r="L2148">
        <v>9.1999999999999998E-2</v>
      </c>
      <c r="M2148">
        <v>0.105</v>
      </c>
      <c r="N2148">
        <v>25.21</v>
      </c>
      <c r="O2148">
        <v>24.79</v>
      </c>
      <c r="P2148">
        <v>80.599999999999994</v>
      </c>
      <c r="Q2148">
        <v>0</v>
      </c>
    </row>
    <row r="2149" spans="1:17" x14ac:dyDescent="0.25">
      <c r="A2149" s="8">
        <v>15</v>
      </c>
      <c r="B2149" s="8">
        <v>2110</v>
      </c>
      <c r="C2149">
        <v>5.4</v>
      </c>
      <c r="D2149">
        <v>3.1230000000000002</v>
      </c>
      <c r="E2149">
        <v>1.883</v>
      </c>
      <c r="F2149">
        <v>114.6</v>
      </c>
      <c r="G2149">
        <v>30.24</v>
      </c>
      <c r="H2149">
        <v>31.98</v>
      </c>
      <c r="I2149">
        <v>32.89</v>
      </c>
      <c r="J2149">
        <v>32.5</v>
      </c>
      <c r="K2149">
        <v>30.78</v>
      </c>
      <c r="L2149">
        <v>9.1999999999999998E-2</v>
      </c>
      <c r="M2149">
        <v>0.105</v>
      </c>
      <c r="N2149">
        <v>25.13</v>
      </c>
      <c r="O2149">
        <v>24.72</v>
      </c>
      <c r="P2149">
        <v>80.900000000000006</v>
      </c>
      <c r="Q2149">
        <v>0</v>
      </c>
    </row>
    <row r="2150" spans="1:17" x14ac:dyDescent="0.25">
      <c r="A2150" s="8">
        <v>15</v>
      </c>
      <c r="B2150" s="8">
        <v>2120</v>
      </c>
      <c r="C2150">
        <v>5.2590000000000003</v>
      </c>
      <c r="D2150">
        <v>3.2320000000000002</v>
      </c>
      <c r="E2150">
        <v>2.1230000000000002</v>
      </c>
      <c r="F2150">
        <v>63.98</v>
      </c>
      <c r="G2150">
        <v>30.12</v>
      </c>
      <c r="H2150">
        <v>31.87</v>
      </c>
      <c r="I2150">
        <v>32.81</v>
      </c>
      <c r="J2150">
        <v>32.47</v>
      </c>
      <c r="K2150">
        <v>30.78</v>
      </c>
      <c r="L2150">
        <v>9.1999999999999998E-2</v>
      </c>
      <c r="M2150">
        <v>0.105</v>
      </c>
      <c r="N2150">
        <v>25.09</v>
      </c>
      <c r="O2150">
        <v>24.67</v>
      </c>
      <c r="P2150">
        <v>81</v>
      </c>
      <c r="Q2150">
        <v>0</v>
      </c>
    </row>
    <row r="2151" spans="1:17" x14ac:dyDescent="0.25">
      <c r="A2151" s="8">
        <v>15</v>
      </c>
      <c r="B2151" s="8">
        <v>2130</v>
      </c>
      <c r="C2151">
        <v>4.0529999999999999</v>
      </c>
      <c r="D2151">
        <v>2.4260000000000002</v>
      </c>
      <c r="E2151">
        <v>1.446</v>
      </c>
      <c r="F2151">
        <v>99</v>
      </c>
      <c r="G2151">
        <v>30.01</v>
      </c>
      <c r="H2151">
        <v>31.77</v>
      </c>
      <c r="I2151">
        <v>32.75</v>
      </c>
      <c r="J2151">
        <v>32.47</v>
      </c>
      <c r="K2151">
        <v>30.81</v>
      </c>
      <c r="L2151">
        <v>9.1999999999999998E-2</v>
      </c>
      <c r="M2151">
        <v>0.105</v>
      </c>
      <c r="N2151">
        <v>25.04</v>
      </c>
      <c r="O2151">
        <v>24.64</v>
      </c>
      <c r="P2151">
        <v>81.3</v>
      </c>
      <c r="Q2151">
        <v>0</v>
      </c>
    </row>
    <row r="2152" spans="1:17" x14ac:dyDescent="0.25">
      <c r="A2152" s="8">
        <v>15</v>
      </c>
      <c r="B2152" s="8">
        <v>2140</v>
      </c>
      <c r="C2152">
        <v>3.3759999999999999</v>
      </c>
      <c r="D2152">
        <v>1.964</v>
      </c>
      <c r="E2152">
        <v>1.127</v>
      </c>
      <c r="F2152">
        <v>77.13</v>
      </c>
      <c r="G2152">
        <v>29.93</v>
      </c>
      <c r="H2152">
        <v>31.66</v>
      </c>
      <c r="I2152">
        <v>32.68</v>
      </c>
      <c r="J2152">
        <v>32.47</v>
      </c>
      <c r="K2152">
        <v>30.84</v>
      </c>
      <c r="L2152">
        <v>9.1999999999999998E-2</v>
      </c>
      <c r="M2152">
        <v>0.105</v>
      </c>
      <c r="N2152">
        <v>24.99</v>
      </c>
      <c r="O2152">
        <v>24.59</v>
      </c>
      <c r="P2152">
        <v>81.8</v>
      </c>
      <c r="Q2152">
        <v>0</v>
      </c>
    </row>
    <row r="2153" spans="1:17" x14ac:dyDescent="0.25">
      <c r="A2153" s="8">
        <v>15</v>
      </c>
      <c r="B2153" s="8">
        <v>2150</v>
      </c>
      <c r="C2153">
        <v>3.698</v>
      </c>
      <c r="D2153">
        <v>2.1230000000000002</v>
      </c>
      <c r="E2153">
        <v>1.2509999999999999</v>
      </c>
      <c r="F2153">
        <v>79.48</v>
      </c>
      <c r="G2153">
        <v>29.86</v>
      </c>
      <c r="H2153">
        <v>31.57</v>
      </c>
      <c r="I2153">
        <v>32.61</v>
      </c>
      <c r="J2153">
        <v>32.44</v>
      </c>
      <c r="K2153">
        <v>30.84</v>
      </c>
      <c r="L2153">
        <v>9.1999999999999998E-2</v>
      </c>
      <c r="M2153">
        <v>0.105</v>
      </c>
      <c r="N2153">
        <v>24.93</v>
      </c>
      <c r="O2153">
        <v>24.54</v>
      </c>
      <c r="P2153">
        <v>82.2</v>
      </c>
      <c r="Q2153">
        <v>0</v>
      </c>
    </row>
    <row r="2154" spans="1:17" x14ac:dyDescent="0.25">
      <c r="A2154" s="8">
        <v>15</v>
      </c>
      <c r="B2154" s="8">
        <v>2200</v>
      </c>
      <c r="C2154">
        <v>4.0780000000000003</v>
      </c>
      <c r="D2154">
        <v>2.4609999999999999</v>
      </c>
      <c r="E2154">
        <v>1.425</v>
      </c>
      <c r="F2154">
        <v>66.17</v>
      </c>
      <c r="G2154">
        <v>29.78</v>
      </c>
      <c r="H2154">
        <v>31.47</v>
      </c>
      <c r="I2154">
        <v>32.54</v>
      </c>
      <c r="J2154">
        <v>32.43</v>
      </c>
      <c r="K2154">
        <v>30.86</v>
      </c>
      <c r="L2154">
        <v>9.1999999999999998E-2</v>
      </c>
      <c r="M2154">
        <v>0.105</v>
      </c>
      <c r="N2154">
        <v>24.91</v>
      </c>
      <c r="O2154">
        <v>24.51</v>
      </c>
      <c r="P2154">
        <v>82.5</v>
      </c>
      <c r="Q2154">
        <v>0</v>
      </c>
    </row>
    <row r="2155" spans="1:17" x14ac:dyDescent="0.25">
      <c r="A2155" s="8">
        <v>15</v>
      </c>
      <c r="B2155" s="8">
        <v>2210</v>
      </c>
      <c r="C2155">
        <v>4.1859999999999999</v>
      </c>
      <c r="D2155">
        <v>2.4159999999999999</v>
      </c>
      <c r="E2155">
        <v>1.4430000000000001</v>
      </c>
      <c r="F2155">
        <v>77.2</v>
      </c>
      <c r="G2155">
        <v>29.72</v>
      </c>
      <c r="H2155">
        <v>31.38</v>
      </c>
      <c r="I2155">
        <v>32.479999999999997</v>
      </c>
      <c r="J2155">
        <v>32.409999999999997</v>
      </c>
      <c r="K2155">
        <v>30.88</v>
      </c>
      <c r="L2155">
        <v>9.1999999999999998E-2</v>
      </c>
      <c r="M2155">
        <v>0.105</v>
      </c>
      <c r="N2155">
        <v>24.88</v>
      </c>
      <c r="O2155">
        <v>24.48</v>
      </c>
      <c r="P2155">
        <v>83</v>
      </c>
      <c r="Q2155">
        <v>0</v>
      </c>
    </row>
    <row r="2156" spans="1:17" x14ac:dyDescent="0.25">
      <c r="A2156" s="8">
        <v>15</v>
      </c>
      <c r="B2156" s="8">
        <v>2220</v>
      </c>
      <c r="C2156">
        <v>4.12</v>
      </c>
      <c r="D2156">
        <v>2.2850000000000001</v>
      </c>
      <c r="E2156">
        <v>1.389</v>
      </c>
      <c r="F2156">
        <v>79.319999999999993</v>
      </c>
      <c r="G2156">
        <v>29.64</v>
      </c>
      <c r="H2156">
        <v>31.3</v>
      </c>
      <c r="I2156">
        <v>32.409999999999997</v>
      </c>
      <c r="J2156">
        <v>32.39</v>
      </c>
      <c r="K2156">
        <v>30.89</v>
      </c>
      <c r="L2156">
        <v>9.1999999999999998E-2</v>
      </c>
      <c r="M2156">
        <v>0.105</v>
      </c>
      <c r="N2156">
        <v>24.77</v>
      </c>
      <c r="O2156">
        <v>24.38</v>
      </c>
      <c r="P2156">
        <v>83.6</v>
      </c>
      <c r="Q2156">
        <v>0</v>
      </c>
    </row>
    <row r="2157" spans="1:17" x14ac:dyDescent="0.25">
      <c r="A2157" s="8">
        <v>15</v>
      </c>
      <c r="B2157" s="8">
        <v>2230</v>
      </c>
      <c r="C2157">
        <v>3.48</v>
      </c>
      <c r="D2157">
        <v>1.8089999999999999</v>
      </c>
      <c r="E2157">
        <v>0.95099999999999996</v>
      </c>
      <c r="F2157">
        <v>63.31</v>
      </c>
      <c r="G2157">
        <v>29.54</v>
      </c>
      <c r="H2157">
        <v>31.22</v>
      </c>
      <c r="I2157">
        <v>32.35</v>
      </c>
      <c r="J2157">
        <v>32.36</v>
      </c>
      <c r="K2157">
        <v>30.89</v>
      </c>
      <c r="L2157">
        <v>9.1999999999999998E-2</v>
      </c>
      <c r="M2157">
        <v>0.105</v>
      </c>
      <c r="N2157">
        <v>24.69</v>
      </c>
      <c r="O2157">
        <v>24.3</v>
      </c>
      <c r="P2157">
        <v>84</v>
      </c>
      <c r="Q2157">
        <v>0</v>
      </c>
    </row>
    <row r="2158" spans="1:17" x14ac:dyDescent="0.25">
      <c r="A2158" s="8">
        <v>15</v>
      </c>
      <c r="B2158" s="8">
        <v>2240</v>
      </c>
      <c r="C2158">
        <v>3.2629999999999999</v>
      </c>
      <c r="D2158">
        <v>1.7410000000000001</v>
      </c>
      <c r="E2158">
        <v>0.86499999999999999</v>
      </c>
      <c r="F2158">
        <v>88.2</v>
      </c>
      <c r="G2158">
        <v>29.49</v>
      </c>
      <c r="H2158">
        <v>31.14</v>
      </c>
      <c r="I2158">
        <v>32.28</v>
      </c>
      <c r="J2158">
        <v>32.340000000000003</v>
      </c>
      <c r="K2158">
        <v>30.9</v>
      </c>
      <c r="L2158">
        <v>9.1999999999999998E-2</v>
      </c>
      <c r="M2158">
        <v>0.105</v>
      </c>
      <c r="N2158">
        <v>24.66</v>
      </c>
      <c r="O2158">
        <v>24.25</v>
      </c>
      <c r="P2158">
        <v>84.1</v>
      </c>
      <c r="Q2158">
        <v>0</v>
      </c>
    </row>
    <row r="2159" spans="1:17" x14ac:dyDescent="0.25">
      <c r="A2159" s="8">
        <v>15</v>
      </c>
      <c r="B2159" s="8">
        <v>2250</v>
      </c>
      <c r="C2159">
        <v>3.6360000000000001</v>
      </c>
      <c r="D2159">
        <v>1.786</v>
      </c>
      <c r="E2159">
        <v>0.872</v>
      </c>
      <c r="F2159">
        <v>88</v>
      </c>
      <c r="G2159">
        <v>29.45</v>
      </c>
      <c r="H2159">
        <v>31.06</v>
      </c>
      <c r="I2159">
        <v>32.22</v>
      </c>
      <c r="J2159">
        <v>32.31</v>
      </c>
      <c r="K2159">
        <v>30.91</v>
      </c>
      <c r="L2159">
        <v>9.1999999999999998E-2</v>
      </c>
      <c r="M2159">
        <v>0.105</v>
      </c>
      <c r="N2159">
        <v>24.65</v>
      </c>
      <c r="O2159">
        <v>24.25</v>
      </c>
      <c r="P2159">
        <v>84.2</v>
      </c>
      <c r="Q2159">
        <v>0</v>
      </c>
    </row>
    <row r="2160" spans="1:17" x14ac:dyDescent="0.25">
      <c r="A2160" s="8">
        <v>15</v>
      </c>
      <c r="B2160" s="8">
        <v>2300</v>
      </c>
      <c r="C2160">
        <v>3.9630000000000001</v>
      </c>
      <c r="D2160">
        <v>1.994</v>
      </c>
      <c r="E2160">
        <v>1.024</v>
      </c>
      <c r="F2160">
        <v>52.37</v>
      </c>
      <c r="G2160">
        <v>29.38</v>
      </c>
      <c r="H2160">
        <v>30.99</v>
      </c>
      <c r="I2160">
        <v>32.159999999999997</v>
      </c>
      <c r="J2160">
        <v>32.28</v>
      </c>
      <c r="K2160">
        <v>30.92</v>
      </c>
      <c r="L2160">
        <v>9.1999999999999998E-2</v>
      </c>
      <c r="M2160">
        <v>0.105</v>
      </c>
      <c r="N2160">
        <v>24.62</v>
      </c>
      <c r="O2160">
        <v>24.22</v>
      </c>
      <c r="P2160">
        <v>84.4</v>
      </c>
      <c r="Q2160">
        <v>0</v>
      </c>
    </row>
    <row r="2161" spans="1:17" x14ac:dyDescent="0.25">
      <c r="A2161" s="8">
        <v>15</v>
      </c>
      <c r="B2161" s="8">
        <v>2310</v>
      </c>
      <c r="C2161">
        <v>4.1779999999999999</v>
      </c>
      <c r="D2161">
        <v>2.1629999999999998</v>
      </c>
      <c r="E2161">
        <v>1.1679999999999999</v>
      </c>
      <c r="F2161">
        <v>70.180000000000007</v>
      </c>
      <c r="G2161">
        <v>29.31</v>
      </c>
      <c r="H2161">
        <v>30.92</v>
      </c>
      <c r="I2161">
        <v>32.1</v>
      </c>
      <c r="J2161">
        <v>32.26</v>
      </c>
      <c r="K2161">
        <v>30.93</v>
      </c>
      <c r="L2161">
        <v>9.1999999999999998E-2</v>
      </c>
      <c r="M2161">
        <v>0.105</v>
      </c>
      <c r="N2161">
        <v>24.56</v>
      </c>
      <c r="O2161">
        <v>24.17</v>
      </c>
      <c r="P2161">
        <v>84.8</v>
      </c>
      <c r="Q2161">
        <v>0</v>
      </c>
    </row>
    <row r="2162" spans="1:17" x14ac:dyDescent="0.25">
      <c r="A2162" s="8">
        <v>15</v>
      </c>
      <c r="B2162" s="8">
        <v>2320</v>
      </c>
      <c r="C2162">
        <v>3.944</v>
      </c>
      <c r="D2162">
        <v>2.117</v>
      </c>
      <c r="E2162">
        <v>1.2170000000000001</v>
      </c>
      <c r="F2162">
        <v>71.069999999999993</v>
      </c>
      <c r="G2162">
        <v>29.22</v>
      </c>
      <c r="H2162">
        <v>30.85</v>
      </c>
      <c r="I2162">
        <v>32.04</v>
      </c>
      <c r="J2162">
        <v>32.229999999999997</v>
      </c>
      <c r="K2162">
        <v>30.94</v>
      </c>
      <c r="L2162">
        <v>9.1999999999999998E-2</v>
      </c>
      <c r="M2162">
        <v>0.105</v>
      </c>
      <c r="N2162">
        <v>24.51</v>
      </c>
      <c r="O2162">
        <v>24.11</v>
      </c>
      <c r="P2162">
        <v>85.1</v>
      </c>
      <c r="Q2162">
        <v>0</v>
      </c>
    </row>
    <row r="2163" spans="1:17" x14ac:dyDescent="0.25">
      <c r="A2163" s="8">
        <v>15</v>
      </c>
      <c r="B2163" s="8">
        <v>2330</v>
      </c>
      <c r="C2163">
        <v>4.9649999999999999</v>
      </c>
      <c r="D2163">
        <v>2.6970000000000001</v>
      </c>
      <c r="E2163">
        <v>1.5569999999999999</v>
      </c>
      <c r="F2163">
        <v>61.57</v>
      </c>
      <c r="G2163">
        <v>29.15</v>
      </c>
      <c r="H2163">
        <v>30.78</v>
      </c>
      <c r="I2163">
        <v>31.98</v>
      </c>
      <c r="J2163">
        <v>32.200000000000003</v>
      </c>
      <c r="K2163">
        <v>30.95</v>
      </c>
      <c r="L2163">
        <v>9.1999999999999998E-2</v>
      </c>
      <c r="M2163">
        <v>0.105</v>
      </c>
      <c r="N2163">
        <v>24.47</v>
      </c>
      <c r="O2163">
        <v>24.06</v>
      </c>
      <c r="P2163">
        <v>84.9</v>
      </c>
      <c r="Q2163">
        <v>0</v>
      </c>
    </row>
    <row r="2164" spans="1:17" x14ac:dyDescent="0.25">
      <c r="A2164" s="8">
        <v>15</v>
      </c>
      <c r="B2164" s="8">
        <v>2340</v>
      </c>
      <c r="C2164">
        <v>4.5289999999999999</v>
      </c>
      <c r="D2164">
        <v>2.488</v>
      </c>
      <c r="E2164">
        <v>1.5149999999999999</v>
      </c>
      <c r="F2164">
        <v>62.24</v>
      </c>
      <c r="G2164">
        <v>29.08</v>
      </c>
      <c r="H2164">
        <v>30.71</v>
      </c>
      <c r="I2164">
        <v>31.92</v>
      </c>
      <c r="J2164">
        <v>32.17</v>
      </c>
      <c r="K2164">
        <v>30.96</v>
      </c>
      <c r="L2164">
        <v>9.1999999999999998E-2</v>
      </c>
      <c r="M2164">
        <v>0.105</v>
      </c>
      <c r="N2164">
        <v>24.45</v>
      </c>
      <c r="O2164">
        <v>24.04</v>
      </c>
      <c r="P2164">
        <v>84.8</v>
      </c>
      <c r="Q2164">
        <v>0</v>
      </c>
    </row>
    <row r="2165" spans="1:17" x14ac:dyDescent="0.25">
      <c r="A2165" s="8">
        <v>15</v>
      </c>
      <c r="B2165" s="8">
        <v>2350</v>
      </c>
      <c r="C2165">
        <v>4.5750000000000002</v>
      </c>
      <c r="D2165">
        <v>2.2589999999999999</v>
      </c>
      <c r="E2165">
        <v>1.331</v>
      </c>
      <c r="F2165">
        <v>69.12</v>
      </c>
      <c r="G2165">
        <v>28.97</v>
      </c>
      <c r="H2165">
        <v>30.64</v>
      </c>
      <c r="I2165">
        <v>31.86</v>
      </c>
      <c r="J2165">
        <v>32.14</v>
      </c>
      <c r="K2165">
        <v>30.96</v>
      </c>
      <c r="L2165">
        <v>9.1999999999999998E-2</v>
      </c>
      <c r="M2165">
        <v>0.105</v>
      </c>
      <c r="N2165">
        <v>24.37</v>
      </c>
      <c r="O2165">
        <v>23.97</v>
      </c>
      <c r="P2165">
        <v>85.2</v>
      </c>
      <c r="Q2165">
        <v>0</v>
      </c>
    </row>
    <row r="2166" spans="1:17" x14ac:dyDescent="0.25">
      <c r="A2166" s="8">
        <v>16</v>
      </c>
      <c r="B2166" s="8">
        <v>0</v>
      </c>
      <c r="C2166">
        <v>4.7140000000000004</v>
      </c>
      <c r="D2166">
        <v>2.3620000000000001</v>
      </c>
      <c r="E2166">
        <v>1.3129999999999999</v>
      </c>
      <c r="F2166">
        <v>75.099999999999994</v>
      </c>
      <c r="G2166">
        <v>28.89</v>
      </c>
      <c r="H2166">
        <v>30.57</v>
      </c>
      <c r="I2166">
        <v>31.8</v>
      </c>
      <c r="J2166">
        <v>32.11</v>
      </c>
      <c r="K2166">
        <v>30.97</v>
      </c>
      <c r="L2166">
        <v>9.1999999999999998E-2</v>
      </c>
      <c r="M2166">
        <v>0.105</v>
      </c>
      <c r="N2166">
        <v>24.31</v>
      </c>
      <c r="O2166">
        <v>23.9</v>
      </c>
      <c r="P2166">
        <v>85.3</v>
      </c>
      <c r="Q2166">
        <v>0</v>
      </c>
    </row>
    <row r="2167" spans="1:17" x14ac:dyDescent="0.25">
      <c r="A2167" s="8">
        <v>16</v>
      </c>
      <c r="B2167" s="8">
        <v>10</v>
      </c>
      <c r="C2167">
        <v>4.4960000000000004</v>
      </c>
      <c r="D2167">
        <v>2.2669999999999999</v>
      </c>
      <c r="E2167">
        <v>1.353</v>
      </c>
      <c r="F2167">
        <v>70.27</v>
      </c>
      <c r="G2167">
        <v>28.81</v>
      </c>
      <c r="H2167">
        <v>30.5</v>
      </c>
      <c r="I2167">
        <v>31.75</v>
      </c>
      <c r="J2167">
        <v>32.08</v>
      </c>
      <c r="K2167">
        <v>30.97</v>
      </c>
      <c r="L2167">
        <v>9.1999999999999998E-2</v>
      </c>
      <c r="M2167">
        <v>0.105</v>
      </c>
      <c r="N2167">
        <v>24.29</v>
      </c>
      <c r="O2167">
        <v>23.87</v>
      </c>
      <c r="P2167">
        <v>85.3</v>
      </c>
      <c r="Q2167">
        <v>0</v>
      </c>
    </row>
    <row r="2168" spans="1:17" x14ac:dyDescent="0.25">
      <c r="A2168" s="8">
        <v>16</v>
      </c>
      <c r="B2168" s="8">
        <v>20</v>
      </c>
      <c r="C2168">
        <v>4.4809999999999999</v>
      </c>
      <c r="D2168">
        <v>2.1459999999999999</v>
      </c>
      <c r="E2168">
        <v>1.141</v>
      </c>
      <c r="F2168">
        <v>75.36</v>
      </c>
      <c r="G2168">
        <v>28.73</v>
      </c>
      <c r="H2168">
        <v>30.43</v>
      </c>
      <c r="I2168">
        <v>31.69</v>
      </c>
      <c r="J2168">
        <v>32.049999999999997</v>
      </c>
      <c r="K2168">
        <v>30.98</v>
      </c>
      <c r="L2168">
        <v>9.1999999999999998E-2</v>
      </c>
      <c r="M2168">
        <v>0.105</v>
      </c>
      <c r="N2168">
        <v>24.25</v>
      </c>
      <c r="O2168">
        <v>23.85</v>
      </c>
      <c r="P2168">
        <v>85.5</v>
      </c>
      <c r="Q2168">
        <v>0</v>
      </c>
    </row>
    <row r="2169" spans="1:17" x14ac:dyDescent="0.25">
      <c r="A2169" s="8">
        <v>16</v>
      </c>
      <c r="B2169" s="8">
        <v>30</v>
      </c>
      <c r="C2169">
        <v>3.7570000000000001</v>
      </c>
      <c r="D2169">
        <v>1.64</v>
      </c>
      <c r="E2169">
        <v>0.81200000000000006</v>
      </c>
      <c r="F2169">
        <v>64.86</v>
      </c>
      <c r="G2169">
        <v>28.67</v>
      </c>
      <c r="H2169">
        <v>30.36</v>
      </c>
      <c r="I2169">
        <v>31.64</v>
      </c>
      <c r="J2169">
        <v>32.03</v>
      </c>
      <c r="K2169">
        <v>30.99</v>
      </c>
      <c r="L2169">
        <v>9.1999999999999998E-2</v>
      </c>
      <c r="M2169">
        <v>0.105</v>
      </c>
      <c r="N2169">
        <v>24.2</v>
      </c>
      <c r="O2169">
        <v>23.81</v>
      </c>
      <c r="P2169">
        <v>86</v>
      </c>
      <c r="Q2169">
        <v>0</v>
      </c>
    </row>
    <row r="2170" spans="1:17" x14ac:dyDescent="0.25">
      <c r="A2170" s="8">
        <v>16</v>
      </c>
      <c r="B2170" s="8">
        <v>40</v>
      </c>
      <c r="C2170">
        <v>3.9820000000000002</v>
      </c>
      <c r="D2170">
        <v>1.734</v>
      </c>
      <c r="E2170">
        <v>0.76400000000000001</v>
      </c>
      <c r="F2170">
        <v>62.38</v>
      </c>
      <c r="G2170">
        <v>28.62</v>
      </c>
      <c r="H2170">
        <v>30.29</v>
      </c>
      <c r="I2170">
        <v>31.6</v>
      </c>
      <c r="J2170">
        <v>32.020000000000003</v>
      </c>
      <c r="K2170">
        <v>31.01</v>
      </c>
      <c r="L2170">
        <v>9.1999999999999998E-2</v>
      </c>
      <c r="M2170">
        <v>0.105</v>
      </c>
      <c r="N2170">
        <v>24.15</v>
      </c>
      <c r="O2170">
        <v>23.76</v>
      </c>
      <c r="P2170">
        <v>86.5</v>
      </c>
      <c r="Q2170">
        <v>0</v>
      </c>
    </row>
    <row r="2171" spans="1:17" x14ac:dyDescent="0.25">
      <c r="A2171" s="8">
        <v>16</v>
      </c>
      <c r="B2171" s="8">
        <v>50</v>
      </c>
      <c r="C2171">
        <v>3.5640000000000001</v>
      </c>
      <c r="D2171">
        <v>1.657</v>
      </c>
      <c r="E2171">
        <v>0.78800000000000003</v>
      </c>
      <c r="F2171">
        <v>59.37</v>
      </c>
      <c r="G2171">
        <v>28.56</v>
      </c>
      <c r="H2171">
        <v>30.23</v>
      </c>
      <c r="I2171">
        <v>31.55</v>
      </c>
      <c r="J2171">
        <v>31.99</v>
      </c>
      <c r="K2171">
        <v>31.02</v>
      </c>
      <c r="L2171">
        <v>9.1999999999999998E-2</v>
      </c>
      <c r="M2171">
        <v>0.105</v>
      </c>
      <c r="N2171">
        <v>24.12</v>
      </c>
      <c r="O2171">
        <v>23.72</v>
      </c>
      <c r="P2171">
        <v>86.5</v>
      </c>
      <c r="Q2171">
        <v>0</v>
      </c>
    </row>
    <row r="2172" spans="1:17" x14ac:dyDescent="0.25">
      <c r="A2172" s="8">
        <v>16</v>
      </c>
      <c r="B2172" s="8">
        <v>100</v>
      </c>
      <c r="C2172">
        <v>3.2949999999999999</v>
      </c>
      <c r="D2172">
        <v>1.427</v>
      </c>
      <c r="E2172">
        <v>0.59899999999999998</v>
      </c>
      <c r="F2172">
        <v>65.349999999999994</v>
      </c>
      <c r="G2172">
        <v>28.5</v>
      </c>
      <c r="H2172">
        <v>30.17</v>
      </c>
      <c r="I2172">
        <v>31.49</v>
      </c>
      <c r="J2172">
        <v>31.96</v>
      </c>
      <c r="K2172">
        <v>31.03</v>
      </c>
      <c r="L2172">
        <v>9.1999999999999998E-2</v>
      </c>
      <c r="M2172">
        <v>0.105</v>
      </c>
      <c r="N2172">
        <v>24.05</v>
      </c>
      <c r="O2172">
        <v>23.65</v>
      </c>
      <c r="P2172">
        <v>86.8</v>
      </c>
      <c r="Q2172">
        <v>0</v>
      </c>
    </row>
    <row r="2173" spans="1:17" x14ac:dyDescent="0.25">
      <c r="A2173" s="8">
        <v>16</v>
      </c>
      <c r="B2173" s="8">
        <v>110</v>
      </c>
      <c r="C2173">
        <v>3.72</v>
      </c>
      <c r="D2173">
        <v>1.5980000000000001</v>
      </c>
      <c r="E2173">
        <v>0.92700000000000005</v>
      </c>
      <c r="F2173">
        <v>67.16</v>
      </c>
      <c r="G2173">
        <v>28.44</v>
      </c>
      <c r="H2173">
        <v>30.11</v>
      </c>
      <c r="I2173">
        <v>31.44</v>
      </c>
      <c r="J2173">
        <v>31.94</v>
      </c>
      <c r="K2173">
        <v>31.03</v>
      </c>
      <c r="L2173">
        <v>9.1999999999999998E-2</v>
      </c>
      <c r="M2173">
        <v>0.105</v>
      </c>
      <c r="N2173">
        <v>23.99</v>
      </c>
      <c r="O2173">
        <v>23.59</v>
      </c>
      <c r="P2173">
        <v>86.9</v>
      </c>
      <c r="Q2173">
        <v>0</v>
      </c>
    </row>
    <row r="2174" spans="1:17" x14ac:dyDescent="0.25">
      <c r="A2174" s="8">
        <v>16</v>
      </c>
      <c r="B2174" s="8">
        <v>120</v>
      </c>
      <c r="C2174">
        <v>3.4729999999999999</v>
      </c>
      <c r="D2174">
        <v>1.5249999999999999</v>
      </c>
      <c r="E2174">
        <v>0.84699999999999998</v>
      </c>
      <c r="F2174">
        <v>70.19</v>
      </c>
      <c r="G2174">
        <v>28.37</v>
      </c>
      <c r="H2174">
        <v>30.05</v>
      </c>
      <c r="I2174">
        <v>31.39</v>
      </c>
      <c r="J2174">
        <v>31.91</v>
      </c>
      <c r="K2174">
        <v>31.04</v>
      </c>
      <c r="L2174">
        <v>9.1999999999999998E-2</v>
      </c>
      <c r="M2174">
        <v>0.105</v>
      </c>
      <c r="N2174">
        <v>23.99</v>
      </c>
      <c r="O2174">
        <v>23.58</v>
      </c>
      <c r="P2174">
        <v>86.8</v>
      </c>
      <c r="Q2174">
        <v>0</v>
      </c>
    </row>
    <row r="2175" spans="1:17" x14ac:dyDescent="0.25">
      <c r="A2175" s="8">
        <v>16</v>
      </c>
      <c r="B2175" s="8">
        <v>130</v>
      </c>
      <c r="C2175">
        <v>3.7389999999999999</v>
      </c>
      <c r="D2175">
        <v>1.573</v>
      </c>
      <c r="E2175">
        <v>0.83899999999999997</v>
      </c>
      <c r="F2175">
        <v>62.19</v>
      </c>
      <c r="G2175">
        <v>28.3</v>
      </c>
      <c r="H2175">
        <v>29.99</v>
      </c>
      <c r="I2175">
        <v>31.34</v>
      </c>
      <c r="J2175">
        <v>31.88</v>
      </c>
      <c r="K2175">
        <v>31.05</v>
      </c>
      <c r="L2175">
        <v>9.1999999999999998E-2</v>
      </c>
      <c r="M2175">
        <v>0.105</v>
      </c>
      <c r="N2175">
        <v>23.95</v>
      </c>
      <c r="O2175">
        <v>23.55</v>
      </c>
      <c r="P2175">
        <v>86.9</v>
      </c>
      <c r="Q2175">
        <v>0</v>
      </c>
    </row>
    <row r="2176" spans="1:17" x14ac:dyDescent="0.25">
      <c r="A2176" s="8">
        <v>16</v>
      </c>
      <c r="B2176" s="8">
        <v>140</v>
      </c>
      <c r="C2176">
        <v>3.371</v>
      </c>
      <c r="D2176">
        <v>1.7030000000000001</v>
      </c>
      <c r="E2176">
        <v>0.98599999999999999</v>
      </c>
      <c r="F2176">
        <v>78.38</v>
      </c>
      <c r="G2176">
        <v>28.23</v>
      </c>
      <c r="H2176">
        <v>29.93</v>
      </c>
      <c r="I2176">
        <v>31.29</v>
      </c>
      <c r="J2176">
        <v>31.85</v>
      </c>
      <c r="K2176">
        <v>31.05</v>
      </c>
      <c r="L2176">
        <v>9.0999999999999998E-2</v>
      </c>
      <c r="M2176">
        <v>0.105</v>
      </c>
      <c r="N2176">
        <v>23.92</v>
      </c>
      <c r="O2176">
        <v>23.52</v>
      </c>
      <c r="P2176">
        <v>87.1</v>
      </c>
      <c r="Q2176">
        <v>0</v>
      </c>
    </row>
    <row r="2177" spans="1:17" x14ac:dyDescent="0.25">
      <c r="A2177" s="8">
        <v>16</v>
      </c>
      <c r="B2177" s="8">
        <v>150</v>
      </c>
      <c r="C2177">
        <v>3.3879999999999999</v>
      </c>
      <c r="D2177">
        <v>1.4370000000000001</v>
      </c>
      <c r="E2177">
        <v>0.73499999999999999</v>
      </c>
      <c r="F2177">
        <v>70.709999999999994</v>
      </c>
      <c r="G2177">
        <v>28.17</v>
      </c>
      <c r="H2177">
        <v>29.87</v>
      </c>
      <c r="I2177">
        <v>31.24</v>
      </c>
      <c r="J2177">
        <v>31.82</v>
      </c>
      <c r="K2177">
        <v>31.06</v>
      </c>
      <c r="L2177">
        <v>9.0999999999999998E-2</v>
      </c>
      <c r="M2177">
        <v>0.105</v>
      </c>
      <c r="N2177">
        <v>23.92</v>
      </c>
      <c r="O2177">
        <v>23.52</v>
      </c>
      <c r="P2177">
        <v>87.1</v>
      </c>
      <c r="Q2177">
        <v>0</v>
      </c>
    </row>
    <row r="2178" spans="1:17" x14ac:dyDescent="0.25">
      <c r="A2178" s="8">
        <v>16</v>
      </c>
      <c r="B2178" s="8">
        <v>200</v>
      </c>
      <c r="C2178">
        <v>2.8</v>
      </c>
      <c r="D2178">
        <v>1.2210000000000001</v>
      </c>
      <c r="E2178">
        <v>0.64600000000000002</v>
      </c>
      <c r="F2178">
        <v>60.58</v>
      </c>
      <c r="G2178">
        <v>28.11</v>
      </c>
      <c r="H2178">
        <v>29.81</v>
      </c>
      <c r="I2178">
        <v>31.19</v>
      </c>
      <c r="J2178">
        <v>31.79</v>
      </c>
      <c r="K2178">
        <v>31.06</v>
      </c>
      <c r="L2178">
        <v>9.0999999999999998E-2</v>
      </c>
      <c r="M2178">
        <v>0.105</v>
      </c>
      <c r="N2178">
        <v>23.88</v>
      </c>
      <c r="O2178">
        <v>23.49</v>
      </c>
      <c r="P2178">
        <v>87</v>
      </c>
      <c r="Q2178">
        <v>0</v>
      </c>
    </row>
    <row r="2179" spans="1:17" x14ac:dyDescent="0.25">
      <c r="A2179" s="8">
        <v>16</v>
      </c>
      <c r="B2179" s="8">
        <v>210</v>
      </c>
      <c r="C2179">
        <v>2.5640000000000001</v>
      </c>
      <c r="D2179">
        <v>0.58399999999999996</v>
      </c>
      <c r="E2179">
        <v>0.23699999999999999</v>
      </c>
      <c r="F2179">
        <v>49.03</v>
      </c>
      <c r="G2179">
        <v>28.06</v>
      </c>
      <c r="H2179">
        <v>29.75</v>
      </c>
      <c r="I2179">
        <v>31.15</v>
      </c>
      <c r="J2179">
        <v>31.77</v>
      </c>
      <c r="K2179">
        <v>31.07</v>
      </c>
      <c r="L2179">
        <v>9.0999999999999998E-2</v>
      </c>
      <c r="M2179">
        <v>0.105</v>
      </c>
      <c r="N2179">
        <v>23.84</v>
      </c>
      <c r="O2179">
        <v>23.44</v>
      </c>
      <c r="P2179">
        <v>87</v>
      </c>
      <c r="Q2179">
        <v>0</v>
      </c>
    </row>
    <row r="2180" spans="1:17" x14ac:dyDescent="0.25">
      <c r="A2180" s="8">
        <v>16</v>
      </c>
      <c r="B2180" s="8">
        <v>220</v>
      </c>
      <c r="C2180">
        <v>2.9820000000000002</v>
      </c>
      <c r="D2180">
        <v>1.1559999999999999</v>
      </c>
      <c r="E2180">
        <v>0.40699999999999997</v>
      </c>
      <c r="F2180">
        <v>69.260000000000005</v>
      </c>
      <c r="G2180">
        <v>28.02</v>
      </c>
      <c r="H2180">
        <v>29.69</v>
      </c>
      <c r="I2180">
        <v>31.1</v>
      </c>
      <c r="J2180">
        <v>31.74</v>
      </c>
      <c r="K2180">
        <v>31.07</v>
      </c>
      <c r="L2180">
        <v>9.0999999999999998E-2</v>
      </c>
      <c r="M2180">
        <v>0.105</v>
      </c>
      <c r="N2180">
        <v>23.87</v>
      </c>
      <c r="O2180">
        <v>23.45</v>
      </c>
      <c r="P2180">
        <v>86.5</v>
      </c>
      <c r="Q2180">
        <v>0</v>
      </c>
    </row>
    <row r="2181" spans="1:17" x14ac:dyDescent="0.25">
      <c r="A2181" s="8">
        <v>16</v>
      </c>
      <c r="B2181" s="8">
        <v>230</v>
      </c>
      <c r="C2181">
        <v>2.7650000000000001</v>
      </c>
      <c r="D2181">
        <v>1.198</v>
      </c>
      <c r="E2181">
        <v>0.47099999999999997</v>
      </c>
      <c r="F2181">
        <v>46.53</v>
      </c>
      <c r="G2181">
        <v>27.97</v>
      </c>
      <c r="H2181">
        <v>29.64</v>
      </c>
      <c r="I2181">
        <v>31.05</v>
      </c>
      <c r="J2181">
        <v>31.71</v>
      </c>
      <c r="K2181">
        <v>31.07</v>
      </c>
      <c r="L2181">
        <v>9.0999999999999998E-2</v>
      </c>
      <c r="M2181">
        <v>0.105</v>
      </c>
      <c r="N2181">
        <v>23.87</v>
      </c>
      <c r="O2181">
        <v>23.46</v>
      </c>
      <c r="P2181">
        <v>86.4</v>
      </c>
      <c r="Q2181">
        <v>0</v>
      </c>
    </row>
    <row r="2182" spans="1:17" x14ac:dyDescent="0.25">
      <c r="A2182" s="8">
        <v>16</v>
      </c>
      <c r="B2182" s="8">
        <v>240</v>
      </c>
      <c r="C2182">
        <v>2.6259999999999999</v>
      </c>
      <c r="D2182">
        <v>0.82599999999999996</v>
      </c>
      <c r="E2182">
        <v>0.374</v>
      </c>
      <c r="F2182">
        <v>70.400000000000006</v>
      </c>
      <c r="G2182">
        <v>27.92</v>
      </c>
      <c r="H2182">
        <v>29.59</v>
      </c>
      <c r="I2182">
        <v>31</v>
      </c>
      <c r="J2182">
        <v>31.68</v>
      </c>
      <c r="K2182">
        <v>31.08</v>
      </c>
      <c r="L2182">
        <v>9.0999999999999998E-2</v>
      </c>
      <c r="M2182">
        <v>0.105</v>
      </c>
      <c r="N2182">
        <v>23.79</v>
      </c>
      <c r="O2182">
        <v>23.39</v>
      </c>
      <c r="P2182">
        <v>86.7</v>
      </c>
      <c r="Q2182">
        <v>0</v>
      </c>
    </row>
    <row r="2183" spans="1:17" x14ac:dyDescent="0.25">
      <c r="A2183" s="8">
        <v>16</v>
      </c>
      <c r="B2183" s="8">
        <v>250</v>
      </c>
      <c r="C2183">
        <v>2.6960000000000002</v>
      </c>
      <c r="D2183">
        <v>0.72</v>
      </c>
      <c r="E2183">
        <v>0.371</v>
      </c>
      <c r="F2183">
        <v>59.35</v>
      </c>
      <c r="G2183">
        <v>27.87</v>
      </c>
      <c r="H2183">
        <v>29.53</v>
      </c>
      <c r="I2183">
        <v>30.96</v>
      </c>
      <c r="J2183">
        <v>31.65</v>
      </c>
      <c r="K2183">
        <v>31.08</v>
      </c>
      <c r="L2183">
        <v>9.0999999999999998E-2</v>
      </c>
      <c r="M2183">
        <v>0.105</v>
      </c>
      <c r="N2183">
        <v>23.76</v>
      </c>
      <c r="O2183">
        <v>23.36</v>
      </c>
      <c r="P2183">
        <v>86.8</v>
      </c>
      <c r="Q2183">
        <v>0</v>
      </c>
    </row>
    <row r="2184" spans="1:17" x14ac:dyDescent="0.25">
      <c r="A2184" s="8">
        <v>16</v>
      </c>
      <c r="B2184" s="8">
        <v>300</v>
      </c>
      <c r="C2184">
        <v>2.21</v>
      </c>
      <c r="D2184">
        <v>0.59599999999999997</v>
      </c>
      <c r="E2184">
        <v>0.23</v>
      </c>
      <c r="F2184">
        <v>69.319999999999993</v>
      </c>
      <c r="G2184">
        <v>27.82</v>
      </c>
      <c r="H2184">
        <v>29.48</v>
      </c>
      <c r="I2184">
        <v>30.91</v>
      </c>
      <c r="J2184">
        <v>31.62</v>
      </c>
      <c r="K2184">
        <v>31.08</v>
      </c>
      <c r="L2184">
        <v>9.0999999999999998E-2</v>
      </c>
      <c r="M2184">
        <v>0.105</v>
      </c>
      <c r="N2184">
        <v>23.73</v>
      </c>
      <c r="O2184">
        <v>23.33</v>
      </c>
      <c r="P2184">
        <v>86.7</v>
      </c>
      <c r="Q2184">
        <v>0</v>
      </c>
    </row>
    <row r="2185" spans="1:17" x14ac:dyDescent="0.25">
      <c r="A2185" s="8">
        <v>16</v>
      </c>
      <c r="B2185" s="8">
        <v>310</v>
      </c>
      <c r="C2185">
        <v>2.202</v>
      </c>
      <c r="D2185">
        <v>0.48199999999999998</v>
      </c>
      <c r="E2185">
        <v>0.313</v>
      </c>
      <c r="F2185">
        <v>80.2</v>
      </c>
      <c r="G2185">
        <v>27.77</v>
      </c>
      <c r="H2185">
        <v>29.43</v>
      </c>
      <c r="I2185">
        <v>30.87</v>
      </c>
      <c r="J2185">
        <v>31.59</v>
      </c>
      <c r="K2185">
        <v>31.08</v>
      </c>
      <c r="L2185">
        <v>9.0999999999999998E-2</v>
      </c>
      <c r="M2185">
        <v>0.105</v>
      </c>
      <c r="N2185">
        <v>23.69</v>
      </c>
      <c r="O2185">
        <v>23.31</v>
      </c>
      <c r="P2185">
        <v>86.9</v>
      </c>
      <c r="Q2185">
        <v>0</v>
      </c>
    </row>
    <row r="2186" spans="1:17" x14ac:dyDescent="0.25">
      <c r="A2186" s="8">
        <v>16</v>
      </c>
      <c r="B2186" s="8">
        <v>320</v>
      </c>
      <c r="C2186">
        <v>2.09</v>
      </c>
      <c r="D2186">
        <v>0.51700000000000002</v>
      </c>
      <c r="E2186">
        <v>0.26</v>
      </c>
      <c r="F2186">
        <v>89.1</v>
      </c>
      <c r="G2186">
        <v>27.72</v>
      </c>
      <c r="H2186">
        <v>29.38</v>
      </c>
      <c r="I2186">
        <v>30.82</v>
      </c>
      <c r="J2186">
        <v>31.56</v>
      </c>
      <c r="K2186">
        <v>31.09</v>
      </c>
      <c r="L2186">
        <v>9.0999999999999998E-2</v>
      </c>
      <c r="M2186">
        <v>0.105</v>
      </c>
      <c r="N2186">
        <v>23.62</v>
      </c>
      <c r="O2186">
        <v>23.25</v>
      </c>
      <c r="P2186">
        <v>87.1</v>
      </c>
      <c r="Q2186">
        <v>0</v>
      </c>
    </row>
    <row r="2187" spans="1:17" x14ac:dyDescent="0.25">
      <c r="A2187" s="8">
        <v>16</v>
      </c>
      <c r="B2187" s="8">
        <v>330</v>
      </c>
      <c r="C2187">
        <v>2.194</v>
      </c>
      <c r="D2187">
        <v>0.68899999999999995</v>
      </c>
      <c r="E2187">
        <v>0.496</v>
      </c>
      <c r="F2187">
        <v>82.5</v>
      </c>
      <c r="G2187">
        <v>27.69</v>
      </c>
      <c r="H2187">
        <v>29.33</v>
      </c>
      <c r="I2187">
        <v>30.78</v>
      </c>
      <c r="J2187">
        <v>31.54</v>
      </c>
      <c r="K2187">
        <v>31.09</v>
      </c>
      <c r="L2187">
        <v>9.0999999999999998E-2</v>
      </c>
      <c r="M2187">
        <v>0.105</v>
      </c>
      <c r="N2187">
        <v>23.63</v>
      </c>
      <c r="O2187">
        <v>23.26</v>
      </c>
      <c r="P2187">
        <v>87.5</v>
      </c>
      <c r="Q2187">
        <v>0</v>
      </c>
    </row>
    <row r="2188" spans="1:17" x14ac:dyDescent="0.25">
      <c r="A2188" s="8">
        <v>16</v>
      </c>
      <c r="B2188" s="8">
        <v>340</v>
      </c>
      <c r="C2188">
        <v>2.1920000000000002</v>
      </c>
      <c r="D2188">
        <v>0.82599999999999996</v>
      </c>
      <c r="E2188">
        <v>0.47099999999999997</v>
      </c>
      <c r="F2188">
        <v>81.599999999999994</v>
      </c>
      <c r="G2188">
        <v>27.64</v>
      </c>
      <c r="H2188">
        <v>29.29</v>
      </c>
      <c r="I2188">
        <v>30.73</v>
      </c>
      <c r="J2188">
        <v>31.51</v>
      </c>
      <c r="K2188">
        <v>31.09</v>
      </c>
      <c r="L2188">
        <v>9.0999999999999998E-2</v>
      </c>
      <c r="M2188">
        <v>0.105</v>
      </c>
      <c r="N2188">
        <v>23.5</v>
      </c>
      <c r="O2188">
        <v>23.18</v>
      </c>
      <c r="P2188">
        <v>88.2</v>
      </c>
      <c r="Q2188">
        <v>0</v>
      </c>
    </row>
    <row r="2189" spans="1:17" x14ac:dyDescent="0.25">
      <c r="A2189" s="8">
        <v>16</v>
      </c>
      <c r="B2189" s="8">
        <v>350</v>
      </c>
      <c r="C2189">
        <v>2.04</v>
      </c>
      <c r="D2189">
        <v>0.65600000000000003</v>
      </c>
      <c r="E2189">
        <v>0.39300000000000002</v>
      </c>
      <c r="F2189">
        <v>114</v>
      </c>
      <c r="G2189">
        <v>27.59</v>
      </c>
      <c r="H2189">
        <v>29.24</v>
      </c>
      <c r="I2189">
        <v>30.69</v>
      </c>
      <c r="J2189">
        <v>31.48</v>
      </c>
      <c r="K2189">
        <v>31.09</v>
      </c>
      <c r="L2189">
        <v>9.0999999999999998E-2</v>
      </c>
      <c r="M2189">
        <v>0.105</v>
      </c>
      <c r="N2189">
        <v>23.38</v>
      </c>
      <c r="O2189">
        <v>23.05</v>
      </c>
      <c r="P2189">
        <v>88.8</v>
      </c>
      <c r="Q2189">
        <v>0</v>
      </c>
    </row>
    <row r="2190" spans="1:17" x14ac:dyDescent="0.25">
      <c r="A2190" s="8">
        <v>16</v>
      </c>
      <c r="B2190" s="8">
        <v>400</v>
      </c>
      <c r="C2190">
        <v>2.1110000000000002</v>
      </c>
      <c r="D2190">
        <v>0.54</v>
      </c>
      <c r="E2190">
        <v>0.37</v>
      </c>
      <c r="F2190">
        <v>74.05</v>
      </c>
      <c r="G2190">
        <v>27.54</v>
      </c>
      <c r="H2190">
        <v>29.19</v>
      </c>
      <c r="I2190">
        <v>30.65</v>
      </c>
      <c r="J2190">
        <v>31.45</v>
      </c>
      <c r="K2190">
        <v>31.09</v>
      </c>
      <c r="L2190">
        <v>9.0999999999999998E-2</v>
      </c>
      <c r="M2190">
        <v>0.105</v>
      </c>
      <c r="N2190">
        <v>23.37</v>
      </c>
      <c r="O2190">
        <v>23</v>
      </c>
      <c r="P2190">
        <v>88.8</v>
      </c>
      <c r="Q2190">
        <v>0</v>
      </c>
    </row>
    <row r="2191" spans="1:17" x14ac:dyDescent="0.25">
      <c r="A2191" s="8">
        <v>16</v>
      </c>
      <c r="B2191" s="8">
        <v>410</v>
      </c>
      <c r="C2191">
        <v>2.0619999999999998</v>
      </c>
      <c r="D2191">
        <v>0.72699999999999998</v>
      </c>
      <c r="E2191">
        <v>0.41099999999999998</v>
      </c>
      <c r="F2191">
        <v>70.94</v>
      </c>
      <c r="G2191">
        <v>27.49</v>
      </c>
      <c r="H2191">
        <v>29.15</v>
      </c>
      <c r="I2191">
        <v>30.61</v>
      </c>
      <c r="J2191">
        <v>31.42</v>
      </c>
      <c r="K2191">
        <v>31.09</v>
      </c>
      <c r="L2191">
        <v>9.0999999999999998E-2</v>
      </c>
      <c r="M2191">
        <v>0.105</v>
      </c>
      <c r="N2191">
        <v>23.39</v>
      </c>
      <c r="O2191">
        <v>23.03</v>
      </c>
      <c r="P2191">
        <v>89</v>
      </c>
      <c r="Q2191">
        <v>0</v>
      </c>
    </row>
    <row r="2192" spans="1:17" x14ac:dyDescent="0.25">
      <c r="A2192" s="8">
        <v>16</v>
      </c>
      <c r="B2192" s="8">
        <v>420</v>
      </c>
      <c r="C2192">
        <v>2.2829999999999999</v>
      </c>
      <c r="D2192">
        <v>0.86</v>
      </c>
      <c r="E2192">
        <v>0.627</v>
      </c>
      <c r="F2192">
        <v>101.1</v>
      </c>
      <c r="G2192">
        <v>27.44</v>
      </c>
      <c r="H2192">
        <v>29.1</v>
      </c>
      <c r="I2192">
        <v>30.57</v>
      </c>
      <c r="J2192">
        <v>31.39</v>
      </c>
      <c r="K2192">
        <v>31.09</v>
      </c>
      <c r="L2192">
        <v>9.0999999999999998E-2</v>
      </c>
      <c r="M2192">
        <v>0.105</v>
      </c>
      <c r="N2192">
        <v>23.29</v>
      </c>
      <c r="O2192">
        <v>22.96</v>
      </c>
      <c r="P2192">
        <v>89.6</v>
      </c>
      <c r="Q2192">
        <v>0</v>
      </c>
    </row>
    <row r="2193" spans="1:17" x14ac:dyDescent="0.25">
      <c r="A2193" s="8">
        <v>16</v>
      </c>
      <c r="B2193" s="8">
        <v>430</v>
      </c>
      <c r="C2193">
        <v>2.1240000000000001</v>
      </c>
      <c r="D2193">
        <v>0.67100000000000004</v>
      </c>
      <c r="E2193">
        <v>0.36799999999999999</v>
      </c>
      <c r="F2193">
        <v>72.64</v>
      </c>
      <c r="G2193">
        <v>27.4</v>
      </c>
      <c r="H2193">
        <v>29.05</v>
      </c>
      <c r="I2193">
        <v>30.52</v>
      </c>
      <c r="J2193">
        <v>31.36</v>
      </c>
      <c r="K2193">
        <v>31.09</v>
      </c>
      <c r="L2193">
        <v>9.0999999999999998E-2</v>
      </c>
      <c r="M2193">
        <v>0.105</v>
      </c>
      <c r="N2193">
        <v>23.24</v>
      </c>
      <c r="O2193">
        <v>22.9</v>
      </c>
      <c r="P2193">
        <v>89.9</v>
      </c>
      <c r="Q2193">
        <v>0</v>
      </c>
    </row>
    <row r="2194" spans="1:17" x14ac:dyDescent="0.25">
      <c r="A2194" s="8">
        <v>16</v>
      </c>
      <c r="B2194" s="8">
        <v>440</v>
      </c>
      <c r="C2194">
        <v>2.7919999999999998</v>
      </c>
      <c r="D2194">
        <v>1.131</v>
      </c>
      <c r="E2194">
        <v>0.76600000000000001</v>
      </c>
      <c r="F2194">
        <v>70.53</v>
      </c>
      <c r="G2194">
        <v>27.35</v>
      </c>
      <c r="H2194">
        <v>29.01</v>
      </c>
      <c r="I2194">
        <v>30.48</v>
      </c>
      <c r="J2194">
        <v>31.33</v>
      </c>
      <c r="K2194">
        <v>31.09</v>
      </c>
      <c r="L2194">
        <v>9.0999999999999998E-2</v>
      </c>
      <c r="M2194">
        <v>0.105</v>
      </c>
      <c r="N2194">
        <v>23.19</v>
      </c>
      <c r="O2194">
        <v>22.84</v>
      </c>
      <c r="P2194">
        <v>90.2</v>
      </c>
      <c r="Q2194">
        <v>0</v>
      </c>
    </row>
    <row r="2195" spans="1:17" x14ac:dyDescent="0.25">
      <c r="A2195" s="8">
        <v>16</v>
      </c>
      <c r="B2195" s="8">
        <v>450</v>
      </c>
      <c r="C2195">
        <v>2.8809999999999998</v>
      </c>
      <c r="D2195">
        <v>1.26</v>
      </c>
      <c r="E2195">
        <v>0.745</v>
      </c>
      <c r="F2195">
        <v>76.819999999999993</v>
      </c>
      <c r="G2195">
        <v>27.3</v>
      </c>
      <c r="H2195">
        <v>28.96</v>
      </c>
      <c r="I2195">
        <v>30.44</v>
      </c>
      <c r="J2195">
        <v>31.31</v>
      </c>
      <c r="K2195">
        <v>31.09</v>
      </c>
      <c r="L2195">
        <v>9.0999999999999998E-2</v>
      </c>
      <c r="M2195">
        <v>0.105</v>
      </c>
      <c r="N2195">
        <v>23.19</v>
      </c>
      <c r="O2195">
        <v>22.81</v>
      </c>
      <c r="P2195">
        <v>90</v>
      </c>
      <c r="Q2195">
        <v>0</v>
      </c>
    </row>
    <row r="2196" spans="1:17" x14ac:dyDescent="0.25">
      <c r="A2196" s="8">
        <v>16</v>
      </c>
      <c r="B2196" s="8">
        <v>500</v>
      </c>
      <c r="C2196">
        <v>2.6360000000000001</v>
      </c>
      <c r="D2196">
        <v>0.81299999999999994</v>
      </c>
      <c r="E2196">
        <v>0.376</v>
      </c>
      <c r="F2196">
        <v>65.59</v>
      </c>
      <c r="G2196">
        <v>27.25</v>
      </c>
      <c r="H2196">
        <v>28.92</v>
      </c>
      <c r="I2196">
        <v>30.4</v>
      </c>
      <c r="J2196">
        <v>31.28</v>
      </c>
      <c r="K2196">
        <v>31.09</v>
      </c>
      <c r="L2196">
        <v>9.0999999999999998E-2</v>
      </c>
      <c r="M2196">
        <v>0.105</v>
      </c>
      <c r="N2196">
        <v>23.28</v>
      </c>
      <c r="O2196">
        <v>22.83</v>
      </c>
      <c r="P2196">
        <v>89.5</v>
      </c>
      <c r="Q2196">
        <v>0</v>
      </c>
    </row>
    <row r="2197" spans="1:17" x14ac:dyDescent="0.25">
      <c r="A2197" s="8">
        <v>16</v>
      </c>
      <c r="B2197" s="8">
        <v>510</v>
      </c>
      <c r="C2197">
        <v>2.25</v>
      </c>
      <c r="D2197">
        <v>0.82799999999999996</v>
      </c>
      <c r="E2197">
        <v>0.39900000000000002</v>
      </c>
      <c r="F2197">
        <v>77.150000000000006</v>
      </c>
      <c r="G2197">
        <v>27.22</v>
      </c>
      <c r="H2197">
        <v>28.88</v>
      </c>
      <c r="I2197">
        <v>30.36</v>
      </c>
      <c r="J2197">
        <v>31.25</v>
      </c>
      <c r="K2197">
        <v>31.09</v>
      </c>
      <c r="L2197">
        <v>9.0999999999999998E-2</v>
      </c>
      <c r="M2197">
        <v>0.105</v>
      </c>
      <c r="N2197">
        <v>23.36</v>
      </c>
      <c r="O2197">
        <v>22.91</v>
      </c>
      <c r="P2197">
        <v>89.1</v>
      </c>
      <c r="Q2197">
        <v>0</v>
      </c>
    </row>
    <row r="2198" spans="1:17" x14ac:dyDescent="0.25">
      <c r="A2198" s="8">
        <v>16</v>
      </c>
      <c r="B2198" s="8">
        <v>520</v>
      </c>
      <c r="C2198">
        <v>2.2210000000000001</v>
      </c>
      <c r="D2198">
        <v>0.67700000000000005</v>
      </c>
      <c r="E2198">
        <v>0.32300000000000001</v>
      </c>
      <c r="F2198">
        <v>72.55</v>
      </c>
      <c r="G2198">
        <v>27.19</v>
      </c>
      <c r="H2198">
        <v>28.83</v>
      </c>
      <c r="I2198">
        <v>30.32</v>
      </c>
      <c r="J2198">
        <v>31.22</v>
      </c>
      <c r="K2198">
        <v>31.09</v>
      </c>
      <c r="L2198">
        <v>9.0999999999999998E-2</v>
      </c>
      <c r="M2198">
        <v>0.105</v>
      </c>
      <c r="N2198">
        <v>23.3</v>
      </c>
      <c r="O2198">
        <v>22.95</v>
      </c>
      <c r="P2198">
        <v>89.6</v>
      </c>
      <c r="Q2198">
        <v>0</v>
      </c>
    </row>
    <row r="2199" spans="1:17" x14ac:dyDescent="0.25">
      <c r="A2199" s="8">
        <v>16</v>
      </c>
      <c r="B2199" s="8">
        <v>530</v>
      </c>
      <c r="C2199">
        <v>1.7210000000000001</v>
      </c>
      <c r="D2199">
        <v>0.253</v>
      </c>
      <c r="E2199">
        <v>4.9000000000000002E-2</v>
      </c>
      <c r="F2199">
        <v>78.599999999999994</v>
      </c>
      <c r="G2199">
        <v>27.17</v>
      </c>
      <c r="H2199">
        <v>28.79</v>
      </c>
      <c r="I2199">
        <v>30.28</v>
      </c>
      <c r="J2199">
        <v>31.19</v>
      </c>
      <c r="K2199">
        <v>31.09</v>
      </c>
      <c r="L2199">
        <v>9.0999999999999998E-2</v>
      </c>
      <c r="M2199">
        <v>0.105</v>
      </c>
      <c r="N2199">
        <v>23.25</v>
      </c>
      <c r="O2199">
        <v>22.87</v>
      </c>
      <c r="P2199">
        <v>89.5</v>
      </c>
      <c r="Q2199">
        <v>0</v>
      </c>
    </row>
    <row r="2200" spans="1:17" x14ac:dyDescent="0.25">
      <c r="A2200" s="8">
        <v>16</v>
      </c>
      <c r="B2200" s="8">
        <v>540</v>
      </c>
      <c r="C2200">
        <v>1.2170000000000001</v>
      </c>
      <c r="D2200">
        <v>6.3E-2</v>
      </c>
      <c r="E2200">
        <v>4.1000000000000002E-2</v>
      </c>
      <c r="F2200">
        <v>67.66</v>
      </c>
      <c r="G2200">
        <v>27.19</v>
      </c>
      <c r="H2200">
        <v>28.75</v>
      </c>
      <c r="I2200">
        <v>30.25</v>
      </c>
      <c r="J2200">
        <v>31.17</v>
      </c>
      <c r="K2200">
        <v>31.09</v>
      </c>
      <c r="L2200">
        <v>9.0999999999999998E-2</v>
      </c>
      <c r="M2200">
        <v>0.105</v>
      </c>
      <c r="N2200">
        <v>23.35</v>
      </c>
      <c r="O2200">
        <v>22.91</v>
      </c>
      <c r="P2200">
        <v>89</v>
      </c>
      <c r="Q2200">
        <v>0</v>
      </c>
    </row>
    <row r="2201" spans="1:17" x14ac:dyDescent="0.25">
      <c r="A2201" s="8">
        <v>16</v>
      </c>
      <c r="B2201" s="8">
        <v>550</v>
      </c>
      <c r="C2201">
        <v>1.482</v>
      </c>
      <c r="D2201">
        <v>2.9000000000000001E-2</v>
      </c>
      <c r="E2201">
        <v>8.0000000000000002E-3</v>
      </c>
      <c r="F2201">
        <v>76.86</v>
      </c>
      <c r="G2201">
        <v>27.25</v>
      </c>
      <c r="H2201">
        <v>28.72</v>
      </c>
      <c r="I2201">
        <v>30.21</v>
      </c>
      <c r="J2201">
        <v>31.14</v>
      </c>
      <c r="K2201">
        <v>31.09</v>
      </c>
      <c r="L2201">
        <v>9.0999999999999998E-2</v>
      </c>
      <c r="M2201">
        <v>0.105</v>
      </c>
      <c r="N2201">
        <v>23.65</v>
      </c>
      <c r="O2201">
        <v>23.11</v>
      </c>
      <c r="P2201">
        <v>87.7</v>
      </c>
      <c r="Q2201">
        <v>0</v>
      </c>
    </row>
    <row r="2202" spans="1:17" x14ac:dyDescent="0.25">
      <c r="A2202" s="8">
        <v>16</v>
      </c>
      <c r="B2202" s="8">
        <v>600</v>
      </c>
      <c r="C2202">
        <v>1.9159999999999999</v>
      </c>
      <c r="D2202">
        <v>0.51800000000000002</v>
      </c>
      <c r="E2202">
        <v>0.24199999999999999</v>
      </c>
      <c r="F2202">
        <v>62.69</v>
      </c>
      <c r="G2202">
        <v>27.4</v>
      </c>
      <c r="H2202">
        <v>28.69</v>
      </c>
      <c r="I2202">
        <v>30.17</v>
      </c>
      <c r="J2202">
        <v>31.11</v>
      </c>
      <c r="K2202">
        <v>31.09</v>
      </c>
      <c r="L2202">
        <v>9.0999999999999998E-2</v>
      </c>
      <c r="M2202">
        <v>0.105</v>
      </c>
      <c r="N2202">
        <v>24.24</v>
      </c>
      <c r="O2202">
        <v>23.6</v>
      </c>
      <c r="P2202">
        <v>85</v>
      </c>
      <c r="Q2202">
        <v>0</v>
      </c>
    </row>
    <row r="2203" spans="1:17" x14ac:dyDescent="0.25">
      <c r="A2203" s="8">
        <v>16</v>
      </c>
      <c r="B2203" s="8">
        <v>610</v>
      </c>
      <c r="C2203">
        <v>2.4460000000000002</v>
      </c>
      <c r="D2203">
        <v>0.88</v>
      </c>
      <c r="E2203">
        <v>0.44800000000000001</v>
      </c>
      <c r="F2203">
        <v>74.930000000000007</v>
      </c>
      <c r="G2203">
        <v>27.57</v>
      </c>
      <c r="H2203">
        <v>28.68</v>
      </c>
      <c r="I2203">
        <v>30.14</v>
      </c>
      <c r="J2203">
        <v>31.09</v>
      </c>
      <c r="K2203">
        <v>31.08</v>
      </c>
      <c r="L2203">
        <v>9.0999999999999998E-2</v>
      </c>
      <c r="M2203">
        <v>0.105</v>
      </c>
      <c r="N2203">
        <v>24.6</v>
      </c>
      <c r="O2203">
        <v>24.05</v>
      </c>
      <c r="P2203">
        <v>82.6</v>
      </c>
      <c r="Q2203">
        <v>0</v>
      </c>
    </row>
    <row r="2204" spans="1:17" x14ac:dyDescent="0.25">
      <c r="A2204" s="8">
        <v>16</v>
      </c>
      <c r="B2204" s="8">
        <v>620</v>
      </c>
      <c r="C2204">
        <v>2.246</v>
      </c>
      <c r="D2204">
        <v>0.77</v>
      </c>
      <c r="E2204">
        <v>0.373</v>
      </c>
      <c r="F2204">
        <v>62.34</v>
      </c>
      <c r="G2204">
        <v>27.72</v>
      </c>
      <c r="H2204">
        <v>28.68</v>
      </c>
      <c r="I2204">
        <v>30.1</v>
      </c>
      <c r="J2204">
        <v>31.06</v>
      </c>
      <c r="K2204">
        <v>31.08</v>
      </c>
      <c r="L2204">
        <v>9.0999999999999998E-2</v>
      </c>
      <c r="M2204">
        <v>0.105</v>
      </c>
      <c r="N2204">
        <v>24.56</v>
      </c>
      <c r="O2204">
        <v>24.14</v>
      </c>
      <c r="P2204">
        <v>83.4</v>
      </c>
      <c r="Q2204">
        <v>0</v>
      </c>
    </row>
    <row r="2205" spans="1:17" x14ac:dyDescent="0.25">
      <c r="A2205" s="8">
        <v>16</v>
      </c>
      <c r="B2205" s="8">
        <v>630</v>
      </c>
      <c r="C2205">
        <v>2.4630000000000001</v>
      </c>
      <c r="D2205">
        <v>1.0740000000000001</v>
      </c>
      <c r="E2205">
        <v>0.36299999999999999</v>
      </c>
      <c r="F2205">
        <v>48.07</v>
      </c>
      <c r="G2205">
        <v>27.95</v>
      </c>
      <c r="H2205">
        <v>28.7</v>
      </c>
      <c r="I2205">
        <v>30.07</v>
      </c>
      <c r="J2205">
        <v>31.03</v>
      </c>
      <c r="K2205">
        <v>31.08</v>
      </c>
      <c r="L2205">
        <v>9.0999999999999998E-2</v>
      </c>
      <c r="M2205">
        <v>0.105</v>
      </c>
      <c r="N2205">
        <v>24.94</v>
      </c>
      <c r="O2205">
        <v>24.42</v>
      </c>
      <c r="P2205">
        <v>80.099999999999994</v>
      </c>
      <c r="Q2205">
        <v>0</v>
      </c>
    </row>
    <row r="2206" spans="1:17" x14ac:dyDescent="0.25">
      <c r="A2206" s="8">
        <v>16</v>
      </c>
      <c r="B2206" s="8">
        <v>640</v>
      </c>
      <c r="C2206">
        <v>2.5139999999999998</v>
      </c>
      <c r="D2206">
        <v>1.048</v>
      </c>
      <c r="E2206">
        <v>0.499</v>
      </c>
      <c r="F2206">
        <v>65.17</v>
      </c>
      <c r="G2206">
        <v>28.32</v>
      </c>
      <c r="H2206">
        <v>28.73</v>
      </c>
      <c r="I2206">
        <v>30.04</v>
      </c>
      <c r="J2206">
        <v>31.01</v>
      </c>
      <c r="K2206">
        <v>31.08</v>
      </c>
      <c r="L2206">
        <v>9.0999999999999998E-2</v>
      </c>
      <c r="M2206">
        <v>0.105</v>
      </c>
      <c r="N2206">
        <v>25.62</v>
      </c>
      <c r="O2206">
        <v>25.05</v>
      </c>
      <c r="P2206">
        <v>76.52</v>
      </c>
      <c r="Q2206">
        <v>0</v>
      </c>
    </row>
    <row r="2207" spans="1:17" x14ac:dyDescent="0.25">
      <c r="A2207" s="8">
        <v>16</v>
      </c>
      <c r="B2207" s="8">
        <v>650</v>
      </c>
      <c r="C2207">
        <v>2.5339999999999998</v>
      </c>
      <c r="D2207">
        <v>1.181</v>
      </c>
      <c r="E2207">
        <v>0.63600000000000001</v>
      </c>
      <c r="F2207">
        <v>56.48</v>
      </c>
      <c r="G2207">
        <v>28.71</v>
      </c>
      <c r="H2207">
        <v>28.79</v>
      </c>
      <c r="I2207">
        <v>30.01</v>
      </c>
      <c r="J2207">
        <v>30.97</v>
      </c>
      <c r="K2207">
        <v>31.07</v>
      </c>
      <c r="L2207">
        <v>9.0999999999999998E-2</v>
      </c>
      <c r="M2207">
        <v>0.105</v>
      </c>
      <c r="N2207">
        <v>26.06</v>
      </c>
      <c r="O2207">
        <v>25.55</v>
      </c>
      <c r="P2207">
        <v>75.47</v>
      </c>
      <c r="Q2207">
        <v>0</v>
      </c>
    </row>
    <row r="2208" spans="1:17" x14ac:dyDescent="0.25">
      <c r="A2208" s="8">
        <v>16</v>
      </c>
      <c r="B2208" s="8">
        <v>700</v>
      </c>
      <c r="C2208">
        <v>3.2509999999999999</v>
      </c>
      <c r="D2208">
        <v>1.6970000000000001</v>
      </c>
      <c r="E2208">
        <v>0.92500000000000004</v>
      </c>
      <c r="F2208">
        <v>54.3</v>
      </c>
      <c r="G2208">
        <v>29.13</v>
      </c>
      <c r="H2208">
        <v>28.88</v>
      </c>
      <c r="I2208">
        <v>29.99</v>
      </c>
      <c r="J2208">
        <v>30.95</v>
      </c>
      <c r="K2208">
        <v>31.07</v>
      </c>
      <c r="L2208">
        <v>9.0999999999999998E-2</v>
      </c>
      <c r="M2208">
        <v>0.105</v>
      </c>
      <c r="N2208">
        <v>26.23</v>
      </c>
      <c r="O2208">
        <v>25.75</v>
      </c>
      <c r="P2208">
        <v>75.2</v>
      </c>
      <c r="Q2208">
        <v>0</v>
      </c>
    </row>
    <row r="2209" spans="1:17" x14ac:dyDescent="0.25">
      <c r="A2209" s="8">
        <v>16</v>
      </c>
      <c r="B2209" s="8">
        <v>710</v>
      </c>
      <c r="C2209">
        <v>2.73</v>
      </c>
      <c r="D2209">
        <v>1.5469999999999999</v>
      </c>
      <c r="E2209">
        <v>0.74399999999999999</v>
      </c>
      <c r="F2209">
        <v>26.51</v>
      </c>
      <c r="G2209">
        <v>29.5</v>
      </c>
      <c r="H2209">
        <v>28.99</v>
      </c>
      <c r="I2209">
        <v>29.97</v>
      </c>
      <c r="J2209">
        <v>30.93</v>
      </c>
      <c r="K2209">
        <v>31.07</v>
      </c>
      <c r="L2209">
        <v>9.0999999999999998E-2</v>
      </c>
      <c r="M2209">
        <v>0.105</v>
      </c>
      <c r="N2209">
        <v>26.64</v>
      </c>
      <c r="O2209">
        <v>26.1</v>
      </c>
      <c r="P2209">
        <v>71.87</v>
      </c>
      <c r="Q2209">
        <v>0</v>
      </c>
    </row>
    <row r="2210" spans="1:17" x14ac:dyDescent="0.25">
      <c r="A2210" s="8">
        <v>16</v>
      </c>
      <c r="B2210" s="8">
        <v>720</v>
      </c>
      <c r="C2210">
        <v>3.0990000000000002</v>
      </c>
      <c r="D2210">
        <v>1.4570000000000001</v>
      </c>
      <c r="E2210">
        <v>0.46500000000000002</v>
      </c>
      <c r="F2210">
        <v>41.33</v>
      </c>
      <c r="G2210">
        <v>29.76</v>
      </c>
      <c r="H2210">
        <v>29.12</v>
      </c>
      <c r="I2210">
        <v>29.97</v>
      </c>
      <c r="J2210">
        <v>30.9</v>
      </c>
      <c r="K2210">
        <v>31.06</v>
      </c>
      <c r="L2210">
        <v>9.0999999999999998E-2</v>
      </c>
      <c r="M2210">
        <v>0.105</v>
      </c>
      <c r="N2210">
        <v>26.73</v>
      </c>
      <c r="O2210">
        <v>26.26</v>
      </c>
      <c r="P2210">
        <v>71.22</v>
      </c>
      <c r="Q2210">
        <v>0</v>
      </c>
    </row>
    <row r="2211" spans="1:17" x14ac:dyDescent="0.25">
      <c r="A2211" s="8">
        <v>16</v>
      </c>
      <c r="B2211" s="8">
        <v>730</v>
      </c>
      <c r="C2211">
        <v>3.2719999999999998</v>
      </c>
      <c r="D2211">
        <v>1.7969999999999999</v>
      </c>
      <c r="E2211">
        <v>0.85399999999999998</v>
      </c>
      <c r="F2211">
        <v>46.87</v>
      </c>
      <c r="G2211">
        <v>29.94</v>
      </c>
      <c r="H2211">
        <v>29.26</v>
      </c>
      <c r="I2211">
        <v>29.96</v>
      </c>
      <c r="J2211">
        <v>30.88</v>
      </c>
      <c r="K2211">
        <v>31.06</v>
      </c>
      <c r="L2211">
        <v>9.0999999999999998E-2</v>
      </c>
      <c r="M2211">
        <v>0.105</v>
      </c>
      <c r="N2211">
        <v>26.88</v>
      </c>
      <c r="O2211">
        <v>26.41</v>
      </c>
      <c r="P2211">
        <v>71.239999999999995</v>
      </c>
      <c r="Q2211">
        <v>0</v>
      </c>
    </row>
    <row r="2212" spans="1:17" x14ac:dyDescent="0.25">
      <c r="A2212" s="8">
        <v>16</v>
      </c>
      <c r="B2212" s="8">
        <v>740</v>
      </c>
      <c r="C2212">
        <v>3.593</v>
      </c>
      <c r="D2212">
        <v>2.173</v>
      </c>
      <c r="E2212">
        <v>1.181</v>
      </c>
      <c r="F2212">
        <v>41.53</v>
      </c>
      <c r="G2212">
        <v>30.34</v>
      </c>
      <c r="H2212">
        <v>29.38</v>
      </c>
      <c r="I2212">
        <v>29.97</v>
      </c>
      <c r="J2212">
        <v>30.85</v>
      </c>
      <c r="K2212">
        <v>31.05</v>
      </c>
      <c r="L2212">
        <v>9.0999999999999998E-2</v>
      </c>
      <c r="M2212">
        <v>0.105</v>
      </c>
      <c r="N2212">
        <v>27.18</v>
      </c>
      <c r="O2212">
        <v>26.65</v>
      </c>
      <c r="P2212">
        <v>68.239999999999995</v>
      </c>
      <c r="Q2212">
        <v>0</v>
      </c>
    </row>
    <row r="2213" spans="1:17" x14ac:dyDescent="0.25">
      <c r="A2213" s="8">
        <v>16</v>
      </c>
      <c r="B2213" s="8">
        <v>750</v>
      </c>
      <c r="C2213">
        <v>3.7519999999999998</v>
      </c>
      <c r="D2213">
        <v>2.2250000000000001</v>
      </c>
      <c r="E2213">
        <v>1.17</v>
      </c>
      <c r="F2213">
        <v>22.27</v>
      </c>
      <c r="G2213">
        <v>30.69</v>
      </c>
      <c r="H2213">
        <v>29.52</v>
      </c>
      <c r="I2213">
        <v>29.97</v>
      </c>
      <c r="J2213">
        <v>30.82</v>
      </c>
      <c r="K2213">
        <v>31.04</v>
      </c>
      <c r="L2213">
        <v>9.0999999999999998E-2</v>
      </c>
      <c r="M2213">
        <v>0.105</v>
      </c>
      <c r="N2213">
        <v>27.3</v>
      </c>
      <c r="O2213">
        <v>26.79</v>
      </c>
      <c r="P2213">
        <v>66.63</v>
      </c>
      <c r="Q2213">
        <v>0</v>
      </c>
    </row>
    <row r="2214" spans="1:17" x14ac:dyDescent="0.25">
      <c r="A2214" s="8">
        <v>16</v>
      </c>
      <c r="B2214" s="8">
        <v>800</v>
      </c>
      <c r="C2214">
        <v>3.3769999999999998</v>
      </c>
      <c r="D2214">
        <v>1.8109999999999999</v>
      </c>
      <c r="E2214">
        <v>0.92300000000000004</v>
      </c>
      <c r="F2214">
        <v>64.52</v>
      </c>
      <c r="G2214">
        <v>31.02</v>
      </c>
      <c r="H2214">
        <v>29.66</v>
      </c>
      <c r="I2214">
        <v>29.99</v>
      </c>
      <c r="J2214">
        <v>30.8</v>
      </c>
      <c r="K2214">
        <v>31.03</v>
      </c>
      <c r="L2214">
        <v>9.0999999999999998E-2</v>
      </c>
      <c r="M2214">
        <v>0.105</v>
      </c>
      <c r="N2214">
        <v>27.74</v>
      </c>
      <c r="O2214">
        <v>27.23</v>
      </c>
      <c r="P2214">
        <v>65.53</v>
      </c>
      <c r="Q2214">
        <v>0</v>
      </c>
    </row>
    <row r="2215" spans="1:17" x14ac:dyDescent="0.25">
      <c r="A2215" s="8">
        <v>16</v>
      </c>
      <c r="B2215" s="8">
        <v>810</v>
      </c>
      <c r="C2215">
        <v>3.1190000000000002</v>
      </c>
      <c r="D2215">
        <v>1.7869999999999999</v>
      </c>
      <c r="E2215">
        <v>1.0249999999999999</v>
      </c>
      <c r="F2215">
        <v>76.739999999999995</v>
      </c>
      <c r="G2215">
        <v>31.36</v>
      </c>
      <c r="H2215">
        <v>29.81</v>
      </c>
      <c r="I2215">
        <v>30.02</v>
      </c>
      <c r="J2215">
        <v>30.78</v>
      </c>
      <c r="K2215">
        <v>31.03</v>
      </c>
      <c r="L2215">
        <v>9.0999999999999998E-2</v>
      </c>
      <c r="M2215">
        <v>0.105</v>
      </c>
      <c r="N2215">
        <v>27.87</v>
      </c>
      <c r="O2215">
        <v>27.35</v>
      </c>
      <c r="P2215">
        <v>64.680000000000007</v>
      </c>
      <c r="Q2215">
        <v>0</v>
      </c>
    </row>
    <row r="2216" spans="1:17" x14ac:dyDescent="0.25">
      <c r="A2216" s="8">
        <v>16</v>
      </c>
      <c r="B2216" s="8">
        <v>820</v>
      </c>
      <c r="C2216">
        <v>3.0049999999999999</v>
      </c>
      <c r="D2216">
        <v>1.75</v>
      </c>
      <c r="E2216">
        <v>0.89</v>
      </c>
      <c r="F2216">
        <v>2.1269999999999998</v>
      </c>
      <c r="G2216">
        <v>31.74</v>
      </c>
      <c r="H2216">
        <v>29.97</v>
      </c>
      <c r="I2216">
        <v>30.04</v>
      </c>
      <c r="J2216">
        <v>30.75</v>
      </c>
      <c r="K2216">
        <v>31.02</v>
      </c>
      <c r="L2216">
        <v>9.0999999999999998E-2</v>
      </c>
      <c r="M2216">
        <v>0.105</v>
      </c>
      <c r="N2216">
        <v>27.94</v>
      </c>
      <c r="O2216">
        <v>27.52</v>
      </c>
      <c r="P2216">
        <v>65.900000000000006</v>
      </c>
      <c r="Q2216">
        <v>0</v>
      </c>
    </row>
    <row r="2217" spans="1:17" x14ac:dyDescent="0.25">
      <c r="A2217" s="8">
        <v>16</v>
      </c>
      <c r="B2217" s="8">
        <v>830</v>
      </c>
      <c r="C2217">
        <v>3.0219999999999998</v>
      </c>
      <c r="D2217">
        <v>1.7410000000000001</v>
      </c>
      <c r="E2217">
        <v>0.84799999999999998</v>
      </c>
      <c r="F2217">
        <v>28.24</v>
      </c>
      <c r="G2217">
        <v>31.71</v>
      </c>
      <c r="H2217">
        <v>30.14</v>
      </c>
      <c r="I2217">
        <v>30.08</v>
      </c>
      <c r="J2217">
        <v>30.74</v>
      </c>
      <c r="K2217">
        <v>31.01</v>
      </c>
      <c r="L2217">
        <v>9.0999999999999998E-2</v>
      </c>
      <c r="M2217">
        <v>0.105</v>
      </c>
      <c r="N2217">
        <v>28.01</v>
      </c>
      <c r="O2217">
        <v>27.53</v>
      </c>
      <c r="P2217">
        <v>63.48</v>
      </c>
      <c r="Q2217">
        <v>0</v>
      </c>
    </row>
    <row r="2218" spans="1:17" x14ac:dyDescent="0.25">
      <c r="A2218" s="8">
        <v>16</v>
      </c>
      <c r="B2218" s="8">
        <v>840</v>
      </c>
      <c r="C2218">
        <v>3.532</v>
      </c>
      <c r="D2218">
        <v>1.907</v>
      </c>
      <c r="E2218">
        <v>0.86299999999999999</v>
      </c>
      <c r="F2218">
        <v>13.24</v>
      </c>
      <c r="G2218">
        <v>31.89</v>
      </c>
      <c r="H2218">
        <v>30.28</v>
      </c>
      <c r="I2218">
        <v>30.12</v>
      </c>
      <c r="J2218">
        <v>30.72</v>
      </c>
      <c r="K2218">
        <v>31.01</v>
      </c>
      <c r="L2218">
        <v>9.0999999999999998E-2</v>
      </c>
      <c r="M2218">
        <v>0.105</v>
      </c>
      <c r="N2218">
        <v>28.09</v>
      </c>
      <c r="O2218">
        <v>27.63</v>
      </c>
      <c r="P2218">
        <v>63.64</v>
      </c>
      <c r="Q2218">
        <v>0</v>
      </c>
    </row>
    <row r="2219" spans="1:17" x14ac:dyDescent="0.25">
      <c r="A2219" s="8">
        <v>16</v>
      </c>
      <c r="B2219" s="8">
        <v>850</v>
      </c>
      <c r="C2219">
        <v>3.2970000000000002</v>
      </c>
      <c r="D2219">
        <v>1.9870000000000001</v>
      </c>
      <c r="E2219">
        <v>0.90800000000000003</v>
      </c>
      <c r="F2219">
        <v>30.26</v>
      </c>
      <c r="G2219">
        <v>32.21</v>
      </c>
      <c r="H2219">
        <v>30.4</v>
      </c>
      <c r="I2219">
        <v>30.16</v>
      </c>
      <c r="J2219">
        <v>30.71</v>
      </c>
      <c r="K2219">
        <v>31</v>
      </c>
      <c r="L2219">
        <v>9.0999999999999998E-2</v>
      </c>
      <c r="M2219">
        <v>0.105</v>
      </c>
      <c r="N2219">
        <v>28.82</v>
      </c>
      <c r="O2219">
        <v>28.28</v>
      </c>
      <c r="P2219">
        <v>59.61</v>
      </c>
      <c r="Q2219">
        <v>0</v>
      </c>
    </row>
    <row r="2220" spans="1:17" x14ac:dyDescent="0.25">
      <c r="A2220" s="8">
        <v>16</v>
      </c>
      <c r="B2220" s="8">
        <v>900</v>
      </c>
      <c r="C2220">
        <v>3.3759999999999999</v>
      </c>
      <c r="D2220">
        <v>1.9570000000000001</v>
      </c>
      <c r="E2220">
        <v>1.1499999999999999</v>
      </c>
      <c r="F2220">
        <v>71.58</v>
      </c>
      <c r="G2220">
        <v>32.840000000000003</v>
      </c>
      <c r="H2220">
        <v>30.54</v>
      </c>
      <c r="I2220">
        <v>30.2</v>
      </c>
      <c r="J2220">
        <v>30.69</v>
      </c>
      <c r="K2220">
        <v>30.99</v>
      </c>
      <c r="L2220">
        <v>9.0999999999999998E-2</v>
      </c>
      <c r="M2220">
        <v>0.105</v>
      </c>
      <c r="N2220">
        <v>29.18</v>
      </c>
      <c r="O2220">
        <v>28.7</v>
      </c>
      <c r="P2220">
        <v>60.33</v>
      </c>
      <c r="Q2220">
        <v>0</v>
      </c>
    </row>
    <row r="2221" spans="1:17" x14ac:dyDescent="0.25">
      <c r="A2221" s="8">
        <v>16</v>
      </c>
      <c r="B2221" s="8">
        <v>910</v>
      </c>
      <c r="C2221">
        <v>3.1459999999999999</v>
      </c>
      <c r="D2221">
        <v>1.7350000000000001</v>
      </c>
      <c r="E2221">
        <v>0.95</v>
      </c>
      <c r="F2221">
        <v>49.26</v>
      </c>
      <c r="G2221">
        <v>33.450000000000003</v>
      </c>
      <c r="H2221">
        <v>30.72</v>
      </c>
      <c r="I2221">
        <v>30.24</v>
      </c>
      <c r="J2221">
        <v>30.67</v>
      </c>
      <c r="K2221">
        <v>30.96</v>
      </c>
      <c r="L2221">
        <v>9.0999999999999998E-2</v>
      </c>
      <c r="M2221">
        <v>0.105</v>
      </c>
      <c r="N2221">
        <v>29.59</v>
      </c>
      <c r="O2221">
        <v>29.02</v>
      </c>
      <c r="P2221">
        <v>58.37</v>
      </c>
      <c r="Q2221">
        <v>0</v>
      </c>
    </row>
    <row r="2222" spans="1:17" x14ac:dyDescent="0.25">
      <c r="A2222" s="8">
        <v>16</v>
      </c>
      <c r="B2222" s="8">
        <v>920</v>
      </c>
      <c r="C2222">
        <v>4.0410000000000004</v>
      </c>
      <c r="D2222">
        <v>2.512</v>
      </c>
      <c r="E2222">
        <v>1.4510000000000001</v>
      </c>
      <c r="F2222">
        <v>64.09</v>
      </c>
      <c r="G2222">
        <v>34.15</v>
      </c>
      <c r="H2222">
        <v>30.94</v>
      </c>
      <c r="I2222">
        <v>30.28</v>
      </c>
      <c r="J2222">
        <v>30.63</v>
      </c>
      <c r="K2222">
        <v>30.93</v>
      </c>
      <c r="L2222">
        <v>9.0999999999999998E-2</v>
      </c>
      <c r="M2222">
        <v>0.105</v>
      </c>
      <c r="N2222">
        <v>29.53</v>
      </c>
      <c r="O2222">
        <v>29.06</v>
      </c>
      <c r="P2222">
        <v>58.22</v>
      </c>
      <c r="Q2222">
        <v>0</v>
      </c>
    </row>
    <row r="2223" spans="1:17" x14ac:dyDescent="0.25">
      <c r="A2223" s="8">
        <v>16</v>
      </c>
      <c r="B2223" s="8">
        <v>930</v>
      </c>
      <c r="C2223">
        <v>3.18</v>
      </c>
      <c r="D2223">
        <v>1.905</v>
      </c>
      <c r="E2223">
        <v>1.2370000000000001</v>
      </c>
      <c r="F2223">
        <v>77.92</v>
      </c>
      <c r="G2223">
        <v>34.020000000000003</v>
      </c>
      <c r="H2223">
        <v>31.2</v>
      </c>
      <c r="I2223">
        <v>30.34</v>
      </c>
      <c r="J2223">
        <v>30.62</v>
      </c>
      <c r="K2223">
        <v>30.92</v>
      </c>
      <c r="L2223">
        <v>9.0999999999999998E-2</v>
      </c>
      <c r="M2223">
        <v>0.105</v>
      </c>
      <c r="N2223">
        <v>29.39</v>
      </c>
      <c r="O2223">
        <v>28.91</v>
      </c>
      <c r="P2223">
        <v>57.3</v>
      </c>
      <c r="Q2223">
        <v>0</v>
      </c>
    </row>
    <row r="2224" spans="1:17" x14ac:dyDescent="0.25">
      <c r="A2224" s="8">
        <v>16</v>
      </c>
      <c r="B2224" s="8">
        <v>940</v>
      </c>
      <c r="C2224">
        <v>4.1989999999999998</v>
      </c>
      <c r="D2224">
        <v>2.6869999999999998</v>
      </c>
      <c r="E2224">
        <v>1.8080000000000001</v>
      </c>
      <c r="F2224">
        <v>81.5</v>
      </c>
      <c r="G2224">
        <v>34.729999999999997</v>
      </c>
      <c r="H2224">
        <v>31.42</v>
      </c>
      <c r="I2224">
        <v>30.4</v>
      </c>
      <c r="J2224">
        <v>30.61</v>
      </c>
      <c r="K2224">
        <v>30.9</v>
      </c>
      <c r="L2224">
        <v>9.0999999999999998E-2</v>
      </c>
      <c r="M2224">
        <v>0.105</v>
      </c>
      <c r="N2224">
        <v>30.58</v>
      </c>
      <c r="O2224">
        <v>29.98</v>
      </c>
      <c r="P2224">
        <v>52.25</v>
      </c>
      <c r="Q2224">
        <v>0</v>
      </c>
    </row>
    <row r="2225" spans="1:17" x14ac:dyDescent="0.25">
      <c r="A2225" s="8">
        <v>16</v>
      </c>
      <c r="B2225" s="8">
        <v>950</v>
      </c>
      <c r="C2225">
        <v>3.2650000000000001</v>
      </c>
      <c r="D2225">
        <v>1.8049999999999999</v>
      </c>
      <c r="E2225">
        <v>1.1100000000000001</v>
      </c>
      <c r="F2225">
        <v>38.85</v>
      </c>
      <c r="G2225">
        <v>35.43</v>
      </c>
      <c r="H2225">
        <v>31.66</v>
      </c>
      <c r="I2225">
        <v>30.46</v>
      </c>
      <c r="J2225">
        <v>30.58</v>
      </c>
      <c r="K2225">
        <v>30.87</v>
      </c>
      <c r="L2225">
        <v>9.0999999999999998E-2</v>
      </c>
      <c r="M2225">
        <v>0.105</v>
      </c>
      <c r="N2225">
        <v>30.08</v>
      </c>
      <c r="O2225">
        <v>29.67</v>
      </c>
      <c r="P2225">
        <v>56.12</v>
      </c>
      <c r="Q2225">
        <v>0</v>
      </c>
    </row>
    <row r="2226" spans="1:17" x14ac:dyDescent="0.25">
      <c r="A2226" s="8">
        <v>16</v>
      </c>
      <c r="B2226" s="8">
        <v>1000</v>
      </c>
      <c r="C2226">
        <v>3.4990000000000001</v>
      </c>
      <c r="D2226">
        <v>2.08</v>
      </c>
      <c r="E2226">
        <v>1.0640000000000001</v>
      </c>
      <c r="F2226">
        <v>46.85</v>
      </c>
      <c r="G2226">
        <v>35.06</v>
      </c>
      <c r="H2226">
        <v>31.94</v>
      </c>
      <c r="I2226">
        <v>30.55</v>
      </c>
      <c r="J2226">
        <v>30.59</v>
      </c>
      <c r="K2226">
        <v>30.86</v>
      </c>
      <c r="L2226">
        <v>9.1999999999999998E-2</v>
      </c>
      <c r="M2226">
        <v>0.105</v>
      </c>
      <c r="N2226">
        <v>29.87</v>
      </c>
      <c r="O2226">
        <v>29.41</v>
      </c>
      <c r="P2226">
        <v>56.41</v>
      </c>
      <c r="Q2226">
        <v>0</v>
      </c>
    </row>
    <row r="2227" spans="1:17" x14ac:dyDescent="0.25">
      <c r="A2227" s="8">
        <v>16</v>
      </c>
      <c r="B2227" s="8">
        <v>1010</v>
      </c>
      <c r="C2227">
        <v>3.5019999999999998</v>
      </c>
      <c r="D2227">
        <v>2.1619999999999999</v>
      </c>
      <c r="E2227">
        <v>1.5009999999999999</v>
      </c>
      <c r="F2227">
        <v>109.6</v>
      </c>
      <c r="G2227">
        <v>35.08</v>
      </c>
      <c r="H2227">
        <v>32.159999999999997</v>
      </c>
      <c r="I2227">
        <v>30.64</v>
      </c>
      <c r="J2227">
        <v>30.59</v>
      </c>
      <c r="K2227">
        <v>30.86</v>
      </c>
      <c r="L2227">
        <v>9.1999999999999998E-2</v>
      </c>
      <c r="M2227">
        <v>0.105</v>
      </c>
      <c r="N2227">
        <v>30.1</v>
      </c>
      <c r="O2227">
        <v>29.62</v>
      </c>
      <c r="P2227">
        <v>55.73</v>
      </c>
      <c r="Q2227">
        <v>0</v>
      </c>
    </row>
    <row r="2228" spans="1:17" x14ac:dyDescent="0.25">
      <c r="A2228" s="8">
        <v>16</v>
      </c>
      <c r="B2228" s="8">
        <v>1020</v>
      </c>
      <c r="C2228">
        <v>3.524</v>
      </c>
      <c r="D2228">
        <v>2.1339999999999999</v>
      </c>
      <c r="E2228">
        <v>1.2210000000000001</v>
      </c>
      <c r="F2228">
        <v>38.880000000000003</v>
      </c>
      <c r="G2228">
        <v>35.24</v>
      </c>
      <c r="H2228">
        <v>32.33</v>
      </c>
      <c r="I2228">
        <v>30.73</v>
      </c>
      <c r="J2228">
        <v>30.6</v>
      </c>
      <c r="K2228">
        <v>30.85</v>
      </c>
      <c r="L2228">
        <v>9.1999999999999998E-2</v>
      </c>
      <c r="M2228">
        <v>0.105</v>
      </c>
      <c r="N2228">
        <v>30.06</v>
      </c>
      <c r="O2228">
        <v>29.61</v>
      </c>
      <c r="P2228">
        <v>55.05</v>
      </c>
      <c r="Q2228">
        <v>0</v>
      </c>
    </row>
    <row r="2229" spans="1:17" x14ac:dyDescent="0.25">
      <c r="A2229" s="8">
        <v>16</v>
      </c>
      <c r="B2229" s="8">
        <v>1030</v>
      </c>
      <c r="C2229">
        <v>3.419</v>
      </c>
      <c r="D2229">
        <v>1.9610000000000001</v>
      </c>
      <c r="E2229">
        <v>1.0269999999999999</v>
      </c>
      <c r="F2229">
        <v>71.209999999999994</v>
      </c>
      <c r="G2229">
        <v>34.979999999999997</v>
      </c>
      <c r="H2229">
        <v>32.479999999999997</v>
      </c>
      <c r="I2229">
        <v>30.84</v>
      </c>
      <c r="J2229">
        <v>30.62</v>
      </c>
      <c r="K2229">
        <v>30.85</v>
      </c>
      <c r="L2229">
        <v>9.1999999999999998E-2</v>
      </c>
      <c r="M2229">
        <v>0.105</v>
      </c>
      <c r="N2229">
        <v>30.01</v>
      </c>
      <c r="O2229">
        <v>29.52</v>
      </c>
      <c r="P2229">
        <v>54.27</v>
      </c>
      <c r="Q2229">
        <v>0</v>
      </c>
    </row>
    <row r="2230" spans="1:17" x14ac:dyDescent="0.25">
      <c r="A2230" s="8">
        <v>16</v>
      </c>
      <c r="B2230" s="8">
        <v>1040</v>
      </c>
      <c r="C2230">
        <v>3.9929999999999999</v>
      </c>
      <c r="D2230">
        <v>2.2000000000000002</v>
      </c>
      <c r="E2230">
        <v>1.161</v>
      </c>
      <c r="F2230">
        <v>59.53</v>
      </c>
      <c r="G2230">
        <v>35.090000000000003</v>
      </c>
      <c r="H2230">
        <v>32.58</v>
      </c>
      <c r="I2230">
        <v>30.94</v>
      </c>
      <c r="J2230">
        <v>30.63</v>
      </c>
      <c r="K2230">
        <v>30.85</v>
      </c>
      <c r="L2230">
        <v>9.1999999999999998E-2</v>
      </c>
      <c r="M2230">
        <v>0.105</v>
      </c>
      <c r="N2230">
        <v>30.4</v>
      </c>
      <c r="O2230">
        <v>29.92</v>
      </c>
      <c r="P2230">
        <v>53.97</v>
      </c>
      <c r="Q2230">
        <v>0</v>
      </c>
    </row>
    <row r="2231" spans="1:17" x14ac:dyDescent="0.25">
      <c r="A2231" s="8">
        <v>16</v>
      </c>
      <c r="B2231" s="8">
        <v>1050</v>
      </c>
      <c r="C2231">
        <v>3.1720000000000002</v>
      </c>
      <c r="D2231">
        <v>1.7450000000000001</v>
      </c>
      <c r="E2231">
        <v>1.117</v>
      </c>
      <c r="F2231">
        <v>52.73</v>
      </c>
      <c r="G2231">
        <v>35.28</v>
      </c>
      <c r="H2231">
        <v>32.67</v>
      </c>
      <c r="I2231">
        <v>31.03</v>
      </c>
      <c r="J2231">
        <v>30.65</v>
      </c>
      <c r="K2231">
        <v>30.84</v>
      </c>
      <c r="L2231">
        <v>9.1999999999999998E-2</v>
      </c>
      <c r="M2231">
        <v>0.105</v>
      </c>
      <c r="N2231">
        <v>30.55</v>
      </c>
      <c r="O2231">
        <v>30.05</v>
      </c>
      <c r="P2231">
        <v>52.48</v>
      </c>
      <c r="Q2231">
        <v>0</v>
      </c>
    </row>
    <row r="2232" spans="1:17" x14ac:dyDescent="0.25">
      <c r="A2232" s="8">
        <v>16</v>
      </c>
      <c r="B2232" s="8">
        <v>1100</v>
      </c>
      <c r="C2232">
        <v>3.508</v>
      </c>
      <c r="D2232">
        <v>2.1419999999999999</v>
      </c>
      <c r="E2232">
        <v>1.466</v>
      </c>
      <c r="F2232">
        <v>100.3</v>
      </c>
      <c r="G2232">
        <v>35.92</v>
      </c>
      <c r="H2232">
        <v>32.770000000000003</v>
      </c>
      <c r="I2232">
        <v>31.12</v>
      </c>
      <c r="J2232">
        <v>30.67</v>
      </c>
      <c r="K2232">
        <v>30.83</v>
      </c>
      <c r="L2232">
        <v>9.1999999999999998E-2</v>
      </c>
      <c r="M2232">
        <v>0.105</v>
      </c>
      <c r="N2232">
        <v>31.52</v>
      </c>
      <c r="O2232">
        <v>30.94</v>
      </c>
      <c r="P2232">
        <v>50.07</v>
      </c>
      <c r="Q2232">
        <v>0</v>
      </c>
    </row>
    <row r="2233" spans="1:17" x14ac:dyDescent="0.25">
      <c r="A2233" s="8">
        <v>16</v>
      </c>
      <c r="B2233" s="8">
        <v>1110</v>
      </c>
      <c r="C2233">
        <v>3.3250000000000002</v>
      </c>
      <c r="D2233">
        <v>2.238</v>
      </c>
      <c r="E2233">
        <v>1.5049999999999999</v>
      </c>
      <c r="F2233">
        <v>91.7</v>
      </c>
      <c r="G2233">
        <v>37.08</v>
      </c>
      <c r="H2233">
        <v>32.92</v>
      </c>
      <c r="I2233">
        <v>31.2</v>
      </c>
      <c r="J2233">
        <v>30.67</v>
      </c>
      <c r="K2233">
        <v>30.81</v>
      </c>
      <c r="L2233">
        <v>9.1999999999999998E-2</v>
      </c>
      <c r="M2233">
        <v>0.105</v>
      </c>
      <c r="N2233">
        <v>31.54</v>
      </c>
      <c r="O2233">
        <v>31.1</v>
      </c>
      <c r="P2233">
        <v>51.18</v>
      </c>
      <c r="Q2233">
        <v>0</v>
      </c>
    </row>
    <row r="2234" spans="1:17" x14ac:dyDescent="0.25">
      <c r="A2234" s="8">
        <v>16</v>
      </c>
      <c r="B2234" s="8">
        <v>1120</v>
      </c>
      <c r="C2234">
        <v>3.702</v>
      </c>
      <c r="D2234">
        <v>2.4020000000000001</v>
      </c>
      <c r="E2234">
        <v>1.661</v>
      </c>
      <c r="F2234">
        <v>60.75</v>
      </c>
      <c r="G2234">
        <v>37.520000000000003</v>
      </c>
      <c r="H2234">
        <v>33.159999999999997</v>
      </c>
      <c r="I2234">
        <v>31.28</v>
      </c>
      <c r="J2234">
        <v>30.69</v>
      </c>
      <c r="K2234">
        <v>30.79</v>
      </c>
      <c r="L2234">
        <v>9.1999999999999998E-2</v>
      </c>
      <c r="M2234">
        <v>0.105</v>
      </c>
      <c r="N2234">
        <v>31.49</v>
      </c>
      <c r="O2234">
        <v>30.98</v>
      </c>
      <c r="P2234">
        <v>49.39</v>
      </c>
      <c r="Q2234">
        <v>0</v>
      </c>
    </row>
    <row r="2235" spans="1:17" x14ac:dyDescent="0.25">
      <c r="A2235" s="8">
        <v>16</v>
      </c>
      <c r="B2235" s="8">
        <v>1130</v>
      </c>
      <c r="C2235">
        <v>3.5150000000000001</v>
      </c>
      <c r="D2235">
        <v>2.12</v>
      </c>
      <c r="E2235">
        <v>1.4359999999999999</v>
      </c>
      <c r="F2235">
        <v>84.3</v>
      </c>
      <c r="G2235">
        <v>37.93</v>
      </c>
      <c r="H2235">
        <v>33.42</v>
      </c>
      <c r="I2235">
        <v>31.36</v>
      </c>
      <c r="J2235">
        <v>30.71</v>
      </c>
      <c r="K2235">
        <v>30.78</v>
      </c>
      <c r="L2235">
        <v>9.1999999999999998E-2</v>
      </c>
      <c r="M2235">
        <v>0.105</v>
      </c>
      <c r="N2235">
        <v>31.81</v>
      </c>
      <c r="O2235">
        <v>31.3</v>
      </c>
      <c r="P2235">
        <v>46.83</v>
      </c>
      <c r="Q2235">
        <v>0</v>
      </c>
    </row>
    <row r="2236" spans="1:17" x14ac:dyDescent="0.25">
      <c r="A2236" s="8">
        <v>16</v>
      </c>
      <c r="B2236" s="8">
        <v>1140</v>
      </c>
      <c r="C2236">
        <v>3.47</v>
      </c>
      <c r="D2236">
        <v>2.2719999999999998</v>
      </c>
      <c r="E2236">
        <v>1.575</v>
      </c>
      <c r="F2236">
        <v>90.7</v>
      </c>
      <c r="G2236">
        <v>38.46</v>
      </c>
      <c r="H2236">
        <v>33.68</v>
      </c>
      <c r="I2236">
        <v>31.45</v>
      </c>
      <c r="J2236">
        <v>30.72</v>
      </c>
      <c r="K2236">
        <v>30.76</v>
      </c>
      <c r="L2236">
        <v>9.1999999999999998E-2</v>
      </c>
      <c r="M2236">
        <v>0.105</v>
      </c>
      <c r="N2236">
        <v>31.89</v>
      </c>
      <c r="O2236">
        <v>31.41</v>
      </c>
      <c r="P2236">
        <v>48.91</v>
      </c>
      <c r="Q2236">
        <v>0</v>
      </c>
    </row>
    <row r="2237" spans="1:17" x14ac:dyDescent="0.25">
      <c r="A2237" s="8">
        <v>16</v>
      </c>
      <c r="B2237" s="8">
        <v>1150</v>
      </c>
      <c r="C2237">
        <v>3.2559999999999998</v>
      </c>
      <c r="D2237">
        <v>2.1640000000000001</v>
      </c>
      <c r="E2237">
        <v>1.4530000000000001</v>
      </c>
      <c r="F2237">
        <v>85.2</v>
      </c>
      <c r="G2237">
        <v>39.68</v>
      </c>
      <c r="H2237">
        <v>33.950000000000003</v>
      </c>
      <c r="I2237">
        <v>31.53</v>
      </c>
      <c r="J2237">
        <v>30.72</v>
      </c>
      <c r="K2237">
        <v>30.72</v>
      </c>
      <c r="L2237">
        <v>9.1999999999999998E-2</v>
      </c>
      <c r="M2237">
        <v>0.105</v>
      </c>
      <c r="N2237">
        <v>32.369999999999997</v>
      </c>
      <c r="O2237">
        <v>31.88</v>
      </c>
      <c r="P2237">
        <v>47.1</v>
      </c>
      <c r="Q2237">
        <v>0</v>
      </c>
    </row>
    <row r="2238" spans="1:17" x14ac:dyDescent="0.25">
      <c r="A2238" s="8">
        <v>16</v>
      </c>
      <c r="B2238" s="8">
        <v>1200</v>
      </c>
      <c r="C2238">
        <v>3.302</v>
      </c>
      <c r="D2238">
        <v>2.0819999999999999</v>
      </c>
      <c r="E2238">
        <v>1.4</v>
      </c>
      <c r="F2238">
        <v>84.2</v>
      </c>
      <c r="G2238">
        <v>40.98</v>
      </c>
      <c r="H2238">
        <v>34.270000000000003</v>
      </c>
      <c r="I2238">
        <v>31.63</v>
      </c>
      <c r="J2238">
        <v>30.73</v>
      </c>
      <c r="K2238">
        <v>30.7</v>
      </c>
      <c r="L2238">
        <v>9.1999999999999998E-2</v>
      </c>
      <c r="M2238">
        <v>0.105</v>
      </c>
      <c r="N2238">
        <v>33.11</v>
      </c>
      <c r="O2238">
        <v>32.590000000000003</v>
      </c>
      <c r="P2238">
        <v>45.76</v>
      </c>
      <c r="Q2238">
        <v>0</v>
      </c>
    </row>
    <row r="2239" spans="1:17" x14ac:dyDescent="0.25">
      <c r="A2239" s="8">
        <v>16</v>
      </c>
      <c r="B2239" s="8">
        <v>1210</v>
      </c>
      <c r="C2239">
        <v>4.0339999999999998</v>
      </c>
      <c r="D2239">
        <v>2.6720000000000002</v>
      </c>
      <c r="E2239">
        <v>1.8220000000000001</v>
      </c>
      <c r="F2239">
        <v>34.53</v>
      </c>
      <c r="G2239">
        <v>40.9</v>
      </c>
      <c r="H2239">
        <v>34.67</v>
      </c>
      <c r="I2239">
        <v>31.74</v>
      </c>
      <c r="J2239">
        <v>30.76</v>
      </c>
      <c r="K2239">
        <v>30.69</v>
      </c>
      <c r="L2239">
        <v>9.1999999999999998E-2</v>
      </c>
      <c r="M2239">
        <v>0.105</v>
      </c>
      <c r="N2239">
        <v>32.17</v>
      </c>
      <c r="O2239">
        <v>31.71</v>
      </c>
      <c r="P2239">
        <v>45.82</v>
      </c>
      <c r="Q2239">
        <v>0</v>
      </c>
    </row>
    <row r="2240" spans="1:17" x14ac:dyDescent="0.25">
      <c r="A2240" s="8">
        <v>16</v>
      </c>
      <c r="B2240" s="8">
        <v>1220</v>
      </c>
      <c r="C2240">
        <v>3.028</v>
      </c>
      <c r="D2240">
        <v>1.903</v>
      </c>
      <c r="E2240">
        <v>1.321</v>
      </c>
      <c r="F2240">
        <v>94.9</v>
      </c>
      <c r="G2240">
        <v>40.72</v>
      </c>
      <c r="H2240">
        <v>35.020000000000003</v>
      </c>
      <c r="I2240">
        <v>31.87</v>
      </c>
      <c r="J2240">
        <v>30.79</v>
      </c>
      <c r="K2240">
        <v>30.68</v>
      </c>
      <c r="L2240">
        <v>9.1999999999999998E-2</v>
      </c>
      <c r="M2240">
        <v>0.105</v>
      </c>
      <c r="N2240">
        <v>32.26</v>
      </c>
      <c r="O2240">
        <v>31.8</v>
      </c>
      <c r="P2240">
        <v>46.87</v>
      </c>
      <c r="Q2240">
        <v>0</v>
      </c>
    </row>
    <row r="2241" spans="1:17" x14ac:dyDescent="0.25">
      <c r="A2241" s="8">
        <v>16</v>
      </c>
      <c r="B2241" s="8">
        <v>1230</v>
      </c>
      <c r="C2241">
        <v>3.3780000000000001</v>
      </c>
      <c r="D2241">
        <v>2.379</v>
      </c>
      <c r="E2241">
        <v>1.5589999999999999</v>
      </c>
      <c r="F2241">
        <v>93.7</v>
      </c>
      <c r="G2241">
        <v>40.11</v>
      </c>
      <c r="H2241">
        <v>35.28</v>
      </c>
      <c r="I2241">
        <v>32.01</v>
      </c>
      <c r="J2241">
        <v>30.83</v>
      </c>
      <c r="K2241">
        <v>30.68</v>
      </c>
      <c r="L2241">
        <v>9.1999999999999998E-2</v>
      </c>
      <c r="M2241">
        <v>0.105</v>
      </c>
      <c r="N2241">
        <v>32.22</v>
      </c>
      <c r="O2241">
        <v>31.72</v>
      </c>
      <c r="P2241">
        <v>45.24</v>
      </c>
      <c r="Q2241">
        <v>0</v>
      </c>
    </row>
    <row r="2242" spans="1:17" x14ac:dyDescent="0.25">
      <c r="A2242" s="8">
        <v>16</v>
      </c>
      <c r="B2242" s="8">
        <v>1240</v>
      </c>
      <c r="C2242">
        <v>2.5129999999999999</v>
      </c>
      <c r="D2242">
        <v>1.7150000000000001</v>
      </c>
      <c r="E2242">
        <v>1.0900000000000001</v>
      </c>
      <c r="F2242">
        <v>109.8</v>
      </c>
      <c r="G2242">
        <v>39.369999999999997</v>
      </c>
      <c r="H2242">
        <v>35.450000000000003</v>
      </c>
      <c r="I2242">
        <v>32.159999999999997</v>
      </c>
      <c r="J2242">
        <v>30.87</v>
      </c>
      <c r="K2242">
        <v>30.68</v>
      </c>
      <c r="L2242">
        <v>9.1999999999999998E-2</v>
      </c>
      <c r="M2242">
        <v>0.105</v>
      </c>
      <c r="N2242">
        <v>32.18</v>
      </c>
      <c r="O2242">
        <v>31.68</v>
      </c>
      <c r="P2242">
        <v>44.26</v>
      </c>
      <c r="Q2242">
        <v>0</v>
      </c>
    </row>
    <row r="2243" spans="1:17" x14ac:dyDescent="0.25">
      <c r="A2243" s="8">
        <v>16</v>
      </c>
      <c r="B2243" s="8">
        <v>1250</v>
      </c>
      <c r="C2243">
        <v>2.411</v>
      </c>
      <c r="D2243">
        <v>1.359</v>
      </c>
      <c r="E2243">
        <v>0.871</v>
      </c>
      <c r="F2243">
        <v>39.130000000000003</v>
      </c>
      <c r="G2243">
        <v>39.450000000000003</v>
      </c>
      <c r="H2243">
        <v>35.53</v>
      </c>
      <c r="I2243">
        <v>32.299999999999997</v>
      </c>
      <c r="J2243">
        <v>30.91</v>
      </c>
      <c r="K2243">
        <v>30.68</v>
      </c>
      <c r="L2243">
        <v>9.1999999999999998E-2</v>
      </c>
      <c r="M2243">
        <v>0.105</v>
      </c>
      <c r="N2243">
        <v>32.6</v>
      </c>
      <c r="O2243">
        <v>32.11</v>
      </c>
      <c r="P2243">
        <v>44.48</v>
      </c>
      <c r="Q2243">
        <v>0</v>
      </c>
    </row>
    <row r="2244" spans="1:17" x14ac:dyDescent="0.25">
      <c r="A2244" s="8">
        <v>16</v>
      </c>
      <c r="B2244" s="8">
        <v>1300</v>
      </c>
      <c r="C2244">
        <v>3.4</v>
      </c>
      <c r="D2244">
        <v>1.897</v>
      </c>
      <c r="E2244">
        <v>1.1439999999999999</v>
      </c>
      <c r="F2244">
        <v>53.47</v>
      </c>
      <c r="G2244">
        <v>39.229999999999997</v>
      </c>
      <c r="H2244">
        <v>35.590000000000003</v>
      </c>
      <c r="I2244">
        <v>32.44</v>
      </c>
      <c r="J2244">
        <v>30.96</v>
      </c>
      <c r="K2244">
        <v>30.68</v>
      </c>
      <c r="L2244">
        <v>9.1999999999999998E-2</v>
      </c>
      <c r="M2244">
        <v>0.105</v>
      </c>
      <c r="N2244">
        <v>32.49</v>
      </c>
      <c r="O2244">
        <v>32.04</v>
      </c>
      <c r="P2244">
        <v>46.32</v>
      </c>
      <c r="Q2244">
        <v>0</v>
      </c>
    </row>
    <row r="2245" spans="1:17" x14ac:dyDescent="0.25">
      <c r="A2245" s="8">
        <v>16</v>
      </c>
      <c r="B2245" s="8">
        <v>1310</v>
      </c>
      <c r="C2245">
        <v>2.653</v>
      </c>
      <c r="D2245">
        <v>1.3540000000000001</v>
      </c>
      <c r="E2245">
        <v>0.67700000000000005</v>
      </c>
      <c r="F2245">
        <v>104.5</v>
      </c>
      <c r="G2245">
        <v>38.590000000000003</v>
      </c>
      <c r="H2245">
        <v>35.64</v>
      </c>
      <c r="I2245">
        <v>32.57</v>
      </c>
      <c r="J2245">
        <v>31.01</v>
      </c>
      <c r="K2245">
        <v>30.69</v>
      </c>
      <c r="L2245">
        <v>9.1999999999999998E-2</v>
      </c>
      <c r="M2245">
        <v>0.105</v>
      </c>
      <c r="N2245">
        <v>32.25</v>
      </c>
      <c r="O2245">
        <v>31.74</v>
      </c>
      <c r="P2245">
        <v>45.51</v>
      </c>
      <c r="Q2245">
        <v>0</v>
      </c>
    </row>
    <row r="2246" spans="1:17" x14ac:dyDescent="0.25">
      <c r="A2246" s="8">
        <v>16</v>
      </c>
      <c r="B2246" s="8">
        <v>1320</v>
      </c>
      <c r="C2246">
        <v>2.4359999999999999</v>
      </c>
      <c r="D2246">
        <v>1.343</v>
      </c>
      <c r="E2246">
        <v>0.86199999999999999</v>
      </c>
      <c r="F2246">
        <v>68.16</v>
      </c>
      <c r="G2246">
        <v>38.380000000000003</v>
      </c>
      <c r="H2246">
        <v>35.630000000000003</v>
      </c>
      <c r="I2246">
        <v>32.69</v>
      </c>
      <c r="J2246">
        <v>31.06</v>
      </c>
      <c r="K2246">
        <v>30.68</v>
      </c>
      <c r="L2246">
        <v>9.1999999999999998E-2</v>
      </c>
      <c r="M2246">
        <v>0.105</v>
      </c>
      <c r="N2246">
        <v>32.44</v>
      </c>
      <c r="O2246">
        <v>31.95</v>
      </c>
      <c r="P2246">
        <v>44.81</v>
      </c>
      <c r="Q2246">
        <v>0</v>
      </c>
    </row>
    <row r="2247" spans="1:17" x14ac:dyDescent="0.25">
      <c r="A2247" s="8">
        <v>16</v>
      </c>
      <c r="B2247" s="8">
        <v>1330</v>
      </c>
      <c r="C2247">
        <v>2.3319999999999999</v>
      </c>
      <c r="D2247">
        <v>1.2330000000000001</v>
      </c>
      <c r="E2247">
        <v>0.81899999999999995</v>
      </c>
      <c r="F2247">
        <v>44.65</v>
      </c>
      <c r="G2247">
        <v>38.58</v>
      </c>
      <c r="H2247">
        <v>35.61</v>
      </c>
      <c r="I2247">
        <v>32.799999999999997</v>
      </c>
      <c r="J2247">
        <v>31.11</v>
      </c>
      <c r="K2247">
        <v>30.68</v>
      </c>
      <c r="L2247">
        <v>9.1999999999999998E-2</v>
      </c>
      <c r="M2247">
        <v>0.105</v>
      </c>
      <c r="N2247">
        <v>32.79</v>
      </c>
      <c r="O2247">
        <v>32.26</v>
      </c>
      <c r="P2247">
        <v>43</v>
      </c>
      <c r="Q2247">
        <v>0</v>
      </c>
    </row>
    <row r="2248" spans="1:17" x14ac:dyDescent="0.25">
      <c r="A2248" s="8">
        <v>16</v>
      </c>
      <c r="B2248" s="8">
        <v>1340</v>
      </c>
      <c r="C2248">
        <v>2.2069999999999999</v>
      </c>
      <c r="D2248">
        <v>1.194</v>
      </c>
      <c r="E2248">
        <v>0.68500000000000005</v>
      </c>
      <c r="F2248">
        <v>111.9</v>
      </c>
      <c r="G2248">
        <v>38.9</v>
      </c>
      <c r="H2248">
        <v>35.61</v>
      </c>
      <c r="I2248">
        <v>32.89</v>
      </c>
      <c r="J2248">
        <v>31.16</v>
      </c>
      <c r="K2248">
        <v>30.68</v>
      </c>
      <c r="L2248">
        <v>9.1999999999999998E-2</v>
      </c>
      <c r="M2248">
        <v>0.105</v>
      </c>
      <c r="N2248">
        <v>32.729999999999997</v>
      </c>
      <c r="O2248">
        <v>32.22</v>
      </c>
      <c r="P2248">
        <v>42.22</v>
      </c>
      <c r="Q2248">
        <v>0</v>
      </c>
    </row>
    <row r="2249" spans="1:17" x14ac:dyDescent="0.25">
      <c r="A2249" s="8">
        <v>16</v>
      </c>
      <c r="B2249" s="8">
        <v>1350</v>
      </c>
      <c r="C2249">
        <v>2.548</v>
      </c>
      <c r="D2249">
        <v>1.538</v>
      </c>
      <c r="E2249">
        <v>0.96599999999999997</v>
      </c>
      <c r="F2249">
        <v>74.22</v>
      </c>
      <c r="G2249">
        <v>38.93</v>
      </c>
      <c r="H2249">
        <v>35.64</v>
      </c>
      <c r="I2249">
        <v>32.97</v>
      </c>
      <c r="J2249">
        <v>31.22</v>
      </c>
      <c r="K2249">
        <v>30.68</v>
      </c>
      <c r="L2249">
        <v>9.1999999999999998E-2</v>
      </c>
      <c r="M2249">
        <v>0.105</v>
      </c>
      <c r="N2249">
        <v>33.01</v>
      </c>
      <c r="O2249">
        <v>32.47</v>
      </c>
      <c r="P2249">
        <v>43.43</v>
      </c>
      <c r="Q2249">
        <v>0</v>
      </c>
    </row>
    <row r="2250" spans="1:17" x14ac:dyDescent="0.25">
      <c r="A2250" s="8">
        <v>16</v>
      </c>
      <c r="B2250" s="8">
        <v>1400</v>
      </c>
      <c r="C2250">
        <v>2.2879999999999998</v>
      </c>
      <c r="D2250">
        <v>1.3859999999999999</v>
      </c>
      <c r="E2250">
        <v>0.83</v>
      </c>
      <c r="F2250">
        <v>138.5</v>
      </c>
      <c r="G2250">
        <v>39.76</v>
      </c>
      <c r="H2250">
        <v>35.69</v>
      </c>
      <c r="I2250">
        <v>33.049999999999997</v>
      </c>
      <c r="J2250">
        <v>31.27</v>
      </c>
      <c r="K2250">
        <v>30.67</v>
      </c>
      <c r="L2250">
        <v>9.1999999999999998E-2</v>
      </c>
      <c r="M2250">
        <v>0.105</v>
      </c>
      <c r="N2250">
        <v>33.83</v>
      </c>
      <c r="O2250">
        <v>33.270000000000003</v>
      </c>
      <c r="P2250">
        <v>40.96</v>
      </c>
      <c r="Q2250">
        <v>0</v>
      </c>
    </row>
    <row r="2251" spans="1:17" x14ac:dyDescent="0.25">
      <c r="A2251" s="8">
        <v>16</v>
      </c>
      <c r="B2251" s="8">
        <v>1410</v>
      </c>
      <c r="C2251">
        <v>1.6180000000000001</v>
      </c>
      <c r="D2251">
        <v>0.76100000000000001</v>
      </c>
      <c r="E2251">
        <v>0.39200000000000002</v>
      </c>
      <c r="F2251">
        <v>28.1</v>
      </c>
      <c r="G2251">
        <v>40.04</v>
      </c>
      <c r="H2251">
        <v>35.799999999999997</v>
      </c>
      <c r="I2251">
        <v>33.119999999999997</v>
      </c>
      <c r="J2251">
        <v>31.33</v>
      </c>
      <c r="K2251">
        <v>30.67</v>
      </c>
      <c r="L2251">
        <v>9.2999999999999999E-2</v>
      </c>
      <c r="M2251">
        <v>0.105</v>
      </c>
      <c r="N2251">
        <v>33.450000000000003</v>
      </c>
      <c r="O2251">
        <v>32.93</v>
      </c>
      <c r="P2251">
        <v>38.79</v>
      </c>
      <c r="Q2251">
        <v>0</v>
      </c>
    </row>
    <row r="2252" spans="1:17" x14ac:dyDescent="0.25">
      <c r="A2252" s="8">
        <v>16</v>
      </c>
      <c r="B2252" s="8">
        <v>1420</v>
      </c>
      <c r="C2252">
        <v>2.5939999999999999</v>
      </c>
      <c r="D2252">
        <v>1.321</v>
      </c>
      <c r="E2252">
        <v>0.64200000000000002</v>
      </c>
      <c r="F2252">
        <v>55.97</v>
      </c>
      <c r="G2252">
        <v>39.69</v>
      </c>
      <c r="H2252">
        <v>35.93</v>
      </c>
      <c r="I2252">
        <v>33.19</v>
      </c>
      <c r="J2252">
        <v>31.38</v>
      </c>
      <c r="K2252">
        <v>30.68</v>
      </c>
      <c r="L2252">
        <v>9.2999999999999999E-2</v>
      </c>
      <c r="M2252">
        <v>0.105</v>
      </c>
      <c r="N2252">
        <v>33.520000000000003</v>
      </c>
      <c r="O2252">
        <v>33.049999999999997</v>
      </c>
      <c r="P2252">
        <v>40.270000000000003</v>
      </c>
      <c r="Q2252">
        <v>0</v>
      </c>
    </row>
    <row r="2253" spans="1:17" x14ac:dyDescent="0.25">
      <c r="A2253" s="8">
        <v>16</v>
      </c>
      <c r="B2253" s="8">
        <v>1430</v>
      </c>
      <c r="C2253">
        <v>1.7090000000000001</v>
      </c>
      <c r="D2253">
        <v>0.90100000000000002</v>
      </c>
      <c r="E2253">
        <v>0.51200000000000001</v>
      </c>
      <c r="F2253">
        <v>139.9</v>
      </c>
      <c r="G2253">
        <v>39.14</v>
      </c>
      <c r="H2253">
        <v>36.020000000000003</v>
      </c>
      <c r="I2253">
        <v>33.26</v>
      </c>
      <c r="J2253">
        <v>31.43</v>
      </c>
      <c r="K2253">
        <v>30.68</v>
      </c>
      <c r="L2253">
        <v>9.2999999999999999E-2</v>
      </c>
      <c r="M2253">
        <v>0.105</v>
      </c>
      <c r="N2253">
        <v>33.07</v>
      </c>
      <c r="O2253">
        <v>32.64</v>
      </c>
      <c r="P2253">
        <v>41.56</v>
      </c>
      <c r="Q2253">
        <v>0</v>
      </c>
    </row>
    <row r="2254" spans="1:17" x14ac:dyDescent="0.25">
      <c r="A2254" s="8">
        <v>16</v>
      </c>
      <c r="B2254" s="8">
        <v>1440</v>
      </c>
      <c r="C2254">
        <v>3.2669999999999999</v>
      </c>
      <c r="D2254">
        <v>2.117</v>
      </c>
      <c r="E2254">
        <v>1.411</v>
      </c>
      <c r="F2254">
        <v>104.4</v>
      </c>
      <c r="G2254">
        <v>38.659999999999997</v>
      </c>
      <c r="H2254">
        <v>36.04</v>
      </c>
      <c r="I2254">
        <v>33.33</v>
      </c>
      <c r="J2254">
        <v>31.49</v>
      </c>
      <c r="K2254">
        <v>30.68</v>
      </c>
      <c r="L2254">
        <v>9.2999999999999999E-2</v>
      </c>
      <c r="M2254">
        <v>0.105</v>
      </c>
      <c r="N2254">
        <v>33</v>
      </c>
      <c r="O2254">
        <v>32.56</v>
      </c>
      <c r="P2254">
        <v>42.44</v>
      </c>
      <c r="Q2254">
        <v>0</v>
      </c>
    </row>
    <row r="2255" spans="1:17" x14ac:dyDescent="0.25">
      <c r="A2255" s="8">
        <v>16</v>
      </c>
      <c r="B2255" s="8">
        <v>1450</v>
      </c>
      <c r="C2255">
        <v>4.3659999999999997</v>
      </c>
      <c r="D2255">
        <v>2.9239999999999999</v>
      </c>
      <c r="E2255">
        <v>1.9710000000000001</v>
      </c>
      <c r="F2255">
        <v>107.8</v>
      </c>
      <c r="G2255">
        <v>37.83</v>
      </c>
      <c r="H2255">
        <v>36.020000000000003</v>
      </c>
      <c r="I2255">
        <v>33.4</v>
      </c>
      <c r="J2255">
        <v>31.54</v>
      </c>
      <c r="K2255">
        <v>30.68</v>
      </c>
      <c r="L2255">
        <v>9.2999999999999999E-2</v>
      </c>
      <c r="M2255">
        <v>0.105</v>
      </c>
      <c r="N2255">
        <v>32.61</v>
      </c>
      <c r="O2255">
        <v>32.159999999999997</v>
      </c>
      <c r="P2255">
        <v>46.44</v>
      </c>
      <c r="Q2255">
        <v>0</v>
      </c>
    </row>
    <row r="2256" spans="1:17" x14ac:dyDescent="0.25">
      <c r="A2256" s="8">
        <v>16</v>
      </c>
      <c r="B2256" s="8">
        <v>1500</v>
      </c>
      <c r="C2256">
        <v>5.3049999999999997</v>
      </c>
      <c r="D2256">
        <v>3.6909999999999998</v>
      </c>
      <c r="E2256">
        <v>2.4660000000000002</v>
      </c>
      <c r="F2256">
        <v>97.7</v>
      </c>
      <c r="G2256">
        <v>37.270000000000003</v>
      </c>
      <c r="H2256">
        <v>35.94</v>
      </c>
      <c r="I2256">
        <v>33.47</v>
      </c>
      <c r="J2256">
        <v>31.59</v>
      </c>
      <c r="K2256">
        <v>30.68</v>
      </c>
      <c r="L2256">
        <v>9.2999999999999999E-2</v>
      </c>
      <c r="M2256">
        <v>0.105</v>
      </c>
      <c r="N2256">
        <v>32.15</v>
      </c>
      <c r="O2256">
        <v>31.74</v>
      </c>
      <c r="P2256">
        <v>49.74</v>
      </c>
      <c r="Q2256">
        <v>0</v>
      </c>
    </row>
    <row r="2257" spans="1:17" x14ac:dyDescent="0.25">
      <c r="A2257" s="8">
        <v>16</v>
      </c>
      <c r="B2257" s="8">
        <v>1510</v>
      </c>
      <c r="C2257">
        <v>5.5579999999999998</v>
      </c>
      <c r="D2257">
        <v>3.931</v>
      </c>
      <c r="E2257">
        <v>2.6070000000000002</v>
      </c>
      <c r="F2257">
        <v>105.3</v>
      </c>
      <c r="G2257">
        <v>36.79</v>
      </c>
      <c r="H2257">
        <v>35.82</v>
      </c>
      <c r="I2257">
        <v>33.53</v>
      </c>
      <c r="J2257">
        <v>31.64</v>
      </c>
      <c r="K2257">
        <v>30.69</v>
      </c>
      <c r="L2257">
        <v>9.2999999999999999E-2</v>
      </c>
      <c r="M2257">
        <v>0.105</v>
      </c>
      <c r="N2257">
        <v>31.63</v>
      </c>
      <c r="O2257">
        <v>31.19</v>
      </c>
      <c r="P2257">
        <v>52.45</v>
      </c>
      <c r="Q2257">
        <v>0</v>
      </c>
    </row>
    <row r="2258" spans="1:17" x14ac:dyDescent="0.25">
      <c r="A2258" s="8">
        <v>16</v>
      </c>
      <c r="B2258" s="8">
        <v>1520</v>
      </c>
      <c r="C2258">
        <v>4.68</v>
      </c>
      <c r="D2258">
        <v>3.25</v>
      </c>
      <c r="E2258">
        <v>2.2240000000000002</v>
      </c>
      <c r="F2258">
        <v>108.9</v>
      </c>
      <c r="G2258">
        <v>36.4</v>
      </c>
      <c r="H2258">
        <v>35.68</v>
      </c>
      <c r="I2258">
        <v>33.58</v>
      </c>
      <c r="J2258">
        <v>31.69</v>
      </c>
      <c r="K2258">
        <v>30.69</v>
      </c>
      <c r="L2258">
        <v>9.2999999999999999E-2</v>
      </c>
      <c r="M2258">
        <v>0.105</v>
      </c>
      <c r="N2258">
        <v>31.43</v>
      </c>
      <c r="O2258">
        <v>30.95</v>
      </c>
      <c r="P2258">
        <v>51.19</v>
      </c>
      <c r="Q2258">
        <v>0</v>
      </c>
    </row>
    <row r="2259" spans="1:17" x14ac:dyDescent="0.25">
      <c r="A2259" s="8">
        <v>16</v>
      </c>
      <c r="B2259" s="8">
        <v>1530</v>
      </c>
      <c r="C2259">
        <v>4.6459999999999999</v>
      </c>
      <c r="D2259">
        <v>3.1259999999999999</v>
      </c>
      <c r="E2259">
        <v>2.1070000000000002</v>
      </c>
      <c r="F2259">
        <v>94.8</v>
      </c>
      <c r="G2259">
        <v>36.17</v>
      </c>
      <c r="H2259">
        <v>35.54</v>
      </c>
      <c r="I2259">
        <v>33.61</v>
      </c>
      <c r="J2259">
        <v>31.74</v>
      </c>
      <c r="K2259">
        <v>30.69</v>
      </c>
      <c r="L2259">
        <v>9.2999999999999999E-2</v>
      </c>
      <c r="M2259">
        <v>0.105</v>
      </c>
      <c r="N2259">
        <v>31.57</v>
      </c>
      <c r="O2259">
        <v>31.08</v>
      </c>
      <c r="P2259">
        <v>50.71</v>
      </c>
      <c r="Q2259">
        <v>0</v>
      </c>
    </row>
    <row r="2260" spans="1:17" x14ac:dyDescent="0.25">
      <c r="A2260" s="8">
        <v>16</v>
      </c>
      <c r="B2260" s="8">
        <v>1540</v>
      </c>
      <c r="C2260">
        <v>4.7510000000000003</v>
      </c>
      <c r="D2260">
        <v>3.266</v>
      </c>
      <c r="E2260">
        <v>2.1389999999999998</v>
      </c>
      <c r="F2260">
        <v>113</v>
      </c>
      <c r="G2260">
        <v>36.049999999999997</v>
      </c>
      <c r="H2260">
        <v>35.4</v>
      </c>
      <c r="I2260">
        <v>33.64</v>
      </c>
      <c r="J2260">
        <v>31.79</v>
      </c>
      <c r="K2260">
        <v>30.7</v>
      </c>
      <c r="L2260">
        <v>9.2999999999999999E-2</v>
      </c>
      <c r="M2260">
        <v>0.105</v>
      </c>
      <c r="N2260">
        <v>31.41</v>
      </c>
      <c r="O2260">
        <v>30.97</v>
      </c>
      <c r="P2260">
        <v>53.54</v>
      </c>
      <c r="Q2260">
        <v>0</v>
      </c>
    </row>
    <row r="2261" spans="1:17" x14ac:dyDescent="0.25">
      <c r="A2261" s="8">
        <v>16</v>
      </c>
      <c r="B2261" s="8">
        <v>1550</v>
      </c>
      <c r="C2261">
        <v>4.9269999999999996</v>
      </c>
      <c r="D2261">
        <v>3.548</v>
      </c>
      <c r="E2261">
        <v>2.2130000000000001</v>
      </c>
      <c r="F2261">
        <v>124</v>
      </c>
      <c r="G2261">
        <v>35.869999999999997</v>
      </c>
      <c r="H2261">
        <v>35.270000000000003</v>
      </c>
      <c r="I2261">
        <v>33.659999999999997</v>
      </c>
      <c r="J2261">
        <v>31.84</v>
      </c>
      <c r="K2261">
        <v>30.7</v>
      </c>
      <c r="L2261">
        <v>9.1999999999999998E-2</v>
      </c>
      <c r="M2261">
        <v>0.105</v>
      </c>
      <c r="N2261">
        <v>31.09</v>
      </c>
      <c r="O2261">
        <v>30.64</v>
      </c>
      <c r="P2261">
        <v>54.9</v>
      </c>
      <c r="Q2261">
        <v>0</v>
      </c>
    </row>
    <row r="2262" spans="1:17" x14ac:dyDescent="0.25">
      <c r="A2262" s="8">
        <v>16</v>
      </c>
      <c r="B2262" s="8">
        <v>1600</v>
      </c>
      <c r="C2262">
        <v>4.8390000000000004</v>
      </c>
      <c r="D2262">
        <v>3.4580000000000002</v>
      </c>
      <c r="E2262">
        <v>2.2509999999999999</v>
      </c>
      <c r="F2262">
        <v>155</v>
      </c>
      <c r="G2262">
        <v>35.729999999999997</v>
      </c>
      <c r="H2262">
        <v>35.159999999999997</v>
      </c>
      <c r="I2262">
        <v>33.659999999999997</v>
      </c>
      <c r="J2262">
        <v>31.89</v>
      </c>
      <c r="K2262">
        <v>30.71</v>
      </c>
      <c r="L2262">
        <v>9.1999999999999998E-2</v>
      </c>
      <c r="M2262">
        <v>0.105</v>
      </c>
      <c r="N2262">
        <v>30.82</v>
      </c>
      <c r="O2262">
        <v>30.37</v>
      </c>
      <c r="P2262">
        <v>56.08</v>
      </c>
      <c r="Q2262">
        <v>0</v>
      </c>
    </row>
    <row r="2263" spans="1:17" x14ac:dyDescent="0.25">
      <c r="A2263" s="8">
        <v>16</v>
      </c>
      <c r="B2263" s="8">
        <v>1610</v>
      </c>
      <c r="C2263">
        <v>5.3220000000000001</v>
      </c>
      <c r="D2263">
        <v>3.8809999999999998</v>
      </c>
      <c r="E2263">
        <v>2.452</v>
      </c>
      <c r="F2263">
        <v>120.1</v>
      </c>
      <c r="G2263">
        <v>35.51</v>
      </c>
      <c r="H2263">
        <v>35.049999999999997</v>
      </c>
      <c r="I2263">
        <v>33.67</v>
      </c>
      <c r="J2263">
        <v>31.94</v>
      </c>
      <c r="K2263">
        <v>30.72</v>
      </c>
      <c r="L2263">
        <v>9.1999999999999998E-2</v>
      </c>
      <c r="M2263">
        <v>0.105</v>
      </c>
      <c r="N2263">
        <v>30.45</v>
      </c>
      <c r="O2263">
        <v>30.03</v>
      </c>
      <c r="P2263">
        <v>57.72</v>
      </c>
      <c r="Q2263">
        <v>0</v>
      </c>
    </row>
    <row r="2264" spans="1:17" x14ac:dyDescent="0.25">
      <c r="A2264" s="8">
        <v>16</v>
      </c>
      <c r="B2264" s="8">
        <v>1620</v>
      </c>
      <c r="C2264">
        <v>4.0540000000000003</v>
      </c>
      <c r="D2264">
        <v>2.7650000000000001</v>
      </c>
      <c r="E2264">
        <v>1.9079999999999999</v>
      </c>
      <c r="F2264">
        <v>60.47</v>
      </c>
      <c r="G2264">
        <v>35.25</v>
      </c>
      <c r="H2264">
        <v>34.950000000000003</v>
      </c>
      <c r="I2264">
        <v>33.67</v>
      </c>
      <c r="J2264">
        <v>31.99</v>
      </c>
      <c r="K2264">
        <v>30.73</v>
      </c>
      <c r="L2264">
        <v>9.1999999999999998E-2</v>
      </c>
      <c r="M2264">
        <v>0.105</v>
      </c>
      <c r="N2264">
        <v>30.18</v>
      </c>
      <c r="O2264">
        <v>29.72</v>
      </c>
      <c r="P2264">
        <v>58.38</v>
      </c>
      <c r="Q2264">
        <v>0</v>
      </c>
    </row>
    <row r="2265" spans="1:17" x14ac:dyDescent="0.25">
      <c r="A2265" s="8">
        <v>16</v>
      </c>
      <c r="B2265" s="8">
        <v>1630</v>
      </c>
      <c r="C2265">
        <v>3.4350000000000001</v>
      </c>
      <c r="D2265">
        <v>2.3109999999999999</v>
      </c>
      <c r="E2265">
        <v>1.5129999999999999</v>
      </c>
      <c r="F2265">
        <v>331.6</v>
      </c>
      <c r="G2265">
        <v>34.94</v>
      </c>
      <c r="H2265">
        <v>34.840000000000003</v>
      </c>
      <c r="I2265">
        <v>33.659999999999997</v>
      </c>
      <c r="J2265">
        <v>32.04</v>
      </c>
      <c r="K2265">
        <v>30.75</v>
      </c>
      <c r="L2265">
        <v>9.1999999999999998E-2</v>
      </c>
      <c r="M2265">
        <v>0.105</v>
      </c>
      <c r="N2265">
        <v>28.77</v>
      </c>
      <c r="O2265">
        <v>28.57</v>
      </c>
      <c r="P2265">
        <v>62.06</v>
      </c>
      <c r="Q2265">
        <v>0</v>
      </c>
    </row>
    <row r="2266" spans="1:17" x14ac:dyDescent="0.25">
      <c r="A2266" s="8">
        <v>16</v>
      </c>
      <c r="B2266" s="8">
        <v>1640</v>
      </c>
      <c r="C2266">
        <v>5.4009999999999998</v>
      </c>
      <c r="D2266">
        <v>3.6259999999999999</v>
      </c>
      <c r="E2266">
        <v>2.3769999999999998</v>
      </c>
      <c r="F2266">
        <v>311.10000000000002</v>
      </c>
      <c r="G2266">
        <v>34.39</v>
      </c>
      <c r="H2266">
        <v>34.72</v>
      </c>
      <c r="I2266">
        <v>33.68</v>
      </c>
      <c r="J2266">
        <v>32.119999999999997</v>
      </c>
      <c r="K2266">
        <v>30.81</v>
      </c>
      <c r="L2266">
        <v>9.1999999999999998E-2</v>
      </c>
      <c r="M2266">
        <v>0.105</v>
      </c>
      <c r="N2266">
        <v>26.78</v>
      </c>
      <c r="O2266">
        <v>26.45</v>
      </c>
      <c r="P2266">
        <v>63.17</v>
      </c>
      <c r="Q2266">
        <v>0</v>
      </c>
    </row>
    <row r="2267" spans="1:17" x14ac:dyDescent="0.25">
      <c r="A2267" s="8">
        <v>16</v>
      </c>
      <c r="B2267" s="8">
        <v>1650</v>
      </c>
      <c r="C2267">
        <v>5.0350000000000001</v>
      </c>
      <c r="D2267">
        <v>3.3730000000000002</v>
      </c>
      <c r="E2267">
        <v>2.2650000000000001</v>
      </c>
      <c r="F2267">
        <v>317.10000000000002</v>
      </c>
      <c r="G2267">
        <v>33.9</v>
      </c>
      <c r="H2267">
        <v>34.58</v>
      </c>
      <c r="I2267">
        <v>33.71</v>
      </c>
      <c r="J2267">
        <v>32.26</v>
      </c>
      <c r="K2267">
        <v>30.92</v>
      </c>
      <c r="L2267">
        <v>9.1999999999999998E-2</v>
      </c>
      <c r="M2267">
        <v>0.105</v>
      </c>
      <c r="N2267">
        <v>26.35</v>
      </c>
      <c r="O2267">
        <v>25.95</v>
      </c>
      <c r="P2267">
        <v>61.86</v>
      </c>
      <c r="Q2267">
        <v>0</v>
      </c>
    </row>
    <row r="2268" spans="1:17" x14ac:dyDescent="0.25">
      <c r="A2268" s="8">
        <v>16</v>
      </c>
      <c r="B2268" s="8">
        <v>1700</v>
      </c>
      <c r="C2268">
        <v>3.831</v>
      </c>
      <c r="D2268">
        <v>2.38</v>
      </c>
      <c r="E2268">
        <v>1.474</v>
      </c>
      <c r="F2268">
        <v>10.38</v>
      </c>
      <c r="G2268">
        <v>33.520000000000003</v>
      </c>
      <c r="H2268">
        <v>34.409999999999997</v>
      </c>
      <c r="I2268">
        <v>33.700000000000003</v>
      </c>
      <c r="J2268">
        <v>32.31</v>
      </c>
      <c r="K2268">
        <v>30.94</v>
      </c>
      <c r="L2268">
        <v>9.1999999999999998E-2</v>
      </c>
      <c r="M2268">
        <v>0.105</v>
      </c>
      <c r="N2268">
        <v>26.13</v>
      </c>
      <c r="O2268">
        <v>25.66</v>
      </c>
      <c r="P2268">
        <v>62.19</v>
      </c>
      <c r="Q2268">
        <v>0</v>
      </c>
    </row>
    <row r="2269" spans="1:17" x14ac:dyDescent="0.25">
      <c r="A2269" s="8">
        <v>16</v>
      </c>
      <c r="B2269" s="8">
        <v>1710</v>
      </c>
      <c r="C2269">
        <v>2.206</v>
      </c>
      <c r="D2269">
        <v>0.98199999999999998</v>
      </c>
      <c r="E2269">
        <v>0.41</v>
      </c>
      <c r="F2269">
        <v>113.5</v>
      </c>
      <c r="G2269">
        <v>33.31</v>
      </c>
      <c r="H2269">
        <v>34.229999999999997</v>
      </c>
      <c r="I2269">
        <v>33.68</v>
      </c>
      <c r="J2269">
        <v>32.340000000000003</v>
      </c>
      <c r="K2269">
        <v>30.95</v>
      </c>
      <c r="L2269">
        <v>9.1999999999999998E-2</v>
      </c>
      <c r="M2269">
        <v>0.105</v>
      </c>
      <c r="N2269">
        <v>26.55</v>
      </c>
      <c r="O2269">
        <v>26.03</v>
      </c>
      <c r="P2269">
        <v>60.71</v>
      </c>
      <c r="Q2269">
        <v>0</v>
      </c>
    </row>
    <row r="2270" spans="1:17" x14ac:dyDescent="0.25">
      <c r="A2270" s="8">
        <v>16</v>
      </c>
      <c r="B2270" s="8">
        <v>1720</v>
      </c>
      <c r="C2270">
        <v>3.653</v>
      </c>
      <c r="D2270">
        <v>2.4129999999999998</v>
      </c>
      <c r="E2270">
        <v>1.6080000000000001</v>
      </c>
      <c r="F2270">
        <v>91.4</v>
      </c>
      <c r="G2270">
        <v>33.22</v>
      </c>
      <c r="H2270">
        <v>34.06</v>
      </c>
      <c r="I2270">
        <v>33.65</v>
      </c>
      <c r="J2270">
        <v>32.36</v>
      </c>
      <c r="K2270">
        <v>30.96</v>
      </c>
      <c r="L2270">
        <v>9.1999999999999998E-2</v>
      </c>
      <c r="M2270">
        <v>0.105</v>
      </c>
      <c r="N2270">
        <v>27.68</v>
      </c>
      <c r="O2270">
        <v>27.03</v>
      </c>
      <c r="P2270">
        <v>62.38</v>
      </c>
      <c r="Q2270">
        <v>0</v>
      </c>
    </row>
    <row r="2271" spans="1:17" x14ac:dyDescent="0.25">
      <c r="A2271" s="8">
        <v>16</v>
      </c>
      <c r="B2271" s="8">
        <v>1730</v>
      </c>
      <c r="C2271">
        <v>5.41</v>
      </c>
      <c r="D2271">
        <v>3.9039999999999999</v>
      </c>
      <c r="E2271">
        <v>2.54</v>
      </c>
      <c r="F2271">
        <v>113.9</v>
      </c>
      <c r="G2271">
        <v>32.950000000000003</v>
      </c>
      <c r="H2271">
        <v>33.909999999999997</v>
      </c>
      <c r="I2271">
        <v>33.61</v>
      </c>
      <c r="J2271">
        <v>32.39</v>
      </c>
      <c r="K2271">
        <v>30.96</v>
      </c>
      <c r="L2271">
        <v>9.1999999999999998E-2</v>
      </c>
      <c r="M2271">
        <v>0.105</v>
      </c>
      <c r="N2271">
        <v>28.22</v>
      </c>
      <c r="O2271">
        <v>27.83</v>
      </c>
      <c r="P2271">
        <v>65.59</v>
      </c>
      <c r="Q2271">
        <v>0</v>
      </c>
    </row>
    <row r="2272" spans="1:17" x14ac:dyDescent="0.25">
      <c r="A2272" s="8">
        <v>16</v>
      </c>
      <c r="B2272" s="8">
        <v>1740</v>
      </c>
      <c r="C2272">
        <v>4.6879999999999997</v>
      </c>
      <c r="D2272">
        <v>3.367</v>
      </c>
      <c r="E2272">
        <v>2.19</v>
      </c>
      <c r="F2272">
        <v>95.6</v>
      </c>
      <c r="G2272">
        <v>32.47</v>
      </c>
      <c r="H2272">
        <v>33.76</v>
      </c>
      <c r="I2272">
        <v>33.57</v>
      </c>
      <c r="J2272">
        <v>32.409999999999997</v>
      </c>
      <c r="K2272">
        <v>30.97</v>
      </c>
      <c r="L2272">
        <v>9.1999999999999998E-2</v>
      </c>
      <c r="M2272">
        <v>0.105</v>
      </c>
      <c r="N2272">
        <v>27.91</v>
      </c>
      <c r="O2272">
        <v>27.49</v>
      </c>
      <c r="P2272">
        <v>64.680000000000007</v>
      </c>
      <c r="Q2272">
        <v>0</v>
      </c>
    </row>
    <row r="2273" spans="1:17" x14ac:dyDescent="0.25">
      <c r="A2273" s="8">
        <v>16</v>
      </c>
      <c r="B2273" s="8">
        <v>1750</v>
      </c>
      <c r="C2273">
        <v>3.8159999999999998</v>
      </c>
      <c r="D2273">
        <v>2.5030000000000001</v>
      </c>
      <c r="E2273">
        <v>1.651</v>
      </c>
      <c r="F2273">
        <v>81.900000000000006</v>
      </c>
      <c r="G2273">
        <v>32.14</v>
      </c>
      <c r="H2273">
        <v>33.590000000000003</v>
      </c>
      <c r="I2273">
        <v>33.520000000000003</v>
      </c>
      <c r="J2273">
        <v>32.43</v>
      </c>
      <c r="K2273">
        <v>30.98</v>
      </c>
      <c r="L2273">
        <v>9.1999999999999998E-2</v>
      </c>
      <c r="M2273">
        <v>0.105</v>
      </c>
      <c r="N2273">
        <v>28</v>
      </c>
      <c r="O2273">
        <v>27.55</v>
      </c>
      <c r="P2273">
        <v>65.97</v>
      </c>
      <c r="Q2273">
        <v>0</v>
      </c>
    </row>
    <row r="2274" spans="1:17" x14ac:dyDescent="0.25">
      <c r="A2274" s="8">
        <v>16</v>
      </c>
      <c r="B2274" s="8">
        <v>1800</v>
      </c>
      <c r="C2274">
        <v>4.1749999999999998</v>
      </c>
      <c r="D2274">
        <v>2.9209999999999998</v>
      </c>
      <c r="E2274">
        <v>2.0510000000000002</v>
      </c>
      <c r="F2274">
        <v>100.7</v>
      </c>
      <c r="G2274">
        <v>31.97</v>
      </c>
      <c r="H2274">
        <v>33.409999999999997</v>
      </c>
      <c r="I2274">
        <v>33.47</v>
      </c>
      <c r="J2274">
        <v>32.450000000000003</v>
      </c>
      <c r="K2274">
        <v>30.99</v>
      </c>
      <c r="L2274">
        <v>9.1999999999999998E-2</v>
      </c>
      <c r="M2274">
        <v>0.105</v>
      </c>
      <c r="N2274">
        <v>27.72</v>
      </c>
      <c r="O2274">
        <v>27.32</v>
      </c>
      <c r="P2274">
        <v>67.56</v>
      </c>
      <c r="Q2274">
        <v>0</v>
      </c>
    </row>
    <row r="2275" spans="1:17" x14ac:dyDescent="0.25">
      <c r="A2275" s="8">
        <v>16</v>
      </c>
      <c r="B2275" s="8">
        <v>1810</v>
      </c>
      <c r="C2275">
        <v>5.2640000000000002</v>
      </c>
      <c r="D2275">
        <v>3.7280000000000002</v>
      </c>
      <c r="E2275">
        <v>2.56</v>
      </c>
      <c r="F2275">
        <v>102.3</v>
      </c>
      <c r="G2275">
        <v>31.8</v>
      </c>
      <c r="H2275">
        <v>33.24</v>
      </c>
      <c r="I2275">
        <v>33.42</v>
      </c>
      <c r="J2275">
        <v>32.46</v>
      </c>
      <c r="K2275">
        <v>31</v>
      </c>
      <c r="L2275">
        <v>9.1999999999999998E-2</v>
      </c>
      <c r="M2275">
        <v>0.105</v>
      </c>
      <c r="N2275">
        <v>27.48</v>
      </c>
      <c r="O2275">
        <v>27.05</v>
      </c>
      <c r="P2275">
        <v>67.84</v>
      </c>
      <c r="Q2275">
        <v>0</v>
      </c>
    </row>
    <row r="2276" spans="1:17" x14ac:dyDescent="0.25">
      <c r="A2276" s="8">
        <v>16</v>
      </c>
      <c r="B2276" s="8">
        <v>1820</v>
      </c>
      <c r="C2276">
        <v>5.5270000000000001</v>
      </c>
      <c r="D2276">
        <v>3.9910000000000001</v>
      </c>
      <c r="E2276">
        <v>2.738</v>
      </c>
      <c r="F2276">
        <v>95.8</v>
      </c>
      <c r="G2276">
        <v>31.58</v>
      </c>
      <c r="H2276">
        <v>33.090000000000003</v>
      </c>
      <c r="I2276">
        <v>33.36</v>
      </c>
      <c r="J2276">
        <v>32.47</v>
      </c>
      <c r="K2276">
        <v>31.01</v>
      </c>
      <c r="L2276">
        <v>9.1999999999999998E-2</v>
      </c>
      <c r="M2276">
        <v>0.105</v>
      </c>
      <c r="N2276">
        <v>27.19</v>
      </c>
      <c r="O2276">
        <v>26.77</v>
      </c>
      <c r="P2276">
        <v>69.12</v>
      </c>
      <c r="Q2276">
        <v>0</v>
      </c>
    </row>
    <row r="2277" spans="1:17" x14ac:dyDescent="0.25">
      <c r="A2277" s="8">
        <v>16</v>
      </c>
      <c r="B2277" s="8">
        <v>1830</v>
      </c>
      <c r="C2277">
        <v>6.1020000000000003</v>
      </c>
      <c r="D2277">
        <v>4.2460000000000004</v>
      </c>
      <c r="E2277">
        <v>2.96</v>
      </c>
      <c r="F2277">
        <v>103.6</v>
      </c>
      <c r="G2277">
        <v>31.35</v>
      </c>
      <c r="H2277">
        <v>32.93</v>
      </c>
      <c r="I2277">
        <v>33.299999999999997</v>
      </c>
      <c r="J2277">
        <v>32.479999999999997</v>
      </c>
      <c r="K2277">
        <v>31.01</v>
      </c>
      <c r="L2277">
        <v>9.1999999999999998E-2</v>
      </c>
      <c r="M2277">
        <v>0.105</v>
      </c>
      <c r="N2277">
        <v>26.85</v>
      </c>
      <c r="O2277">
        <v>26.43</v>
      </c>
      <c r="P2277">
        <v>70.58</v>
      </c>
      <c r="Q2277">
        <v>0</v>
      </c>
    </row>
    <row r="2278" spans="1:17" x14ac:dyDescent="0.25">
      <c r="A2278" s="8">
        <v>16</v>
      </c>
      <c r="B2278" s="8">
        <v>1840</v>
      </c>
      <c r="C2278">
        <v>4.9509999999999996</v>
      </c>
      <c r="D2278">
        <v>3.6190000000000002</v>
      </c>
      <c r="E2278">
        <v>2.492</v>
      </c>
      <c r="F2278">
        <v>99.2</v>
      </c>
      <c r="G2278">
        <v>31.15</v>
      </c>
      <c r="H2278">
        <v>32.78</v>
      </c>
      <c r="I2278">
        <v>33.229999999999997</v>
      </c>
      <c r="J2278">
        <v>32.479999999999997</v>
      </c>
      <c r="K2278">
        <v>31.02</v>
      </c>
      <c r="L2278">
        <v>9.1999999999999998E-2</v>
      </c>
      <c r="M2278">
        <v>0.105</v>
      </c>
      <c r="N2278">
        <v>26.63</v>
      </c>
      <c r="O2278">
        <v>26.21</v>
      </c>
      <c r="P2278">
        <v>71.599999999999994</v>
      </c>
      <c r="Q2278">
        <v>0</v>
      </c>
    </row>
    <row r="2279" spans="1:17" x14ac:dyDescent="0.25">
      <c r="A2279" s="8">
        <v>16</v>
      </c>
      <c r="B2279" s="8">
        <v>1850</v>
      </c>
      <c r="C2279">
        <v>5.6630000000000003</v>
      </c>
      <c r="D2279">
        <v>4.1689999999999996</v>
      </c>
      <c r="E2279">
        <v>2.831</v>
      </c>
      <c r="F2279">
        <v>100.3</v>
      </c>
      <c r="G2279">
        <v>30.99</v>
      </c>
      <c r="H2279">
        <v>32.64</v>
      </c>
      <c r="I2279">
        <v>33.17</v>
      </c>
      <c r="J2279">
        <v>32.49</v>
      </c>
      <c r="K2279">
        <v>31.03</v>
      </c>
      <c r="L2279">
        <v>9.1999999999999998E-2</v>
      </c>
      <c r="M2279">
        <v>0.105</v>
      </c>
      <c r="N2279">
        <v>26.4</v>
      </c>
      <c r="O2279">
        <v>25.99</v>
      </c>
      <c r="P2279">
        <v>73.87</v>
      </c>
      <c r="Q2279">
        <v>0</v>
      </c>
    </row>
    <row r="2280" spans="1:17" x14ac:dyDescent="0.25">
      <c r="A2280" s="8">
        <v>16</v>
      </c>
      <c r="B2280" s="8">
        <v>1900</v>
      </c>
      <c r="C2280">
        <v>5.5880000000000001</v>
      </c>
      <c r="D2280">
        <v>4.1970000000000001</v>
      </c>
      <c r="E2280">
        <v>2.8809999999999998</v>
      </c>
      <c r="F2280">
        <v>62.4</v>
      </c>
      <c r="G2280">
        <v>30.83</v>
      </c>
      <c r="H2280">
        <v>32.5</v>
      </c>
      <c r="I2280">
        <v>33.1</v>
      </c>
      <c r="J2280">
        <v>32.49</v>
      </c>
      <c r="K2280">
        <v>31.04</v>
      </c>
      <c r="L2280">
        <v>9.1999999999999998E-2</v>
      </c>
      <c r="M2280">
        <v>0.105</v>
      </c>
      <c r="N2280">
        <v>26.2</v>
      </c>
      <c r="O2280">
        <v>25.77</v>
      </c>
      <c r="P2280">
        <v>75.489999999999995</v>
      </c>
      <c r="Q2280">
        <v>0</v>
      </c>
    </row>
    <row r="2281" spans="1:17" x14ac:dyDescent="0.25">
      <c r="A2281" s="8">
        <v>16</v>
      </c>
      <c r="B2281" s="8">
        <v>1910</v>
      </c>
      <c r="C2281">
        <v>4.6580000000000004</v>
      </c>
      <c r="D2281">
        <v>3.1459999999999999</v>
      </c>
      <c r="E2281">
        <v>2.173</v>
      </c>
      <c r="F2281">
        <v>72.67</v>
      </c>
      <c r="G2281">
        <v>30.71</v>
      </c>
      <c r="H2281">
        <v>32.36</v>
      </c>
      <c r="I2281">
        <v>33.04</v>
      </c>
      <c r="J2281">
        <v>32.49</v>
      </c>
      <c r="K2281">
        <v>31.05</v>
      </c>
      <c r="L2281">
        <v>9.1999999999999998E-2</v>
      </c>
      <c r="M2281">
        <v>0.105</v>
      </c>
      <c r="N2281">
        <v>26.06</v>
      </c>
      <c r="O2281">
        <v>25.63</v>
      </c>
      <c r="P2281">
        <v>76.42</v>
      </c>
      <c r="Q2281">
        <v>0</v>
      </c>
    </row>
    <row r="2282" spans="1:17" x14ac:dyDescent="0.25">
      <c r="A2282" s="8">
        <v>16</v>
      </c>
      <c r="B2282" s="8">
        <v>1920</v>
      </c>
      <c r="C2282">
        <v>4.5570000000000004</v>
      </c>
      <c r="D2282">
        <v>2.7749999999999999</v>
      </c>
      <c r="E2282">
        <v>1.9339999999999999</v>
      </c>
      <c r="F2282">
        <v>82.4</v>
      </c>
      <c r="G2282">
        <v>30.61</v>
      </c>
      <c r="H2282">
        <v>32.24</v>
      </c>
      <c r="I2282">
        <v>32.97</v>
      </c>
      <c r="J2282">
        <v>32.479999999999997</v>
      </c>
      <c r="K2282">
        <v>31.06</v>
      </c>
      <c r="L2282">
        <v>9.1999999999999998E-2</v>
      </c>
      <c r="M2282">
        <v>0.105</v>
      </c>
      <c r="N2282">
        <v>25.99</v>
      </c>
      <c r="O2282">
        <v>25.55</v>
      </c>
      <c r="P2282">
        <v>76.94</v>
      </c>
      <c r="Q2282">
        <v>0</v>
      </c>
    </row>
    <row r="2283" spans="1:17" x14ac:dyDescent="0.25">
      <c r="A2283" s="8">
        <v>16</v>
      </c>
      <c r="B2283" s="8">
        <v>1930</v>
      </c>
      <c r="C2283">
        <v>4.3769999999999998</v>
      </c>
      <c r="D2283">
        <v>2.7250000000000001</v>
      </c>
      <c r="E2283">
        <v>1.9350000000000001</v>
      </c>
      <c r="F2283">
        <v>79.069999999999993</v>
      </c>
      <c r="G2283">
        <v>30.55</v>
      </c>
      <c r="H2283">
        <v>32.119999999999997</v>
      </c>
      <c r="I2283">
        <v>32.9</v>
      </c>
      <c r="J2283">
        <v>32.479999999999997</v>
      </c>
      <c r="K2283">
        <v>31.07</v>
      </c>
      <c r="L2283">
        <v>9.1999999999999998E-2</v>
      </c>
      <c r="M2283">
        <v>0.105</v>
      </c>
      <c r="N2283">
        <v>25.94</v>
      </c>
      <c r="O2283">
        <v>25.5</v>
      </c>
      <c r="P2283">
        <v>77.59</v>
      </c>
      <c r="Q2283">
        <v>0</v>
      </c>
    </row>
    <row r="2284" spans="1:17" x14ac:dyDescent="0.25">
      <c r="A2284" s="8">
        <v>16</v>
      </c>
      <c r="B2284" s="8">
        <v>1940</v>
      </c>
      <c r="C2284">
        <v>3.67</v>
      </c>
      <c r="D2284">
        <v>2.2919999999999998</v>
      </c>
      <c r="E2284">
        <v>1.645</v>
      </c>
      <c r="F2284">
        <v>96.3</v>
      </c>
      <c r="G2284">
        <v>30.48</v>
      </c>
      <c r="H2284">
        <v>32.01</v>
      </c>
      <c r="I2284">
        <v>32.83</v>
      </c>
      <c r="J2284">
        <v>32.47</v>
      </c>
      <c r="K2284">
        <v>31.07</v>
      </c>
      <c r="L2284">
        <v>9.1999999999999998E-2</v>
      </c>
      <c r="M2284">
        <v>0.105</v>
      </c>
      <c r="N2284">
        <v>25.87</v>
      </c>
      <c r="O2284">
        <v>25.43</v>
      </c>
      <c r="P2284">
        <v>77.72</v>
      </c>
      <c r="Q2284">
        <v>0</v>
      </c>
    </row>
    <row r="2285" spans="1:17" x14ac:dyDescent="0.25">
      <c r="A2285" s="8">
        <v>16</v>
      </c>
      <c r="B2285" s="8">
        <v>1950</v>
      </c>
      <c r="C2285">
        <v>4.1580000000000004</v>
      </c>
      <c r="D2285">
        <v>2.758</v>
      </c>
      <c r="E2285">
        <v>1.982</v>
      </c>
      <c r="F2285">
        <v>68.64</v>
      </c>
      <c r="G2285">
        <v>30.4</v>
      </c>
      <c r="H2285">
        <v>31.91</v>
      </c>
      <c r="I2285">
        <v>32.76</v>
      </c>
      <c r="J2285">
        <v>32.46</v>
      </c>
      <c r="K2285">
        <v>31.08</v>
      </c>
      <c r="L2285">
        <v>9.1999999999999998E-2</v>
      </c>
      <c r="M2285">
        <v>0.105</v>
      </c>
      <c r="N2285">
        <v>25.82</v>
      </c>
      <c r="O2285">
        <v>25.38</v>
      </c>
      <c r="P2285">
        <v>77.930000000000007</v>
      </c>
      <c r="Q2285">
        <v>0</v>
      </c>
    </row>
    <row r="2286" spans="1:17" x14ac:dyDescent="0.25">
      <c r="A2286" s="8">
        <v>16</v>
      </c>
      <c r="B2286" s="8">
        <v>2000</v>
      </c>
      <c r="C2286">
        <v>4.758</v>
      </c>
      <c r="D2286">
        <v>2.8260000000000001</v>
      </c>
      <c r="E2286">
        <v>1.97</v>
      </c>
      <c r="F2286">
        <v>77.23</v>
      </c>
      <c r="G2286">
        <v>30.32</v>
      </c>
      <c r="H2286">
        <v>31.82</v>
      </c>
      <c r="I2286">
        <v>32.700000000000003</v>
      </c>
      <c r="J2286">
        <v>32.450000000000003</v>
      </c>
      <c r="K2286">
        <v>31.09</v>
      </c>
      <c r="L2286">
        <v>9.1999999999999998E-2</v>
      </c>
      <c r="M2286">
        <v>0.105</v>
      </c>
      <c r="N2286">
        <v>25.77</v>
      </c>
      <c r="O2286">
        <v>25.32</v>
      </c>
      <c r="P2286">
        <v>77.84</v>
      </c>
      <c r="Q2286">
        <v>0</v>
      </c>
    </row>
    <row r="2287" spans="1:17" x14ac:dyDescent="0.25">
      <c r="A2287" s="8">
        <v>16</v>
      </c>
      <c r="B2287" s="8">
        <v>2010</v>
      </c>
      <c r="C2287">
        <v>4.4939999999999998</v>
      </c>
      <c r="D2287">
        <v>2.9159999999999999</v>
      </c>
      <c r="E2287">
        <v>2.08</v>
      </c>
      <c r="F2287">
        <v>80.3</v>
      </c>
      <c r="G2287">
        <v>30.24</v>
      </c>
      <c r="H2287">
        <v>31.73</v>
      </c>
      <c r="I2287">
        <v>32.630000000000003</v>
      </c>
      <c r="J2287">
        <v>32.43</v>
      </c>
      <c r="K2287">
        <v>31.1</v>
      </c>
      <c r="L2287">
        <v>9.1999999999999998E-2</v>
      </c>
      <c r="M2287">
        <v>0.105</v>
      </c>
      <c r="N2287">
        <v>25.79</v>
      </c>
      <c r="O2287">
        <v>25.33</v>
      </c>
      <c r="P2287">
        <v>77.72</v>
      </c>
      <c r="Q2287">
        <v>0</v>
      </c>
    </row>
    <row r="2288" spans="1:17" x14ac:dyDescent="0.25">
      <c r="A2288" s="8">
        <v>16</v>
      </c>
      <c r="B2288" s="8">
        <v>2020</v>
      </c>
      <c r="C2288">
        <v>4.9850000000000003</v>
      </c>
      <c r="D2288">
        <v>2.923</v>
      </c>
      <c r="E2288">
        <v>2.093</v>
      </c>
      <c r="F2288">
        <v>64.540000000000006</v>
      </c>
      <c r="G2288">
        <v>30.17</v>
      </c>
      <c r="H2288">
        <v>31.65</v>
      </c>
      <c r="I2288">
        <v>32.57</v>
      </c>
      <c r="J2288">
        <v>32.42</v>
      </c>
      <c r="K2288">
        <v>31.11</v>
      </c>
      <c r="L2288">
        <v>9.1999999999999998E-2</v>
      </c>
      <c r="M2288">
        <v>0.105</v>
      </c>
      <c r="N2288">
        <v>25.79</v>
      </c>
      <c r="O2288">
        <v>25.33</v>
      </c>
      <c r="P2288">
        <v>77.23</v>
      </c>
      <c r="Q2288">
        <v>0</v>
      </c>
    </row>
    <row r="2289" spans="1:17" x14ac:dyDescent="0.25">
      <c r="A2289" s="8">
        <v>16</v>
      </c>
      <c r="B2289" s="8">
        <v>2030</v>
      </c>
      <c r="C2289">
        <v>5.5819999999999999</v>
      </c>
      <c r="D2289">
        <v>2.94</v>
      </c>
      <c r="E2289">
        <v>2.0859999999999999</v>
      </c>
      <c r="F2289">
        <v>73.069999999999993</v>
      </c>
      <c r="G2289">
        <v>30.08</v>
      </c>
      <c r="H2289">
        <v>31.56</v>
      </c>
      <c r="I2289">
        <v>32.51</v>
      </c>
      <c r="J2289">
        <v>32.409999999999997</v>
      </c>
      <c r="K2289">
        <v>31.12</v>
      </c>
      <c r="L2289">
        <v>9.0999999999999998E-2</v>
      </c>
      <c r="M2289">
        <v>0.105</v>
      </c>
      <c r="N2289">
        <v>25.79</v>
      </c>
      <c r="O2289">
        <v>25.33</v>
      </c>
      <c r="P2289">
        <v>76.87</v>
      </c>
      <c r="Q2289">
        <v>0</v>
      </c>
    </row>
    <row r="2290" spans="1:17" x14ac:dyDescent="0.25">
      <c r="A2290" s="8">
        <v>16</v>
      </c>
      <c r="B2290" s="8">
        <v>2040</v>
      </c>
      <c r="C2290">
        <v>4.92</v>
      </c>
      <c r="D2290">
        <v>2.758</v>
      </c>
      <c r="E2290">
        <v>1.9750000000000001</v>
      </c>
      <c r="F2290">
        <v>74.91</v>
      </c>
      <c r="G2290">
        <v>30</v>
      </c>
      <c r="H2290">
        <v>31.48</v>
      </c>
      <c r="I2290">
        <v>32.450000000000003</v>
      </c>
      <c r="J2290">
        <v>32.39</v>
      </c>
      <c r="K2290">
        <v>31.13</v>
      </c>
      <c r="L2290">
        <v>9.0999999999999998E-2</v>
      </c>
      <c r="M2290">
        <v>0.105</v>
      </c>
      <c r="N2290">
        <v>25.78</v>
      </c>
      <c r="O2290">
        <v>25.32</v>
      </c>
      <c r="P2290">
        <v>76.56</v>
      </c>
      <c r="Q2290">
        <v>0</v>
      </c>
    </row>
    <row r="2291" spans="1:17" x14ac:dyDescent="0.25">
      <c r="A2291" s="8">
        <v>16</v>
      </c>
      <c r="B2291" s="8">
        <v>2050</v>
      </c>
      <c r="C2291">
        <v>5.2370000000000001</v>
      </c>
      <c r="D2291">
        <v>2.9849999999999999</v>
      </c>
      <c r="E2291">
        <v>2.1230000000000002</v>
      </c>
      <c r="F2291">
        <v>67.47</v>
      </c>
      <c r="G2291">
        <v>29.91</v>
      </c>
      <c r="H2291">
        <v>31.4</v>
      </c>
      <c r="I2291">
        <v>32.380000000000003</v>
      </c>
      <c r="J2291">
        <v>32.36</v>
      </c>
      <c r="K2291">
        <v>31.13</v>
      </c>
      <c r="L2291">
        <v>9.0999999999999998E-2</v>
      </c>
      <c r="M2291">
        <v>0.105</v>
      </c>
      <c r="N2291">
        <v>25.79</v>
      </c>
      <c r="O2291">
        <v>25.32</v>
      </c>
      <c r="P2291">
        <v>76.39</v>
      </c>
      <c r="Q2291">
        <v>0</v>
      </c>
    </row>
    <row r="2292" spans="1:17" x14ac:dyDescent="0.25">
      <c r="A2292" s="8">
        <v>16</v>
      </c>
      <c r="B2292" s="8">
        <v>2100</v>
      </c>
      <c r="C2292">
        <v>5.6150000000000002</v>
      </c>
      <c r="D2292">
        <v>3.141</v>
      </c>
      <c r="E2292">
        <v>2.194</v>
      </c>
      <c r="F2292">
        <v>61.77</v>
      </c>
      <c r="G2292">
        <v>29.84</v>
      </c>
      <c r="H2292">
        <v>31.33</v>
      </c>
      <c r="I2292">
        <v>32.32</v>
      </c>
      <c r="J2292">
        <v>32.33</v>
      </c>
      <c r="K2292">
        <v>31.12</v>
      </c>
      <c r="L2292">
        <v>9.0999999999999998E-2</v>
      </c>
      <c r="M2292">
        <v>0.105</v>
      </c>
      <c r="N2292">
        <v>25.78</v>
      </c>
      <c r="O2292">
        <v>25.31</v>
      </c>
      <c r="P2292">
        <v>75.12</v>
      </c>
      <c r="Q2292">
        <v>0</v>
      </c>
    </row>
    <row r="2293" spans="1:17" x14ac:dyDescent="0.25">
      <c r="A2293" s="8">
        <v>16</v>
      </c>
      <c r="B2293" s="8">
        <v>2110</v>
      </c>
      <c r="C2293">
        <v>5.3070000000000004</v>
      </c>
      <c r="D2293">
        <v>3.105</v>
      </c>
      <c r="E2293">
        <v>2.222</v>
      </c>
      <c r="F2293">
        <v>75.55</v>
      </c>
      <c r="G2293">
        <v>29.76</v>
      </c>
      <c r="H2293">
        <v>31.25</v>
      </c>
      <c r="I2293">
        <v>32.26</v>
      </c>
      <c r="J2293">
        <v>32.31</v>
      </c>
      <c r="K2293">
        <v>31.13</v>
      </c>
      <c r="L2293">
        <v>9.0999999999999998E-2</v>
      </c>
      <c r="M2293">
        <v>0.105</v>
      </c>
      <c r="N2293">
        <v>25.78</v>
      </c>
      <c r="O2293">
        <v>25.32</v>
      </c>
      <c r="P2293">
        <v>75.040000000000006</v>
      </c>
      <c r="Q2293">
        <v>0</v>
      </c>
    </row>
    <row r="2294" spans="1:17" x14ac:dyDescent="0.25">
      <c r="A2294" s="8">
        <v>16</v>
      </c>
      <c r="B2294" s="8">
        <v>2120</v>
      </c>
      <c r="C2294">
        <v>5.6669999999999998</v>
      </c>
      <c r="D2294">
        <v>3.3210000000000002</v>
      </c>
      <c r="E2294">
        <v>2.38</v>
      </c>
      <c r="F2294">
        <v>63.91</v>
      </c>
      <c r="G2294">
        <v>29.69</v>
      </c>
      <c r="H2294">
        <v>31.18</v>
      </c>
      <c r="I2294">
        <v>32.21</v>
      </c>
      <c r="J2294">
        <v>32.29</v>
      </c>
      <c r="K2294">
        <v>31.13</v>
      </c>
      <c r="L2294">
        <v>9.0999999999999998E-2</v>
      </c>
      <c r="M2294">
        <v>0.105</v>
      </c>
      <c r="N2294">
        <v>25.72</v>
      </c>
      <c r="O2294">
        <v>25.27</v>
      </c>
      <c r="P2294">
        <v>75.3</v>
      </c>
      <c r="Q2294">
        <v>0</v>
      </c>
    </row>
    <row r="2295" spans="1:17" x14ac:dyDescent="0.25">
      <c r="A2295" s="8">
        <v>16</v>
      </c>
      <c r="B2295" s="8">
        <v>2130</v>
      </c>
      <c r="C2295">
        <v>5.4729999999999999</v>
      </c>
      <c r="D2295">
        <v>3.1309999999999998</v>
      </c>
      <c r="E2295">
        <v>2.2309999999999999</v>
      </c>
      <c r="F2295">
        <v>90.5</v>
      </c>
      <c r="G2295">
        <v>29.62</v>
      </c>
      <c r="H2295">
        <v>31.11</v>
      </c>
      <c r="I2295">
        <v>32.15</v>
      </c>
      <c r="J2295">
        <v>32.26</v>
      </c>
      <c r="K2295">
        <v>31.13</v>
      </c>
      <c r="L2295">
        <v>9.0999999999999998E-2</v>
      </c>
      <c r="M2295">
        <v>0.105</v>
      </c>
      <c r="N2295">
        <v>25.68</v>
      </c>
      <c r="O2295">
        <v>25.23</v>
      </c>
      <c r="P2295">
        <v>75.64</v>
      </c>
      <c r="Q2295">
        <v>0</v>
      </c>
    </row>
    <row r="2296" spans="1:17" x14ac:dyDescent="0.25">
      <c r="A2296" s="8">
        <v>16</v>
      </c>
      <c r="B2296" s="8">
        <v>2140</v>
      </c>
      <c r="C2296">
        <v>5.242</v>
      </c>
      <c r="D2296">
        <v>2.952</v>
      </c>
      <c r="E2296">
        <v>2.004</v>
      </c>
      <c r="F2296">
        <v>66.89</v>
      </c>
      <c r="G2296">
        <v>29.55</v>
      </c>
      <c r="H2296">
        <v>31.04</v>
      </c>
      <c r="I2296">
        <v>32.090000000000003</v>
      </c>
      <c r="J2296">
        <v>32.24</v>
      </c>
      <c r="K2296">
        <v>31.14</v>
      </c>
      <c r="L2296">
        <v>9.0999999999999998E-2</v>
      </c>
      <c r="M2296">
        <v>0.105</v>
      </c>
      <c r="N2296">
        <v>25.6</v>
      </c>
      <c r="O2296">
        <v>25.16</v>
      </c>
      <c r="P2296">
        <v>76.569999999999993</v>
      </c>
      <c r="Q2296">
        <v>0</v>
      </c>
    </row>
    <row r="2297" spans="1:17" x14ac:dyDescent="0.25">
      <c r="A2297" s="8">
        <v>16</v>
      </c>
      <c r="B2297" s="8">
        <v>2150</v>
      </c>
      <c r="C2297">
        <v>5.5380000000000003</v>
      </c>
      <c r="D2297">
        <v>3.1360000000000001</v>
      </c>
      <c r="E2297">
        <v>2.2200000000000002</v>
      </c>
      <c r="F2297">
        <v>96.9</v>
      </c>
      <c r="G2297">
        <v>29.49</v>
      </c>
      <c r="H2297">
        <v>30.97</v>
      </c>
      <c r="I2297">
        <v>32.049999999999997</v>
      </c>
      <c r="J2297">
        <v>32.229999999999997</v>
      </c>
      <c r="K2297">
        <v>31.16</v>
      </c>
      <c r="L2297">
        <v>9.0999999999999998E-2</v>
      </c>
      <c r="M2297">
        <v>0.105</v>
      </c>
      <c r="N2297">
        <v>25.53</v>
      </c>
      <c r="O2297">
        <v>25.09</v>
      </c>
      <c r="P2297">
        <v>77.180000000000007</v>
      </c>
      <c r="Q2297">
        <v>0</v>
      </c>
    </row>
    <row r="2298" spans="1:17" x14ac:dyDescent="0.25">
      <c r="A2298" s="8">
        <v>16</v>
      </c>
      <c r="B2298" s="8">
        <v>2200</v>
      </c>
      <c r="C2298">
        <v>5.3259999999999996</v>
      </c>
      <c r="D2298">
        <v>2.8410000000000002</v>
      </c>
      <c r="E2298">
        <v>1.956</v>
      </c>
      <c r="F2298">
        <v>64.260000000000005</v>
      </c>
      <c r="G2298">
        <v>29.42</v>
      </c>
      <c r="H2298">
        <v>30.9</v>
      </c>
      <c r="I2298">
        <v>31.99</v>
      </c>
      <c r="J2298">
        <v>32.200000000000003</v>
      </c>
      <c r="K2298">
        <v>31.16</v>
      </c>
      <c r="L2298">
        <v>9.0999999999999998E-2</v>
      </c>
      <c r="M2298">
        <v>0.105</v>
      </c>
      <c r="N2298">
        <v>25.46</v>
      </c>
      <c r="O2298">
        <v>25.02</v>
      </c>
      <c r="P2298">
        <v>78</v>
      </c>
      <c r="Q2298">
        <v>0</v>
      </c>
    </row>
    <row r="2299" spans="1:17" x14ac:dyDescent="0.25">
      <c r="A2299" s="8">
        <v>16</v>
      </c>
      <c r="B2299" s="8">
        <v>2210</v>
      </c>
      <c r="C2299">
        <v>5.88</v>
      </c>
      <c r="D2299">
        <v>3.327</v>
      </c>
      <c r="E2299">
        <v>2.306</v>
      </c>
      <c r="F2299">
        <v>75.680000000000007</v>
      </c>
      <c r="G2299">
        <v>29.37</v>
      </c>
      <c r="H2299">
        <v>30.84</v>
      </c>
      <c r="I2299">
        <v>31.93</v>
      </c>
      <c r="J2299">
        <v>32.159999999999997</v>
      </c>
      <c r="K2299">
        <v>31.15</v>
      </c>
      <c r="L2299">
        <v>9.0999999999999998E-2</v>
      </c>
      <c r="M2299">
        <v>0.105</v>
      </c>
      <c r="N2299">
        <v>25.41</v>
      </c>
      <c r="O2299">
        <v>24.97</v>
      </c>
      <c r="P2299">
        <v>78.53</v>
      </c>
      <c r="Q2299">
        <v>0</v>
      </c>
    </row>
    <row r="2300" spans="1:17" x14ac:dyDescent="0.25">
      <c r="A2300" s="8">
        <v>16</v>
      </c>
      <c r="B2300" s="8">
        <v>2220</v>
      </c>
      <c r="C2300">
        <v>5.2050000000000001</v>
      </c>
      <c r="D2300">
        <v>2.6</v>
      </c>
      <c r="E2300">
        <v>1.764</v>
      </c>
      <c r="F2300">
        <v>70.319999999999993</v>
      </c>
      <c r="G2300">
        <v>29.32</v>
      </c>
      <c r="H2300">
        <v>30.78</v>
      </c>
      <c r="I2300">
        <v>31.87</v>
      </c>
      <c r="J2300">
        <v>32.130000000000003</v>
      </c>
      <c r="K2300">
        <v>31.15</v>
      </c>
      <c r="L2300">
        <v>9.0999999999999998E-2</v>
      </c>
      <c r="M2300">
        <v>0.105</v>
      </c>
      <c r="N2300">
        <v>25.36</v>
      </c>
      <c r="O2300">
        <v>24.92</v>
      </c>
      <c r="P2300">
        <v>79.14</v>
      </c>
      <c r="Q2300">
        <v>0</v>
      </c>
    </row>
    <row r="2301" spans="1:17" x14ac:dyDescent="0.25">
      <c r="A2301" s="8">
        <v>16</v>
      </c>
      <c r="B2301" s="8">
        <v>2230</v>
      </c>
      <c r="C2301">
        <v>5.024</v>
      </c>
      <c r="D2301">
        <v>2.468</v>
      </c>
      <c r="E2301">
        <v>1.587</v>
      </c>
      <c r="F2301">
        <v>64.67</v>
      </c>
      <c r="G2301">
        <v>29.27</v>
      </c>
      <c r="H2301">
        <v>30.72</v>
      </c>
      <c r="I2301">
        <v>31.82</v>
      </c>
      <c r="J2301">
        <v>32.1</v>
      </c>
      <c r="K2301">
        <v>31.15</v>
      </c>
      <c r="L2301">
        <v>9.0999999999999998E-2</v>
      </c>
      <c r="M2301">
        <v>0.105</v>
      </c>
      <c r="N2301">
        <v>25.32</v>
      </c>
      <c r="O2301">
        <v>24.87</v>
      </c>
      <c r="P2301">
        <v>79.430000000000007</v>
      </c>
      <c r="Q2301">
        <v>0</v>
      </c>
    </row>
    <row r="2302" spans="1:17" x14ac:dyDescent="0.25">
      <c r="A2302" s="8">
        <v>16</v>
      </c>
      <c r="B2302" s="8">
        <v>2240</v>
      </c>
      <c r="C2302">
        <v>4.9249999999999998</v>
      </c>
      <c r="D2302">
        <v>2.4689999999999999</v>
      </c>
      <c r="E2302">
        <v>1.71</v>
      </c>
      <c r="F2302">
        <v>45.14</v>
      </c>
      <c r="G2302">
        <v>29.22</v>
      </c>
      <c r="H2302">
        <v>30.66</v>
      </c>
      <c r="I2302">
        <v>31.79</v>
      </c>
      <c r="J2302">
        <v>32.1</v>
      </c>
      <c r="K2302">
        <v>31.18</v>
      </c>
      <c r="L2302">
        <v>9.0999999999999998E-2</v>
      </c>
      <c r="M2302">
        <v>0.105</v>
      </c>
      <c r="N2302">
        <v>25.29</v>
      </c>
      <c r="O2302">
        <v>24.84</v>
      </c>
      <c r="P2302">
        <v>79.959999999999994</v>
      </c>
      <c r="Q2302">
        <v>0</v>
      </c>
    </row>
    <row r="2303" spans="1:17" x14ac:dyDescent="0.25">
      <c r="A2303" s="8">
        <v>16</v>
      </c>
      <c r="B2303" s="8">
        <v>2250</v>
      </c>
      <c r="C2303">
        <v>4.8440000000000003</v>
      </c>
      <c r="D2303">
        <v>2.4500000000000002</v>
      </c>
      <c r="E2303">
        <v>1.6339999999999999</v>
      </c>
      <c r="F2303">
        <v>67.22</v>
      </c>
      <c r="G2303">
        <v>29.18</v>
      </c>
      <c r="H2303">
        <v>30.6</v>
      </c>
      <c r="I2303">
        <v>31.74</v>
      </c>
      <c r="J2303">
        <v>32.08</v>
      </c>
      <c r="K2303">
        <v>31.19</v>
      </c>
      <c r="L2303">
        <v>9.0999999999999998E-2</v>
      </c>
      <c r="M2303">
        <v>0.105</v>
      </c>
      <c r="N2303">
        <v>25.26</v>
      </c>
      <c r="O2303">
        <v>24.81</v>
      </c>
      <c r="P2303">
        <v>80.3</v>
      </c>
      <c r="Q2303">
        <v>0</v>
      </c>
    </row>
    <row r="2304" spans="1:17" x14ac:dyDescent="0.25">
      <c r="A2304" s="8">
        <v>16</v>
      </c>
      <c r="B2304" s="8">
        <v>2300</v>
      </c>
      <c r="C2304">
        <v>4.42</v>
      </c>
      <c r="D2304">
        <v>2.383</v>
      </c>
      <c r="E2304">
        <v>1.577</v>
      </c>
      <c r="F2304">
        <v>64.41</v>
      </c>
      <c r="G2304">
        <v>29.14</v>
      </c>
      <c r="H2304">
        <v>30.55</v>
      </c>
      <c r="I2304">
        <v>31.69</v>
      </c>
      <c r="J2304">
        <v>32.049999999999997</v>
      </c>
      <c r="K2304">
        <v>31.19</v>
      </c>
      <c r="L2304">
        <v>9.0999999999999998E-2</v>
      </c>
      <c r="M2304">
        <v>0.105</v>
      </c>
      <c r="N2304">
        <v>25.24</v>
      </c>
      <c r="O2304">
        <v>24.79</v>
      </c>
      <c r="P2304">
        <v>80.5</v>
      </c>
      <c r="Q2304">
        <v>0</v>
      </c>
    </row>
    <row r="2305" spans="1:17" x14ac:dyDescent="0.25">
      <c r="A2305" s="8">
        <v>16</v>
      </c>
      <c r="B2305" s="8">
        <v>2310</v>
      </c>
      <c r="C2305">
        <v>4.8860000000000001</v>
      </c>
      <c r="D2305">
        <v>2.3889999999999998</v>
      </c>
      <c r="E2305">
        <v>1.635</v>
      </c>
      <c r="F2305">
        <v>71.05</v>
      </c>
      <c r="G2305">
        <v>29.1</v>
      </c>
      <c r="H2305">
        <v>30.5</v>
      </c>
      <c r="I2305">
        <v>31.64</v>
      </c>
      <c r="J2305">
        <v>32.020000000000003</v>
      </c>
      <c r="K2305">
        <v>31.19</v>
      </c>
      <c r="L2305">
        <v>9.0999999999999998E-2</v>
      </c>
      <c r="M2305">
        <v>0.105</v>
      </c>
      <c r="N2305">
        <v>25.22</v>
      </c>
      <c r="O2305">
        <v>24.77</v>
      </c>
      <c r="P2305">
        <v>80.599999999999994</v>
      </c>
      <c r="Q2305">
        <v>0</v>
      </c>
    </row>
    <row r="2306" spans="1:17" x14ac:dyDescent="0.25">
      <c r="A2306" s="8">
        <v>16</v>
      </c>
      <c r="B2306" s="8">
        <v>2320</v>
      </c>
      <c r="C2306">
        <v>4.8540000000000001</v>
      </c>
      <c r="D2306">
        <v>2.48</v>
      </c>
      <c r="E2306">
        <v>1.677</v>
      </c>
      <c r="F2306">
        <v>55.69</v>
      </c>
      <c r="G2306">
        <v>29.06</v>
      </c>
      <c r="H2306">
        <v>30.45</v>
      </c>
      <c r="I2306">
        <v>31.59</v>
      </c>
      <c r="J2306">
        <v>32</v>
      </c>
      <c r="K2306">
        <v>31.2</v>
      </c>
      <c r="L2306">
        <v>9.0999999999999998E-2</v>
      </c>
      <c r="M2306">
        <v>0.105</v>
      </c>
      <c r="N2306">
        <v>25.18</v>
      </c>
      <c r="O2306">
        <v>24.74</v>
      </c>
      <c r="P2306">
        <v>80.8</v>
      </c>
      <c r="Q2306">
        <v>0</v>
      </c>
    </row>
    <row r="2307" spans="1:17" x14ac:dyDescent="0.25">
      <c r="A2307" s="8">
        <v>16</v>
      </c>
      <c r="B2307" s="8">
        <v>2330</v>
      </c>
      <c r="C2307">
        <v>4.1139999999999999</v>
      </c>
      <c r="D2307">
        <v>1.929</v>
      </c>
      <c r="E2307">
        <v>1.4159999999999999</v>
      </c>
      <c r="F2307">
        <v>69.83</v>
      </c>
      <c r="G2307">
        <v>29.03</v>
      </c>
      <c r="H2307">
        <v>30.4</v>
      </c>
      <c r="I2307">
        <v>31.55</v>
      </c>
      <c r="J2307">
        <v>31.98</v>
      </c>
      <c r="K2307">
        <v>31.21</v>
      </c>
      <c r="L2307">
        <v>9.0999999999999998E-2</v>
      </c>
      <c r="M2307">
        <v>0.105</v>
      </c>
      <c r="N2307">
        <v>25.16</v>
      </c>
      <c r="O2307">
        <v>24.71</v>
      </c>
      <c r="P2307">
        <v>81</v>
      </c>
      <c r="Q2307">
        <v>0</v>
      </c>
    </row>
    <row r="2308" spans="1:17" x14ac:dyDescent="0.25">
      <c r="A2308" s="8">
        <v>16</v>
      </c>
      <c r="B2308" s="8">
        <v>2340</v>
      </c>
      <c r="C2308">
        <v>4.8940000000000001</v>
      </c>
      <c r="D2308">
        <v>2.5150000000000001</v>
      </c>
      <c r="E2308">
        <v>1.6919999999999999</v>
      </c>
      <c r="F2308">
        <v>75.739999999999995</v>
      </c>
      <c r="G2308">
        <v>29.01</v>
      </c>
      <c r="H2308">
        <v>30.35</v>
      </c>
      <c r="I2308">
        <v>31.51</v>
      </c>
      <c r="J2308">
        <v>31.96</v>
      </c>
      <c r="K2308">
        <v>31.22</v>
      </c>
      <c r="L2308">
        <v>9.0999999999999998E-2</v>
      </c>
      <c r="M2308">
        <v>0.105</v>
      </c>
      <c r="N2308">
        <v>25.16</v>
      </c>
      <c r="O2308">
        <v>24.71</v>
      </c>
      <c r="P2308">
        <v>80.8</v>
      </c>
      <c r="Q2308">
        <v>0</v>
      </c>
    </row>
    <row r="2309" spans="1:17" x14ac:dyDescent="0.25">
      <c r="A2309" s="8">
        <v>16</v>
      </c>
      <c r="B2309" s="8">
        <v>2350</v>
      </c>
      <c r="C2309">
        <v>4.7169999999999996</v>
      </c>
      <c r="D2309">
        <v>2.4849999999999999</v>
      </c>
      <c r="E2309">
        <v>1.68</v>
      </c>
      <c r="F2309">
        <v>79.63</v>
      </c>
      <c r="G2309">
        <v>28.98</v>
      </c>
      <c r="H2309">
        <v>30.31</v>
      </c>
      <c r="I2309">
        <v>31.47</v>
      </c>
      <c r="J2309">
        <v>31.94</v>
      </c>
      <c r="K2309">
        <v>31.23</v>
      </c>
      <c r="L2309">
        <v>9.0999999999999998E-2</v>
      </c>
      <c r="M2309">
        <v>0.105</v>
      </c>
      <c r="N2309">
        <v>25.17</v>
      </c>
      <c r="O2309">
        <v>24.71</v>
      </c>
      <c r="P2309">
        <v>80.7</v>
      </c>
      <c r="Q2309">
        <v>0</v>
      </c>
    </row>
    <row r="2310" spans="1:17" x14ac:dyDescent="0.25">
      <c r="A2310" s="8">
        <v>17</v>
      </c>
      <c r="B2310" s="8">
        <v>0</v>
      </c>
      <c r="C2310">
        <v>5.4020000000000001</v>
      </c>
      <c r="D2310">
        <v>2.8079999999999998</v>
      </c>
      <c r="E2310">
        <v>1.8939999999999999</v>
      </c>
      <c r="F2310">
        <v>54.99</v>
      </c>
      <c r="G2310">
        <v>28.95</v>
      </c>
      <c r="H2310">
        <v>30.26</v>
      </c>
      <c r="I2310">
        <v>31.43</v>
      </c>
      <c r="J2310">
        <v>31.92</v>
      </c>
      <c r="K2310">
        <v>31.23</v>
      </c>
      <c r="L2310">
        <v>9.0999999999999998E-2</v>
      </c>
      <c r="M2310">
        <v>0.105</v>
      </c>
      <c r="N2310">
        <v>25.18</v>
      </c>
      <c r="O2310">
        <v>24.72</v>
      </c>
      <c r="P2310">
        <v>80.2</v>
      </c>
      <c r="Q2310">
        <v>0</v>
      </c>
    </row>
    <row r="2311" spans="1:17" x14ac:dyDescent="0.25">
      <c r="A2311" s="8">
        <v>17</v>
      </c>
      <c r="B2311" s="8">
        <v>10</v>
      </c>
      <c r="C2311">
        <v>4.9889999999999999</v>
      </c>
      <c r="D2311">
        <v>2.3650000000000002</v>
      </c>
      <c r="E2311">
        <v>1.6519999999999999</v>
      </c>
      <c r="F2311">
        <v>35.369999999999997</v>
      </c>
      <c r="G2311">
        <v>28.9</v>
      </c>
      <c r="H2311">
        <v>30.22</v>
      </c>
      <c r="I2311">
        <v>31.39</v>
      </c>
      <c r="J2311">
        <v>31.89</v>
      </c>
      <c r="K2311">
        <v>31.24</v>
      </c>
      <c r="L2311">
        <v>9.0999999999999998E-2</v>
      </c>
      <c r="M2311">
        <v>0.105</v>
      </c>
      <c r="N2311">
        <v>25.14</v>
      </c>
      <c r="O2311">
        <v>24.69</v>
      </c>
      <c r="P2311">
        <v>80.5</v>
      </c>
      <c r="Q2311">
        <v>0</v>
      </c>
    </row>
    <row r="2312" spans="1:17" x14ac:dyDescent="0.25">
      <c r="A2312" s="8">
        <v>17</v>
      </c>
      <c r="B2312" s="8">
        <v>20</v>
      </c>
      <c r="C2312">
        <v>5.5209999999999999</v>
      </c>
      <c r="D2312">
        <v>2.665</v>
      </c>
      <c r="E2312">
        <v>1.8380000000000001</v>
      </c>
      <c r="F2312">
        <v>71.53</v>
      </c>
      <c r="G2312">
        <v>28.84</v>
      </c>
      <c r="H2312">
        <v>30.18</v>
      </c>
      <c r="I2312">
        <v>31.34</v>
      </c>
      <c r="J2312">
        <v>31.85</v>
      </c>
      <c r="K2312">
        <v>31.23</v>
      </c>
      <c r="L2312">
        <v>9.0999999999999998E-2</v>
      </c>
      <c r="M2312">
        <v>0.105</v>
      </c>
      <c r="N2312">
        <v>25.07</v>
      </c>
      <c r="O2312">
        <v>24.63</v>
      </c>
      <c r="P2312">
        <v>80.8</v>
      </c>
      <c r="Q2312">
        <v>0</v>
      </c>
    </row>
    <row r="2313" spans="1:17" x14ac:dyDescent="0.25">
      <c r="A2313" s="8">
        <v>17</v>
      </c>
      <c r="B2313" s="8">
        <v>30</v>
      </c>
      <c r="C2313">
        <v>4.9649999999999999</v>
      </c>
      <c r="D2313">
        <v>2.6230000000000002</v>
      </c>
      <c r="E2313">
        <v>1.8520000000000001</v>
      </c>
      <c r="F2313">
        <v>71.19</v>
      </c>
      <c r="G2313">
        <v>28.76</v>
      </c>
      <c r="H2313">
        <v>30.14</v>
      </c>
      <c r="I2313">
        <v>31.3</v>
      </c>
      <c r="J2313">
        <v>31.83</v>
      </c>
      <c r="K2313">
        <v>31.23</v>
      </c>
      <c r="L2313">
        <v>9.0999999999999998E-2</v>
      </c>
      <c r="M2313">
        <v>0.105</v>
      </c>
      <c r="N2313">
        <v>25.01</v>
      </c>
      <c r="O2313">
        <v>24.57</v>
      </c>
      <c r="P2313">
        <v>81</v>
      </c>
      <c r="Q2313">
        <v>0</v>
      </c>
    </row>
    <row r="2314" spans="1:17" x14ac:dyDescent="0.25">
      <c r="A2314" s="8">
        <v>17</v>
      </c>
      <c r="B2314" s="8">
        <v>40</v>
      </c>
      <c r="C2314">
        <v>4.6779999999999999</v>
      </c>
      <c r="D2314">
        <v>2.2370000000000001</v>
      </c>
      <c r="E2314">
        <v>1.5760000000000001</v>
      </c>
      <c r="F2314">
        <v>45.9</v>
      </c>
      <c r="G2314">
        <v>28.68</v>
      </c>
      <c r="H2314">
        <v>30.09</v>
      </c>
      <c r="I2314">
        <v>31.27</v>
      </c>
      <c r="J2314">
        <v>31.82</v>
      </c>
      <c r="K2314">
        <v>31.25</v>
      </c>
      <c r="L2314">
        <v>9.0999999999999998E-2</v>
      </c>
      <c r="M2314">
        <v>0.105</v>
      </c>
      <c r="N2314">
        <v>24.93</v>
      </c>
      <c r="O2314">
        <v>24.49</v>
      </c>
      <c r="P2314">
        <v>81.3</v>
      </c>
      <c r="Q2314">
        <v>0</v>
      </c>
    </row>
    <row r="2315" spans="1:17" x14ac:dyDescent="0.25">
      <c r="A2315" s="8">
        <v>17</v>
      </c>
      <c r="B2315" s="8">
        <v>50</v>
      </c>
      <c r="C2315">
        <v>4.5389999999999997</v>
      </c>
      <c r="D2315">
        <v>2.4329999999999998</v>
      </c>
      <c r="E2315">
        <v>1.7490000000000001</v>
      </c>
      <c r="F2315">
        <v>75.78</v>
      </c>
      <c r="G2315">
        <v>28.62</v>
      </c>
      <c r="H2315">
        <v>30.04</v>
      </c>
      <c r="I2315">
        <v>31.23</v>
      </c>
      <c r="J2315">
        <v>31.79</v>
      </c>
      <c r="K2315">
        <v>31.25</v>
      </c>
      <c r="L2315">
        <v>9.0999999999999998E-2</v>
      </c>
      <c r="M2315">
        <v>0.105</v>
      </c>
      <c r="N2315">
        <v>24.91</v>
      </c>
      <c r="O2315">
        <v>24.46</v>
      </c>
      <c r="P2315">
        <v>81.599999999999994</v>
      </c>
      <c r="Q2315">
        <v>0</v>
      </c>
    </row>
    <row r="2316" spans="1:17" x14ac:dyDescent="0.25">
      <c r="A2316" s="8">
        <v>17</v>
      </c>
      <c r="B2316" s="8">
        <v>100</v>
      </c>
      <c r="C2316">
        <v>4.7789999999999999</v>
      </c>
      <c r="D2316">
        <v>2.3029999999999999</v>
      </c>
      <c r="E2316">
        <v>1.5589999999999999</v>
      </c>
      <c r="F2316">
        <v>55.64</v>
      </c>
      <c r="G2316">
        <v>28.57</v>
      </c>
      <c r="H2316">
        <v>30</v>
      </c>
      <c r="I2316">
        <v>31.19</v>
      </c>
      <c r="J2316">
        <v>31.77</v>
      </c>
      <c r="K2316">
        <v>31.26</v>
      </c>
      <c r="L2316">
        <v>9.0999999999999998E-2</v>
      </c>
      <c r="M2316">
        <v>0.105</v>
      </c>
      <c r="N2316">
        <v>24.87</v>
      </c>
      <c r="O2316">
        <v>24.42</v>
      </c>
      <c r="P2316">
        <v>81.7</v>
      </c>
      <c r="Q2316">
        <v>0</v>
      </c>
    </row>
    <row r="2317" spans="1:17" x14ac:dyDescent="0.25">
      <c r="A2317" s="8">
        <v>17</v>
      </c>
      <c r="B2317" s="8">
        <v>110</v>
      </c>
      <c r="C2317">
        <v>4.8529999999999998</v>
      </c>
      <c r="D2317">
        <v>2.2679999999999998</v>
      </c>
      <c r="E2317">
        <v>1.5580000000000001</v>
      </c>
      <c r="F2317">
        <v>50.25</v>
      </c>
      <c r="G2317">
        <v>28.53</v>
      </c>
      <c r="H2317">
        <v>29.95</v>
      </c>
      <c r="I2317">
        <v>31.16</v>
      </c>
      <c r="J2317">
        <v>31.75</v>
      </c>
      <c r="K2317">
        <v>31.27</v>
      </c>
      <c r="L2317">
        <v>9.0999999999999998E-2</v>
      </c>
      <c r="M2317">
        <v>0.105</v>
      </c>
      <c r="N2317">
        <v>24.84</v>
      </c>
      <c r="O2317">
        <v>24.39</v>
      </c>
      <c r="P2317">
        <v>81.8</v>
      </c>
      <c r="Q2317">
        <v>0</v>
      </c>
    </row>
    <row r="2318" spans="1:17" x14ac:dyDescent="0.25">
      <c r="A2318" s="8">
        <v>17</v>
      </c>
      <c r="B2318" s="8">
        <v>120</v>
      </c>
      <c r="C2318">
        <v>4.6269999999999998</v>
      </c>
      <c r="D2318">
        <v>2.1419999999999999</v>
      </c>
      <c r="E2318">
        <v>1.456</v>
      </c>
      <c r="F2318">
        <v>85.6</v>
      </c>
      <c r="G2318">
        <v>28.49</v>
      </c>
      <c r="H2318">
        <v>29.9</v>
      </c>
      <c r="I2318">
        <v>31.12</v>
      </c>
      <c r="J2318">
        <v>31.73</v>
      </c>
      <c r="K2318">
        <v>31.27</v>
      </c>
      <c r="L2318">
        <v>9.0999999999999998E-2</v>
      </c>
      <c r="M2318">
        <v>0.105</v>
      </c>
      <c r="N2318">
        <v>24.84</v>
      </c>
      <c r="O2318">
        <v>24.38</v>
      </c>
      <c r="P2318">
        <v>81.7</v>
      </c>
      <c r="Q2318">
        <v>0</v>
      </c>
    </row>
    <row r="2319" spans="1:17" x14ac:dyDescent="0.25">
      <c r="A2319" s="8">
        <v>17</v>
      </c>
      <c r="B2319" s="8">
        <v>130</v>
      </c>
      <c r="C2319">
        <v>4.5350000000000001</v>
      </c>
      <c r="D2319">
        <v>2.214</v>
      </c>
      <c r="E2319">
        <v>1.573</v>
      </c>
      <c r="F2319">
        <v>71.900000000000006</v>
      </c>
      <c r="G2319">
        <v>28.45</v>
      </c>
      <c r="H2319">
        <v>29.86</v>
      </c>
      <c r="I2319">
        <v>31.08</v>
      </c>
      <c r="J2319">
        <v>31.7</v>
      </c>
      <c r="K2319">
        <v>31.27</v>
      </c>
      <c r="L2319">
        <v>9.0999999999999998E-2</v>
      </c>
      <c r="M2319">
        <v>0.105</v>
      </c>
      <c r="N2319">
        <v>24.82</v>
      </c>
      <c r="O2319">
        <v>24.37</v>
      </c>
      <c r="P2319">
        <v>81.7</v>
      </c>
      <c r="Q2319">
        <v>0</v>
      </c>
    </row>
    <row r="2320" spans="1:17" x14ac:dyDescent="0.25">
      <c r="A2320" s="8">
        <v>17</v>
      </c>
      <c r="B2320" s="8">
        <v>140</v>
      </c>
      <c r="C2320">
        <v>4.5190000000000001</v>
      </c>
      <c r="D2320">
        <v>2.13</v>
      </c>
      <c r="E2320">
        <v>1.573</v>
      </c>
      <c r="F2320">
        <v>55.48</v>
      </c>
      <c r="G2320">
        <v>28.42</v>
      </c>
      <c r="H2320">
        <v>29.81</v>
      </c>
      <c r="I2320">
        <v>31.04</v>
      </c>
      <c r="J2320">
        <v>31.67</v>
      </c>
      <c r="K2320">
        <v>31.26</v>
      </c>
      <c r="L2320">
        <v>9.0999999999999998E-2</v>
      </c>
      <c r="M2320">
        <v>0.105</v>
      </c>
      <c r="N2320">
        <v>24.8</v>
      </c>
      <c r="O2320">
        <v>24.36</v>
      </c>
      <c r="P2320">
        <v>82.1</v>
      </c>
      <c r="Q2320">
        <v>0</v>
      </c>
    </row>
    <row r="2321" spans="1:17" x14ac:dyDescent="0.25">
      <c r="A2321" s="8">
        <v>17</v>
      </c>
      <c r="B2321" s="8">
        <v>150</v>
      </c>
      <c r="C2321">
        <v>4.7389999999999999</v>
      </c>
      <c r="D2321">
        <v>2.3940000000000001</v>
      </c>
      <c r="E2321">
        <v>1.64</v>
      </c>
      <c r="F2321">
        <v>74.17</v>
      </c>
      <c r="G2321">
        <v>28.38</v>
      </c>
      <c r="H2321">
        <v>29.77</v>
      </c>
      <c r="I2321">
        <v>31</v>
      </c>
      <c r="J2321">
        <v>31.65</v>
      </c>
      <c r="K2321">
        <v>31.26</v>
      </c>
      <c r="L2321">
        <v>9.0999999999999998E-2</v>
      </c>
      <c r="M2321">
        <v>0.105</v>
      </c>
      <c r="N2321">
        <v>24.77</v>
      </c>
      <c r="O2321">
        <v>24.31</v>
      </c>
      <c r="P2321">
        <v>82.1</v>
      </c>
      <c r="Q2321">
        <v>0</v>
      </c>
    </row>
    <row r="2322" spans="1:17" x14ac:dyDescent="0.25">
      <c r="A2322" s="8">
        <v>17</v>
      </c>
      <c r="B2322" s="8">
        <v>200</v>
      </c>
      <c r="C2322">
        <v>4.1100000000000003</v>
      </c>
      <c r="D2322">
        <v>1.839</v>
      </c>
      <c r="E2322">
        <v>1.2230000000000001</v>
      </c>
      <c r="F2322">
        <v>60.26</v>
      </c>
      <c r="G2322">
        <v>28.34</v>
      </c>
      <c r="H2322">
        <v>29.73</v>
      </c>
      <c r="I2322">
        <v>30.96</v>
      </c>
      <c r="J2322">
        <v>31.61</v>
      </c>
      <c r="K2322">
        <v>31.25</v>
      </c>
      <c r="L2322">
        <v>9.0999999999999998E-2</v>
      </c>
      <c r="M2322">
        <v>0.105</v>
      </c>
      <c r="N2322">
        <v>24.74</v>
      </c>
      <c r="O2322">
        <v>24.29</v>
      </c>
      <c r="P2322">
        <v>82.1</v>
      </c>
      <c r="Q2322">
        <v>0</v>
      </c>
    </row>
    <row r="2323" spans="1:17" x14ac:dyDescent="0.25">
      <c r="A2323" s="8">
        <v>17</v>
      </c>
      <c r="B2323" s="8">
        <v>210</v>
      </c>
      <c r="C2323">
        <v>3.9940000000000002</v>
      </c>
      <c r="D2323">
        <v>1.756</v>
      </c>
      <c r="E2323">
        <v>1.105</v>
      </c>
      <c r="F2323">
        <v>56.16</v>
      </c>
      <c r="G2323">
        <v>28.31</v>
      </c>
      <c r="H2323">
        <v>29.69</v>
      </c>
      <c r="I2323">
        <v>30.92</v>
      </c>
      <c r="J2323">
        <v>31.58</v>
      </c>
      <c r="K2323">
        <v>31.25</v>
      </c>
      <c r="L2323">
        <v>9.0999999999999998E-2</v>
      </c>
      <c r="M2323">
        <v>0.105</v>
      </c>
      <c r="N2323">
        <v>24.73</v>
      </c>
      <c r="O2323">
        <v>24.29</v>
      </c>
      <c r="P2323">
        <v>82.1</v>
      </c>
      <c r="Q2323">
        <v>0</v>
      </c>
    </row>
    <row r="2324" spans="1:17" x14ac:dyDescent="0.25">
      <c r="A2324" s="8">
        <v>17</v>
      </c>
      <c r="B2324" s="8">
        <v>220</v>
      </c>
      <c r="C2324">
        <v>3.9009999999999998</v>
      </c>
      <c r="D2324">
        <v>1.8740000000000001</v>
      </c>
      <c r="E2324">
        <v>1.18</v>
      </c>
      <c r="F2324">
        <v>66.58</v>
      </c>
      <c r="G2324">
        <v>28.28</v>
      </c>
      <c r="H2324">
        <v>29.65</v>
      </c>
      <c r="I2324">
        <v>30.88</v>
      </c>
      <c r="J2324">
        <v>31.54</v>
      </c>
      <c r="K2324">
        <v>31.23</v>
      </c>
      <c r="L2324">
        <v>9.0999999999999998E-2</v>
      </c>
      <c r="M2324">
        <v>0.105</v>
      </c>
      <c r="N2324">
        <v>24.73</v>
      </c>
      <c r="O2324">
        <v>24.28</v>
      </c>
      <c r="P2324">
        <v>82.1</v>
      </c>
      <c r="Q2324">
        <v>0</v>
      </c>
    </row>
    <row r="2325" spans="1:17" x14ac:dyDescent="0.25">
      <c r="A2325" s="8">
        <v>17</v>
      </c>
      <c r="B2325" s="8">
        <v>230</v>
      </c>
      <c r="C2325">
        <v>3.496</v>
      </c>
      <c r="D2325">
        <v>1.448</v>
      </c>
      <c r="E2325">
        <v>1.002</v>
      </c>
      <c r="F2325">
        <v>71.11</v>
      </c>
      <c r="G2325">
        <v>28.26</v>
      </c>
      <c r="H2325">
        <v>29.61</v>
      </c>
      <c r="I2325">
        <v>30.83</v>
      </c>
      <c r="J2325">
        <v>31.51</v>
      </c>
      <c r="K2325">
        <v>31.22</v>
      </c>
      <c r="L2325">
        <v>9.0999999999999998E-2</v>
      </c>
      <c r="M2325">
        <v>0.105</v>
      </c>
      <c r="N2325">
        <v>24.69</v>
      </c>
      <c r="O2325">
        <v>24.26</v>
      </c>
      <c r="P2325">
        <v>82.3</v>
      </c>
      <c r="Q2325">
        <v>0</v>
      </c>
    </row>
    <row r="2326" spans="1:17" x14ac:dyDescent="0.25">
      <c r="A2326" s="8">
        <v>17</v>
      </c>
      <c r="B2326" s="8">
        <v>240</v>
      </c>
      <c r="C2326">
        <v>3.1829999999999998</v>
      </c>
      <c r="D2326">
        <v>1.502</v>
      </c>
      <c r="E2326">
        <v>1.1040000000000001</v>
      </c>
      <c r="F2326">
        <v>93.1</v>
      </c>
      <c r="G2326">
        <v>28.23</v>
      </c>
      <c r="H2326">
        <v>29.57</v>
      </c>
      <c r="I2326">
        <v>30.79</v>
      </c>
      <c r="J2326">
        <v>31.47</v>
      </c>
      <c r="K2326">
        <v>31.21</v>
      </c>
      <c r="L2326">
        <v>9.0999999999999998E-2</v>
      </c>
      <c r="M2326">
        <v>0.105</v>
      </c>
      <c r="N2326">
        <v>24.67</v>
      </c>
      <c r="O2326">
        <v>24.23</v>
      </c>
      <c r="P2326">
        <v>82.4</v>
      </c>
      <c r="Q2326">
        <v>0</v>
      </c>
    </row>
    <row r="2327" spans="1:17" x14ac:dyDescent="0.25">
      <c r="A2327" s="8">
        <v>17</v>
      </c>
      <c r="B2327" s="8">
        <v>250</v>
      </c>
      <c r="C2327">
        <v>3.0459999999999998</v>
      </c>
      <c r="D2327">
        <v>1.452</v>
      </c>
      <c r="E2327">
        <v>1.1399999999999999</v>
      </c>
      <c r="F2327">
        <v>70.37</v>
      </c>
      <c r="G2327">
        <v>28.19</v>
      </c>
      <c r="H2327">
        <v>29.54</v>
      </c>
      <c r="I2327">
        <v>30.75</v>
      </c>
      <c r="J2327">
        <v>31.44</v>
      </c>
      <c r="K2327">
        <v>31.2</v>
      </c>
      <c r="L2327">
        <v>9.0999999999999998E-2</v>
      </c>
      <c r="M2327">
        <v>0.105</v>
      </c>
      <c r="N2327">
        <v>24.61</v>
      </c>
      <c r="O2327">
        <v>24.19</v>
      </c>
      <c r="P2327">
        <v>83.1</v>
      </c>
      <c r="Q2327">
        <v>0</v>
      </c>
    </row>
    <row r="2328" spans="1:17" x14ac:dyDescent="0.25">
      <c r="A2328" s="8">
        <v>17</v>
      </c>
      <c r="B2328" s="8">
        <v>300</v>
      </c>
      <c r="C2328">
        <v>2.8109999999999999</v>
      </c>
      <c r="D2328">
        <v>1.2150000000000001</v>
      </c>
      <c r="E2328">
        <v>0.78400000000000003</v>
      </c>
      <c r="F2328">
        <v>80.099999999999994</v>
      </c>
      <c r="G2328">
        <v>28.15</v>
      </c>
      <c r="H2328">
        <v>29.5</v>
      </c>
      <c r="I2328">
        <v>30.72</v>
      </c>
      <c r="J2328">
        <v>31.41</v>
      </c>
      <c r="K2328">
        <v>31.2</v>
      </c>
      <c r="L2328">
        <v>9.0999999999999998E-2</v>
      </c>
      <c r="M2328">
        <v>0.105</v>
      </c>
      <c r="N2328">
        <v>24.55</v>
      </c>
      <c r="O2328">
        <v>24.12</v>
      </c>
      <c r="P2328">
        <v>83.2</v>
      </c>
      <c r="Q2328">
        <v>0</v>
      </c>
    </row>
    <row r="2329" spans="1:17" x14ac:dyDescent="0.25">
      <c r="A2329" s="8">
        <v>17</v>
      </c>
      <c r="B2329" s="8">
        <v>310</v>
      </c>
      <c r="C2329">
        <v>3.0670000000000002</v>
      </c>
      <c r="D2329">
        <v>1.4870000000000001</v>
      </c>
      <c r="E2329">
        <v>1.04</v>
      </c>
      <c r="F2329">
        <v>65.72</v>
      </c>
      <c r="G2329">
        <v>28.13</v>
      </c>
      <c r="H2329">
        <v>29.47</v>
      </c>
      <c r="I2329">
        <v>30.68</v>
      </c>
      <c r="J2329">
        <v>31.39</v>
      </c>
      <c r="K2329">
        <v>31.2</v>
      </c>
      <c r="L2329">
        <v>9.0999999999999998E-2</v>
      </c>
      <c r="M2329">
        <v>0.105</v>
      </c>
      <c r="N2329">
        <v>24.57</v>
      </c>
      <c r="O2329">
        <v>24.12</v>
      </c>
      <c r="P2329">
        <v>83</v>
      </c>
      <c r="Q2329">
        <v>0</v>
      </c>
    </row>
    <row r="2330" spans="1:17" x14ac:dyDescent="0.25">
      <c r="A2330" s="8">
        <v>17</v>
      </c>
      <c r="B2330" s="8">
        <v>320</v>
      </c>
      <c r="C2330">
        <v>2.8559999999999999</v>
      </c>
      <c r="D2330">
        <v>1.4730000000000001</v>
      </c>
      <c r="E2330">
        <v>1.0589999999999999</v>
      </c>
      <c r="F2330">
        <v>67.16</v>
      </c>
      <c r="G2330">
        <v>28.12</v>
      </c>
      <c r="H2330">
        <v>29.43</v>
      </c>
      <c r="I2330">
        <v>30.65</v>
      </c>
      <c r="J2330">
        <v>31.37</v>
      </c>
      <c r="K2330">
        <v>31.2</v>
      </c>
      <c r="L2330">
        <v>9.0999999999999998E-2</v>
      </c>
      <c r="M2330">
        <v>0.105</v>
      </c>
      <c r="N2330">
        <v>24.59</v>
      </c>
      <c r="O2330">
        <v>24.15</v>
      </c>
      <c r="P2330">
        <v>83.3</v>
      </c>
      <c r="Q2330">
        <v>0</v>
      </c>
    </row>
    <row r="2331" spans="1:17" x14ac:dyDescent="0.25">
      <c r="A2331" s="8">
        <v>17</v>
      </c>
      <c r="B2331" s="8">
        <v>330</v>
      </c>
      <c r="C2331">
        <v>2.7759999999999998</v>
      </c>
      <c r="D2331">
        <v>1.321</v>
      </c>
      <c r="E2331">
        <v>0.96499999999999997</v>
      </c>
      <c r="F2331">
        <v>98.6</v>
      </c>
      <c r="G2331">
        <v>28.11</v>
      </c>
      <c r="H2331">
        <v>29.4</v>
      </c>
      <c r="I2331">
        <v>30.62</v>
      </c>
      <c r="J2331">
        <v>31.34</v>
      </c>
      <c r="K2331">
        <v>31.2</v>
      </c>
      <c r="L2331">
        <v>9.0999999999999998E-2</v>
      </c>
      <c r="M2331">
        <v>0.105</v>
      </c>
      <c r="N2331">
        <v>24.53</v>
      </c>
      <c r="O2331">
        <v>24.11</v>
      </c>
      <c r="P2331">
        <v>83.8</v>
      </c>
      <c r="Q2331">
        <v>0</v>
      </c>
    </row>
    <row r="2332" spans="1:17" x14ac:dyDescent="0.25">
      <c r="A2332" s="8">
        <v>17</v>
      </c>
      <c r="B2332" s="8">
        <v>340</v>
      </c>
      <c r="C2332">
        <v>2.7879999999999998</v>
      </c>
      <c r="D2332">
        <v>1.6180000000000001</v>
      </c>
      <c r="E2332">
        <v>1.143</v>
      </c>
      <c r="F2332">
        <v>65.38</v>
      </c>
      <c r="G2332">
        <v>28.1</v>
      </c>
      <c r="H2332">
        <v>29.37</v>
      </c>
      <c r="I2332">
        <v>30.59</v>
      </c>
      <c r="J2332">
        <v>31.32</v>
      </c>
      <c r="K2332">
        <v>31.2</v>
      </c>
      <c r="L2332">
        <v>9.0999999999999998E-2</v>
      </c>
      <c r="M2332">
        <v>0.105</v>
      </c>
      <c r="N2332">
        <v>24.51</v>
      </c>
      <c r="O2332">
        <v>24.08</v>
      </c>
      <c r="P2332">
        <v>83.9</v>
      </c>
      <c r="Q2332">
        <v>0</v>
      </c>
    </row>
    <row r="2333" spans="1:17" x14ac:dyDescent="0.25">
      <c r="A2333" s="8">
        <v>17</v>
      </c>
      <c r="B2333" s="8">
        <v>350</v>
      </c>
      <c r="C2333">
        <v>2.5550000000000002</v>
      </c>
      <c r="D2333">
        <v>1.2729999999999999</v>
      </c>
      <c r="E2333">
        <v>0.878</v>
      </c>
      <c r="F2333">
        <v>79.7</v>
      </c>
      <c r="G2333">
        <v>28.06</v>
      </c>
      <c r="H2333">
        <v>29.34</v>
      </c>
      <c r="I2333">
        <v>30.56</v>
      </c>
      <c r="J2333">
        <v>31.3</v>
      </c>
      <c r="K2333">
        <v>31.2</v>
      </c>
      <c r="L2333">
        <v>9.0999999999999998E-2</v>
      </c>
      <c r="M2333">
        <v>0.105</v>
      </c>
      <c r="N2333">
        <v>24.47</v>
      </c>
      <c r="O2333">
        <v>24.04</v>
      </c>
      <c r="P2333">
        <v>84.2</v>
      </c>
      <c r="Q2333">
        <v>0</v>
      </c>
    </row>
    <row r="2334" spans="1:17" x14ac:dyDescent="0.25">
      <c r="A2334" s="8">
        <v>17</v>
      </c>
      <c r="B2334" s="8">
        <v>400</v>
      </c>
      <c r="C2334">
        <v>2.1760000000000002</v>
      </c>
      <c r="D2334">
        <v>0.97699999999999998</v>
      </c>
      <c r="E2334">
        <v>0.7</v>
      </c>
      <c r="F2334">
        <v>69.31</v>
      </c>
      <c r="G2334">
        <v>28.01</v>
      </c>
      <c r="H2334">
        <v>29.32</v>
      </c>
      <c r="I2334">
        <v>30.53</v>
      </c>
      <c r="J2334">
        <v>31.28</v>
      </c>
      <c r="K2334">
        <v>31.2</v>
      </c>
      <c r="L2334">
        <v>9.0999999999999998E-2</v>
      </c>
      <c r="M2334">
        <v>0.105</v>
      </c>
      <c r="N2334">
        <v>24.38</v>
      </c>
      <c r="O2334">
        <v>23.99</v>
      </c>
      <c r="P2334">
        <v>84.8</v>
      </c>
      <c r="Q2334">
        <v>0</v>
      </c>
    </row>
    <row r="2335" spans="1:17" x14ac:dyDescent="0.25">
      <c r="A2335" s="8">
        <v>17</v>
      </c>
      <c r="B2335" s="8">
        <v>410</v>
      </c>
      <c r="C2335">
        <v>2.4319999999999999</v>
      </c>
      <c r="D2335">
        <v>0.95399999999999996</v>
      </c>
      <c r="E2335">
        <v>0.77500000000000002</v>
      </c>
      <c r="F2335">
        <v>72.680000000000007</v>
      </c>
      <c r="G2335">
        <v>27.96</v>
      </c>
      <c r="H2335">
        <v>29.28</v>
      </c>
      <c r="I2335">
        <v>30.49</v>
      </c>
      <c r="J2335">
        <v>31.25</v>
      </c>
      <c r="K2335">
        <v>31.19</v>
      </c>
      <c r="L2335">
        <v>9.0999999999999998E-2</v>
      </c>
      <c r="M2335">
        <v>0.105</v>
      </c>
      <c r="N2335">
        <v>24.33</v>
      </c>
      <c r="O2335">
        <v>23.9</v>
      </c>
      <c r="P2335">
        <v>85.1</v>
      </c>
      <c r="Q2335">
        <v>0</v>
      </c>
    </row>
    <row r="2336" spans="1:17" x14ac:dyDescent="0.25">
      <c r="A2336" s="8">
        <v>17</v>
      </c>
      <c r="B2336" s="8">
        <v>420</v>
      </c>
      <c r="C2336">
        <v>2.528</v>
      </c>
      <c r="D2336">
        <v>1.2669999999999999</v>
      </c>
      <c r="E2336">
        <v>0.91</v>
      </c>
      <c r="F2336">
        <v>95</v>
      </c>
      <c r="G2336">
        <v>27.92</v>
      </c>
      <c r="H2336">
        <v>29.25</v>
      </c>
      <c r="I2336">
        <v>30.46</v>
      </c>
      <c r="J2336">
        <v>31.23</v>
      </c>
      <c r="K2336">
        <v>31.2</v>
      </c>
      <c r="L2336">
        <v>9.0999999999999998E-2</v>
      </c>
      <c r="M2336">
        <v>0.105</v>
      </c>
      <c r="N2336">
        <v>24.31</v>
      </c>
      <c r="O2336">
        <v>23.88</v>
      </c>
      <c r="P2336">
        <v>85.3</v>
      </c>
      <c r="Q2336">
        <v>0</v>
      </c>
    </row>
    <row r="2337" spans="1:17" x14ac:dyDescent="0.25">
      <c r="A2337" s="8">
        <v>17</v>
      </c>
      <c r="B2337" s="8">
        <v>430</v>
      </c>
      <c r="C2337">
        <v>2.5630000000000002</v>
      </c>
      <c r="D2337">
        <v>1.37</v>
      </c>
      <c r="E2337">
        <v>1.002</v>
      </c>
      <c r="F2337">
        <v>103.8</v>
      </c>
      <c r="G2337">
        <v>27.89</v>
      </c>
      <c r="H2337">
        <v>29.22</v>
      </c>
      <c r="I2337">
        <v>30.44</v>
      </c>
      <c r="J2337">
        <v>31.22</v>
      </c>
      <c r="K2337">
        <v>31.21</v>
      </c>
      <c r="L2337">
        <v>9.0999999999999998E-2</v>
      </c>
      <c r="M2337">
        <v>0.105</v>
      </c>
      <c r="N2337">
        <v>24.29</v>
      </c>
      <c r="O2337">
        <v>23.86</v>
      </c>
      <c r="P2337">
        <v>85.6</v>
      </c>
      <c r="Q2337">
        <v>0</v>
      </c>
    </row>
    <row r="2338" spans="1:17" x14ac:dyDescent="0.25">
      <c r="A2338" s="8">
        <v>17</v>
      </c>
      <c r="B2338" s="8">
        <v>440</v>
      </c>
      <c r="C2338">
        <v>2.4580000000000002</v>
      </c>
      <c r="D2338">
        <v>1.0589999999999999</v>
      </c>
      <c r="E2338">
        <v>0.81200000000000006</v>
      </c>
      <c r="F2338">
        <v>39.700000000000003</v>
      </c>
      <c r="G2338">
        <v>27.85</v>
      </c>
      <c r="H2338">
        <v>29.19</v>
      </c>
      <c r="I2338">
        <v>30.41</v>
      </c>
      <c r="J2338">
        <v>31.2</v>
      </c>
      <c r="K2338">
        <v>31.21</v>
      </c>
      <c r="L2338">
        <v>0.09</v>
      </c>
      <c r="M2338">
        <v>0.105</v>
      </c>
      <c r="N2338">
        <v>24.24</v>
      </c>
      <c r="O2338">
        <v>23.81</v>
      </c>
      <c r="P2338">
        <v>85.5</v>
      </c>
      <c r="Q2338">
        <v>0</v>
      </c>
    </row>
    <row r="2339" spans="1:17" x14ac:dyDescent="0.25">
      <c r="A2339" s="8">
        <v>17</v>
      </c>
      <c r="B2339" s="8">
        <v>450</v>
      </c>
      <c r="C2339">
        <v>2.4500000000000002</v>
      </c>
      <c r="D2339">
        <v>0.95799999999999996</v>
      </c>
      <c r="E2339">
        <v>0.72699999999999998</v>
      </c>
      <c r="F2339">
        <v>80.900000000000006</v>
      </c>
      <c r="G2339">
        <v>27.85</v>
      </c>
      <c r="H2339">
        <v>29.15</v>
      </c>
      <c r="I2339">
        <v>30.38</v>
      </c>
      <c r="J2339">
        <v>31.16</v>
      </c>
      <c r="K2339">
        <v>31.19</v>
      </c>
      <c r="L2339">
        <v>0.09</v>
      </c>
      <c r="M2339">
        <v>0.105</v>
      </c>
      <c r="N2339">
        <v>24.28</v>
      </c>
      <c r="O2339">
        <v>23.81</v>
      </c>
      <c r="P2339">
        <v>85</v>
      </c>
      <c r="Q2339">
        <v>0</v>
      </c>
    </row>
    <row r="2340" spans="1:17" x14ac:dyDescent="0.25">
      <c r="A2340" s="8">
        <v>17</v>
      </c>
      <c r="B2340" s="8">
        <v>500</v>
      </c>
      <c r="C2340">
        <v>2.4830000000000001</v>
      </c>
      <c r="D2340">
        <v>0.71399999999999997</v>
      </c>
      <c r="E2340">
        <v>0.45500000000000002</v>
      </c>
      <c r="F2340">
        <v>55.03</v>
      </c>
      <c r="G2340">
        <v>27.84</v>
      </c>
      <c r="H2340">
        <v>29.12</v>
      </c>
      <c r="I2340">
        <v>30.35</v>
      </c>
      <c r="J2340">
        <v>31.14</v>
      </c>
      <c r="K2340">
        <v>31.19</v>
      </c>
      <c r="L2340">
        <v>0.09</v>
      </c>
      <c r="M2340">
        <v>0.105</v>
      </c>
      <c r="N2340">
        <v>24.29</v>
      </c>
      <c r="O2340">
        <v>23.85</v>
      </c>
      <c r="P2340">
        <v>85.1</v>
      </c>
      <c r="Q2340">
        <v>0</v>
      </c>
    </row>
    <row r="2341" spans="1:17" x14ac:dyDescent="0.25">
      <c r="A2341" s="8">
        <v>17</v>
      </c>
      <c r="B2341" s="8">
        <v>510</v>
      </c>
      <c r="C2341">
        <v>1.855</v>
      </c>
      <c r="D2341">
        <v>0.378</v>
      </c>
      <c r="E2341">
        <v>0.25700000000000001</v>
      </c>
      <c r="F2341">
        <v>62.15</v>
      </c>
      <c r="G2341">
        <v>27.82</v>
      </c>
      <c r="H2341">
        <v>29.09</v>
      </c>
      <c r="I2341">
        <v>30.32</v>
      </c>
      <c r="J2341">
        <v>31.12</v>
      </c>
      <c r="K2341">
        <v>31.19</v>
      </c>
      <c r="L2341">
        <v>0.09</v>
      </c>
      <c r="M2341">
        <v>0.105</v>
      </c>
      <c r="N2341">
        <v>24.25</v>
      </c>
      <c r="O2341">
        <v>23.81</v>
      </c>
      <c r="P2341">
        <v>84.8</v>
      </c>
      <c r="Q2341">
        <v>0</v>
      </c>
    </row>
    <row r="2342" spans="1:17" x14ac:dyDescent="0.25">
      <c r="A2342" s="8">
        <v>17</v>
      </c>
      <c r="B2342" s="8">
        <v>520</v>
      </c>
      <c r="C2342">
        <v>2.3479999999999999</v>
      </c>
      <c r="D2342">
        <v>0.69899999999999995</v>
      </c>
      <c r="E2342">
        <v>0.36399999999999999</v>
      </c>
      <c r="F2342">
        <v>63.2</v>
      </c>
      <c r="G2342">
        <v>27.8</v>
      </c>
      <c r="H2342">
        <v>29.07</v>
      </c>
      <c r="I2342">
        <v>30.29</v>
      </c>
      <c r="J2342">
        <v>31.09</v>
      </c>
      <c r="K2342">
        <v>31.18</v>
      </c>
      <c r="L2342">
        <v>0.09</v>
      </c>
      <c r="M2342">
        <v>0.105</v>
      </c>
      <c r="N2342">
        <v>24.31</v>
      </c>
      <c r="O2342">
        <v>23.83</v>
      </c>
      <c r="P2342">
        <v>84.1</v>
      </c>
      <c r="Q2342">
        <v>0</v>
      </c>
    </row>
    <row r="2343" spans="1:17" x14ac:dyDescent="0.25">
      <c r="A2343" s="8">
        <v>17</v>
      </c>
      <c r="B2343" s="8">
        <v>530</v>
      </c>
      <c r="C2343">
        <v>2.3730000000000002</v>
      </c>
      <c r="D2343">
        <v>0.62</v>
      </c>
      <c r="E2343">
        <v>0.28699999999999998</v>
      </c>
      <c r="F2343">
        <v>88.1</v>
      </c>
      <c r="G2343">
        <v>27.79</v>
      </c>
      <c r="H2343">
        <v>29.04</v>
      </c>
      <c r="I2343">
        <v>30.26</v>
      </c>
      <c r="J2343">
        <v>31.07</v>
      </c>
      <c r="K2343">
        <v>31.18</v>
      </c>
      <c r="L2343">
        <v>0.09</v>
      </c>
      <c r="M2343">
        <v>0.105</v>
      </c>
      <c r="N2343">
        <v>24.34</v>
      </c>
      <c r="O2343">
        <v>23.87</v>
      </c>
      <c r="P2343">
        <v>83.6</v>
      </c>
      <c r="Q2343">
        <v>0</v>
      </c>
    </row>
    <row r="2344" spans="1:17" x14ac:dyDescent="0.25">
      <c r="A2344" s="8">
        <v>17</v>
      </c>
      <c r="B2344" s="8">
        <v>540</v>
      </c>
      <c r="C2344">
        <v>2.5449999999999999</v>
      </c>
      <c r="D2344">
        <v>0.81499999999999995</v>
      </c>
      <c r="E2344">
        <v>0.107</v>
      </c>
      <c r="F2344">
        <v>50.97</v>
      </c>
      <c r="G2344">
        <v>27.78</v>
      </c>
      <c r="H2344">
        <v>29.02</v>
      </c>
      <c r="I2344">
        <v>30.23</v>
      </c>
      <c r="J2344">
        <v>31.05</v>
      </c>
      <c r="K2344">
        <v>31.18</v>
      </c>
      <c r="L2344">
        <v>0.09</v>
      </c>
      <c r="M2344">
        <v>0.105</v>
      </c>
      <c r="N2344">
        <v>24.36</v>
      </c>
      <c r="O2344">
        <v>23.91</v>
      </c>
      <c r="P2344">
        <v>83.5</v>
      </c>
      <c r="Q2344">
        <v>0</v>
      </c>
    </row>
    <row r="2345" spans="1:17" x14ac:dyDescent="0.25">
      <c r="A2345" s="8">
        <v>17</v>
      </c>
      <c r="B2345" s="8">
        <v>550</v>
      </c>
      <c r="C2345">
        <v>1.974</v>
      </c>
      <c r="D2345">
        <v>0.32400000000000001</v>
      </c>
      <c r="E2345">
        <v>9.6000000000000002E-2</v>
      </c>
      <c r="F2345">
        <v>28.09</v>
      </c>
      <c r="G2345">
        <v>27.81</v>
      </c>
      <c r="H2345">
        <v>28.99</v>
      </c>
      <c r="I2345">
        <v>30.21</v>
      </c>
      <c r="J2345">
        <v>31.03</v>
      </c>
      <c r="K2345">
        <v>31.18</v>
      </c>
      <c r="L2345">
        <v>0.09</v>
      </c>
      <c r="M2345">
        <v>0.105</v>
      </c>
      <c r="N2345">
        <v>24.51</v>
      </c>
      <c r="O2345">
        <v>24.01</v>
      </c>
      <c r="P2345">
        <v>81.599999999999994</v>
      </c>
      <c r="Q2345">
        <v>0</v>
      </c>
    </row>
    <row r="2346" spans="1:17" x14ac:dyDescent="0.25">
      <c r="A2346" s="8">
        <v>17</v>
      </c>
      <c r="B2346" s="8">
        <v>600</v>
      </c>
      <c r="C2346">
        <v>1.2450000000000001</v>
      </c>
      <c r="D2346">
        <v>6.3E-2</v>
      </c>
      <c r="E2346">
        <v>0</v>
      </c>
      <c r="F2346">
        <v>35.67</v>
      </c>
      <c r="G2346">
        <v>27.85</v>
      </c>
      <c r="H2346">
        <v>28.97</v>
      </c>
      <c r="I2346">
        <v>30.19</v>
      </c>
      <c r="J2346">
        <v>31.02</v>
      </c>
      <c r="K2346">
        <v>31.19</v>
      </c>
      <c r="L2346">
        <v>0.09</v>
      </c>
      <c r="M2346">
        <v>0.105</v>
      </c>
      <c r="N2346">
        <v>24.62</v>
      </c>
      <c r="O2346">
        <v>24.14</v>
      </c>
      <c r="P2346">
        <v>81.099999999999994</v>
      </c>
      <c r="Q2346">
        <v>0</v>
      </c>
    </row>
    <row r="2347" spans="1:17" x14ac:dyDescent="0.25">
      <c r="A2347" s="8">
        <v>17</v>
      </c>
      <c r="B2347" s="8">
        <v>610</v>
      </c>
      <c r="C2347">
        <v>1.151</v>
      </c>
      <c r="D2347">
        <v>2.8000000000000001E-2</v>
      </c>
      <c r="E2347">
        <v>0</v>
      </c>
      <c r="F2347">
        <v>50.85</v>
      </c>
      <c r="G2347">
        <v>27.9</v>
      </c>
      <c r="H2347">
        <v>28.96</v>
      </c>
      <c r="I2347">
        <v>30.16</v>
      </c>
      <c r="J2347">
        <v>31.01</v>
      </c>
      <c r="K2347">
        <v>31.19</v>
      </c>
      <c r="L2347">
        <v>0.09</v>
      </c>
      <c r="M2347">
        <v>0.105</v>
      </c>
      <c r="N2347">
        <v>24.66</v>
      </c>
      <c r="O2347">
        <v>24.2</v>
      </c>
      <c r="P2347">
        <v>80.400000000000006</v>
      </c>
      <c r="Q2347">
        <v>0</v>
      </c>
    </row>
    <row r="2348" spans="1:17" x14ac:dyDescent="0.25">
      <c r="A2348" s="8">
        <v>17</v>
      </c>
      <c r="B2348" s="8">
        <v>620</v>
      </c>
      <c r="C2348">
        <v>1.3160000000000001</v>
      </c>
      <c r="D2348">
        <v>0.03</v>
      </c>
      <c r="E2348">
        <v>0</v>
      </c>
      <c r="F2348">
        <v>30.74</v>
      </c>
      <c r="G2348">
        <v>27.95</v>
      </c>
      <c r="H2348">
        <v>28.95</v>
      </c>
      <c r="I2348">
        <v>30.14</v>
      </c>
      <c r="J2348">
        <v>30.99</v>
      </c>
      <c r="K2348">
        <v>31.19</v>
      </c>
      <c r="L2348">
        <v>0.09</v>
      </c>
      <c r="M2348">
        <v>0.105</v>
      </c>
      <c r="N2348">
        <v>24.76</v>
      </c>
      <c r="O2348">
        <v>24.31</v>
      </c>
      <c r="P2348">
        <v>80.3</v>
      </c>
      <c r="Q2348">
        <v>0</v>
      </c>
    </row>
    <row r="2349" spans="1:17" x14ac:dyDescent="0.25">
      <c r="A2349" s="8">
        <v>17</v>
      </c>
      <c r="B2349" s="8">
        <v>630</v>
      </c>
      <c r="C2349">
        <v>1.1879999999999999</v>
      </c>
      <c r="D2349">
        <v>0.06</v>
      </c>
      <c r="E2349">
        <v>3.0000000000000001E-3</v>
      </c>
      <c r="F2349">
        <v>73.33</v>
      </c>
      <c r="G2349">
        <v>28.06</v>
      </c>
      <c r="H2349">
        <v>28.94</v>
      </c>
      <c r="I2349">
        <v>30.11</v>
      </c>
      <c r="J2349">
        <v>30.96</v>
      </c>
      <c r="K2349">
        <v>31.18</v>
      </c>
      <c r="L2349">
        <v>0.09</v>
      </c>
      <c r="M2349">
        <v>0.105</v>
      </c>
      <c r="N2349">
        <v>24.89</v>
      </c>
      <c r="O2349">
        <v>24.41</v>
      </c>
      <c r="P2349">
        <v>79.05</v>
      </c>
      <c r="Q2349">
        <v>0</v>
      </c>
    </row>
    <row r="2350" spans="1:17" x14ac:dyDescent="0.25">
      <c r="A2350" s="8">
        <v>17</v>
      </c>
      <c r="B2350" s="8">
        <v>640</v>
      </c>
      <c r="C2350">
        <v>1.4850000000000001</v>
      </c>
      <c r="D2350">
        <v>0.32800000000000001</v>
      </c>
      <c r="E2350">
        <v>2.1999999999999999E-2</v>
      </c>
      <c r="F2350">
        <v>57.74</v>
      </c>
      <c r="G2350">
        <v>28.22</v>
      </c>
      <c r="H2350">
        <v>28.94</v>
      </c>
      <c r="I2350">
        <v>30.08</v>
      </c>
      <c r="J2350">
        <v>30.93</v>
      </c>
      <c r="K2350">
        <v>31.17</v>
      </c>
      <c r="L2350">
        <v>0.09</v>
      </c>
      <c r="M2350">
        <v>0.105</v>
      </c>
      <c r="N2350">
        <v>25.03</v>
      </c>
      <c r="O2350">
        <v>24.56</v>
      </c>
      <c r="P2350">
        <v>78.37</v>
      </c>
      <c r="Q2350">
        <v>0</v>
      </c>
    </row>
    <row r="2351" spans="1:17" x14ac:dyDescent="0.25">
      <c r="A2351" s="8">
        <v>17</v>
      </c>
      <c r="B2351" s="8">
        <v>650</v>
      </c>
      <c r="C2351">
        <v>1.7050000000000001</v>
      </c>
      <c r="D2351">
        <v>0.36399999999999999</v>
      </c>
      <c r="E2351">
        <v>2.3E-2</v>
      </c>
      <c r="F2351">
        <v>59.26</v>
      </c>
      <c r="G2351">
        <v>28.33</v>
      </c>
      <c r="H2351">
        <v>28.96</v>
      </c>
      <c r="I2351">
        <v>30.04</v>
      </c>
      <c r="J2351">
        <v>30.87</v>
      </c>
      <c r="K2351">
        <v>31.12</v>
      </c>
      <c r="L2351">
        <v>0.09</v>
      </c>
      <c r="M2351">
        <v>0.105</v>
      </c>
      <c r="N2351">
        <v>25.21</v>
      </c>
      <c r="O2351">
        <v>24.76</v>
      </c>
      <c r="P2351">
        <v>79</v>
      </c>
      <c r="Q2351">
        <v>0</v>
      </c>
    </row>
    <row r="2352" spans="1:17" x14ac:dyDescent="0.25">
      <c r="A2352" s="8">
        <v>17</v>
      </c>
      <c r="B2352" s="8">
        <v>700</v>
      </c>
      <c r="C2352">
        <v>1.8839999999999999</v>
      </c>
      <c r="D2352">
        <v>0.441</v>
      </c>
      <c r="E2352">
        <v>3.6999999999999998E-2</v>
      </c>
      <c r="F2352">
        <v>39.19</v>
      </c>
      <c r="G2352">
        <v>28.49</v>
      </c>
      <c r="H2352">
        <v>28.98</v>
      </c>
      <c r="I2352">
        <v>30.01</v>
      </c>
      <c r="J2352">
        <v>30.83</v>
      </c>
      <c r="K2352">
        <v>31.1</v>
      </c>
      <c r="L2352">
        <v>0.09</v>
      </c>
      <c r="M2352">
        <v>0.105</v>
      </c>
      <c r="N2352">
        <v>25.33</v>
      </c>
      <c r="O2352">
        <v>24.85</v>
      </c>
      <c r="P2352">
        <v>77.39</v>
      </c>
      <c r="Q2352">
        <v>0</v>
      </c>
    </row>
    <row r="2353" spans="1:17" x14ac:dyDescent="0.25">
      <c r="A2353" s="8">
        <v>17</v>
      </c>
      <c r="B2353" s="8">
        <v>710</v>
      </c>
      <c r="C2353">
        <v>1.806</v>
      </c>
      <c r="D2353">
        <v>0.56799999999999995</v>
      </c>
      <c r="E2353">
        <v>4.9000000000000002E-2</v>
      </c>
      <c r="F2353">
        <v>65.42</v>
      </c>
      <c r="G2353">
        <v>28.76</v>
      </c>
      <c r="H2353">
        <v>29.01</v>
      </c>
      <c r="I2353">
        <v>29.97</v>
      </c>
      <c r="J2353">
        <v>30.77</v>
      </c>
      <c r="K2353">
        <v>31.06</v>
      </c>
      <c r="L2353">
        <v>0.09</v>
      </c>
      <c r="M2353">
        <v>0.105</v>
      </c>
      <c r="N2353">
        <v>25.62</v>
      </c>
      <c r="O2353">
        <v>25.11</v>
      </c>
      <c r="P2353">
        <v>76.709999999999994</v>
      </c>
      <c r="Q2353">
        <v>0</v>
      </c>
    </row>
    <row r="2354" spans="1:17" x14ac:dyDescent="0.25">
      <c r="A2354" s="8">
        <v>17</v>
      </c>
      <c r="B2354" s="8">
        <v>720</v>
      </c>
      <c r="C2354">
        <v>1.8160000000000001</v>
      </c>
      <c r="D2354">
        <v>0.54300000000000004</v>
      </c>
      <c r="E2354">
        <v>6.5000000000000002E-2</v>
      </c>
      <c r="F2354">
        <v>27.14</v>
      </c>
      <c r="G2354">
        <v>29.09</v>
      </c>
      <c r="H2354">
        <v>29.06</v>
      </c>
      <c r="I2354">
        <v>29.99</v>
      </c>
      <c r="J2354">
        <v>30.81</v>
      </c>
      <c r="K2354">
        <v>31.11</v>
      </c>
      <c r="L2354">
        <v>0.09</v>
      </c>
      <c r="M2354">
        <v>0.105</v>
      </c>
      <c r="N2354">
        <v>26.1</v>
      </c>
      <c r="O2354">
        <v>25.54</v>
      </c>
      <c r="P2354">
        <v>72.91</v>
      </c>
      <c r="Q2354">
        <v>0</v>
      </c>
    </row>
    <row r="2355" spans="1:17" x14ac:dyDescent="0.25">
      <c r="A2355" s="8">
        <v>17</v>
      </c>
      <c r="B2355" s="8">
        <v>730</v>
      </c>
      <c r="C2355">
        <v>1.8460000000000001</v>
      </c>
      <c r="D2355">
        <v>0.66900000000000004</v>
      </c>
      <c r="E2355">
        <v>0.16500000000000001</v>
      </c>
      <c r="F2355">
        <v>57.41</v>
      </c>
      <c r="G2355">
        <v>29.42</v>
      </c>
      <c r="H2355">
        <v>29.12</v>
      </c>
      <c r="I2355">
        <v>30.03</v>
      </c>
      <c r="J2355">
        <v>30.9</v>
      </c>
      <c r="K2355">
        <v>31.22</v>
      </c>
      <c r="L2355">
        <v>0.09</v>
      </c>
      <c r="M2355">
        <v>0.105</v>
      </c>
      <c r="N2355">
        <v>26.51</v>
      </c>
      <c r="O2355">
        <v>25.96</v>
      </c>
      <c r="P2355">
        <v>71.099999999999994</v>
      </c>
      <c r="Q2355">
        <v>0</v>
      </c>
    </row>
    <row r="2356" spans="1:17" x14ac:dyDescent="0.25">
      <c r="A2356" s="8">
        <v>17</v>
      </c>
      <c r="B2356" s="8">
        <v>740</v>
      </c>
      <c r="C2356">
        <v>2.669</v>
      </c>
      <c r="D2356">
        <v>1.194</v>
      </c>
      <c r="E2356">
        <v>0.45800000000000002</v>
      </c>
      <c r="F2356">
        <v>67.77</v>
      </c>
      <c r="G2356">
        <v>29.71</v>
      </c>
      <c r="H2356">
        <v>29.21</v>
      </c>
      <c r="I2356">
        <v>30.02</v>
      </c>
      <c r="J2356">
        <v>30.88</v>
      </c>
      <c r="K2356">
        <v>31.21</v>
      </c>
      <c r="L2356">
        <v>0.09</v>
      </c>
      <c r="M2356">
        <v>0.105</v>
      </c>
      <c r="N2356">
        <v>26.7</v>
      </c>
      <c r="O2356">
        <v>26.2</v>
      </c>
      <c r="P2356">
        <v>69.239999999999995</v>
      </c>
      <c r="Q2356">
        <v>0</v>
      </c>
    </row>
    <row r="2357" spans="1:17" x14ac:dyDescent="0.25">
      <c r="A2357" s="8">
        <v>17</v>
      </c>
      <c r="B2357" s="8">
        <v>750</v>
      </c>
      <c r="C2357">
        <v>3.16</v>
      </c>
      <c r="D2357">
        <v>1.6240000000000001</v>
      </c>
      <c r="E2357">
        <v>0.88100000000000001</v>
      </c>
      <c r="F2357">
        <v>51.4</v>
      </c>
      <c r="G2357">
        <v>29.94</v>
      </c>
      <c r="H2357">
        <v>29.31</v>
      </c>
      <c r="I2357">
        <v>30.02</v>
      </c>
      <c r="J2357">
        <v>30.86</v>
      </c>
      <c r="K2357">
        <v>31.21</v>
      </c>
      <c r="L2357">
        <v>0.09</v>
      </c>
      <c r="M2357">
        <v>0.105</v>
      </c>
      <c r="N2357">
        <v>26.86</v>
      </c>
      <c r="O2357">
        <v>26.36</v>
      </c>
      <c r="P2357">
        <v>68.44</v>
      </c>
      <c r="Q2357">
        <v>0</v>
      </c>
    </row>
    <row r="2358" spans="1:17" x14ac:dyDescent="0.25">
      <c r="A2358" s="8">
        <v>17</v>
      </c>
      <c r="B2358" s="8">
        <v>800</v>
      </c>
      <c r="C2358">
        <v>3.46</v>
      </c>
      <c r="D2358">
        <v>1.716</v>
      </c>
      <c r="E2358">
        <v>0.99299999999999999</v>
      </c>
      <c r="F2358">
        <v>50.56</v>
      </c>
      <c r="G2358">
        <v>30.2</v>
      </c>
      <c r="H2358">
        <v>29.41</v>
      </c>
      <c r="I2358">
        <v>30.02</v>
      </c>
      <c r="J2358">
        <v>30.84</v>
      </c>
      <c r="K2358">
        <v>31.2</v>
      </c>
      <c r="L2358">
        <v>0.09</v>
      </c>
      <c r="M2358">
        <v>0.105</v>
      </c>
      <c r="N2358">
        <v>27.19</v>
      </c>
      <c r="O2358">
        <v>26.68</v>
      </c>
      <c r="P2358">
        <v>67.19</v>
      </c>
      <c r="Q2358">
        <v>0</v>
      </c>
    </row>
    <row r="2359" spans="1:17" x14ac:dyDescent="0.25">
      <c r="A2359" s="8">
        <v>17</v>
      </c>
      <c r="B2359" s="8">
        <v>810</v>
      </c>
      <c r="C2359">
        <v>2.8029999999999999</v>
      </c>
      <c r="D2359">
        <v>1.5009999999999999</v>
      </c>
      <c r="E2359">
        <v>0.88300000000000001</v>
      </c>
      <c r="F2359">
        <v>66.989999999999995</v>
      </c>
      <c r="G2359">
        <v>30.43</v>
      </c>
      <c r="H2359">
        <v>29.52</v>
      </c>
      <c r="I2359">
        <v>30.03</v>
      </c>
      <c r="J2359">
        <v>30.82</v>
      </c>
      <c r="K2359">
        <v>31.19</v>
      </c>
      <c r="L2359">
        <v>0.09</v>
      </c>
      <c r="M2359">
        <v>0.105</v>
      </c>
      <c r="N2359">
        <v>27.1</v>
      </c>
      <c r="O2359">
        <v>26.61</v>
      </c>
      <c r="P2359">
        <v>68.11</v>
      </c>
      <c r="Q2359">
        <v>0</v>
      </c>
    </row>
    <row r="2360" spans="1:17" x14ac:dyDescent="0.25">
      <c r="A2360" s="8">
        <v>17</v>
      </c>
      <c r="B2360" s="8">
        <v>820</v>
      </c>
      <c r="C2360">
        <v>2.7280000000000002</v>
      </c>
      <c r="D2360">
        <v>1.306</v>
      </c>
      <c r="E2360">
        <v>0.87</v>
      </c>
      <c r="F2360">
        <v>57.27</v>
      </c>
      <c r="G2360">
        <v>30.64</v>
      </c>
      <c r="H2360">
        <v>29.63</v>
      </c>
      <c r="I2360">
        <v>30.04</v>
      </c>
      <c r="J2360">
        <v>30.8</v>
      </c>
      <c r="K2360">
        <v>31.19</v>
      </c>
      <c r="L2360">
        <v>0.09</v>
      </c>
      <c r="M2360">
        <v>0.105</v>
      </c>
      <c r="N2360">
        <v>27.38</v>
      </c>
      <c r="O2360">
        <v>26.87</v>
      </c>
      <c r="P2360">
        <v>66.44</v>
      </c>
      <c r="Q2360">
        <v>0</v>
      </c>
    </row>
    <row r="2361" spans="1:17" x14ac:dyDescent="0.25">
      <c r="A2361" s="8">
        <v>17</v>
      </c>
      <c r="B2361" s="8">
        <v>830</v>
      </c>
      <c r="C2361">
        <v>3.0150000000000001</v>
      </c>
      <c r="D2361">
        <v>1.627</v>
      </c>
      <c r="E2361">
        <v>1.079</v>
      </c>
      <c r="F2361">
        <v>47.49</v>
      </c>
      <c r="G2361">
        <v>30.88</v>
      </c>
      <c r="H2361">
        <v>29.75</v>
      </c>
      <c r="I2361">
        <v>30.06</v>
      </c>
      <c r="J2361">
        <v>30.79</v>
      </c>
      <c r="K2361">
        <v>31.18</v>
      </c>
      <c r="L2361">
        <v>0.09</v>
      </c>
      <c r="M2361">
        <v>0.105</v>
      </c>
      <c r="N2361">
        <v>27.49</v>
      </c>
      <c r="O2361">
        <v>26.98</v>
      </c>
      <c r="P2361">
        <v>65.97</v>
      </c>
      <c r="Q2361">
        <v>0</v>
      </c>
    </row>
    <row r="2362" spans="1:17" x14ac:dyDescent="0.25">
      <c r="A2362" s="8">
        <v>17</v>
      </c>
      <c r="B2362" s="8">
        <v>840</v>
      </c>
      <c r="C2362">
        <v>2.214</v>
      </c>
      <c r="D2362">
        <v>1.1240000000000001</v>
      </c>
      <c r="E2362">
        <v>0.74</v>
      </c>
      <c r="F2362">
        <v>53.46</v>
      </c>
      <c r="G2362">
        <v>31.41</v>
      </c>
      <c r="H2362">
        <v>29.86</v>
      </c>
      <c r="I2362">
        <v>30.08</v>
      </c>
      <c r="J2362">
        <v>30.78</v>
      </c>
      <c r="K2362">
        <v>31.19</v>
      </c>
      <c r="L2362">
        <v>0.09</v>
      </c>
      <c r="M2362">
        <v>0.105</v>
      </c>
      <c r="N2362">
        <v>28.38</v>
      </c>
      <c r="O2362">
        <v>27.78</v>
      </c>
      <c r="P2362">
        <v>61.24</v>
      </c>
      <c r="Q2362">
        <v>0</v>
      </c>
    </row>
    <row r="2363" spans="1:17" x14ac:dyDescent="0.25">
      <c r="A2363" s="8">
        <v>17</v>
      </c>
      <c r="B2363" s="8">
        <v>850</v>
      </c>
      <c r="C2363">
        <v>1.56</v>
      </c>
      <c r="D2363">
        <v>0.68799999999999994</v>
      </c>
      <c r="E2363">
        <v>0.52600000000000002</v>
      </c>
      <c r="F2363">
        <v>12.91</v>
      </c>
      <c r="G2363">
        <v>32.1</v>
      </c>
      <c r="H2363">
        <v>30.01</v>
      </c>
      <c r="I2363">
        <v>30.11</v>
      </c>
      <c r="J2363">
        <v>30.77</v>
      </c>
      <c r="K2363">
        <v>31.18</v>
      </c>
      <c r="L2363">
        <v>9.0999999999999998E-2</v>
      </c>
      <c r="M2363">
        <v>0.105</v>
      </c>
      <c r="N2363">
        <v>28.87</v>
      </c>
      <c r="O2363">
        <v>28.27</v>
      </c>
      <c r="P2363">
        <v>58.12</v>
      </c>
      <c r="Q2363">
        <v>0</v>
      </c>
    </row>
    <row r="2364" spans="1:17" x14ac:dyDescent="0.25">
      <c r="A2364" s="8">
        <v>17</v>
      </c>
      <c r="B2364" s="8">
        <v>900</v>
      </c>
      <c r="C2364">
        <v>3.4049999999999998</v>
      </c>
      <c r="D2364">
        <v>2.0979999999999999</v>
      </c>
      <c r="E2364">
        <v>1.113</v>
      </c>
      <c r="F2364">
        <v>29.93</v>
      </c>
      <c r="G2364">
        <v>32.83</v>
      </c>
      <c r="H2364">
        <v>30.2</v>
      </c>
      <c r="I2364">
        <v>30.13</v>
      </c>
      <c r="J2364">
        <v>30.74</v>
      </c>
      <c r="K2364">
        <v>31.15</v>
      </c>
      <c r="L2364">
        <v>9.0999999999999998E-2</v>
      </c>
      <c r="M2364">
        <v>0.105</v>
      </c>
      <c r="N2364">
        <v>29.23</v>
      </c>
      <c r="O2364">
        <v>28.71</v>
      </c>
      <c r="P2364">
        <v>56.46</v>
      </c>
      <c r="Q2364">
        <v>0</v>
      </c>
    </row>
    <row r="2365" spans="1:17" x14ac:dyDescent="0.25">
      <c r="A2365" s="8">
        <v>17</v>
      </c>
      <c r="B2365" s="8">
        <v>910</v>
      </c>
      <c r="C2365">
        <v>3.3769999999999998</v>
      </c>
      <c r="D2365">
        <v>2.0289999999999999</v>
      </c>
      <c r="E2365">
        <v>1.2430000000000001</v>
      </c>
      <c r="F2365">
        <v>19.13</v>
      </c>
      <c r="G2365">
        <v>33.35</v>
      </c>
      <c r="H2365">
        <v>30.43</v>
      </c>
      <c r="I2365">
        <v>30.16</v>
      </c>
      <c r="J2365">
        <v>30.72</v>
      </c>
      <c r="K2365">
        <v>31.14</v>
      </c>
      <c r="L2365">
        <v>9.0999999999999998E-2</v>
      </c>
      <c r="M2365">
        <v>0.105</v>
      </c>
      <c r="N2365">
        <v>29.8</v>
      </c>
      <c r="O2365">
        <v>29.24</v>
      </c>
      <c r="P2365">
        <v>55.05</v>
      </c>
      <c r="Q2365">
        <v>0</v>
      </c>
    </row>
    <row r="2366" spans="1:17" x14ac:dyDescent="0.25">
      <c r="A2366" s="8">
        <v>17</v>
      </c>
      <c r="B2366" s="8">
        <v>920</v>
      </c>
      <c r="C2366">
        <v>3.8940000000000001</v>
      </c>
      <c r="D2366">
        <v>2.3239999999999998</v>
      </c>
      <c r="E2366">
        <v>1.2709999999999999</v>
      </c>
      <c r="F2366">
        <v>56.31</v>
      </c>
      <c r="G2366">
        <v>33.82</v>
      </c>
      <c r="H2366">
        <v>30.68</v>
      </c>
      <c r="I2366">
        <v>30.2</v>
      </c>
      <c r="J2366">
        <v>30.71</v>
      </c>
      <c r="K2366">
        <v>31.13</v>
      </c>
      <c r="L2366">
        <v>9.0999999999999998E-2</v>
      </c>
      <c r="M2366">
        <v>0.105</v>
      </c>
      <c r="N2366">
        <v>29.76</v>
      </c>
      <c r="O2366">
        <v>29.26</v>
      </c>
      <c r="P2366">
        <v>54.71</v>
      </c>
      <c r="Q2366">
        <v>0</v>
      </c>
    </row>
    <row r="2367" spans="1:17" x14ac:dyDescent="0.25">
      <c r="A2367" s="8">
        <v>17</v>
      </c>
      <c r="B2367" s="8">
        <v>930</v>
      </c>
      <c r="C2367">
        <v>3.0569999999999999</v>
      </c>
      <c r="D2367">
        <v>2.0059999999999998</v>
      </c>
      <c r="E2367">
        <v>1.276</v>
      </c>
      <c r="F2367">
        <v>10.1</v>
      </c>
      <c r="G2367">
        <v>34.11</v>
      </c>
      <c r="H2367">
        <v>30.94</v>
      </c>
      <c r="I2367">
        <v>30.26</v>
      </c>
      <c r="J2367">
        <v>30.7</v>
      </c>
      <c r="K2367">
        <v>31.12</v>
      </c>
      <c r="L2367">
        <v>9.0999999999999998E-2</v>
      </c>
      <c r="M2367">
        <v>0.105</v>
      </c>
      <c r="N2367">
        <v>29.56</v>
      </c>
      <c r="O2367">
        <v>29.05</v>
      </c>
      <c r="P2367">
        <v>54.28</v>
      </c>
      <c r="Q2367">
        <v>0</v>
      </c>
    </row>
    <row r="2368" spans="1:17" x14ac:dyDescent="0.25">
      <c r="A2368" s="8">
        <v>17</v>
      </c>
      <c r="B2368" s="8">
        <v>940</v>
      </c>
      <c r="C2368">
        <v>2.35</v>
      </c>
      <c r="D2368">
        <v>1.2</v>
      </c>
      <c r="E2368">
        <v>0.69399999999999995</v>
      </c>
      <c r="F2368">
        <v>17.079999999999998</v>
      </c>
      <c r="G2368">
        <v>34.409999999999997</v>
      </c>
      <c r="H2368">
        <v>31.18</v>
      </c>
      <c r="I2368">
        <v>30.32</v>
      </c>
      <c r="J2368">
        <v>30.69</v>
      </c>
      <c r="K2368">
        <v>31.11</v>
      </c>
      <c r="L2368">
        <v>9.0999999999999998E-2</v>
      </c>
      <c r="M2368">
        <v>0.105</v>
      </c>
      <c r="N2368">
        <v>29.75</v>
      </c>
      <c r="O2368">
        <v>29.21</v>
      </c>
      <c r="P2368">
        <v>56.71</v>
      </c>
      <c r="Q2368">
        <v>0</v>
      </c>
    </row>
    <row r="2369" spans="1:17" x14ac:dyDescent="0.25">
      <c r="A2369" s="8">
        <v>17</v>
      </c>
      <c r="B2369" s="8">
        <v>950</v>
      </c>
      <c r="C2369">
        <v>2.9870000000000001</v>
      </c>
      <c r="D2369">
        <v>1.6339999999999999</v>
      </c>
      <c r="E2369">
        <v>0.98</v>
      </c>
      <c r="F2369">
        <v>33.42</v>
      </c>
      <c r="G2369">
        <v>34.61</v>
      </c>
      <c r="H2369">
        <v>31.41</v>
      </c>
      <c r="I2369">
        <v>30.4</v>
      </c>
      <c r="J2369">
        <v>30.68</v>
      </c>
      <c r="K2369">
        <v>31.11</v>
      </c>
      <c r="L2369">
        <v>9.0999999999999998E-2</v>
      </c>
      <c r="M2369">
        <v>0.105</v>
      </c>
      <c r="N2369">
        <v>30.18</v>
      </c>
      <c r="O2369">
        <v>29.61</v>
      </c>
      <c r="P2369">
        <v>54.53</v>
      </c>
      <c r="Q2369">
        <v>0</v>
      </c>
    </row>
    <row r="2370" spans="1:17" x14ac:dyDescent="0.25">
      <c r="A2370" s="8">
        <v>17</v>
      </c>
      <c r="B2370" s="8">
        <v>1000</v>
      </c>
      <c r="C2370">
        <v>3.0249999999999999</v>
      </c>
      <c r="D2370">
        <v>1.706</v>
      </c>
      <c r="E2370">
        <v>0.85699999999999998</v>
      </c>
      <c r="F2370">
        <v>36.840000000000003</v>
      </c>
      <c r="G2370">
        <v>34.64</v>
      </c>
      <c r="H2370">
        <v>31.62</v>
      </c>
      <c r="I2370">
        <v>30.48</v>
      </c>
      <c r="J2370">
        <v>30.68</v>
      </c>
      <c r="K2370">
        <v>31.1</v>
      </c>
      <c r="L2370">
        <v>9.0999999999999998E-2</v>
      </c>
      <c r="M2370">
        <v>0.105</v>
      </c>
      <c r="N2370">
        <v>29.84</v>
      </c>
      <c r="O2370">
        <v>29.34</v>
      </c>
      <c r="P2370">
        <v>54.43</v>
      </c>
      <c r="Q2370">
        <v>0</v>
      </c>
    </row>
    <row r="2371" spans="1:17" x14ac:dyDescent="0.25">
      <c r="A2371" s="8">
        <v>17</v>
      </c>
      <c r="B2371" s="8">
        <v>1010</v>
      </c>
      <c r="C2371">
        <v>2.8690000000000002</v>
      </c>
      <c r="D2371">
        <v>1.855</v>
      </c>
      <c r="E2371">
        <v>1.194</v>
      </c>
      <c r="F2371">
        <v>0.36599999999999999</v>
      </c>
      <c r="G2371">
        <v>34.83</v>
      </c>
      <c r="H2371">
        <v>31.8</v>
      </c>
      <c r="I2371">
        <v>30.56</v>
      </c>
      <c r="J2371">
        <v>30.69</v>
      </c>
      <c r="K2371">
        <v>31.09</v>
      </c>
      <c r="L2371">
        <v>9.0999999999999998E-2</v>
      </c>
      <c r="M2371">
        <v>0.105</v>
      </c>
      <c r="N2371">
        <v>30.38</v>
      </c>
      <c r="O2371">
        <v>29.78</v>
      </c>
      <c r="P2371">
        <v>52.17</v>
      </c>
      <c r="Q2371">
        <v>0</v>
      </c>
    </row>
    <row r="2372" spans="1:17" x14ac:dyDescent="0.25">
      <c r="A2372" s="8">
        <v>17</v>
      </c>
      <c r="B2372" s="8">
        <v>1020</v>
      </c>
      <c r="C2372">
        <v>2.0390000000000001</v>
      </c>
      <c r="D2372">
        <v>1.365</v>
      </c>
      <c r="E2372">
        <v>0.871</v>
      </c>
      <c r="F2372">
        <v>296.60000000000002</v>
      </c>
      <c r="G2372">
        <v>35.119999999999997</v>
      </c>
      <c r="H2372">
        <v>31.97</v>
      </c>
      <c r="I2372">
        <v>30.65</v>
      </c>
      <c r="J2372">
        <v>30.68</v>
      </c>
      <c r="K2372">
        <v>31.08</v>
      </c>
      <c r="L2372">
        <v>9.0999999999999998E-2</v>
      </c>
      <c r="M2372">
        <v>0.105</v>
      </c>
      <c r="N2372">
        <v>30.49</v>
      </c>
      <c r="O2372">
        <v>30.03</v>
      </c>
      <c r="P2372">
        <v>54.75</v>
      </c>
      <c r="Q2372">
        <v>0</v>
      </c>
    </row>
    <row r="2373" spans="1:17" x14ac:dyDescent="0.25">
      <c r="A2373" s="8">
        <v>17</v>
      </c>
      <c r="B2373" s="8">
        <v>1030</v>
      </c>
      <c r="C2373">
        <v>3.4060000000000001</v>
      </c>
      <c r="D2373">
        <v>2.4860000000000002</v>
      </c>
      <c r="E2373">
        <v>1.698</v>
      </c>
      <c r="F2373">
        <v>336.3</v>
      </c>
      <c r="G2373">
        <v>35.42</v>
      </c>
      <c r="H2373">
        <v>32.14</v>
      </c>
      <c r="I2373">
        <v>30.72</v>
      </c>
      <c r="J2373">
        <v>30.66</v>
      </c>
      <c r="K2373">
        <v>31.04</v>
      </c>
      <c r="L2373">
        <v>9.0999999999999998E-2</v>
      </c>
      <c r="M2373">
        <v>0.105</v>
      </c>
      <c r="N2373">
        <v>30.56</v>
      </c>
      <c r="O2373">
        <v>30.04</v>
      </c>
      <c r="P2373">
        <v>54.03</v>
      </c>
      <c r="Q2373">
        <v>0</v>
      </c>
    </row>
    <row r="2374" spans="1:17" x14ac:dyDescent="0.25">
      <c r="A2374" s="8">
        <v>17</v>
      </c>
      <c r="B2374" s="8">
        <v>1040</v>
      </c>
      <c r="C2374">
        <v>2.7589999999999999</v>
      </c>
      <c r="D2374">
        <v>1.929</v>
      </c>
      <c r="E2374">
        <v>1.423</v>
      </c>
      <c r="F2374">
        <v>7.0000000000000007E-2</v>
      </c>
      <c r="G2374">
        <v>35.85</v>
      </c>
      <c r="H2374">
        <v>32.31</v>
      </c>
      <c r="I2374">
        <v>30.81</v>
      </c>
      <c r="J2374">
        <v>30.66</v>
      </c>
      <c r="K2374">
        <v>31.02</v>
      </c>
      <c r="L2374">
        <v>9.0999999999999998E-2</v>
      </c>
      <c r="M2374">
        <v>0.105</v>
      </c>
      <c r="N2374">
        <v>30.38</v>
      </c>
      <c r="O2374">
        <v>29.93</v>
      </c>
      <c r="P2374">
        <v>53.06</v>
      </c>
      <c r="Q2374">
        <v>0</v>
      </c>
    </row>
    <row r="2375" spans="1:17" x14ac:dyDescent="0.25">
      <c r="A2375" s="8">
        <v>17</v>
      </c>
      <c r="B2375" s="8">
        <v>1050</v>
      </c>
      <c r="C2375">
        <v>2.7360000000000002</v>
      </c>
      <c r="D2375">
        <v>2.077</v>
      </c>
      <c r="E2375">
        <v>1.4239999999999999</v>
      </c>
      <c r="F2375">
        <v>310.60000000000002</v>
      </c>
      <c r="G2375">
        <v>36.17</v>
      </c>
      <c r="H2375">
        <v>32.5</v>
      </c>
      <c r="I2375">
        <v>30.9</v>
      </c>
      <c r="J2375">
        <v>30.68</v>
      </c>
      <c r="K2375">
        <v>31.02</v>
      </c>
      <c r="L2375">
        <v>9.0999999999999998E-2</v>
      </c>
      <c r="M2375">
        <v>0.105</v>
      </c>
      <c r="N2375">
        <v>30.76</v>
      </c>
      <c r="O2375">
        <v>30.25</v>
      </c>
      <c r="P2375">
        <v>53.93</v>
      </c>
      <c r="Q2375">
        <v>0</v>
      </c>
    </row>
    <row r="2376" spans="1:17" x14ac:dyDescent="0.25">
      <c r="A2376" s="8">
        <v>17</v>
      </c>
      <c r="B2376" s="8">
        <v>1100</v>
      </c>
      <c r="C2376">
        <v>2.798</v>
      </c>
      <c r="D2376">
        <v>2.125</v>
      </c>
      <c r="E2376">
        <v>1.58</v>
      </c>
      <c r="F2376">
        <v>240.4</v>
      </c>
      <c r="G2376">
        <v>37.03</v>
      </c>
      <c r="H2376">
        <v>32.700000000000003</v>
      </c>
      <c r="I2376">
        <v>30.97</v>
      </c>
      <c r="J2376">
        <v>30.65</v>
      </c>
      <c r="K2376">
        <v>30.98</v>
      </c>
      <c r="L2376">
        <v>9.0999999999999998E-2</v>
      </c>
      <c r="M2376">
        <v>0.105</v>
      </c>
      <c r="N2376">
        <v>31.26</v>
      </c>
      <c r="O2376">
        <v>30.75</v>
      </c>
      <c r="P2376">
        <v>51.61</v>
      </c>
      <c r="Q2376">
        <v>0</v>
      </c>
    </row>
    <row r="2377" spans="1:17" x14ac:dyDescent="0.25">
      <c r="A2377" s="8">
        <v>17</v>
      </c>
      <c r="B2377" s="8">
        <v>1110</v>
      </c>
      <c r="C2377">
        <v>2.3809999999999998</v>
      </c>
      <c r="D2377">
        <v>1.5169999999999999</v>
      </c>
      <c r="E2377">
        <v>1.127</v>
      </c>
      <c r="F2377">
        <v>306.39999999999998</v>
      </c>
      <c r="G2377">
        <v>37.6</v>
      </c>
      <c r="H2377">
        <v>32.950000000000003</v>
      </c>
      <c r="I2377">
        <v>31.04</v>
      </c>
      <c r="J2377">
        <v>30.62</v>
      </c>
      <c r="K2377">
        <v>30.92</v>
      </c>
      <c r="L2377">
        <v>9.0999999999999998E-2</v>
      </c>
      <c r="M2377">
        <v>0.105</v>
      </c>
      <c r="N2377">
        <v>31.17</v>
      </c>
      <c r="O2377">
        <v>30.76</v>
      </c>
      <c r="P2377">
        <v>52.1</v>
      </c>
      <c r="Q2377">
        <v>0</v>
      </c>
    </row>
    <row r="2378" spans="1:17" x14ac:dyDescent="0.25">
      <c r="A2378" s="8">
        <v>17</v>
      </c>
      <c r="B2378" s="8">
        <v>1120</v>
      </c>
      <c r="C2378">
        <v>2.9209999999999998</v>
      </c>
      <c r="D2378">
        <v>2.2719999999999998</v>
      </c>
      <c r="E2378">
        <v>1.7230000000000001</v>
      </c>
      <c r="F2378">
        <v>304.5</v>
      </c>
      <c r="G2378">
        <v>37.92</v>
      </c>
      <c r="H2378">
        <v>33.229999999999997</v>
      </c>
      <c r="I2378">
        <v>31.13</v>
      </c>
      <c r="J2378">
        <v>30.64</v>
      </c>
      <c r="K2378">
        <v>30.91</v>
      </c>
      <c r="L2378">
        <v>9.0999999999999998E-2</v>
      </c>
      <c r="M2378">
        <v>0.105</v>
      </c>
      <c r="N2378">
        <v>30.91</v>
      </c>
      <c r="O2378">
        <v>30.44</v>
      </c>
      <c r="P2378">
        <v>51.78</v>
      </c>
      <c r="Q2378">
        <v>0</v>
      </c>
    </row>
    <row r="2379" spans="1:17" x14ac:dyDescent="0.25">
      <c r="A2379" s="8">
        <v>17</v>
      </c>
      <c r="B2379" s="8">
        <v>1130</v>
      </c>
      <c r="C2379">
        <v>2.5110000000000001</v>
      </c>
      <c r="D2379">
        <v>1.6819999999999999</v>
      </c>
      <c r="E2379">
        <v>1.258</v>
      </c>
      <c r="F2379">
        <v>302.2</v>
      </c>
      <c r="G2379">
        <v>39.31</v>
      </c>
      <c r="H2379">
        <v>33.5</v>
      </c>
      <c r="I2379">
        <v>31.23</v>
      </c>
      <c r="J2379">
        <v>30.65</v>
      </c>
      <c r="K2379">
        <v>30.9</v>
      </c>
      <c r="L2379">
        <v>9.0999999999999998E-2</v>
      </c>
      <c r="M2379">
        <v>0.105</v>
      </c>
      <c r="N2379">
        <v>32.159999999999997</v>
      </c>
      <c r="O2379">
        <v>31.6</v>
      </c>
      <c r="P2379">
        <v>48.23</v>
      </c>
      <c r="Q2379">
        <v>0</v>
      </c>
    </row>
    <row r="2380" spans="1:17" x14ac:dyDescent="0.25">
      <c r="A2380" s="8">
        <v>17</v>
      </c>
      <c r="B2380" s="8">
        <v>1140</v>
      </c>
      <c r="C2380">
        <v>2.7770000000000001</v>
      </c>
      <c r="D2380">
        <v>2.1179999999999999</v>
      </c>
      <c r="E2380">
        <v>1.579</v>
      </c>
      <c r="F2380">
        <v>348.3</v>
      </c>
      <c r="G2380">
        <v>41.11</v>
      </c>
      <c r="H2380">
        <v>33.82</v>
      </c>
      <c r="I2380">
        <v>31.34</v>
      </c>
      <c r="J2380">
        <v>30.66</v>
      </c>
      <c r="K2380">
        <v>30.87</v>
      </c>
      <c r="L2380">
        <v>9.0999999999999998E-2</v>
      </c>
      <c r="M2380">
        <v>0.105</v>
      </c>
      <c r="N2380">
        <v>32.11</v>
      </c>
      <c r="O2380">
        <v>31.71</v>
      </c>
      <c r="P2380">
        <v>49.44</v>
      </c>
      <c r="Q2380">
        <v>0</v>
      </c>
    </row>
    <row r="2381" spans="1:17" x14ac:dyDescent="0.25">
      <c r="A2381" s="8">
        <v>17</v>
      </c>
      <c r="B2381" s="8">
        <v>1150</v>
      </c>
      <c r="C2381">
        <v>2.774</v>
      </c>
      <c r="D2381">
        <v>1.9450000000000001</v>
      </c>
      <c r="E2381">
        <v>1.3320000000000001</v>
      </c>
      <c r="F2381">
        <v>50.25</v>
      </c>
      <c r="G2381">
        <v>40.49</v>
      </c>
      <c r="H2381">
        <v>34.24</v>
      </c>
      <c r="I2381">
        <v>31.45</v>
      </c>
      <c r="J2381">
        <v>30.68</v>
      </c>
      <c r="K2381">
        <v>30.87</v>
      </c>
      <c r="L2381">
        <v>9.0999999999999998E-2</v>
      </c>
      <c r="M2381">
        <v>0.105</v>
      </c>
      <c r="N2381">
        <v>31.54</v>
      </c>
      <c r="O2381">
        <v>31.11</v>
      </c>
      <c r="P2381">
        <v>49.37</v>
      </c>
      <c r="Q2381">
        <v>0</v>
      </c>
    </row>
    <row r="2382" spans="1:17" x14ac:dyDescent="0.25">
      <c r="A2382" s="8">
        <v>17</v>
      </c>
      <c r="B2382" s="8">
        <v>1200</v>
      </c>
      <c r="C2382">
        <v>1.9690000000000001</v>
      </c>
      <c r="D2382">
        <v>1.264</v>
      </c>
      <c r="E2382">
        <v>0.97699999999999998</v>
      </c>
      <c r="F2382">
        <v>349</v>
      </c>
      <c r="G2382">
        <v>39.83</v>
      </c>
      <c r="H2382">
        <v>34.6</v>
      </c>
      <c r="I2382">
        <v>31.58</v>
      </c>
      <c r="J2382">
        <v>30.71</v>
      </c>
      <c r="K2382">
        <v>30.86</v>
      </c>
      <c r="L2382">
        <v>9.1999999999999998E-2</v>
      </c>
      <c r="M2382">
        <v>0.105</v>
      </c>
      <c r="N2382">
        <v>31.36</v>
      </c>
      <c r="O2382">
        <v>30.83</v>
      </c>
      <c r="P2382">
        <v>47.8</v>
      </c>
      <c r="Q2382">
        <v>0</v>
      </c>
    </row>
    <row r="2383" spans="1:17" x14ac:dyDescent="0.25">
      <c r="A2383" s="8">
        <v>17</v>
      </c>
      <c r="B2383" s="8">
        <v>1210</v>
      </c>
      <c r="C2383">
        <v>1.875</v>
      </c>
      <c r="D2383">
        <v>1.258</v>
      </c>
      <c r="E2383">
        <v>0.996</v>
      </c>
      <c r="F2383">
        <v>300.5</v>
      </c>
      <c r="G2383">
        <v>39.93</v>
      </c>
      <c r="H2383">
        <v>34.83</v>
      </c>
      <c r="I2383">
        <v>31.72</v>
      </c>
      <c r="J2383">
        <v>30.74</v>
      </c>
      <c r="K2383">
        <v>30.86</v>
      </c>
      <c r="L2383">
        <v>9.1999999999999998E-2</v>
      </c>
      <c r="M2383">
        <v>0.105</v>
      </c>
      <c r="N2383">
        <v>32.200000000000003</v>
      </c>
      <c r="O2383">
        <v>31.66</v>
      </c>
      <c r="P2383">
        <v>48.42</v>
      </c>
      <c r="Q2383">
        <v>0</v>
      </c>
    </row>
    <row r="2384" spans="1:17" x14ac:dyDescent="0.25">
      <c r="A2384" s="8">
        <v>17</v>
      </c>
      <c r="B2384" s="8">
        <v>1220</v>
      </c>
      <c r="C2384">
        <v>2.5150000000000001</v>
      </c>
      <c r="D2384">
        <v>1.958</v>
      </c>
      <c r="E2384">
        <v>1.577</v>
      </c>
      <c r="F2384">
        <v>324</v>
      </c>
      <c r="G2384">
        <v>40.94</v>
      </c>
      <c r="H2384">
        <v>35.01</v>
      </c>
      <c r="I2384">
        <v>31.87</v>
      </c>
      <c r="J2384">
        <v>30.78</v>
      </c>
      <c r="K2384">
        <v>30.85</v>
      </c>
      <c r="L2384">
        <v>9.1999999999999998E-2</v>
      </c>
      <c r="M2384">
        <v>0.105</v>
      </c>
      <c r="N2384">
        <v>32.36</v>
      </c>
      <c r="O2384">
        <v>31.86</v>
      </c>
      <c r="P2384">
        <v>45.5</v>
      </c>
      <c r="Q2384">
        <v>0</v>
      </c>
    </row>
    <row r="2385" spans="1:17" x14ac:dyDescent="0.25">
      <c r="A2385" s="8">
        <v>17</v>
      </c>
      <c r="B2385" s="8">
        <v>1230</v>
      </c>
      <c r="C2385">
        <v>2.7519999999999998</v>
      </c>
      <c r="D2385">
        <v>2.0409999999999999</v>
      </c>
      <c r="E2385">
        <v>1.4590000000000001</v>
      </c>
      <c r="F2385">
        <v>352.8</v>
      </c>
      <c r="G2385">
        <v>41.65</v>
      </c>
      <c r="H2385">
        <v>35.25</v>
      </c>
      <c r="I2385">
        <v>32.020000000000003</v>
      </c>
      <c r="J2385">
        <v>30.82</v>
      </c>
      <c r="K2385">
        <v>30.85</v>
      </c>
      <c r="L2385">
        <v>9.1999999999999998E-2</v>
      </c>
      <c r="M2385">
        <v>0.105</v>
      </c>
      <c r="N2385">
        <v>32.549999999999997</v>
      </c>
      <c r="O2385">
        <v>32.08</v>
      </c>
      <c r="P2385">
        <v>45.15</v>
      </c>
      <c r="Q2385">
        <v>0</v>
      </c>
    </row>
    <row r="2386" spans="1:17" x14ac:dyDescent="0.25">
      <c r="A2386" s="8">
        <v>17</v>
      </c>
      <c r="B2386" s="8">
        <v>1240</v>
      </c>
      <c r="C2386">
        <v>2.9620000000000002</v>
      </c>
      <c r="D2386">
        <v>2.02</v>
      </c>
      <c r="E2386">
        <v>1.5429999999999999</v>
      </c>
      <c r="F2386">
        <v>334.6</v>
      </c>
      <c r="G2386">
        <v>41.92</v>
      </c>
      <c r="H2386">
        <v>35.520000000000003</v>
      </c>
      <c r="I2386">
        <v>32.159999999999997</v>
      </c>
      <c r="J2386">
        <v>30.86</v>
      </c>
      <c r="K2386">
        <v>30.84</v>
      </c>
      <c r="L2386">
        <v>9.1999999999999998E-2</v>
      </c>
      <c r="M2386">
        <v>0.105</v>
      </c>
      <c r="N2386">
        <v>32.51</v>
      </c>
      <c r="O2386">
        <v>32.08</v>
      </c>
      <c r="P2386">
        <v>44.24</v>
      </c>
      <c r="Q2386">
        <v>0</v>
      </c>
    </row>
    <row r="2387" spans="1:17" x14ac:dyDescent="0.25">
      <c r="A2387" s="8">
        <v>17</v>
      </c>
      <c r="B2387" s="8">
        <v>1250</v>
      </c>
      <c r="C2387">
        <v>2.5419999999999998</v>
      </c>
      <c r="D2387">
        <v>1.944</v>
      </c>
      <c r="E2387">
        <v>1.4610000000000001</v>
      </c>
      <c r="F2387">
        <v>283.10000000000002</v>
      </c>
      <c r="G2387">
        <v>41.91</v>
      </c>
      <c r="H2387">
        <v>35.78</v>
      </c>
      <c r="I2387">
        <v>32.31</v>
      </c>
      <c r="J2387">
        <v>30.9</v>
      </c>
      <c r="K2387">
        <v>30.84</v>
      </c>
      <c r="L2387">
        <v>9.1999999999999998E-2</v>
      </c>
      <c r="M2387">
        <v>0.105</v>
      </c>
      <c r="N2387">
        <v>32.71</v>
      </c>
      <c r="O2387">
        <v>32.21</v>
      </c>
      <c r="P2387">
        <v>43.08</v>
      </c>
      <c r="Q2387">
        <v>0</v>
      </c>
    </row>
    <row r="2388" spans="1:17" x14ac:dyDescent="0.25">
      <c r="A2388" s="8">
        <v>17</v>
      </c>
      <c r="B2388" s="8">
        <v>1300</v>
      </c>
      <c r="C2388">
        <v>1.7829999999999999</v>
      </c>
      <c r="D2388">
        <v>1.3260000000000001</v>
      </c>
      <c r="E2388">
        <v>1.042</v>
      </c>
      <c r="F2388">
        <v>257.2</v>
      </c>
      <c r="G2388">
        <v>41.7</v>
      </c>
      <c r="H2388">
        <v>36.01</v>
      </c>
      <c r="I2388">
        <v>32.450000000000003</v>
      </c>
      <c r="J2388">
        <v>30.95</v>
      </c>
      <c r="K2388">
        <v>30.84</v>
      </c>
      <c r="L2388">
        <v>9.1999999999999998E-2</v>
      </c>
      <c r="M2388">
        <v>0.105</v>
      </c>
      <c r="N2388">
        <v>32.39</v>
      </c>
      <c r="O2388">
        <v>31.97</v>
      </c>
      <c r="P2388">
        <v>43.48</v>
      </c>
      <c r="Q2388">
        <v>0</v>
      </c>
    </row>
    <row r="2389" spans="1:17" x14ac:dyDescent="0.25">
      <c r="A2389" s="8">
        <v>17</v>
      </c>
      <c r="B2389" s="8">
        <v>1310</v>
      </c>
      <c r="C2389">
        <v>1.02</v>
      </c>
      <c r="D2389">
        <v>0.36099999999999999</v>
      </c>
      <c r="E2389">
        <v>0.36699999999999999</v>
      </c>
      <c r="F2389">
        <v>203.1</v>
      </c>
      <c r="G2389">
        <v>41.45</v>
      </c>
      <c r="H2389">
        <v>36.19</v>
      </c>
      <c r="I2389">
        <v>32.6</v>
      </c>
      <c r="J2389">
        <v>31</v>
      </c>
      <c r="K2389">
        <v>30.83</v>
      </c>
      <c r="L2389">
        <v>9.1999999999999998E-2</v>
      </c>
      <c r="M2389">
        <v>0.105</v>
      </c>
      <c r="N2389">
        <v>33.799999999999997</v>
      </c>
      <c r="O2389">
        <v>33.15</v>
      </c>
      <c r="P2389">
        <v>38.42</v>
      </c>
      <c r="Q2389">
        <v>0</v>
      </c>
    </row>
    <row r="2390" spans="1:17" x14ac:dyDescent="0.25">
      <c r="A2390" s="8">
        <v>17</v>
      </c>
      <c r="B2390" s="8">
        <v>1320</v>
      </c>
      <c r="C2390">
        <v>1.1240000000000001</v>
      </c>
      <c r="D2390">
        <v>0.185</v>
      </c>
      <c r="E2390">
        <v>0.39900000000000002</v>
      </c>
      <c r="F2390">
        <v>233</v>
      </c>
      <c r="G2390">
        <v>42.12</v>
      </c>
      <c r="H2390">
        <v>36.32</v>
      </c>
      <c r="I2390">
        <v>32.74</v>
      </c>
      <c r="J2390">
        <v>31.06</v>
      </c>
      <c r="K2390">
        <v>30.83</v>
      </c>
      <c r="L2390">
        <v>9.1999999999999998E-2</v>
      </c>
      <c r="M2390">
        <v>0.105</v>
      </c>
      <c r="N2390">
        <v>33.520000000000003</v>
      </c>
      <c r="O2390">
        <v>33.130000000000003</v>
      </c>
      <c r="P2390">
        <v>40.81</v>
      </c>
      <c r="Q2390">
        <v>0</v>
      </c>
    </row>
    <row r="2391" spans="1:17" x14ac:dyDescent="0.25">
      <c r="A2391" s="8">
        <v>17</v>
      </c>
      <c r="B2391" s="8">
        <v>1330</v>
      </c>
      <c r="C2391">
        <v>1.8029999999999999</v>
      </c>
      <c r="D2391">
        <v>1.2509999999999999</v>
      </c>
      <c r="E2391">
        <v>1.0389999999999999</v>
      </c>
      <c r="F2391">
        <v>125.9</v>
      </c>
      <c r="G2391">
        <v>41.24</v>
      </c>
      <c r="H2391">
        <v>36.49</v>
      </c>
      <c r="I2391">
        <v>32.880000000000003</v>
      </c>
      <c r="J2391">
        <v>31.11</v>
      </c>
      <c r="K2391">
        <v>30.83</v>
      </c>
      <c r="L2391">
        <v>9.1999999999999998E-2</v>
      </c>
      <c r="M2391">
        <v>0.105</v>
      </c>
      <c r="N2391">
        <v>32.97</v>
      </c>
      <c r="O2391">
        <v>32.590000000000003</v>
      </c>
      <c r="P2391">
        <v>45.15</v>
      </c>
      <c r="Q2391">
        <v>0</v>
      </c>
    </row>
    <row r="2392" spans="1:17" x14ac:dyDescent="0.25">
      <c r="A2392" s="8">
        <v>17</v>
      </c>
      <c r="B2392" s="8">
        <v>1340</v>
      </c>
      <c r="C2392">
        <v>2.33</v>
      </c>
      <c r="D2392">
        <v>1.6659999999999999</v>
      </c>
      <c r="E2392">
        <v>1.21</v>
      </c>
      <c r="F2392">
        <v>126.3</v>
      </c>
      <c r="G2392">
        <v>40.44</v>
      </c>
      <c r="H2392">
        <v>36.58</v>
      </c>
      <c r="I2392">
        <v>33.020000000000003</v>
      </c>
      <c r="J2392">
        <v>31.17</v>
      </c>
      <c r="K2392">
        <v>30.82</v>
      </c>
      <c r="L2392">
        <v>9.1999999999999998E-2</v>
      </c>
      <c r="M2392">
        <v>0.105</v>
      </c>
      <c r="N2392">
        <v>32.19</v>
      </c>
      <c r="O2392">
        <v>31.74</v>
      </c>
      <c r="P2392">
        <v>45.86</v>
      </c>
      <c r="Q2392">
        <v>0</v>
      </c>
    </row>
    <row r="2393" spans="1:17" x14ac:dyDescent="0.25">
      <c r="A2393" s="8">
        <v>17</v>
      </c>
      <c r="B2393" s="8">
        <v>1350</v>
      </c>
      <c r="C2393">
        <v>3.9350000000000001</v>
      </c>
      <c r="D2393">
        <v>2.9159999999999999</v>
      </c>
      <c r="E2393">
        <v>1.956</v>
      </c>
      <c r="F2393">
        <v>136.1</v>
      </c>
      <c r="G2393">
        <v>39.630000000000003</v>
      </c>
      <c r="H2393">
        <v>36.6</v>
      </c>
      <c r="I2393">
        <v>33.15</v>
      </c>
      <c r="J2393">
        <v>31.23</v>
      </c>
      <c r="K2393">
        <v>30.82</v>
      </c>
      <c r="L2393">
        <v>9.1999999999999998E-2</v>
      </c>
      <c r="M2393">
        <v>0.105</v>
      </c>
      <c r="N2393">
        <v>32</v>
      </c>
      <c r="O2393">
        <v>31.54</v>
      </c>
      <c r="P2393">
        <v>47.39</v>
      </c>
      <c r="Q2393">
        <v>0</v>
      </c>
    </row>
    <row r="2394" spans="1:17" x14ac:dyDescent="0.25">
      <c r="A2394" s="8">
        <v>17</v>
      </c>
      <c r="B2394" s="8">
        <v>1400</v>
      </c>
      <c r="C2394">
        <v>4.3789999999999996</v>
      </c>
      <c r="D2394">
        <v>3.0049999999999999</v>
      </c>
      <c r="E2394">
        <v>2.0710000000000002</v>
      </c>
      <c r="F2394">
        <v>89.7</v>
      </c>
      <c r="G2394">
        <v>38.79</v>
      </c>
      <c r="H2394">
        <v>36.54</v>
      </c>
      <c r="I2394">
        <v>33.270000000000003</v>
      </c>
      <c r="J2394">
        <v>31.29</v>
      </c>
      <c r="K2394">
        <v>30.82</v>
      </c>
      <c r="L2394">
        <v>9.1999999999999998E-2</v>
      </c>
      <c r="M2394">
        <v>0.105</v>
      </c>
      <c r="N2394">
        <v>31.34</v>
      </c>
      <c r="O2394">
        <v>30.92</v>
      </c>
      <c r="P2394">
        <v>52</v>
      </c>
      <c r="Q2394">
        <v>0</v>
      </c>
    </row>
    <row r="2395" spans="1:17" x14ac:dyDescent="0.25">
      <c r="A2395" s="8">
        <v>17</v>
      </c>
      <c r="B2395" s="8">
        <v>1410</v>
      </c>
      <c r="C2395">
        <v>5.3490000000000002</v>
      </c>
      <c r="D2395">
        <v>3.4159999999999999</v>
      </c>
      <c r="E2395">
        <v>2.4420000000000002</v>
      </c>
      <c r="F2395">
        <v>72.2</v>
      </c>
      <c r="G2395">
        <v>38.17</v>
      </c>
      <c r="H2395">
        <v>36.44</v>
      </c>
      <c r="I2395">
        <v>33.380000000000003</v>
      </c>
      <c r="J2395">
        <v>31.36</v>
      </c>
      <c r="K2395">
        <v>30.82</v>
      </c>
      <c r="L2395">
        <v>9.1999999999999998E-2</v>
      </c>
      <c r="M2395">
        <v>0.105</v>
      </c>
      <c r="N2395">
        <v>30.5</v>
      </c>
      <c r="O2395">
        <v>30.03</v>
      </c>
      <c r="P2395">
        <v>51.91</v>
      </c>
      <c r="Q2395">
        <v>0</v>
      </c>
    </row>
    <row r="2396" spans="1:17" x14ac:dyDescent="0.25">
      <c r="A2396" s="8">
        <v>17</v>
      </c>
      <c r="B2396" s="8">
        <v>1420</v>
      </c>
      <c r="C2396">
        <v>7.6150000000000002</v>
      </c>
      <c r="D2396">
        <v>4.702</v>
      </c>
      <c r="E2396">
        <v>2.702</v>
      </c>
      <c r="F2396">
        <v>13.54</v>
      </c>
      <c r="G2396">
        <v>37.64</v>
      </c>
      <c r="H2396">
        <v>36.29</v>
      </c>
      <c r="I2396">
        <v>33.47</v>
      </c>
      <c r="J2396">
        <v>31.42</v>
      </c>
      <c r="K2396">
        <v>30.82</v>
      </c>
      <c r="L2396">
        <v>9.1999999999999998E-2</v>
      </c>
      <c r="M2396">
        <v>0.105</v>
      </c>
      <c r="N2396">
        <v>29.91</v>
      </c>
      <c r="O2396">
        <v>29.51</v>
      </c>
      <c r="P2396">
        <v>54.43</v>
      </c>
      <c r="Q2396">
        <v>0</v>
      </c>
    </row>
    <row r="2397" spans="1:17" x14ac:dyDescent="0.25">
      <c r="A2397" s="8">
        <v>17</v>
      </c>
      <c r="B2397" s="8">
        <v>1430</v>
      </c>
      <c r="C2397">
        <v>6.8120000000000003</v>
      </c>
      <c r="D2397">
        <v>4.54</v>
      </c>
      <c r="E2397">
        <v>2.8290000000000002</v>
      </c>
      <c r="F2397">
        <v>334.8</v>
      </c>
      <c r="G2397">
        <v>37.200000000000003</v>
      </c>
      <c r="H2397">
        <v>36.14</v>
      </c>
      <c r="I2397">
        <v>33.56</v>
      </c>
      <c r="J2397">
        <v>31.5</v>
      </c>
      <c r="K2397">
        <v>30.84</v>
      </c>
      <c r="L2397">
        <v>9.1999999999999998E-2</v>
      </c>
      <c r="M2397">
        <v>0.105</v>
      </c>
      <c r="N2397">
        <v>28.09</v>
      </c>
      <c r="O2397">
        <v>27.78</v>
      </c>
      <c r="P2397">
        <v>61.32</v>
      </c>
      <c r="Q2397">
        <v>0</v>
      </c>
    </row>
    <row r="2398" spans="1:17" x14ac:dyDescent="0.25">
      <c r="A2398" s="8">
        <v>17</v>
      </c>
      <c r="B2398" s="8">
        <v>1440</v>
      </c>
      <c r="C2398">
        <v>5.8780000000000001</v>
      </c>
      <c r="D2398">
        <v>4.21</v>
      </c>
      <c r="E2398">
        <v>2.8149999999999999</v>
      </c>
      <c r="F2398">
        <v>311.2</v>
      </c>
      <c r="G2398">
        <v>36.72</v>
      </c>
      <c r="H2398">
        <v>35.97</v>
      </c>
      <c r="I2398">
        <v>33.630000000000003</v>
      </c>
      <c r="J2398">
        <v>31.59</v>
      </c>
      <c r="K2398">
        <v>30.87</v>
      </c>
      <c r="L2398">
        <v>9.1999999999999998E-2</v>
      </c>
      <c r="M2398">
        <v>0.105</v>
      </c>
      <c r="N2398">
        <v>27.58</v>
      </c>
      <c r="O2398">
        <v>27.13</v>
      </c>
      <c r="P2398">
        <v>62.7</v>
      </c>
      <c r="Q2398">
        <v>0</v>
      </c>
    </row>
    <row r="2399" spans="1:17" x14ac:dyDescent="0.25">
      <c r="A2399" s="8">
        <v>17</v>
      </c>
      <c r="B2399" s="8">
        <v>1450</v>
      </c>
      <c r="C2399">
        <v>3.4</v>
      </c>
      <c r="D2399">
        <v>2.294</v>
      </c>
      <c r="E2399">
        <v>1.448</v>
      </c>
      <c r="F2399">
        <v>328.3</v>
      </c>
      <c r="G2399">
        <v>36.270000000000003</v>
      </c>
      <c r="H2399">
        <v>35.799999999999997</v>
      </c>
      <c r="I2399">
        <v>33.69</v>
      </c>
      <c r="J2399">
        <v>31.68</v>
      </c>
      <c r="K2399">
        <v>30.89</v>
      </c>
      <c r="L2399">
        <v>9.1999999999999998E-2</v>
      </c>
      <c r="M2399">
        <v>0.105</v>
      </c>
      <c r="N2399">
        <v>27.11</v>
      </c>
      <c r="O2399">
        <v>26.63</v>
      </c>
      <c r="P2399">
        <v>61.18</v>
      </c>
      <c r="Q2399">
        <v>0</v>
      </c>
    </row>
    <row r="2400" spans="1:17" x14ac:dyDescent="0.25">
      <c r="A2400" s="8">
        <v>17</v>
      </c>
      <c r="B2400" s="8">
        <v>1500</v>
      </c>
      <c r="C2400">
        <v>1.5389999999999999</v>
      </c>
      <c r="D2400">
        <v>0.93500000000000005</v>
      </c>
      <c r="E2400">
        <v>0.54200000000000004</v>
      </c>
      <c r="F2400">
        <v>327.60000000000002</v>
      </c>
      <c r="G2400">
        <v>36.159999999999997</v>
      </c>
      <c r="H2400">
        <v>35.619999999999997</v>
      </c>
      <c r="I2400">
        <v>33.729999999999997</v>
      </c>
      <c r="J2400">
        <v>31.75</v>
      </c>
      <c r="K2400">
        <v>30.9</v>
      </c>
      <c r="L2400">
        <v>9.1999999999999998E-2</v>
      </c>
      <c r="M2400">
        <v>0.105</v>
      </c>
      <c r="N2400">
        <v>27.88</v>
      </c>
      <c r="O2400">
        <v>27.32</v>
      </c>
      <c r="P2400">
        <v>56.74</v>
      </c>
      <c r="Q2400">
        <v>0</v>
      </c>
    </row>
    <row r="2401" spans="1:17" x14ac:dyDescent="0.25">
      <c r="A2401" s="8">
        <v>17</v>
      </c>
      <c r="B2401" s="8">
        <v>1510</v>
      </c>
      <c r="C2401">
        <v>1.365</v>
      </c>
      <c r="D2401">
        <v>0.57899999999999996</v>
      </c>
      <c r="E2401">
        <v>0.26900000000000002</v>
      </c>
      <c r="F2401">
        <v>331.8</v>
      </c>
      <c r="G2401">
        <v>36.19</v>
      </c>
      <c r="H2401">
        <v>35.47</v>
      </c>
      <c r="I2401">
        <v>33.75</v>
      </c>
      <c r="J2401">
        <v>31.82</v>
      </c>
      <c r="K2401">
        <v>30.91</v>
      </c>
      <c r="L2401">
        <v>9.1999999999999998E-2</v>
      </c>
      <c r="M2401">
        <v>0.105</v>
      </c>
      <c r="N2401">
        <v>28.66</v>
      </c>
      <c r="O2401">
        <v>28.04</v>
      </c>
      <c r="P2401">
        <v>53.95</v>
      </c>
      <c r="Q2401">
        <v>0</v>
      </c>
    </row>
    <row r="2402" spans="1:17" x14ac:dyDescent="0.25">
      <c r="A2402" s="8">
        <v>17</v>
      </c>
      <c r="B2402" s="8">
        <v>1520</v>
      </c>
      <c r="C2402">
        <v>1.853</v>
      </c>
      <c r="D2402">
        <v>0.86499999999999999</v>
      </c>
      <c r="E2402">
        <v>0.35599999999999998</v>
      </c>
      <c r="F2402">
        <v>50.05</v>
      </c>
      <c r="G2402">
        <v>36.32</v>
      </c>
      <c r="H2402">
        <v>35.340000000000003</v>
      </c>
      <c r="I2402">
        <v>33.76</v>
      </c>
      <c r="J2402">
        <v>31.87</v>
      </c>
      <c r="K2402">
        <v>30.91</v>
      </c>
      <c r="L2402">
        <v>9.1999999999999998E-2</v>
      </c>
      <c r="M2402">
        <v>0.105</v>
      </c>
      <c r="N2402">
        <v>29.67</v>
      </c>
      <c r="O2402">
        <v>29.02</v>
      </c>
      <c r="P2402">
        <v>48.25</v>
      </c>
      <c r="Q2402">
        <v>0</v>
      </c>
    </row>
    <row r="2403" spans="1:17" x14ac:dyDescent="0.25">
      <c r="A2403" s="8">
        <v>17</v>
      </c>
      <c r="B2403" s="8">
        <v>1530</v>
      </c>
      <c r="C2403">
        <v>4</v>
      </c>
      <c r="D2403">
        <v>2.254</v>
      </c>
      <c r="E2403">
        <v>1.0489999999999999</v>
      </c>
      <c r="F2403">
        <v>31.08</v>
      </c>
      <c r="G2403">
        <v>36.31</v>
      </c>
      <c r="H2403">
        <v>35.26</v>
      </c>
      <c r="I2403">
        <v>33.76</v>
      </c>
      <c r="J2403">
        <v>31.93</v>
      </c>
      <c r="K2403">
        <v>30.91</v>
      </c>
      <c r="L2403">
        <v>9.1999999999999998E-2</v>
      </c>
      <c r="M2403">
        <v>0.105</v>
      </c>
      <c r="N2403">
        <v>30.56</v>
      </c>
      <c r="O2403">
        <v>29.95</v>
      </c>
      <c r="P2403">
        <v>40.21</v>
      </c>
      <c r="Q2403">
        <v>0</v>
      </c>
    </row>
    <row r="2404" spans="1:17" x14ac:dyDescent="0.25">
      <c r="A2404" s="8">
        <v>17</v>
      </c>
      <c r="B2404" s="8">
        <v>1540</v>
      </c>
      <c r="C2404">
        <v>4.9400000000000004</v>
      </c>
      <c r="D2404">
        <v>2.8370000000000002</v>
      </c>
      <c r="E2404">
        <v>1.548</v>
      </c>
      <c r="F2404">
        <v>22.15</v>
      </c>
      <c r="G2404">
        <v>36.020000000000003</v>
      </c>
      <c r="H2404">
        <v>35.19</v>
      </c>
      <c r="I2404">
        <v>33.75</v>
      </c>
      <c r="J2404">
        <v>31.98</v>
      </c>
      <c r="K2404">
        <v>30.91</v>
      </c>
      <c r="L2404">
        <v>9.1999999999999998E-2</v>
      </c>
      <c r="M2404">
        <v>0.105</v>
      </c>
      <c r="N2404">
        <v>30.58</v>
      </c>
      <c r="O2404">
        <v>30.1</v>
      </c>
      <c r="P2404">
        <v>42.4</v>
      </c>
      <c r="Q2404">
        <v>0</v>
      </c>
    </row>
    <row r="2405" spans="1:17" x14ac:dyDescent="0.25">
      <c r="A2405" s="8">
        <v>17</v>
      </c>
      <c r="B2405" s="8">
        <v>1550</v>
      </c>
      <c r="C2405">
        <v>6.2670000000000003</v>
      </c>
      <c r="D2405">
        <v>3.61</v>
      </c>
      <c r="E2405">
        <v>1.92</v>
      </c>
      <c r="F2405">
        <v>6.4139999999999997</v>
      </c>
      <c r="G2405">
        <v>35.56</v>
      </c>
      <c r="H2405">
        <v>35.11</v>
      </c>
      <c r="I2405">
        <v>33.75</v>
      </c>
      <c r="J2405">
        <v>32.020000000000003</v>
      </c>
      <c r="K2405">
        <v>30.91</v>
      </c>
      <c r="L2405">
        <v>9.1999999999999998E-2</v>
      </c>
      <c r="M2405">
        <v>0.105</v>
      </c>
      <c r="N2405">
        <v>28.96</v>
      </c>
      <c r="O2405">
        <v>28.66</v>
      </c>
      <c r="P2405">
        <v>57.03</v>
      </c>
      <c r="Q2405">
        <v>0</v>
      </c>
    </row>
    <row r="2406" spans="1:17" x14ac:dyDescent="0.25">
      <c r="A2406" s="8">
        <v>17</v>
      </c>
      <c r="B2406" s="8">
        <v>1600</v>
      </c>
      <c r="C2406">
        <v>5.24</v>
      </c>
      <c r="D2406">
        <v>3.17</v>
      </c>
      <c r="E2406">
        <v>1.7110000000000001</v>
      </c>
      <c r="F2406">
        <v>9.0299999999999994</v>
      </c>
      <c r="G2406">
        <v>35.18</v>
      </c>
      <c r="H2406">
        <v>35.01</v>
      </c>
      <c r="I2406">
        <v>33.75</v>
      </c>
      <c r="J2406">
        <v>32.08</v>
      </c>
      <c r="K2406">
        <v>30.93</v>
      </c>
      <c r="L2406">
        <v>9.1999999999999998E-2</v>
      </c>
      <c r="M2406">
        <v>0.105</v>
      </c>
      <c r="N2406">
        <v>28.21</v>
      </c>
      <c r="O2406">
        <v>27.74</v>
      </c>
      <c r="P2406">
        <v>53.85</v>
      </c>
      <c r="Q2406">
        <v>0</v>
      </c>
    </row>
    <row r="2407" spans="1:17" x14ac:dyDescent="0.25">
      <c r="A2407" s="8">
        <v>17</v>
      </c>
      <c r="B2407" s="8">
        <v>1610</v>
      </c>
      <c r="C2407">
        <v>4.3449999999999998</v>
      </c>
      <c r="D2407">
        <v>2.38</v>
      </c>
      <c r="E2407">
        <v>1.123</v>
      </c>
      <c r="F2407">
        <v>15.56</v>
      </c>
      <c r="G2407">
        <v>34.89</v>
      </c>
      <c r="H2407">
        <v>34.880000000000003</v>
      </c>
      <c r="I2407">
        <v>33.76</v>
      </c>
      <c r="J2407">
        <v>32.17</v>
      </c>
      <c r="K2407">
        <v>30.98</v>
      </c>
      <c r="L2407">
        <v>9.1999999999999998E-2</v>
      </c>
      <c r="M2407">
        <v>0.105</v>
      </c>
      <c r="N2407">
        <v>28.35</v>
      </c>
      <c r="O2407">
        <v>27.81</v>
      </c>
      <c r="P2407">
        <v>51.39</v>
      </c>
      <c r="Q2407">
        <v>0</v>
      </c>
    </row>
    <row r="2408" spans="1:17" x14ac:dyDescent="0.25">
      <c r="A2408" s="8">
        <v>17</v>
      </c>
      <c r="B2408" s="8">
        <v>1620</v>
      </c>
      <c r="C2408">
        <v>3.44</v>
      </c>
      <c r="D2408">
        <v>1.81</v>
      </c>
      <c r="E2408">
        <v>0.81799999999999995</v>
      </c>
      <c r="F2408">
        <v>48.45</v>
      </c>
      <c r="G2408">
        <v>34.630000000000003</v>
      </c>
      <c r="H2408">
        <v>34.75</v>
      </c>
      <c r="I2408">
        <v>33.770000000000003</v>
      </c>
      <c r="J2408">
        <v>32.229999999999997</v>
      </c>
      <c r="K2408">
        <v>31.01</v>
      </c>
      <c r="L2408">
        <v>9.1999999999999998E-2</v>
      </c>
      <c r="M2408">
        <v>0.105</v>
      </c>
      <c r="N2408">
        <v>28.64</v>
      </c>
      <c r="O2408">
        <v>28.11</v>
      </c>
      <c r="P2408">
        <v>49.92</v>
      </c>
      <c r="Q2408">
        <v>0</v>
      </c>
    </row>
    <row r="2409" spans="1:17" x14ac:dyDescent="0.25">
      <c r="A2409" s="8">
        <v>17</v>
      </c>
      <c r="B2409" s="8">
        <v>1630</v>
      </c>
      <c r="C2409">
        <v>3.7650000000000001</v>
      </c>
      <c r="D2409">
        <v>2.0960000000000001</v>
      </c>
      <c r="E2409">
        <v>0.871</v>
      </c>
      <c r="F2409">
        <v>51.11</v>
      </c>
      <c r="G2409">
        <v>34.39</v>
      </c>
      <c r="H2409">
        <v>34.619999999999997</v>
      </c>
      <c r="I2409">
        <v>33.76</v>
      </c>
      <c r="J2409">
        <v>32.270000000000003</v>
      </c>
      <c r="K2409">
        <v>31.02</v>
      </c>
      <c r="L2409">
        <v>9.1999999999999998E-2</v>
      </c>
      <c r="M2409">
        <v>0.105</v>
      </c>
      <c r="N2409">
        <v>28.3</v>
      </c>
      <c r="O2409">
        <v>27.84</v>
      </c>
      <c r="P2409">
        <v>51.11</v>
      </c>
      <c r="Q2409">
        <v>0</v>
      </c>
    </row>
    <row r="2410" spans="1:17" x14ac:dyDescent="0.25">
      <c r="A2410" s="8">
        <v>17</v>
      </c>
      <c r="B2410" s="8">
        <v>1640</v>
      </c>
      <c r="C2410">
        <v>2.2629999999999999</v>
      </c>
      <c r="D2410">
        <v>0.996</v>
      </c>
      <c r="E2410">
        <v>0.29299999999999998</v>
      </c>
      <c r="F2410">
        <v>64.849999999999994</v>
      </c>
      <c r="G2410">
        <v>34.07</v>
      </c>
      <c r="H2410">
        <v>34.49</v>
      </c>
      <c r="I2410">
        <v>33.74</v>
      </c>
      <c r="J2410">
        <v>32.31</v>
      </c>
      <c r="K2410">
        <v>31.03</v>
      </c>
      <c r="L2410">
        <v>9.1999999999999998E-2</v>
      </c>
      <c r="M2410">
        <v>0.105</v>
      </c>
      <c r="N2410">
        <v>28.1</v>
      </c>
      <c r="O2410">
        <v>27.62</v>
      </c>
      <c r="P2410">
        <v>51.44</v>
      </c>
      <c r="Q2410">
        <v>0</v>
      </c>
    </row>
    <row r="2411" spans="1:17" x14ac:dyDescent="0.25">
      <c r="A2411" s="8">
        <v>17</v>
      </c>
      <c r="B2411" s="8">
        <v>1650</v>
      </c>
      <c r="C2411">
        <v>2.1360000000000001</v>
      </c>
      <c r="D2411">
        <v>1.1839999999999999</v>
      </c>
      <c r="E2411">
        <v>0.58199999999999996</v>
      </c>
      <c r="F2411">
        <v>110.7</v>
      </c>
      <c r="G2411">
        <v>33.78</v>
      </c>
      <c r="H2411">
        <v>34.36</v>
      </c>
      <c r="I2411">
        <v>33.72</v>
      </c>
      <c r="J2411">
        <v>32.35</v>
      </c>
      <c r="K2411">
        <v>31.05</v>
      </c>
      <c r="L2411">
        <v>9.1999999999999998E-2</v>
      </c>
      <c r="M2411">
        <v>0.105</v>
      </c>
      <c r="N2411">
        <v>27.93</v>
      </c>
      <c r="O2411">
        <v>27.44</v>
      </c>
      <c r="P2411">
        <v>51.61</v>
      </c>
      <c r="Q2411">
        <v>0</v>
      </c>
    </row>
    <row r="2412" spans="1:17" x14ac:dyDescent="0.25">
      <c r="A2412" s="8">
        <v>17</v>
      </c>
      <c r="B2412" s="8">
        <v>1700</v>
      </c>
      <c r="C2412">
        <v>3.39</v>
      </c>
      <c r="D2412">
        <v>2.4750000000000001</v>
      </c>
      <c r="E2412">
        <v>1.5329999999999999</v>
      </c>
      <c r="F2412">
        <v>102.1</v>
      </c>
      <c r="G2412">
        <v>33.520000000000003</v>
      </c>
      <c r="H2412">
        <v>34.22</v>
      </c>
      <c r="I2412">
        <v>33.69</v>
      </c>
      <c r="J2412">
        <v>32.380000000000003</v>
      </c>
      <c r="K2412">
        <v>31.06</v>
      </c>
      <c r="L2412">
        <v>9.1999999999999998E-2</v>
      </c>
      <c r="M2412">
        <v>0.105</v>
      </c>
      <c r="N2412">
        <v>27.06</v>
      </c>
      <c r="O2412">
        <v>26.83</v>
      </c>
      <c r="P2412">
        <v>62.73</v>
      </c>
      <c r="Q2412">
        <v>0</v>
      </c>
    </row>
    <row r="2413" spans="1:17" x14ac:dyDescent="0.25">
      <c r="A2413" s="8">
        <v>17</v>
      </c>
      <c r="B2413" s="8">
        <v>1710</v>
      </c>
      <c r="C2413">
        <v>3.4830000000000001</v>
      </c>
      <c r="D2413">
        <v>2.4039999999999999</v>
      </c>
      <c r="E2413">
        <v>1.4930000000000001</v>
      </c>
      <c r="F2413">
        <v>101.5</v>
      </c>
      <c r="G2413">
        <v>33.25</v>
      </c>
      <c r="H2413">
        <v>34.07</v>
      </c>
      <c r="I2413">
        <v>33.659999999999997</v>
      </c>
      <c r="J2413">
        <v>32.409999999999997</v>
      </c>
      <c r="K2413">
        <v>31.08</v>
      </c>
      <c r="L2413">
        <v>9.1999999999999998E-2</v>
      </c>
      <c r="M2413">
        <v>0.105</v>
      </c>
      <c r="N2413">
        <v>26.3</v>
      </c>
      <c r="O2413">
        <v>25.88</v>
      </c>
      <c r="P2413">
        <v>64.209999999999994</v>
      </c>
      <c r="Q2413">
        <v>0</v>
      </c>
    </row>
    <row r="2414" spans="1:17" x14ac:dyDescent="0.25">
      <c r="A2414" s="8">
        <v>17</v>
      </c>
      <c r="B2414" s="8">
        <v>1720</v>
      </c>
      <c r="C2414">
        <v>3.3220000000000001</v>
      </c>
      <c r="D2414">
        <v>2.3410000000000002</v>
      </c>
      <c r="E2414">
        <v>1.4339999999999999</v>
      </c>
      <c r="F2414">
        <v>124.8</v>
      </c>
      <c r="G2414">
        <v>32.97</v>
      </c>
      <c r="H2414">
        <v>33.93</v>
      </c>
      <c r="I2414">
        <v>33.630000000000003</v>
      </c>
      <c r="J2414">
        <v>32.44</v>
      </c>
      <c r="K2414">
        <v>31.08</v>
      </c>
      <c r="L2414">
        <v>9.1999999999999998E-2</v>
      </c>
      <c r="M2414">
        <v>0.105</v>
      </c>
      <c r="N2414">
        <v>26.3</v>
      </c>
      <c r="O2414">
        <v>25.8</v>
      </c>
      <c r="P2414">
        <v>62.12</v>
      </c>
      <c r="Q2414">
        <v>0</v>
      </c>
    </row>
    <row r="2415" spans="1:17" x14ac:dyDescent="0.25">
      <c r="A2415" s="8">
        <v>17</v>
      </c>
      <c r="B2415" s="8">
        <v>1730</v>
      </c>
      <c r="C2415">
        <v>3.319</v>
      </c>
      <c r="D2415">
        <v>2.23</v>
      </c>
      <c r="E2415">
        <v>1.3320000000000001</v>
      </c>
      <c r="F2415">
        <v>104.6</v>
      </c>
      <c r="G2415">
        <v>32.72</v>
      </c>
      <c r="H2415">
        <v>33.79</v>
      </c>
      <c r="I2415">
        <v>33.58</v>
      </c>
      <c r="J2415">
        <v>32.450000000000003</v>
      </c>
      <c r="K2415">
        <v>31.08</v>
      </c>
      <c r="L2415">
        <v>9.1999999999999998E-2</v>
      </c>
      <c r="M2415">
        <v>0.105</v>
      </c>
      <c r="N2415">
        <v>26.56</v>
      </c>
      <c r="O2415">
        <v>26.01</v>
      </c>
      <c r="P2415">
        <v>57.69</v>
      </c>
      <c r="Q2415">
        <v>0</v>
      </c>
    </row>
    <row r="2416" spans="1:17" x14ac:dyDescent="0.25">
      <c r="A2416" s="8">
        <v>17</v>
      </c>
      <c r="B2416" s="8">
        <v>1740</v>
      </c>
      <c r="C2416">
        <v>4.1669999999999998</v>
      </c>
      <c r="D2416">
        <v>2.742</v>
      </c>
      <c r="E2416">
        <v>1.732</v>
      </c>
      <c r="F2416">
        <v>124.2</v>
      </c>
      <c r="G2416">
        <v>32.46</v>
      </c>
      <c r="H2416">
        <v>33.64</v>
      </c>
      <c r="I2416">
        <v>33.54</v>
      </c>
      <c r="J2416">
        <v>32.47</v>
      </c>
      <c r="K2416">
        <v>31.09</v>
      </c>
      <c r="L2416">
        <v>9.0999999999999998E-2</v>
      </c>
      <c r="M2416">
        <v>0.105</v>
      </c>
      <c r="N2416">
        <v>26.39</v>
      </c>
      <c r="O2416">
        <v>25.99</v>
      </c>
      <c r="P2416">
        <v>65.53</v>
      </c>
      <c r="Q2416">
        <v>0</v>
      </c>
    </row>
    <row r="2417" spans="1:17" x14ac:dyDescent="0.25">
      <c r="A2417" s="8">
        <v>17</v>
      </c>
      <c r="B2417" s="8">
        <v>1750</v>
      </c>
      <c r="C2417">
        <v>2.819</v>
      </c>
      <c r="D2417">
        <v>1.988</v>
      </c>
      <c r="E2417">
        <v>1.0549999999999999</v>
      </c>
      <c r="F2417">
        <v>110.2</v>
      </c>
      <c r="G2417">
        <v>32.25</v>
      </c>
      <c r="H2417">
        <v>33.49</v>
      </c>
      <c r="I2417">
        <v>33.49</v>
      </c>
      <c r="J2417">
        <v>32.479999999999997</v>
      </c>
      <c r="K2417">
        <v>31.1</v>
      </c>
      <c r="L2417">
        <v>9.0999999999999998E-2</v>
      </c>
      <c r="M2417">
        <v>0.105</v>
      </c>
      <c r="N2417">
        <v>25.98</v>
      </c>
      <c r="O2417">
        <v>25.6</v>
      </c>
      <c r="P2417">
        <v>67.569999999999993</v>
      </c>
      <c r="Q2417">
        <v>0</v>
      </c>
    </row>
    <row r="2418" spans="1:17" x14ac:dyDescent="0.25">
      <c r="A2418" s="8">
        <v>17</v>
      </c>
      <c r="B2418" s="8">
        <v>1800</v>
      </c>
      <c r="C2418">
        <v>2.8260000000000001</v>
      </c>
      <c r="D2418">
        <v>1.7949999999999999</v>
      </c>
      <c r="E2418">
        <v>0.99399999999999999</v>
      </c>
      <c r="F2418">
        <v>106.3</v>
      </c>
      <c r="G2418">
        <v>32.090000000000003</v>
      </c>
      <c r="H2418">
        <v>33.35</v>
      </c>
      <c r="I2418">
        <v>33.44</v>
      </c>
      <c r="J2418">
        <v>32.5</v>
      </c>
      <c r="K2418">
        <v>31.11</v>
      </c>
      <c r="L2418">
        <v>9.0999999999999998E-2</v>
      </c>
      <c r="M2418">
        <v>0.105</v>
      </c>
      <c r="N2418">
        <v>25.93</v>
      </c>
      <c r="O2418">
        <v>25.51</v>
      </c>
      <c r="P2418">
        <v>68.58</v>
      </c>
      <c r="Q2418">
        <v>0</v>
      </c>
    </row>
    <row r="2419" spans="1:17" x14ac:dyDescent="0.25">
      <c r="A2419" s="8">
        <v>17</v>
      </c>
      <c r="B2419" s="8">
        <v>1810</v>
      </c>
      <c r="C2419">
        <v>4.1079999999999997</v>
      </c>
      <c r="D2419">
        <v>2.8</v>
      </c>
      <c r="E2419">
        <v>1.7809999999999999</v>
      </c>
      <c r="F2419">
        <v>102.5</v>
      </c>
      <c r="G2419">
        <v>31.93</v>
      </c>
      <c r="H2419">
        <v>33.21</v>
      </c>
      <c r="I2419">
        <v>33.39</v>
      </c>
      <c r="J2419">
        <v>32.51</v>
      </c>
      <c r="K2419">
        <v>31.11</v>
      </c>
      <c r="L2419">
        <v>9.0999999999999998E-2</v>
      </c>
      <c r="M2419">
        <v>0.105</v>
      </c>
      <c r="N2419">
        <v>25.76</v>
      </c>
      <c r="O2419">
        <v>25.32</v>
      </c>
      <c r="P2419">
        <v>69.03</v>
      </c>
      <c r="Q2419">
        <v>0</v>
      </c>
    </row>
    <row r="2420" spans="1:17" x14ac:dyDescent="0.25">
      <c r="A2420" s="8">
        <v>17</v>
      </c>
      <c r="B2420" s="8">
        <v>1820</v>
      </c>
      <c r="C2420">
        <v>3.06</v>
      </c>
      <c r="D2420">
        <v>1.8580000000000001</v>
      </c>
      <c r="E2420">
        <v>1.224</v>
      </c>
      <c r="F2420">
        <v>87.2</v>
      </c>
      <c r="G2420">
        <v>31.75</v>
      </c>
      <c r="H2420">
        <v>33.08</v>
      </c>
      <c r="I2420">
        <v>33.33</v>
      </c>
      <c r="J2420">
        <v>32.51</v>
      </c>
      <c r="K2420">
        <v>31.12</v>
      </c>
      <c r="L2420">
        <v>9.0999999999999998E-2</v>
      </c>
      <c r="M2420">
        <v>0.105</v>
      </c>
      <c r="N2420">
        <v>25.82</v>
      </c>
      <c r="O2420">
        <v>25.28</v>
      </c>
      <c r="P2420">
        <v>64.27</v>
      </c>
      <c r="Q2420">
        <v>0</v>
      </c>
    </row>
    <row r="2421" spans="1:17" x14ac:dyDescent="0.25">
      <c r="A2421" s="8">
        <v>17</v>
      </c>
      <c r="B2421" s="8">
        <v>1830</v>
      </c>
      <c r="C2421">
        <v>3.49</v>
      </c>
      <c r="D2421">
        <v>2.3650000000000002</v>
      </c>
      <c r="E2421">
        <v>1.4930000000000001</v>
      </c>
      <c r="F2421">
        <v>104.7</v>
      </c>
      <c r="G2421">
        <v>31.59</v>
      </c>
      <c r="H2421">
        <v>32.950000000000003</v>
      </c>
      <c r="I2421">
        <v>33.28</v>
      </c>
      <c r="J2421">
        <v>32.520000000000003</v>
      </c>
      <c r="K2421">
        <v>31.12</v>
      </c>
      <c r="L2421">
        <v>9.0999999999999998E-2</v>
      </c>
      <c r="M2421">
        <v>0.105</v>
      </c>
      <c r="N2421">
        <v>25.96</v>
      </c>
      <c r="O2421">
        <v>25.48</v>
      </c>
      <c r="P2421">
        <v>65.41</v>
      </c>
      <c r="Q2421">
        <v>0</v>
      </c>
    </row>
    <row r="2422" spans="1:17" x14ac:dyDescent="0.25">
      <c r="A2422" s="8">
        <v>17</v>
      </c>
      <c r="B2422" s="8">
        <v>1840</v>
      </c>
      <c r="C2422">
        <v>3.5870000000000002</v>
      </c>
      <c r="D2422">
        <v>2.4980000000000002</v>
      </c>
      <c r="E2422">
        <v>1.599</v>
      </c>
      <c r="F2422">
        <v>95.3</v>
      </c>
      <c r="G2422">
        <v>31.44</v>
      </c>
      <c r="H2422">
        <v>32.82</v>
      </c>
      <c r="I2422">
        <v>33.22</v>
      </c>
      <c r="J2422">
        <v>32.520000000000003</v>
      </c>
      <c r="K2422">
        <v>31.13</v>
      </c>
      <c r="L2422">
        <v>9.0999999999999998E-2</v>
      </c>
      <c r="M2422">
        <v>0.105</v>
      </c>
      <c r="N2422">
        <v>25.83</v>
      </c>
      <c r="O2422">
        <v>25.38</v>
      </c>
      <c r="P2422">
        <v>66.81</v>
      </c>
      <c r="Q2422">
        <v>0</v>
      </c>
    </row>
    <row r="2423" spans="1:17" x14ac:dyDescent="0.25">
      <c r="A2423" s="8">
        <v>17</v>
      </c>
      <c r="B2423" s="8">
        <v>1850</v>
      </c>
      <c r="C2423">
        <v>2.7170000000000001</v>
      </c>
      <c r="D2423">
        <v>1.7649999999999999</v>
      </c>
      <c r="E2423">
        <v>1.1659999999999999</v>
      </c>
      <c r="F2423">
        <v>92.1</v>
      </c>
      <c r="G2423">
        <v>31.3</v>
      </c>
      <c r="H2423">
        <v>32.700000000000003</v>
      </c>
      <c r="I2423">
        <v>33.159999999999997</v>
      </c>
      <c r="J2423">
        <v>32.520000000000003</v>
      </c>
      <c r="K2423">
        <v>31.14</v>
      </c>
      <c r="L2423">
        <v>9.0999999999999998E-2</v>
      </c>
      <c r="M2423">
        <v>0.105</v>
      </c>
      <c r="N2423">
        <v>25.75</v>
      </c>
      <c r="O2423">
        <v>25.29</v>
      </c>
      <c r="P2423">
        <v>68.03</v>
      </c>
      <c r="Q2423">
        <v>0</v>
      </c>
    </row>
    <row r="2424" spans="1:17" x14ac:dyDescent="0.25">
      <c r="A2424" s="8">
        <v>17</v>
      </c>
      <c r="B2424" s="8">
        <v>1900</v>
      </c>
      <c r="C2424">
        <v>2.7879999999999998</v>
      </c>
      <c r="D2424">
        <v>1.6930000000000001</v>
      </c>
      <c r="E2424">
        <v>1.0329999999999999</v>
      </c>
      <c r="F2424">
        <v>71.7</v>
      </c>
      <c r="G2424">
        <v>31.17</v>
      </c>
      <c r="H2424">
        <v>32.58</v>
      </c>
      <c r="I2424">
        <v>33.1</v>
      </c>
      <c r="J2424">
        <v>32.520000000000003</v>
      </c>
      <c r="K2424">
        <v>31.14</v>
      </c>
      <c r="L2424">
        <v>9.0999999999999998E-2</v>
      </c>
      <c r="M2424">
        <v>0.105</v>
      </c>
      <c r="N2424">
        <v>25.63</v>
      </c>
      <c r="O2424">
        <v>25.18</v>
      </c>
      <c r="P2424">
        <v>69.56</v>
      </c>
      <c r="Q2424">
        <v>0</v>
      </c>
    </row>
    <row r="2425" spans="1:17" x14ac:dyDescent="0.25">
      <c r="A2425" s="8">
        <v>17</v>
      </c>
      <c r="B2425" s="8">
        <v>1910</v>
      </c>
      <c r="C2425">
        <v>3.4569999999999999</v>
      </c>
      <c r="D2425">
        <v>1.8129999999999999</v>
      </c>
      <c r="E2425">
        <v>1.1339999999999999</v>
      </c>
      <c r="F2425">
        <v>78.680000000000007</v>
      </c>
      <c r="G2425">
        <v>31.05</v>
      </c>
      <c r="H2425">
        <v>32.47</v>
      </c>
      <c r="I2425">
        <v>33.04</v>
      </c>
      <c r="J2425">
        <v>32.5</v>
      </c>
      <c r="K2425">
        <v>31.14</v>
      </c>
      <c r="L2425">
        <v>9.0999999999999998E-2</v>
      </c>
      <c r="M2425">
        <v>0.105</v>
      </c>
      <c r="N2425">
        <v>25.44</v>
      </c>
      <c r="O2425">
        <v>25</v>
      </c>
      <c r="P2425">
        <v>71.709999999999994</v>
      </c>
      <c r="Q2425">
        <v>0</v>
      </c>
    </row>
    <row r="2426" spans="1:17" x14ac:dyDescent="0.25">
      <c r="A2426" s="8">
        <v>17</v>
      </c>
      <c r="B2426" s="8">
        <v>1920</v>
      </c>
      <c r="C2426">
        <v>3.984</v>
      </c>
      <c r="D2426">
        <v>2.129</v>
      </c>
      <c r="E2426">
        <v>1.401</v>
      </c>
      <c r="F2426">
        <v>78.08</v>
      </c>
      <c r="G2426">
        <v>30.93</v>
      </c>
      <c r="H2426">
        <v>32.36</v>
      </c>
      <c r="I2426">
        <v>32.97</v>
      </c>
      <c r="J2426">
        <v>32.479999999999997</v>
      </c>
      <c r="K2426">
        <v>31.13</v>
      </c>
      <c r="L2426">
        <v>9.0999999999999998E-2</v>
      </c>
      <c r="M2426">
        <v>0.105</v>
      </c>
      <c r="N2426">
        <v>25.51</v>
      </c>
      <c r="O2426">
        <v>25.04</v>
      </c>
      <c r="P2426">
        <v>73.989999999999995</v>
      </c>
      <c r="Q2426">
        <v>0</v>
      </c>
    </row>
    <row r="2427" spans="1:17" x14ac:dyDescent="0.25">
      <c r="A2427" s="8">
        <v>17</v>
      </c>
      <c r="B2427" s="8">
        <v>1930</v>
      </c>
      <c r="C2427">
        <v>1.645</v>
      </c>
      <c r="D2427">
        <v>0.89700000000000002</v>
      </c>
      <c r="E2427">
        <v>0.56999999999999995</v>
      </c>
      <c r="F2427">
        <v>226.1</v>
      </c>
      <c r="G2427">
        <v>30.85</v>
      </c>
      <c r="H2427">
        <v>32.26</v>
      </c>
      <c r="I2427">
        <v>32.909999999999997</v>
      </c>
      <c r="J2427">
        <v>32.47</v>
      </c>
      <c r="K2427">
        <v>31.14</v>
      </c>
      <c r="L2427">
        <v>9.0999999999999998E-2</v>
      </c>
      <c r="M2427">
        <v>0.105</v>
      </c>
      <c r="N2427">
        <v>25.55</v>
      </c>
      <c r="O2427">
        <v>25.08</v>
      </c>
      <c r="P2427">
        <v>74</v>
      </c>
      <c r="Q2427">
        <v>0</v>
      </c>
    </row>
    <row r="2428" spans="1:17" x14ac:dyDescent="0.25">
      <c r="A2428" s="8">
        <v>17</v>
      </c>
      <c r="B2428" s="8">
        <v>1940</v>
      </c>
      <c r="C2428">
        <v>0.61899999999999999</v>
      </c>
      <c r="D2428">
        <v>6.7000000000000004E-2</v>
      </c>
      <c r="E2428">
        <v>7.0999999999999994E-2</v>
      </c>
      <c r="F2428">
        <v>173.9</v>
      </c>
      <c r="G2428">
        <v>30.84</v>
      </c>
      <c r="H2428">
        <v>32.159999999999997</v>
      </c>
      <c r="I2428">
        <v>32.85</v>
      </c>
      <c r="J2428">
        <v>32.47</v>
      </c>
      <c r="K2428">
        <v>31.15</v>
      </c>
      <c r="L2428">
        <v>9.0999999999999998E-2</v>
      </c>
      <c r="M2428">
        <v>0.105</v>
      </c>
      <c r="N2428">
        <v>25.58</v>
      </c>
      <c r="O2428">
        <v>25.13</v>
      </c>
      <c r="P2428">
        <v>74.709999999999994</v>
      </c>
      <c r="Q2428">
        <v>0</v>
      </c>
    </row>
    <row r="2429" spans="1:17" x14ac:dyDescent="0.25">
      <c r="A2429" s="8">
        <v>17</v>
      </c>
      <c r="B2429" s="8">
        <v>1950</v>
      </c>
      <c r="C2429">
        <v>1.2270000000000001</v>
      </c>
      <c r="D2429">
        <v>0.27200000000000002</v>
      </c>
      <c r="E2429">
        <v>0.106</v>
      </c>
      <c r="F2429">
        <v>135.5</v>
      </c>
      <c r="G2429">
        <v>30.82</v>
      </c>
      <c r="H2429">
        <v>32.07</v>
      </c>
      <c r="I2429">
        <v>32.79</v>
      </c>
      <c r="J2429">
        <v>32.46</v>
      </c>
      <c r="K2429">
        <v>31.15</v>
      </c>
      <c r="L2429">
        <v>9.0999999999999998E-2</v>
      </c>
      <c r="M2429">
        <v>0.105</v>
      </c>
      <c r="N2429">
        <v>25.62</v>
      </c>
      <c r="O2429">
        <v>25.21</v>
      </c>
      <c r="P2429">
        <v>76.92</v>
      </c>
      <c r="Q2429">
        <v>0</v>
      </c>
    </row>
    <row r="2430" spans="1:17" x14ac:dyDescent="0.25">
      <c r="A2430" s="8">
        <v>17</v>
      </c>
      <c r="B2430" s="8">
        <v>2000</v>
      </c>
      <c r="C2430">
        <v>0.89400000000000002</v>
      </c>
      <c r="D2430">
        <v>7.2999999999999995E-2</v>
      </c>
      <c r="E2430">
        <v>1.7000000000000001E-2</v>
      </c>
      <c r="F2430">
        <v>134.6</v>
      </c>
      <c r="G2430">
        <v>30.79</v>
      </c>
      <c r="H2430">
        <v>32</v>
      </c>
      <c r="I2430">
        <v>32.729999999999997</v>
      </c>
      <c r="J2430">
        <v>32.450000000000003</v>
      </c>
      <c r="K2430">
        <v>31.16</v>
      </c>
      <c r="L2430">
        <v>9.0999999999999998E-2</v>
      </c>
      <c r="M2430">
        <v>0.105</v>
      </c>
      <c r="N2430">
        <v>25.57</v>
      </c>
      <c r="O2430">
        <v>25.19</v>
      </c>
      <c r="P2430">
        <v>77.709999999999994</v>
      </c>
      <c r="Q2430">
        <v>0</v>
      </c>
    </row>
    <row r="2431" spans="1:17" x14ac:dyDescent="0.25">
      <c r="A2431" s="8">
        <v>17</v>
      </c>
      <c r="B2431" s="8">
        <v>2010</v>
      </c>
      <c r="C2431">
        <v>0.76800000000000002</v>
      </c>
      <c r="D2431">
        <v>0</v>
      </c>
      <c r="E2431">
        <v>5.0000000000000001E-3</v>
      </c>
      <c r="F2431">
        <v>197.8</v>
      </c>
      <c r="G2431">
        <v>30.76</v>
      </c>
      <c r="H2431">
        <v>31.93</v>
      </c>
      <c r="I2431">
        <v>32.67</v>
      </c>
      <c r="J2431">
        <v>32.43</v>
      </c>
      <c r="K2431">
        <v>31.17</v>
      </c>
      <c r="L2431">
        <v>9.0999999999999998E-2</v>
      </c>
      <c r="M2431">
        <v>0.105</v>
      </c>
      <c r="N2431">
        <v>25.65</v>
      </c>
      <c r="O2431">
        <v>25.23</v>
      </c>
      <c r="P2431">
        <v>78.430000000000007</v>
      </c>
      <c r="Q2431">
        <v>0</v>
      </c>
    </row>
    <row r="2432" spans="1:17" x14ac:dyDescent="0.25">
      <c r="A2432" s="8">
        <v>17</v>
      </c>
      <c r="B2432" s="8">
        <v>2020</v>
      </c>
      <c r="C2432">
        <v>1.468</v>
      </c>
      <c r="D2432">
        <v>0.23100000000000001</v>
      </c>
      <c r="E2432">
        <v>0.29199999999999998</v>
      </c>
      <c r="F2432">
        <v>221.5</v>
      </c>
      <c r="G2432">
        <v>30.73</v>
      </c>
      <c r="H2432">
        <v>31.86</v>
      </c>
      <c r="I2432">
        <v>32.61</v>
      </c>
      <c r="J2432">
        <v>32.409999999999997</v>
      </c>
      <c r="K2432">
        <v>31.17</v>
      </c>
      <c r="L2432">
        <v>9.0999999999999998E-2</v>
      </c>
      <c r="M2432">
        <v>0.105</v>
      </c>
      <c r="N2432">
        <v>25.8</v>
      </c>
      <c r="O2432">
        <v>25.34</v>
      </c>
      <c r="P2432">
        <v>78.53</v>
      </c>
      <c r="Q2432">
        <v>0</v>
      </c>
    </row>
    <row r="2433" spans="1:17" x14ac:dyDescent="0.25">
      <c r="A2433" s="8">
        <v>17</v>
      </c>
      <c r="B2433" s="8">
        <v>2030</v>
      </c>
      <c r="C2433">
        <v>0.89700000000000002</v>
      </c>
      <c r="D2433">
        <v>3.4000000000000002E-2</v>
      </c>
      <c r="E2433">
        <v>1.4999999999999999E-2</v>
      </c>
      <c r="F2433">
        <v>199.9</v>
      </c>
      <c r="G2433">
        <v>30.69</v>
      </c>
      <c r="H2433">
        <v>31.8</v>
      </c>
      <c r="I2433">
        <v>32.56</v>
      </c>
      <c r="J2433">
        <v>32.4</v>
      </c>
      <c r="K2433">
        <v>31.18</v>
      </c>
      <c r="L2433">
        <v>9.0999999999999998E-2</v>
      </c>
      <c r="M2433">
        <v>0.105</v>
      </c>
      <c r="N2433">
        <v>25.87</v>
      </c>
      <c r="O2433">
        <v>25.44</v>
      </c>
      <c r="P2433">
        <v>78.98</v>
      </c>
      <c r="Q2433">
        <v>0</v>
      </c>
    </row>
    <row r="2434" spans="1:17" x14ac:dyDescent="0.25">
      <c r="A2434" s="8">
        <v>17</v>
      </c>
      <c r="B2434" s="8">
        <v>2040</v>
      </c>
      <c r="C2434">
        <v>1.167</v>
      </c>
      <c r="D2434">
        <v>0.21</v>
      </c>
      <c r="E2434">
        <v>0.13900000000000001</v>
      </c>
      <c r="F2434">
        <v>186.1</v>
      </c>
      <c r="G2434">
        <v>30.6</v>
      </c>
      <c r="H2434">
        <v>31.74</v>
      </c>
      <c r="I2434">
        <v>32.51</v>
      </c>
      <c r="J2434">
        <v>32.380000000000003</v>
      </c>
      <c r="K2434">
        <v>31.18</v>
      </c>
      <c r="L2434">
        <v>9.0999999999999998E-2</v>
      </c>
      <c r="M2434">
        <v>0.105</v>
      </c>
      <c r="N2434">
        <v>25.95</v>
      </c>
      <c r="O2434">
        <v>25.51</v>
      </c>
      <c r="P2434">
        <v>79.34</v>
      </c>
      <c r="Q2434">
        <v>0</v>
      </c>
    </row>
    <row r="2435" spans="1:17" x14ac:dyDescent="0.25">
      <c r="A2435" s="8">
        <v>17</v>
      </c>
      <c r="B2435" s="8">
        <v>2050</v>
      </c>
      <c r="C2435">
        <v>1.49</v>
      </c>
      <c r="D2435">
        <v>0.21199999999999999</v>
      </c>
      <c r="E2435">
        <v>0.153</v>
      </c>
      <c r="F2435">
        <v>156.19999999999999</v>
      </c>
      <c r="G2435">
        <v>30.53</v>
      </c>
      <c r="H2435">
        <v>31.68</v>
      </c>
      <c r="I2435">
        <v>32.46</v>
      </c>
      <c r="J2435">
        <v>32.369999999999997</v>
      </c>
      <c r="K2435">
        <v>31.19</v>
      </c>
      <c r="L2435">
        <v>9.0999999999999998E-2</v>
      </c>
      <c r="M2435">
        <v>0.105</v>
      </c>
      <c r="N2435">
        <v>25.98</v>
      </c>
      <c r="O2435">
        <v>25.53</v>
      </c>
      <c r="P2435">
        <v>79.12</v>
      </c>
      <c r="Q2435">
        <v>0</v>
      </c>
    </row>
    <row r="2436" spans="1:17" x14ac:dyDescent="0.25">
      <c r="A2436" s="8">
        <v>17</v>
      </c>
      <c r="B2436" s="8">
        <v>2100</v>
      </c>
      <c r="C2436">
        <v>1.5169999999999999</v>
      </c>
      <c r="D2436">
        <v>0.36499999999999999</v>
      </c>
      <c r="E2436">
        <v>0.23200000000000001</v>
      </c>
      <c r="F2436">
        <v>210.2</v>
      </c>
      <c r="G2436">
        <v>30.51</v>
      </c>
      <c r="H2436">
        <v>31.62</v>
      </c>
      <c r="I2436">
        <v>32.409999999999997</v>
      </c>
      <c r="J2436">
        <v>32.35</v>
      </c>
      <c r="K2436">
        <v>31.2</v>
      </c>
      <c r="L2436">
        <v>9.0999999999999998E-2</v>
      </c>
      <c r="M2436">
        <v>0.105</v>
      </c>
      <c r="N2436">
        <v>26.07</v>
      </c>
      <c r="O2436">
        <v>25.59</v>
      </c>
      <c r="P2436">
        <v>78.2</v>
      </c>
      <c r="Q2436">
        <v>0</v>
      </c>
    </row>
    <row r="2437" spans="1:17" x14ac:dyDescent="0.25">
      <c r="A2437" s="8">
        <v>17</v>
      </c>
      <c r="B2437" s="8">
        <v>2110</v>
      </c>
      <c r="C2437">
        <v>2.1709999999999998</v>
      </c>
      <c r="D2437">
        <v>0.83</v>
      </c>
      <c r="E2437">
        <v>0.54400000000000004</v>
      </c>
      <c r="F2437">
        <v>203.2</v>
      </c>
      <c r="G2437">
        <v>30.48</v>
      </c>
      <c r="H2437">
        <v>31.57</v>
      </c>
      <c r="I2437">
        <v>32.36</v>
      </c>
      <c r="J2437">
        <v>32.33</v>
      </c>
      <c r="K2437">
        <v>31.21</v>
      </c>
      <c r="L2437">
        <v>9.0999999999999998E-2</v>
      </c>
      <c r="M2437">
        <v>0.105</v>
      </c>
      <c r="N2437">
        <v>25.96</v>
      </c>
      <c r="O2437">
        <v>25.4</v>
      </c>
      <c r="P2437">
        <v>72.05</v>
      </c>
      <c r="Q2437">
        <v>0</v>
      </c>
    </row>
    <row r="2438" spans="1:17" x14ac:dyDescent="0.25">
      <c r="A2438" s="8">
        <v>17</v>
      </c>
      <c r="B2438" s="8">
        <v>2120</v>
      </c>
      <c r="C2438">
        <v>1.992</v>
      </c>
      <c r="D2438">
        <v>0.72899999999999998</v>
      </c>
      <c r="E2438">
        <v>0.49299999999999999</v>
      </c>
      <c r="F2438">
        <v>193.2</v>
      </c>
      <c r="G2438">
        <v>30.38</v>
      </c>
      <c r="H2438">
        <v>31.51</v>
      </c>
      <c r="I2438">
        <v>32.31</v>
      </c>
      <c r="J2438">
        <v>32.32</v>
      </c>
      <c r="K2438">
        <v>31.21</v>
      </c>
      <c r="L2438">
        <v>9.0999999999999998E-2</v>
      </c>
      <c r="M2438">
        <v>0.105</v>
      </c>
      <c r="N2438">
        <v>25.63</v>
      </c>
      <c r="O2438">
        <v>25.17</v>
      </c>
      <c r="P2438">
        <v>73.260000000000005</v>
      </c>
      <c r="Q2438">
        <v>0</v>
      </c>
    </row>
    <row r="2439" spans="1:17" x14ac:dyDescent="0.25">
      <c r="A2439" s="8">
        <v>17</v>
      </c>
      <c r="B2439" s="8">
        <v>2130</v>
      </c>
      <c r="C2439">
        <v>2.238</v>
      </c>
      <c r="D2439">
        <v>0.58499999999999996</v>
      </c>
      <c r="E2439">
        <v>0.53500000000000003</v>
      </c>
      <c r="F2439">
        <v>218.9</v>
      </c>
      <c r="G2439">
        <v>30.29</v>
      </c>
      <c r="H2439">
        <v>31.46</v>
      </c>
      <c r="I2439">
        <v>32.270000000000003</v>
      </c>
      <c r="J2439">
        <v>32.299999999999997</v>
      </c>
      <c r="K2439">
        <v>31.22</v>
      </c>
      <c r="L2439">
        <v>9.0999999999999998E-2</v>
      </c>
      <c r="M2439">
        <v>0.105</v>
      </c>
      <c r="N2439">
        <v>25.34</v>
      </c>
      <c r="O2439">
        <v>25</v>
      </c>
      <c r="P2439">
        <v>77.09</v>
      </c>
      <c r="Q2439">
        <v>0</v>
      </c>
    </row>
    <row r="2440" spans="1:17" x14ac:dyDescent="0.25">
      <c r="A2440" s="8">
        <v>17</v>
      </c>
      <c r="B2440" s="8">
        <v>2140</v>
      </c>
      <c r="C2440">
        <v>0.90800000000000003</v>
      </c>
      <c r="D2440">
        <v>1.9E-2</v>
      </c>
      <c r="E2440">
        <v>1.7999999999999999E-2</v>
      </c>
      <c r="F2440">
        <v>238.1</v>
      </c>
      <c r="G2440">
        <v>30.15</v>
      </c>
      <c r="H2440">
        <v>31.4</v>
      </c>
      <c r="I2440">
        <v>32.21</v>
      </c>
      <c r="J2440">
        <v>32.26</v>
      </c>
      <c r="K2440">
        <v>31.21</v>
      </c>
      <c r="L2440">
        <v>9.0999999999999998E-2</v>
      </c>
      <c r="M2440">
        <v>0.105</v>
      </c>
      <c r="N2440">
        <v>24.9</v>
      </c>
      <c r="O2440">
        <v>24.67</v>
      </c>
      <c r="P2440">
        <v>80.900000000000006</v>
      </c>
      <c r="Q2440">
        <v>0</v>
      </c>
    </row>
    <row r="2441" spans="1:17" x14ac:dyDescent="0.25">
      <c r="A2441" s="8">
        <v>17</v>
      </c>
      <c r="B2441" s="8">
        <v>2150</v>
      </c>
      <c r="C2441">
        <v>1.45</v>
      </c>
      <c r="D2441">
        <v>0.109</v>
      </c>
      <c r="E2441">
        <v>0.16500000000000001</v>
      </c>
      <c r="F2441">
        <v>224</v>
      </c>
      <c r="G2441">
        <v>29.99</v>
      </c>
      <c r="H2441">
        <v>31.33</v>
      </c>
      <c r="I2441">
        <v>32.159999999999997</v>
      </c>
      <c r="J2441">
        <v>32.229999999999997</v>
      </c>
      <c r="K2441">
        <v>31.2</v>
      </c>
      <c r="L2441">
        <v>9.0999999999999998E-2</v>
      </c>
      <c r="M2441">
        <v>0.105</v>
      </c>
      <c r="N2441">
        <v>24.69</v>
      </c>
      <c r="O2441">
        <v>24.4</v>
      </c>
      <c r="P2441">
        <v>81.900000000000006</v>
      </c>
      <c r="Q2441">
        <v>0</v>
      </c>
    </row>
    <row r="2442" spans="1:17" x14ac:dyDescent="0.25">
      <c r="A2442" s="8">
        <v>17</v>
      </c>
      <c r="B2442" s="8">
        <v>2200</v>
      </c>
      <c r="C2442">
        <v>0.81399999999999995</v>
      </c>
      <c r="D2442">
        <v>0</v>
      </c>
      <c r="E2442">
        <v>2.1000000000000001E-2</v>
      </c>
      <c r="F2442">
        <v>241.3</v>
      </c>
      <c r="G2442">
        <v>29.87</v>
      </c>
      <c r="H2442">
        <v>31.27</v>
      </c>
      <c r="I2442">
        <v>32.14</v>
      </c>
      <c r="J2442">
        <v>32.26</v>
      </c>
      <c r="K2442">
        <v>31.26</v>
      </c>
      <c r="L2442">
        <v>9.0999999999999998E-2</v>
      </c>
      <c r="M2442">
        <v>0.105</v>
      </c>
      <c r="N2442">
        <v>24.67</v>
      </c>
      <c r="O2442">
        <v>24.32</v>
      </c>
      <c r="P2442">
        <v>82.8</v>
      </c>
      <c r="Q2442">
        <v>0</v>
      </c>
    </row>
    <row r="2443" spans="1:17" x14ac:dyDescent="0.25">
      <c r="A2443" s="8">
        <v>17</v>
      </c>
      <c r="B2443" s="8">
        <v>2210</v>
      </c>
      <c r="C2443">
        <v>1.3620000000000001</v>
      </c>
      <c r="D2443">
        <v>0.188</v>
      </c>
      <c r="E2443">
        <v>0.161</v>
      </c>
      <c r="F2443">
        <v>171.8</v>
      </c>
      <c r="G2443">
        <v>29.79</v>
      </c>
      <c r="H2443">
        <v>31.19</v>
      </c>
      <c r="I2443">
        <v>32.11</v>
      </c>
      <c r="J2443">
        <v>32.26</v>
      </c>
      <c r="K2443">
        <v>31.28</v>
      </c>
      <c r="L2443">
        <v>9.0999999999999998E-2</v>
      </c>
      <c r="M2443">
        <v>0.105</v>
      </c>
      <c r="N2443">
        <v>24.69</v>
      </c>
      <c r="O2443">
        <v>24.32</v>
      </c>
      <c r="P2443">
        <v>83.4</v>
      </c>
      <c r="Q2443">
        <v>0</v>
      </c>
    </row>
    <row r="2444" spans="1:17" x14ac:dyDescent="0.25">
      <c r="A2444" s="8">
        <v>17</v>
      </c>
      <c r="B2444" s="8">
        <v>2220</v>
      </c>
      <c r="C2444">
        <v>1.1000000000000001</v>
      </c>
      <c r="D2444">
        <v>3.2000000000000001E-2</v>
      </c>
      <c r="E2444">
        <v>6.7000000000000004E-2</v>
      </c>
      <c r="F2444">
        <v>212.6</v>
      </c>
      <c r="G2444">
        <v>29.67</v>
      </c>
      <c r="H2444">
        <v>31.12</v>
      </c>
      <c r="I2444">
        <v>32.049999999999997</v>
      </c>
      <c r="J2444">
        <v>32.200000000000003</v>
      </c>
      <c r="K2444">
        <v>31.25</v>
      </c>
      <c r="L2444">
        <v>9.0999999999999998E-2</v>
      </c>
      <c r="M2444">
        <v>0.105</v>
      </c>
      <c r="N2444">
        <v>24.56</v>
      </c>
      <c r="O2444">
        <v>24.2</v>
      </c>
      <c r="P2444">
        <v>84.1</v>
      </c>
      <c r="Q2444">
        <v>0</v>
      </c>
    </row>
    <row r="2445" spans="1:17" x14ac:dyDescent="0.25">
      <c r="A2445" s="8">
        <v>17</v>
      </c>
      <c r="B2445" s="8">
        <v>2230</v>
      </c>
      <c r="C2445">
        <v>1.2609999999999999</v>
      </c>
      <c r="D2445">
        <v>5.7000000000000002E-2</v>
      </c>
      <c r="E2445">
        <v>3.3000000000000002E-2</v>
      </c>
      <c r="F2445">
        <v>279.39999999999998</v>
      </c>
      <c r="G2445">
        <v>29.57</v>
      </c>
      <c r="H2445">
        <v>31.05</v>
      </c>
      <c r="I2445">
        <v>31.98</v>
      </c>
      <c r="J2445">
        <v>32.130000000000003</v>
      </c>
      <c r="K2445">
        <v>31.21</v>
      </c>
      <c r="L2445">
        <v>9.0999999999999998E-2</v>
      </c>
      <c r="M2445">
        <v>0.105</v>
      </c>
      <c r="N2445">
        <v>24.51</v>
      </c>
      <c r="O2445">
        <v>24.16</v>
      </c>
      <c r="P2445">
        <v>84.9</v>
      </c>
      <c r="Q2445">
        <v>0</v>
      </c>
    </row>
    <row r="2446" spans="1:17" x14ac:dyDescent="0.25">
      <c r="A2446" s="8">
        <v>17</v>
      </c>
      <c r="B2446" s="8">
        <v>2240</v>
      </c>
      <c r="C2446">
        <v>1.1479999999999999</v>
      </c>
      <c r="D2446">
        <v>0.30299999999999999</v>
      </c>
      <c r="E2446">
        <v>0.157</v>
      </c>
      <c r="F2446">
        <v>241</v>
      </c>
      <c r="G2446">
        <v>29.53</v>
      </c>
      <c r="H2446">
        <v>30.98</v>
      </c>
      <c r="I2446">
        <v>31.92</v>
      </c>
      <c r="J2446">
        <v>32.090000000000003</v>
      </c>
      <c r="K2446">
        <v>31.19</v>
      </c>
      <c r="L2446">
        <v>9.0999999999999998E-2</v>
      </c>
      <c r="M2446">
        <v>0.105</v>
      </c>
      <c r="N2446">
        <v>24.37</v>
      </c>
      <c r="O2446">
        <v>24</v>
      </c>
      <c r="P2446">
        <v>85.5</v>
      </c>
      <c r="Q2446">
        <v>0</v>
      </c>
    </row>
    <row r="2447" spans="1:17" x14ac:dyDescent="0.25">
      <c r="A2447" s="8">
        <v>17</v>
      </c>
      <c r="B2447" s="8">
        <v>2250</v>
      </c>
      <c r="C2447">
        <v>0.58399999999999996</v>
      </c>
      <c r="D2447">
        <v>0</v>
      </c>
      <c r="E2447">
        <v>0</v>
      </c>
      <c r="F2447">
        <v>299.2</v>
      </c>
      <c r="G2447">
        <v>29.47</v>
      </c>
      <c r="H2447">
        <v>30.91</v>
      </c>
      <c r="I2447">
        <v>31.88</v>
      </c>
      <c r="J2447">
        <v>32.07</v>
      </c>
      <c r="K2447">
        <v>31.19</v>
      </c>
      <c r="L2447">
        <v>9.0999999999999998E-2</v>
      </c>
      <c r="M2447">
        <v>0.105</v>
      </c>
      <c r="N2447">
        <v>24.33</v>
      </c>
      <c r="O2447">
        <v>23.91</v>
      </c>
      <c r="P2447">
        <v>85.2</v>
      </c>
      <c r="Q2447">
        <v>0</v>
      </c>
    </row>
    <row r="2448" spans="1:17" x14ac:dyDescent="0.25">
      <c r="A2448" s="8">
        <v>17</v>
      </c>
      <c r="B2448" s="8">
        <v>2300</v>
      </c>
      <c r="C2448">
        <v>1.1599999999999999</v>
      </c>
      <c r="D2448">
        <v>2.3E-2</v>
      </c>
      <c r="E2448">
        <v>3.2000000000000001E-2</v>
      </c>
      <c r="F2448">
        <v>248.9</v>
      </c>
      <c r="G2448">
        <v>29.39</v>
      </c>
      <c r="H2448">
        <v>30.85</v>
      </c>
      <c r="I2448">
        <v>31.84</v>
      </c>
      <c r="J2448">
        <v>32.06</v>
      </c>
      <c r="K2448">
        <v>31.21</v>
      </c>
      <c r="L2448">
        <v>9.0999999999999998E-2</v>
      </c>
      <c r="M2448">
        <v>0.105</v>
      </c>
      <c r="N2448">
        <v>24.36</v>
      </c>
      <c r="O2448">
        <v>23.93</v>
      </c>
      <c r="P2448">
        <v>85.4</v>
      </c>
      <c r="Q2448">
        <v>0</v>
      </c>
    </row>
    <row r="2449" spans="1:17" x14ac:dyDescent="0.25">
      <c r="A2449" s="8">
        <v>17</v>
      </c>
      <c r="B2449" s="8">
        <v>2310</v>
      </c>
      <c r="C2449">
        <v>0.83699999999999997</v>
      </c>
      <c r="D2449">
        <v>0.01</v>
      </c>
      <c r="E2449">
        <v>0</v>
      </c>
      <c r="F2449">
        <v>327.60000000000002</v>
      </c>
      <c r="G2449">
        <v>29.32</v>
      </c>
      <c r="H2449">
        <v>30.79</v>
      </c>
      <c r="I2449">
        <v>31.8</v>
      </c>
      <c r="J2449">
        <v>32.06</v>
      </c>
      <c r="K2449">
        <v>31.23</v>
      </c>
      <c r="L2449">
        <v>9.0999999999999998E-2</v>
      </c>
      <c r="M2449">
        <v>0.105</v>
      </c>
      <c r="N2449">
        <v>24.33</v>
      </c>
      <c r="O2449">
        <v>23.9</v>
      </c>
      <c r="P2449">
        <v>85.5</v>
      </c>
      <c r="Q2449">
        <v>0</v>
      </c>
    </row>
    <row r="2450" spans="1:17" x14ac:dyDescent="0.25">
      <c r="A2450" s="8">
        <v>17</v>
      </c>
      <c r="B2450" s="8">
        <v>2320</v>
      </c>
      <c r="C2450">
        <v>1.4</v>
      </c>
      <c r="D2450">
        <v>0.61</v>
      </c>
      <c r="E2450">
        <v>0.20200000000000001</v>
      </c>
      <c r="F2450">
        <v>325.10000000000002</v>
      </c>
      <c r="G2450">
        <v>29.3</v>
      </c>
      <c r="H2450">
        <v>30.73</v>
      </c>
      <c r="I2450">
        <v>31.77</v>
      </c>
      <c r="J2450">
        <v>32.049999999999997</v>
      </c>
      <c r="K2450">
        <v>31.25</v>
      </c>
      <c r="L2450">
        <v>9.0999999999999998E-2</v>
      </c>
      <c r="M2450">
        <v>0.105</v>
      </c>
      <c r="N2450">
        <v>24.33</v>
      </c>
      <c r="O2450">
        <v>23.9</v>
      </c>
      <c r="P2450">
        <v>85.1</v>
      </c>
      <c r="Q2450">
        <v>0</v>
      </c>
    </row>
    <row r="2451" spans="1:17" x14ac:dyDescent="0.25">
      <c r="A2451" s="8">
        <v>17</v>
      </c>
      <c r="B2451" s="8">
        <v>2330</v>
      </c>
      <c r="C2451">
        <v>2.0049999999999999</v>
      </c>
      <c r="D2451">
        <v>1.1240000000000001</v>
      </c>
      <c r="E2451">
        <v>0.51100000000000001</v>
      </c>
      <c r="F2451">
        <v>7.5999999999999998E-2</v>
      </c>
      <c r="G2451">
        <v>29.24</v>
      </c>
      <c r="H2451">
        <v>30.67</v>
      </c>
      <c r="I2451">
        <v>31.74</v>
      </c>
      <c r="J2451">
        <v>32.06</v>
      </c>
      <c r="K2451">
        <v>31.29</v>
      </c>
      <c r="L2451">
        <v>9.0999999999999998E-2</v>
      </c>
      <c r="M2451">
        <v>0.105</v>
      </c>
      <c r="N2451">
        <v>24.27</v>
      </c>
      <c r="O2451">
        <v>23.81</v>
      </c>
      <c r="P2451">
        <v>85.7</v>
      </c>
      <c r="Q2451">
        <v>0</v>
      </c>
    </row>
    <row r="2452" spans="1:17" x14ac:dyDescent="0.25">
      <c r="A2452" s="8">
        <v>17</v>
      </c>
      <c r="B2452" s="8">
        <v>2340</v>
      </c>
      <c r="C2452">
        <v>2.21</v>
      </c>
      <c r="D2452">
        <v>1.2849999999999999</v>
      </c>
      <c r="E2452">
        <v>0.6</v>
      </c>
      <c r="F2452">
        <v>320.10000000000002</v>
      </c>
      <c r="G2452">
        <v>29.12</v>
      </c>
      <c r="H2452">
        <v>30.61</v>
      </c>
      <c r="I2452">
        <v>31.71</v>
      </c>
      <c r="J2452">
        <v>32.07</v>
      </c>
      <c r="K2452">
        <v>31.32</v>
      </c>
      <c r="L2452">
        <v>9.0999999999999998E-2</v>
      </c>
      <c r="M2452">
        <v>0.105</v>
      </c>
      <c r="N2452">
        <v>23.99</v>
      </c>
      <c r="O2452">
        <v>23.66</v>
      </c>
      <c r="P2452">
        <v>87.8</v>
      </c>
      <c r="Q2452">
        <v>0</v>
      </c>
    </row>
    <row r="2453" spans="1:17" x14ac:dyDescent="0.25">
      <c r="A2453" s="8">
        <v>17</v>
      </c>
      <c r="B2453" s="8">
        <v>2350</v>
      </c>
      <c r="C2453">
        <v>1.147</v>
      </c>
      <c r="D2453">
        <v>0.184</v>
      </c>
      <c r="E2453">
        <v>6.5000000000000002E-2</v>
      </c>
      <c r="F2453">
        <v>316.5</v>
      </c>
      <c r="G2453">
        <v>29.02</v>
      </c>
      <c r="H2453">
        <v>30.56</v>
      </c>
      <c r="I2453">
        <v>31.67</v>
      </c>
      <c r="J2453">
        <v>32.049999999999997</v>
      </c>
      <c r="K2453">
        <v>31.33</v>
      </c>
      <c r="L2453">
        <v>9.0999999999999998E-2</v>
      </c>
      <c r="M2453">
        <v>0.105</v>
      </c>
      <c r="N2453">
        <v>23.69</v>
      </c>
      <c r="O2453">
        <v>23.35</v>
      </c>
      <c r="P2453">
        <v>88.5</v>
      </c>
      <c r="Q2453">
        <v>0</v>
      </c>
    </row>
    <row r="2454" spans="1:17" x14ac:dyDescent="0.25">
      <c r="A2454" s="8">
        <v>18</v>
      </c>
      <c r="B2454" s="8">
        <v>0</v>
      </c>
      <c r="C2454">
        <v>0.25900000000000001</v>
      </c>
      <c r="D2454">
        <v>0</v>
      </c>
      <c r="E2454">
        <v>0</v>
      </c>
      <c r="F2454">
        <v>3.5750000000000002</v>
      </c>
      <c r="G2454">
        <v>28.98</v>
      </c>
      <c r="H2454">
        <v>30.5</v>
      </c>
      <c r="I2454">
        <v>31.63</v>
      </c>
      <c r="J2454">
        <v>32.04</v>
      </c>
      <c r="K2454">
        <v>31.34</v>
      </c>
      <c r="L2454">
        <v>9.0999999999999998E-2</v>
      </c>
      <c r="M2454">
        <v>0.105</v>
      </c>
      <c r="N2454">
        <v>23.58</v>
      </c>
      <c r="O2454">
        <v>23.23</v>
      </c>
      <c r="P2454">
        <v>88.6</v>
      </c>
      <c r="Q2454">
        <v>0</v>
      </c>
    </row>
    <row r="2455" spans="1:17" x14ac:dyDescent="0.25">
      <c r="A2455" s="8">
        <v>18</v>
      </c>
      <c r="B2455" s="8">
        <v>10</v>
      </c>
      <c r="C2455">
        <v>0</v>
      </c>
      <c r="D2455">
        <v>0</v>
      </c>
      <c r="E2455">
        <v>0</v>
      </c>
      <c r="F2455">
        <v>3.61</v>
      </c>
      <c r="G2455">
        <v>28.94</v>
      </c>
      <c r="H2455">
        <v>30.44</v>
      </c>
      <c r="I2455">
        <v>31.59</v>
      </c>
      <c r="J2455">
        <v>32.020000000000003</v>
      </c>
      <c r="K2455">
        <v>31.36</v>
      </c>
      <c r="L2455">
        <v>0.09</v>
      </c>
      <c r="M2455">
        <v>0.105</v>
      </c>
      <c r="N2455">
        <v>23.53</v>
      </c>
      <c r="O2455">
        <v>23.17</v>
      </c>
      <c r="P2455">
        <v>88.8</v>
      </c>
      <c r="Q2455">
        <v>0</v>
      </c>
    </row>
    <row r="2456" spans="1:17" x14ac:dyDescent="0.25">
      <c r="A2456" s="8">
        <v>18</v>
      </c>
      <c r="B2456" s="8">
        <v>20</v>
      </c>
      <c r="C2456">
        <v>0.46600000000000003</v>
      </c>
      <c r="D2456">
        <v>0</v>
      </c>
      <c r="E2456">
        <v>0</v>
      </c>
      <c r="F2456">
        <v>106.6</v>
      </c>
      <c r="G2456">
        <v>28.9</v>
      </c>
      <c r="H2456">
        <v>30.38</v>
      </c>
      <c r="I2456">
        <v>31.55</v>
      </c>
      <c r="J2456">
        <v>32</v>
      </c>
      <c r="K2456">
        <v>31.36</v>
      </c>
      <c r="L2456">
        <v>0.09</v>
      </c>
      <c r="M2456">
        <v>0.105</v>
      </c>
      <c r="N2456">
        <v>23.52</v>
      </c>
      <c r="O2456">
        <v>23.16</v>
      </c>
      <c r="P2456">
        <v>88.9</v>
      </c>
      <c r="Q2456">
        <v>0</v>
      </c>
    </row>
    <row r="2457" spans="1:17" x14ac:dyDescent="0.25">
      <c r="A2457" s="8">
        <v>18</v>
      </c>
      <c r="B2457" s="8">
        <v>30</v>
      </c>
      <c r="C2457">
        <v>0.88100000000000001</v>
      </c>
      <c r="D2457">
        <v>3.0000000000000001E-3</v>
      </c>
      <c r="E2457">
        <v>0</v>
      </c>
      <c r="F2457">
        <v>182.6</v>
      </c>
      <c r="G2457">
        <v>28.85</v>
      </c>
      <c r="H2457">
        <v>30.33</v>
      </c>
      <c r="I2457">
        <v>31.5</v>
      </c>
      <c r="J2457">
        <v>31.98</v>
      </c>
      <c r="K2457">
        <v>31.36</v>
      </c>
      <c r="L2457">
        <v>0.09</v>
      </c>
      <c r="M2457">
        <v>0.105</v>
      </c>
      <c r="N2457">
        <v>23.64</v>
      </c>
      <c r="O2457">
        <v>23.23</v>
      </c>
      <c r="P2457">
        <v>89</v>
      </c>
      <c r="Q2457">
        <v>0</v>
      </c>
    </row>
    <row r="2458" spans="1:17" x14ac:dyDescent="0.25">
      <c r="A2458" s="8">
        <v>18</v>
      </c>
      <c r="B2458" s="8">
        <v>40</v>
      </c>
      <c r="C2458">
        <v>1.0980000000000001</v>
      </c>
      <c r="D2458">
        <v>0.16400000000000001</v>
      </c>
      <c r="E2458">
        <v>2.9000000000000001E-2</v>
      </c>
      <c r="F2458">
        <v>126.8</v>
      </c>
      <c r="G2458">
        <v>28.81</v>
      </c>
      <c r="H2458">
        <v>30.28</v>
      </c>
      <c r="I2458">
        <v>31.46</v>
      </c>
      <c r="J2458">
        <v>31.96</v>
      </c>
      <c r="K2458">
        <v>31.37</v>
      </c>
      <c r="L2458">
        <v>0.09</v>
      </c>
      <c r="M2458">
        <v>0.105</v>
      </c>
      <c r="N2458">
        <v>23.83</v>
      </c>
      <c r="O2458">
        <v>23.4</v>
      </c>
      <c r="P2458">
        <v>89.1</v>
      </c>
      <c r="Q2458">
        <v>0</v>
      </c>
    </row>
    <row r="2459" spans="1:17" x14ac:dyDescent="0.25">
      <c r="A2459" s="8">
        <v>18</v>
      </c>
      <c r="B2459" s="8">
        <v>50</v>
      </c>
      <c r="C2459">
        <v>0.97199999999999998</v>
      </c>
      <c r="D2459">
        <v>6.7000000000000004E-2</v>
      </c>
      <c r="E2459">
        <v>0.01</v>
      </c>
      <c r="F2459">
        <v>136.30000000000001</v>
      </c>
      <c r="G2459">
        <v>28.77</v>
      </c>
      <c r="H2459">
        <v>30.23</v>
      </c>
      <c r="I2459">
        <v>31.42</v>
      </c>
      <c r="J2459">
        <v>31.93</v>
      </c>
      <c r="K2459">
        <v>31.37</v>
      </c>
      <c r="L2459">
        <v>0.09</v>
      </c>
      <c r="M2459">
        <v>0.105</v>
      </c>
      <c r="N2459">
        <v>23.92</v>
      </c>
      <c r="O2459">
        <v>23.51</v>
      </c>
      <c r="P2459">
        <v>89.1</v>
      </c>
      <c r="Q2459">
        <v>0</v>
      </c>
    </row>
    <row r="2460" spans="1:17" x14ac:dyDescent="0.25">
      <c r="A2460" s="8">
        <v>18</v>
      </c>
      <c r="B2460" s="8">
        <v>100</v>
      </c>
      <c r="C2460">
        <v>0.83</v>
      </c>
      <c r="D2460">
        <v>3.0000000000000001E-3</v>
      </c>
      <c r="E2460">
        <v>0</v>
      </c>
      <c r="F2460">
        <v>161.1</v>
      </c>
      <c r="G2460">
        <v>28.73</v>
      </c>
      <c r="H2460">
        <v>30.18</v>
      </c>
      <c r="I2460">
        <v>31.38</v>
      </c>
      <c r="J2460">
        <v>31.91</v>
      </c>
      <c r="K2460">
        <v>31.37</v>
      </c>
      <c r="L2460">
        <v>0.09</v>
      </c>
      <c r="M2460">
        <v>0.105</v>
      </c>
      <c r="N2460">
        <v>24.02</v>
      </c>
      <c r="O2460">
        <v>23.59</v>
      </c>
      <c r="P2460">
        <v>89.1</v>
      </c>
      <c r="Q2460">
        <v>0</v>
      </c>
    </row>
    <row r="2461" spans="1:17" x14ac:dyDescent="0.25">
      <c r="A2461" s="8">
        <v>18</v>
      </c>
      <c r="B2461" s="8">
        <v>110</v>
      </c>
      <c r="C2461">
        <v>0.98299999999999998</v>
      </c>
      <c r="D2461">
        <v>7.0000000000000001E-3</v>
      </c>
      <c r="E2461">
        <v>1.0999999999999999E-2</v>
      </c>
      <c r="F2461">
        <v>181.7</v>
      </c>
      <c r="G2461">
        <v>28.69</v>
      </c>
      <c r="H2461">
        <v>30.13</v>
      </c>
      <c r="I2461">
        <v>31.34</v>
      </c>
      <c r="J2461">
        <v>31.89</v>
      </c>
      <c r="K2461">
        <v>31.37</v>
      </c>
      <c r="L2461">
        <v>0.09</v>
      </c>
      <c r="M2461">
        <v>0.105</v>
      </c>
      <c r="N2461">
        <v>24.03</v>
      </c>
      <c r="O2461">
        <v>23.63</v>
      </c>
      <c r="P2461">
        <v>89</v>
      </c>
      <c r="Q2461">
        <v>0</v>
      </c>
    </row>
    <row r="2462" spans="1:17" x14ac:dyDescent="0.25">
      <c r="A2462" s="8">
        <v>18</v>
      </c>
      <c r="B2462" s="8">
        <v>120</v>
      </c>
      <c r="C2462">
        <v>0.65200000000000002</v>
      </c>
      <c r="D2462">
        <v>0</v>
      </c>
      <c r="E2462">
        <v>0</v>
      </c>
      <c r="F2462">
        <v>180.7</v>
      </c>
      <c r="G2462">
        <v>28.66</v>
      </c>
      <c r="H2462">
        <v>30.09</v>
      </c>
      <c r="I2462">
        <v>31.3</v>
      </c>
      <c r="J2462">
        <v>31.86</v>
      </c>
      <c r="K2462">
        <v>31.38</v>
      </c>
      <c r="L2462">
        <v>0.09</v>
      </c>
      <c r="M2462">
        <v>0.105</v>
      </c>
      <c r="N2462">
        <v>23.97</v>
      </c>
      <c r="O2462">
        <v>23.55</v>
      </c>
      <c r="P2462">
        <v>88.9</v>
      </c>
      <c r="Q2462">
        <v>0</v>
      </c>
    </row>
    <row r="2463" spans="1:17" x14ac:dyDescent="0.25">
      <c r="A2463" s="8">
        <v>18</v>
      </c>
      <c r="B2463" s="8">
        <v>130</v>
      </c>
      <c r="C2463">
        <v>1.1599999999999999</v>
      </c>
      <c r="D2463">
        <v>4.0000000000000001E-3</v>
      </c>
      <c r="E2463">
        <v>1.0999999999999999E-2</v>
      </c>
      <c r="F2463">
        <v>131.4</v>
      </c>
      <c r="G2463">
        <v>28.63</v>
      </c>
      <c r="H2463">
        <v>30.05</v>
      </c>
      <c r="I2463">
        <v>31.26</v>
      </c>
      <c r="J2463">
        <v>31.84</v>
      </c>
      <c r="K2463">
        <v>31.38</v>
      </c>
      <c r="L2463">
        <v>0.09</v>
      </c>
      <c r="M2463">
        <v>0.105</v>
      </c>
      <c r="N2463">
        <v>24.06</v>
      </c>
      <c r="O2463">
        <v>23.6</v>
      </c>
      <c r="P2463">
        <v>88.9</v>
      </c>
      <c r="Q2463">
        <v>0</v>
      </c>
    </row>
    <row r="2464" spans="1:17" x14ac:dyDescent="0.25">
      <c r="A2464" s="8">
        <v>18</v>
      </c>
      <c r="B2464" s="8">
        <v>140</v>
      </c>
      <c r="C2464">
        <v>1.3160000000000001</v>
      </c>
      <c r="D2464">
        <v>2.1999999999999999E-2</v>
      </c>
      <c r="E2464">
        <v>3.7999999999999999E-2</v>
      </c>
      <c r="F2464">
        <v>287.8</v>
      </c>
      <c r="G2464">
        <v>28.6</v>
      </c>
      <c r="H2464">
        <v>30</v>
      </c>
      <c r="I2464">
        <v>31.22</v>
      </c>
      <c r="J2464">
        <v>31.82</v>
      </c>
      <c r="K2464">
        <v>31.38</v>
      </c>
      <c r="L2464">
        <v>0.09</v>
      </c>
      <c r="M2464">
        <v>0.105</v>
      </c>
      <c r="N2464">
        <v>23.9</v>
      </c>
      <c r="O2464">
        <v>23.53</v>
      </c>
      <c r="P2464">
        <v>89.4</v>
      </c>
      <c r="Q2464">
        <v>0</v>
      </c>
    </row>
    <row r="2465" spans="1:17" x14ac:dyDescent="0.25">
      <c r="A2465" s="8">
        <v>18</v>
      </c>
      <c r="B2465" s="8">
        <v>150</v>
      </c>
      <c r="C2465">
        <v>1.0409999999999999</v>
      </c>
      <c r="D2465">
        <v>2.1999999999999999E-2</v>
      </c>
      <c r="E2465">
        <v>1.0999999999999999E-2</v>
      </c>
      <c r="F2465">
        <v>262.89999999999998</v>
      </c>
      <c r="G2465">
        <v>28.53</v>
      </c>
      <c r="H2465">
        <v>29.96</v>
      </c>
      <c r="I2465">
        <v>31.18</v>
      </c>
      <c r="J2465">
        <v>31.79</v>
      </c>
      <c r="K2465">
        <v>31.38</v>
      </c>
      <c r="L2465">
        <v>0.09</v>
      </c>
      <c r="M2465">
        <v>0.105</v>
      </c>
      <c r="N2465">
        <v>23.65</v>
      </c>
      <c r="O2465">
        <v>23.3</v>
      </c>
      <c r="P2465">
        <v>89.9</v>
      </c>
      <c r="Q2465">
        <v>0</v>
      </c>
    </row>
    <row r="2466" spans="1:17" x14ac:dyDescent="0.25">
      <c r="A2466" s="8">
        <v>18</v>
      </c>
      <c r="B2466" s="8">
        <v>200</v>
      </c>
      <c r="C2466">
        <v>1.306</v>
      </c>
      <c r="D2466">
        <v>6.7000000000000004E-2</v>
      </c>
      <c r="E2466">
        <v>7.3999999999999996E-2</v>
      </c>
      <c r="F2466">
        <v>281.89999999999998</v>
      </c>
      <c r="G2466">
        <v>28.49</v>
      </c>
      <c r="H2466">
        <v>29.92</v>
      </c>
      <c r="I2466">
        <v>31.14</v>
      </c>
      <c r="J2466">
        <v>31.77</v>
      </c>
      <c r="K2466">
        <v>31.38</v>
      </c>
      <c r="L2466">
        <v>0.09</v>
      </c>
      <c r="M2466">
        <v>0.105</v>
      </c>
      <c r="N2466">
        <v>23.51</v>
      </c>
      <c r="O2466">
        <v>23.16</v>
      </c>
      <c r="P2466">
        <v>90.1</v>
      </c>
      <c r="Q2466">
        <v>0</v>
      </c>
    </row>
    <row r="2467" spans="1:17" x14ac:dyDescent="0.25">
      <c r="A2467" s="8">
        <v>18</v>
      </c>
      <c r="B2467" s="8">
        <v>210</v>
      </c>
      <c r="C2467">
        <v>1.1910000000000001</v>
      </c>
      <c r="D2467">
        <v>6.7000000000000004E-2</v>
      </c>
      <c r="E2467">
        <v>3.0000000000000001E-3</v>
      </c>
      <c r="F2467">
        <v>330.9</v>
      </c>
      <c r="G2467">
        <v>28.46</v>
      </c>
      <c r="H2467">
        <v>29.88</v>
      </c>
      <c r="I2467">
        <v>31.11</v>
      </c>
      <c r="J2467">
        <v>31.75</v>
      </c>
      <c r="K2467">
        <v>31.38</v>
      </c>
      <c r="L2467">
        <v>0.09</v>
      </c>
      <c r="M2467">
        <v>0.105</v>
      </c>
      <c r="N2467">
        <v>23.35</v>
      </c>
      <c r="O2467">
        <v>23</v>
      </c>
      <c r="P2467">
        <v>90.5</v>
      </c>
      <c r="Q2467">
        <v>0</v>
      </c>
    </row>
    <row r="2468" spans="1:17" x14ac:dyDescent="0.25">
      <c r="A2468" s="8">
        <v>18</v>
      </c>
      <c r="B2468" s="8">
        <v>220</v>
      </c>
      <c r="C2468">
        <v>1.486</v>
      </c>
      <c r="D2468">
        <v>0.58599999999999997</v>
      </c>
      <c r="E2468">
        <v>0.19600000000000001</v>
      </c>
      <c r="F2468">
        <v>315.7</v>
      </c>
      <c r="G2468">
        <v>28.41</v>
      </c>
      <c r="H2468">
        <v>29.84</v>
      </c>
      <c r="I2468">
        <v>31.07</v>
      </c>
      <c r="J2468">
        <v>31.72</v>
      </c>
      <c r="K2468">
        <v>31.38</v>
      </c>
      <c r="L2468">
        <v>0.09</v>
      </c>
      <c r="M2468">
        <v>0.105</v>
      </c>
      <c r="N2468">
        <v>23.34</v>
      </c>
      <c r="O2468">
        <v>22.96</v>
      </c>
      <c r="P2468">
        <v>90.6</v>
      </c>
      <c r="Q2468">
        <v>0</v>
      </c>
    </row>
    <row r="2469" spans="1:17" x14ac:dyDescent="0.25">
      <c r="A2469" s="8">
        <v>18</v>
      </c>
      <c r="B2469" s="8">
        <v>230</v>
      </c>
      <c r="C2469">
        <v>2.0179999999999998</v>
      </c>
      <c r="D2469">
        <v>1.2769999999999999</v>
      </c>
      <c r="E2469">
        <v>0.57499999999999996</v>
      </c>
      <c r="F2469">
        <v>300.89999999999998</v>
      </c>
      <c r="G2469">
        <v>28.39</v>
      </c>
      <c r="H2469">
        <v>29.8</v>
      </c>
      <c r="I2469">
        <v>31.03</v>
      </c>
      <c r="J2469">
        <v>31.7</v>
      </c>
      <c r="K2469">
        <v>31.38</v>
      </c>
      <c r="L2469">
        <v>0.09</v>
      </c>
      <c r="M2469">
        <v>0.105</v>
      </c>
      <c r="N2469">
        <v>23.22</v>
      </c>
      <c r="O2469">
        <v>22.86</v>
      </c>
      <c r="P2469">
        <v>90.4</v>
      </c>
      <c r="Q2469">
        <v>0</v>
      </c>
    </row>
    <row r="2470" spans="1:17" x14ac:dyDescent="0.25">
      <c r="A2470" s="8">
        <v>18</v>
      </c>
      <c r="B2470" s="8">
        <v>240</v>
      </c>
      <c r="C2470">
        <v>1.494</v>
      </c>
      <c r="D2470">
        <v>0.76700000000000002</v>
      </c>
      <c r="E2470">
        <v>0.255</v>
      </c>
      <c r="F2470">
        <v>317.7</v>
      </c>
      <c r="G2470">
        <v>28.37</v>
      </c>
      <c r="H2470">
        <v>29.76</v>
      </c>
      <c r="I2470">
        <v>31</v>
      </c>
      <c r="J2470">
        <v>31.68</v>
      </c>
      <c r="K2470">
        <v>31.39</v>
      </c>
      <c r="L2470">
        <v>0.09</v>
      </c>
      <c r="M2470">
        <v>0.105</v>
      </c>
      <c r="N2470">
        <v>23.01</v>
      </c>
      <c r="O2470">
        <v>22.62</v>
      </c>
      <c r="P2470">
        <v>90.8</v>
      </c>
      <c r="Q2470">
        <v>0</v>
      </c>
    </row>
    <row r="2471" spans="1:17" x14ac:dyDescent="0.25">
      <c r="A2471" s="8">
        <v>18</v>
      </c>
      <c r="B2471" s="8">
        <v>250</v>
      </c>
      <c r="C2471">
        <v>2.1619999999999999</v>
      </c>
      <c r="D2471">
        <v>1.4510000000000001</v>
      </c>
      <c r="E2471">
        <v>0.79700000000000004</v>
      </c>
      <c r="F2471">
        <v>321.3</v>
      </c>
      <c r="G2471">
        <v>28.34</v>
      </c>
      <c r="H2471">
        <v>29.72</v>
      </c>
      <c r="I2471">
        <v>30.96</v>
      </c>
      <c r="J2471">
        <v>31.65</v>
      </c>
      <c r="K2471">
        <v>31.38</v>
      </c>
      <c r="L2471">
        <v>0.09</v>
      </c>
      <c r="M2471">
        <v>0.105</v>
      </c>
      <c r="N2471">
        <v>22.95</v>
      </c>
      <c r="O2471">
        <v>22.56</v>
      </c>
      <c r="P2471">
        <v>91</v>
      </c>
      <c r="Q2471">
        <v>0</v>
      </c>
    </row>
    <row r="2472" spans="1:17" x14ac:dyDescent="0.25">
      <c r="A2472" s="8">
        <v>18</v>
      </c>
      <c r="B2472" s="8">
        <v>300</v>
      </c>
      <c r="C2472">
        <v>1.4430000000000001</v>
      </c>
      <c r="D2472">
        <v>0.78900000000000003</v>
      </c>
      <c r="E2472">
        <v>0.35899999999999999</v>
      </c>
      <c r="F2472">
        <v>305.60000000000002</v>
      </c>
      <c r="G2472">
        <v>28.3</v>
      </c>
      <c r="H2472">
        <v>29.68</v>
      </c>
      <c r="I2472">
        <v>30.93</v>
      </c>
      <c r="J2472">
        <v>31.63</v>
      </c>
      <c r="K2472">
        <v>31.38</v>
      </c>
      <c r="L2472">
        <v>0.09</v>
      </c>
      <c r="M2472">
        <v>0.105</v>
      </c>
      <c r="N2472">
        <v>22.97</v>
      </c>
      <c r="O2472">
        <v>22.57</v>
      </c>
      <c r="P2472">
        <v>91.1</v>
      </c>
      <c r="Q2472">
        <v>0</v>
      </c>
    </row>
    <row r="2473" spans="1:17" x14ac:dyDescent="0.25">
      <c r="A2473" s="8">
        <v>18</v>
      </c>
      <c r="B2473" s="8">
        <v>310</v>
      </c>
      <c r="C2473">
        <v>1.639</v>
      </c>
      <c r="D2473">
        <v>0.63600000000000001</v>
      </c>
      <c r="E2473">
        <v>0.26300000000000001</v>
      </c>
      <c r="F2473">
        <v>277.2</v>
      </c>
      <c r="G2473">
        <v>28.26</v>
      </c>
      <c r="H2473">
        <v>29.65</v>
      </c>
      <c r="I2473">
        <v>30.89</v>
      </c>
      <c r="J2473">
        <v>31.61</v>
      </c>
      <c r="K2473">
        <v>31.38</v>
      </c>
      <c r="L2473">
        <v>0.09</v>
      </c>
      <c r="M2473">
        <v>0.105</v>
      </c>
      <c r="N2473">
        <v>22.98</v>
      </c>
      <c r="O2473">
        <v>22.59</v>
      </c>
      <c r="P2473">
        <v>91.3</v>
      </c>
      <c r="Q2473">
        <v>0</v>
      </c>
    </row>
    <row r="2474" spans="1:17" x14ac:dyDescent="0.25">
      <c r="A2474" s="8">
        <v>18</v>
      </c>
      <c r="B2474" s="8">
        <v>320</v>
      </c>
      <c r="C2474">
        <v>1.67</v>
      </c>
      <c r="D2474">
        <v>0.67900000000000005</v>
      </c>
      <c r="E2474">
        <v>0.28999999999999998</v>
      </c>
      <c r="F2474">
        <v>313.5</v>
      </c>
      <c r="G2474">
        <v>28.23</v>
      </c>
      <c r="H2474">
        <v>29.61</v>
      </c>
      <c r="I2474">
        <v>30.86</v>
      </c>
      <c r="J2474">
        <v>31.58</v>
      </c>
      <c r="K2474">
        <v>31.38</v>
      </c>
      <c r="L2474">
        <v>0.09</v>
      </c>
      <c r="M2474">
        <v>0.105</v>
      </c>
      <c r="N2474">
        <v>22.95</v>
      </c>
      <c r="O2474">
        <v>22.57</v>
      </c>
      <c r="P2474">
        <v>91.4</v>
      </c>
      <c r="Q2474">
        <v>0</v>
      </c>
    </row>
    <row r="2475" spans="1:17" x14ac:dyDescent="0.25">
      <c r="A2475" s="8">
        <v>18</v>
      </c>
      <c r="B2475" s="8">
        <v>330</v>
      </c>
      <c r="C2475">
        <v>1.84</v>
      </c>
      <c r="D2475">
        <v>1.2350000000000001</v>
      </c>
      <c r="E2475">
        <v>0.60299999999999998</v>
      </c>
      <c r="F2475">
        <v>272.39999999999998</v>
      </c>
      <c r="G2475">
        <v>28.22</v>
      </c>
      <c r="H2475">
        <v>29.58</v>
      </c>
      <c r="I2475">
        <v>30.83</v>
      </c>
      <c r="J2475">
        <v>31.56</v>
      </c>
      <c r="K2475">
        <v>31.38</v>
      </c>
      <c r="L2475">
        <v>0.09</v>
      </c>
      <c r="M2475">
        <v>0.105</v>
      </c>
      <c r="N2475">
        <v>22.86</v>
      </c>
      <c r="O2475">
        <v>22.49</v>
      </c>
      <c r="P2475">
        <v>91.8</v>
      </c>
      <c r="Q2475">
        <v>0</v>
      </c>
    </row>
    <row r="2476" spans="1:17" x14ac:dyDescent="0.25">
      <c r="A2476" s="8">
        <v>18</v>
      </c>
      <c r="B2476" s="8">
        <v>340</v>
      </c>
      <c r="C2476">
        <v>1.61</v>
      </c>
      <c r="D2476">
        <v>0.93500000000000005</v>
      </c>
      <c r="E2476">
        <v>0.501</v>
      </c>
      <c r="F2476">
        <v>272.39999999999998</v>
      </c>
      <c r="G2476">
        <v>28.19</v>
      </c>
      <c r="H2476">
        <v>29.54</v>
      </c>
      <c r="I2476">
        <v>30.79</v>
      </c>
      <c r="J2476">
        <v>31.54</v>
      </c>
      <c r="K2476">
        <v>31.38</v>
      </c>
      <c r="L2476">
        <v>0.09</v>
      </c>
      <c r="M2476">
        <v>0.105</v>
      </c>
      <c r="N2476">
        <v>22.87</v>
      </c>
      <c r="O2476">
        <v>22.48</v>
      </c>
      <c r="P2476">
        <v>91.9</v>
      </c>
      <c r="Q2476">
        <v>0</v>
      </c>
    </row>
    <row r="2477" spans="1:17" x14ac:dyDescent="0.25">
      <c r="A2477" s="8">
        <v>18</v>
      </c>
      <c r="B2477" s="8">
        <v>350</v>
      </c>
      <c r="C2477">
        <v>1.665</v>
      </c>
      <c r="D2477">
        <v>1.153</v>
      </c>
      <c r="E2477">
        <v>0.61799999999999999</v>
      </c>
      <c r="F2477">
        <v>293</v>
      </c>
      <c r="G2477">
        <v>28.17</v>
      </c>
      <c r="H2477">
        <v>29.51</v>
      </c>
      <c r="I2477">
        <v>30.76</v>
      </c>
      <c r="J2477">
        <v>31.51</v>
      </c>
      <c r="K2477">
        <v>31.38</v>
      </c>
      <c r="L2477">
        <v>0.09</v>
      </c>
      <c r="M2477">
        <v>0.105</v>
      </c>
      <c r="N2477">
        <v>22.89</v>
      </c>
      <c r="O2477">
        <v>22.5</v>
      </c>
      <c r="P2477">
        <v>91.9</v>
      </c>
      <c r="Q2477">
        <v>0</v>
      </c>
    </row>
    <row r="2478" spans="1:17" x14ac:dyDescent="0.25">
      <c r="A2478" s="8">
        <v>18</v>
      </c>
      <c r="B2478" s="8">
        <v>400</v>
      </c>
      <c r="C2478">
        <v>1.399</v>
      </c>
      <c r="D2478">
        <v>0.68600000000000005</v>
      </c>
      <c r="E2478">
        <v>0.28000000000000003</v>
      </c>
      <c r="F2478">
        <v>325.10000000000002</v>
      </c>
      <c r="G2478">
        <v>28.14</v>
      </c>
      <c r="H2478">
        <v>29.48</v>
      </c>
      <c r="I2478">
        <v>30.73</v>
      </c>
      <c r="J2478">
        <v>31.49</v>
      </c>
      <c r="K2478">
        <v>31.38</v>
      </c>
      <c r="L2478">
        <v>0.09</v>
      </c>
      <c r="M2478">
        <v>0.105</v>
      </c>
      <c r="N2478">
        <v>22.91</v>
      </c>
      <c r="O2478">
        <v>22.49</v>
      </c>
      <c r="P2478">
        <v>91.9</v>
      </c>
      <c r="Q2478">
        <v>0</v>
      </c>
    </row>
    <row r="2479" spans="1:17" x14ac:dyDescent="0.25">
      <c r="A2479" s="8">
        <v>18</v>
      </c>
      <c r="B2479" s="8">
        <v>410</v>
      </c>
      <c r="C2479">
        <v>1.341</v>
      </c>
      <c r="D2479">
        <v>0.48899999999999999</v>
      </c>
      <c r="E2479">
        <v>0.16400000000000001</v>
      </c>
      <c r="F2479">
        <v>280.10000000000002</v>
      </c>
      <c r="G2479">
        <v>28.1</v>
      </c>
      <c r="H2479">
        <v>29.45</v>
      </c>
      <c r="I2479">
        <v>30.7</v>
      </c>
      <c r="J2479">
        <v>31.47</v>
      </c>
      <c r="K2479">
        <v>31.38</v>
      </c>
      <c r="L2479">
        <v>0.09</v>
      </c>
      <c r="M2479">
        <v>0.105</v>
      </c>
      <c r="N2479">
        <v>22.92</v>
      </c>
      <c r="O2479">
        <v>22.51</v>
      </c>
      <c r="P2479">
        <v>91.9</v>
      </c>
      <c r="Q2479">
        <v>0</v>
      </c>
    </row>
    <row r="2480" spans="1:17" x14ac:dyDescent="0.25">
      <c r="A2480" s="8">
        <v>18</v>
      </c>
      <c r="B2480" s="8">
        <v>420</v>
      </c>
      <c r="C2480">
        <v>1.161</v>
      </c>
      <c r="D2480">
        <v>9.0999999999999998E-2</v>
      </c>
      <c r="E2480">
        <v>4.9000000000000002E-2</v>
      </c>
      <c r="F2480">
        <v>290.60000000000002</v>
      </c>
      <c r="G2480">
        <v>28.08</v>
      </c>
      <c r="H2480">
        <v>29.41</v>
      </c>
      <c r="I2480">
        <v>30.67</v>
      </c>
      <c r="J2480">
        <v>31.44</v>
      </c>
      <c r="K2480">
        <v>31.38</v>
      </c>
      <c r="L2480">
        <v>0.09</v>
      </c>
      <c r="M2480">
        <v>0.105</v>
      </c>
      <c r="N2480">
        <v>22.96</v>
      </c>
      <c r="O2480">
        <v>22.53</v>
      </c>
      <c r="P2480">
        <v>91.7</v>
      </c>
      <c r="Q2480">
        <v>0</v>
      </c>
    </row>
    <row r="2481" spans="1:17" x14ac:dyDescent="0.25">
      <c r="A2481" s="8">
        <v>18</v>
      </c>
      <c r="B2481" s="8">
        <v>430</v>
      </c>
      <c r="C2481">
        <v>1.1859999999999999</v>
      </c>
      <c r="D2481">
        <v>0</v>
      </c>
      <c r="E2481">
        <v>0.05</v>
      </c>
      <c r="F2481">
        <v>262.8</v>
      </c>
      <c r="G2481">
        <v>28.08</v>
      </c>
      <c r="H2481">
        <v>29.38</v>
      </c>
      <c r="I2481">
        <v>30.64</v>
      </c>
      <c r="J2481">
        <v>31.42</v>
      </c>
      <c r="K2481">
        <v>31.38</v>
      </c>
      <c r="L2481">
        <v>0.09</v>
      </c>
      <c r="M2481">
        <v>0.105</v>
      </c>
      <c r="N2481">
        <v>22.97</v>
      </c>
      <c r="O2481">
        <v>22.53</v>
      </c>
      <c r="P2481">
        <v>91.6</v>
      </c>
      <c r="Q2481">
        <v>0</v>
      </c>
    </row>
    <row r="2482" spans="1:17" x14ac:dyDescent="0.25">
      <c r="A2482" s="8">
        <v>18</v>
      </c>
      <c r="B2482" s="8">
        <v>440</v>
      </c>
      <c r="C2482">
        <v>1.478</v>
      </c>
      <c r="D2482">
        <v>8.5000000000000006E-2</v>
      </c>
      <c r="E2482">
        <v>8.5000000000000006E-2</v>
      </c>
      <c r="F2482">
        <v>262.39999999999998</v>
      </c>
      <c r="G2482">
        <v>28.04</v>
      </c>
      <c r="H2482">
        <v>29.35</v>
      </c>
      <c r="I2482">
        <v>30.61</v>
      </c>
      <c r="J2482">
        <v>31.4</v>
      </c>
      <c r="K2482">
        <v>31.37</v>
      </c>
      <c r="L2482">
        <v>0.09</v>
      </c>
      <c r="M2482">
        <v>0.105</v>
      </c>
      <c r="N2482">
        <v>23</v>
      </c>
      <c r="O2482">
        <v>22.56</v>
      </c>
      <c r="P2482">
        <v>91.5</v>
      </c>
      <c r="Q2482">
        <v>0</v>
      </c>
    </row>
    <row r="2483" spans="1:17" x14ac:dyDescent="0.25">
      <c r="A2483" s="8">
        <v>18</v>
      </c>
      <c r="B2483" s="8">
        <v>450</v>
      </c>
      <c r="C2483">
        <v>1.861</v>
      </c>
      <c r="D2483">
        <v>0.127</v>
      </c>
      <c r="E2483">
        <v>0.156</v>
      </c>
      <c r="F2483">
        <v>257.2</v>
      </c>
      <c r="G2483">
        <v>27.97</v>
      </c>
      <c r="H2483">
        <v>29.33</v>
      </c>
      <c r="I2483">
        <v>30.58</v>
      </c>
      <c r="J2483">
        <v>31.38</v>
      </c>
      <c r="K2483">
        <v>31.37</v>
      </c>
      <c r="L2483">
        <v>0.09</v>
      </c>
      <c r="M2483">
        <v>0.105</v>
      </c>
      <c r="N2483">
        <v>22.94</v>
      </c>
      <c r="O2483">
        <v>22.5</v>
      </c>
      <c r="P2483">
        <v>91.5</v>
      </c>
      <c r="Q2483">
        <v>0</v>
      </c>
    </row>
    <row r="2484" spans="1:17" x14ac:dyDescent="0.25">
      <c r="A2484" s="8">
        <v>18</v>
      </c>
      <c r="B2484" s="8">
        <v>500</v>
      </c>
      <c r="C2484">
        <v>1.8129999999999999</v>
      </c>
      <c r="D2484">
        <v>3.9E-2</v>
      </c>
      <c r="E2484">
        <v>0.23799999999999999</v>
      </c>
      <c r="F2484">
        <v>267.10000000000002</v>
      </c>
      <c r="G2484">
        <v>27.9</v>
      </c>
      <c r="H2484">
        <v>29.29</v>
      </c>
      <c r="I2484">
        <v>30.55</v>
      </c>
      <c r="J2484">
        <v>31.35</v>
      </c>
      <c r="K2484">
        <v>31.37</v>
      </c>
      <c r="L2484">
        <v>0.09</v>
      </c>
      <c r="M2484">
        <v>0.105</v>
      </c>
      <c r="N2484">
        <v>22.94</v>
      </c>
      <c r="O2484">
        <v>22.49</v>
      </c>
      <c r="P2484">
        <v>91.5</v>
      </c>
      <c r="Q2484">
        <v>0</v>
      </c>
    </row>
    <row r="2485" spans="1:17" x14ac:dyDescent="0.25">
      <c r="A2485" s="8">
        <v>18</v>
      </c>
      <c r="B2485" s="8">
        <v>510</v>
      </c>
      <c r="C2485">
        <v>1.373</v>
      </c>
      <c r="D2485">
        <v>0</v>
      </c>
      <c r="E2485">
        <v>6.9000000000000006E-2</v>
      </c>
      <c r="F2485">
        <v>288.3</v>
      </c>
      <c r="G2485">
        <v>27.84</v>
      </c>
      <c r="H2485">
        <v>29.26</v>
      </c>
      <c r="I2485">
        <v>30.52</v>
      </c>
      <c r="J2485">
        <v>31.33</v>
      </c>
      <c r="K2485">
        <v>31.36</v>
      </c>
      <c r="L2485">
        <v>0.09</v>
      </c>
      <c r="M2485">
        <v>0.105</v>
      </c>
      <c r="N2485">
        <v>22.91</v>
      </c>
      <c r="O2485">
        <v>22.47</v>
      </c>
      <c r="P2485">
        <v>91.6</v>
      </c>
      <c r="Q2485">
        <v>0</v>
      </c>
    </row>
    <row r="2486" spans="1:17" x14ac:dyDescent="0.25">
      <c r="A2486" s="8">
        <v>18</v>
      </c>
      <c r="B2486" s="8">
        <v>520</v>
      </c>
      <c r="C2486">
        <v>1.149</v>
      </c>
      <c r="D2486">
        <v>0</v>
      </c>
      <c r="E2486">
        <v>7.2999999999999995E-2</v>
      </c>
      <c r="F2486">
        <v>272.10000000000002</v>
      </c>
      <c r="G2486">
        <v>27.77</v>
      </c>
      <c r="H2486">
        <v>29.22</v>
      </c>
      <c r="I2486">
        <v>30.49</v>
      </c>
      <c r="J2486">
        <v>31.3</v>
      </c>
      <c r="K2486">
        <v>31.36</v>
      </c>
      <c r="L2486">
        <v>0.09</v>
      </c>
      <c r="M2486">
        <v>0.105</v>
      </c>
      <c r="N2486">
        <v>22.91</v>
      </c>
      <c r="O2486">
        <v>22.47</v>
      </c>
      <c r="P2486">
        <v>91.6</v>
      </c>
      <c r="Q2486">
        <v>0</v>
      </c>
    </row>
    <row r="2487" spans="1:17" x14ac:dyDescent="0.25">
      <c r="A2487" s="8">
        <v>18</v>
      </c>
      <c r="B2487" s="8">
        <v>530</v>
      </c>
      <c r="C2487">
        <v>1.06</v>
      </c>
      <c r="D2487">
        <v>0</v>
      </c>
      <c r="E2487">
        <v>3.9E-2</v>
      </c>
      <c r="F2487">
        <v>278</v>
      </c>
      <c r="G2487">
        <v>27.73</v>
      </c>
      <c r="H2487">
        <v>29.18</v>
      </c>
      <c r="I2487">
        <v>30.46</v>
      </c>
      <c r="J2487">
        <v>31.28</v>
      </c>
      <c r="K2487">
        <v>31.36</v>
      </c>
      <c r="L2487">
        <v>0.09</v>
      </c>
      <c r="M2487">
        <v>0.105</v>
      </c>
      <c r="N2487">
        <v>22.9</v>
      </c>
      <c r="O2487">
        <v>22.46</v>
      </c>
      <c r="P2487">
        <v>91.6</v>
      </c>
      <c r="Q2487">
        <v>0</v>
      </c>
    </row>
    <row r="2488" spans="1:17" x14ac:dyDescent="0.25">
      <c r="A2488" s="8">
        <v>18</v>
      </c>
      <c r="B2488" s="8">
        <v>540</v>
      </c>
      <c r="C2488">
        <v>0.81200000000000006</v>
      </c>
      <c r="D2488">
        <v>0</v>
      </c>
      <c r="E2488">
        <v>8.0000000000000002E-3</v>
      </c>
      <c r="F2488">
        <v>247.1</v>
      </c>
      <c r="G2488">
        <v>27.72</v>
      </c>
      <c r="H2488">
        <v>29.14</v>
      </c>
      <c r="I2488">
        <v>30.43</v>
      </c>
      <c r="J2488">
        <v>31.26</v>
      </c>
      <c r="K2488">
        <v>31.36</v>
      </c>
      <c r="L2488">
        <v>0.09</v>
      </c>
      <c r="M2488">
        <v>0.105</v>
      </c>
      <c r="N2488">
        <v>22.92</v>
      </c>
      <c r="O2488">
        <v>22.48</v>
      </c>
      <c r="P2488">
        <v>91.6</v>
      </c>
      <c r="Q2488">
        <v>0</v>
      </c>
    </row>
    <row r="2489" spans="1:17" x14ac:dyDescent="0.25">
      <c r="A2489" s="8">
        <v>18</v>
      </c>
      <c r="B2489" s="8">
        <v>550</v>
      </c>
      <c r="C2489">
        <v>1.2609999999999999</v>
      </c>
      <c r="D2489">
        <v>0</v>
      </c>
      <c r="E2489">
        <v>9.5000000000000001E-2</v>
      </c>
      <c r="F2489">
        <v>271.3</v>
      </c>
      <c r="G2489">
        <v>27.71</v>
      </c>
      <c r="H2489">
        <v>29.11</v>
      </c>
      <c r="I2489">
        <v>30.4</v>
      </c>
      <c r="J2489">
        <v>31.24</v>
      </c>
      <c r="K2489">
        <v>31.36</v>
      </c>
      <c r="L2489">
        <v>0.09</v>
      </c>
      <c r="M2489">
        <v>0.105</v>
      </c>
      <c r="N2489">
        <v>22.95</v>
      </c>
      <c r="O2489">
        <v>22.51</v>
      </c>
      <c r="P2489">
        <v>91.6</v>
      </c>
      <c r="Q2489">
        <v>0</v>
      </c>
    </row>
    <row r="2490" spans="1:17" x14ac:dyDescent="0.25">
      <c r="A2490" s="8">
        <v>18</v>
      </c>
      <c r="B2490" s="8">
        <v>600</v>
      </c>
      <c r="C2490">
        <v>1.125</v>
      </c>
      <c r="D2490">
        <v>0</v>
      </c>
      <c r="E2490">
        <v>1.6E-2</v>
      </c>
      <c r="F2490">
        <v>240</v>
      </c>
      <c r="G2490">
        <v>27.69</v>
      </c>
      <c r="H2490">
        <v>29.07</v>
      </c>
      <c r="I2490">
        <v>30.37</v>
      </c>
      <c r="J2490">
        <v>31.22</v>
      </c>
      <c r="K2490">
        <v>31.35</v>
      </c>
      <c r="L2490">
        <v>0.09</v>
      </c>
      <c r="M2490">
        <v>0.105</v>
      </c>
      <c r="N2490">
        <v>23</v>
      </c>
      <c r="O2490">
        <v>22.56</v>
      </c>
      <c r="P2490">
        <v>91.6</v>
      </c>
      <c r="Q2490">
        <v>0</v>
      </c>
    </row>
    <row r="2491" spans="1:17" x14ac:dyDescent="0.25">
      <c r="A2491" s="8">
        <v>18</v>
      </c>
      <c r="B2491" s="8">
        <v>610</v>
      </c>
      <c r="C2491">
        <v>0.59</v>
      </c>
      <c r="D2491">
        <v>0</v>
      </c>
      <c r="E2491">
        <v>0</v>
      </c>
      <c r="F2491">
        <v>242.6</v>
      </c>
      <c r="G2491">
        <v>27.7</v>
      </c>
      <c r="H2491">
        <v>29.04</v>
      </c>
      <c r="I2491">
        <v>30.34</v>
      </c>
      <c r="J2491">
        <v>31.2</v>
      </c>
      <c r="K2491">
        <v>31.35</v>
      </c>
      <c r="L2491">
        <v>0.09</v>
      </c>
      <c r="M2491">
        <v>0.105</v>
      </c>
      <c r="N2491">
        <v>23.04</v>
      </c>
      <c r="O2491">
        <v>22.61</v>
      </c>
      <c r="P2491">
        <v>91.5</v>
      </c>
      <c r="Q2491">
        <v>0</v>
      </c>
    </row>
    <row r="2492" spans="1:17" x14ac:dyDescent="0.25">
      <c r="A2492" s="8">
        <v>18</v>
      </c>
      <c r="B2492" s="8">
        <v>620</v>
      </c>
      <c r="C2492">
        <v>0.60599999999999998</v>
      </c>
      <c r="D2492">
        <v>0</v>
      </c>
      <c r="E2492">
        <v>0</v>
      </c>
      <c r="F2492">
        <v>240.5</v>
      </c>
      <c r="G2492">
        <v>27.73</v>
      </c>
      <c r="H2492">
        <v>29.01</v>
      </c>
      <c r="I2492">
        <v>30.31</v>
      </c>
      <c r="J2492">
        <v>31.18</v>
      </c>
      <c r="K2492">
        <v>31.35</v>
      </c>
      <c r="L2492">
        <v>0.09</v>
      </c>
      <c r="M2492">
        <v>0.105</v>
      </c>
      <c r="N2492">
        <v>23.08</v>
      </c>
      <c r="O2492">
        <v>22.65</v>
      </c>
      <c r="P2492">
        <v>91.5</v>
      </c>
      <c r="Q2492">
        <v>0</v>
      </c>
    </row>
    <row r="2493" spans="1:17" x14ac:dyDescent="0.25">
      <c r="A2493" s="8">
        <v>18</v>
      </c>
      <c r="B2493" s="8">
        <v>630</v>
      </c>
      <c r="C2493">
        <v>0.32800000000000001</v>
      </c>
      <c r="D2493">
        <v>0</v>
      </c>
      <c r="E2493">
        <v>0</v>
      </c>
      <c r="F2493">
        <v>222.7</v>
      </c>
      <c r="G2493">
        <v>27.77</v>
      </c>
      <c r="H2493">
        <v>28.99</v>
      </c>
      <c r="I2493">
        <v>30.28</v>
      </c>
      <c r="J2493">
        <v>31.16</v>
      </c>
      <c r="K2493">
        <v>31.34</v>
      </c>
      <c r="L2493">
        <v>0.09</v>
      </c>
      <c r="M2493">
        <v>0.105</v>
      </c>
      <c r="N2493">
        <v>23.15</v>
      </c>
      <c r="O2493">
        <v>22.71</v>
      </c>
      <c r="P2493">
        <v>91.5</v>
      </c>
      <c r="Q2493">
        <v>0</v>
      </c>
    </row>
    <row r="2494" spans="1:17" x14ac:dyDescent="0.25">
      <c r="A2494" s="8">
        <v>18</v>
      </c>
      <c r="B2494" s="8">
        <v>640</v>
      </c>
      <c r="C2494">
        <v>0.38500000000000001</v>
      </c>
      <c r="D2494">
        <v>0</v>
      </c>
      <c r="E2494">
        <v>0</v>
      </c>
      <c r="F2494">
        <v>196.9</v>
      </c>
      <c r="G2494">
        <v>27.84</v>
      </c>
      <c r="H2494">
        <v>28.97</v>
      </c>
      <c r="I2494">
        <v>30.25</v>
      </c>
      <c r="J2494">
        <v>31.13</v>
      </c>
      <c r="K2494">
        <v>31.34</v>
      </c>
      <c r="L2494">
        <v>0.09</v>
      </c>
      <c r="M2494">
        <v>0.105</v>
      </c>
      <c r="N2494">
        <v>23.22</v>
      </c>
      <c r="O2494">
        <v>22.79</v>
      </c>
      <c r="P2494">
        <v>91.3</v>
      </c>
      <c r="Q2494">
        <v>0</v>
      </c>
    </row>
    <row r="2495" spans="1:17" x14ac:dyDescent="0.25">
      <c r="A2495" s="8">
        <v>18</v>
      </c>
      <c r="B2495" s="8">
        <v>650</v>
      </c>
      <c r="C2495">
        <v>0.53</v>
      </c>
      <c r="D2495">
        <v>0</v>
      </c>
      <c r="E2495">
        <v>0</v>
      </c>
      <c r="F2495">
        <v>158.30000000000001</v>
      </c>
      <c r="G2495">
        <v>27.94</v>
      </c>
      <c r="H2495">
        <v>28.96</v>
      </c>
      <c r="I2495">
        <v>30.23</v>
      </c>
      <c r="J2495">
        <v>31.11</v>
      </c>
      <c r="K2495">
        <v>31.34</v>
      </c>
      <c r="L2495">
        <v>0.09</v>
      </c>
      <c r="M2495">
        <v>0.105</v>
      </c>
      <c r="N2495">
        <v>23.27</v>
      </c>
      <c r="O2495">
        <v>22.82</v>
      </c>
      <c r="P2495">
        <v>91.4</v>
      </c>
      <c r="Q2495">
        <v>0</v>
      </c>
    </row>
    <row r="2496" spans="1:17" x14ac:dyDescent="0.25">
      <c r="A2496" s="8">
        <v>18</v>
      </c>
      <c r="B2496" s="8">
        <v>700</v>
      </c>
      <c r="C2496">
        <v>0.157</v>
      </c>
      <c r="D2496">
        <v>0</v>
      </c>
      <c r="E2496">
        <v>0</v>
      </c>
      <c r="F2496">
        <v>279.39999999999998</v>
      </c>
      <c r="G2496">
        <v>28.08</v>
      </c>
      <c r="H2496">
        <v>28.96</v>
      </c>
      <c r="I2496">
        <v>30.2</v>
      </c>
      <c r="J2496">
        <v>31.09</v>
      </c>
      <c r="K2496">
        <v>31.33</v>
      </c>
      <c r="L2496">
        <v>0.09</v>
      </c>
      <c r="M2496">
        <v>0.105</v>
      </c>
      <c r="N2496">
        <v>23.46</v>
      </c>
      <c r="O2496">
        <v>22.99</v>
      </c>
      <c r="P2496">
        <v>91.1</v>
      </c>
      <c r="Q2496">
        <v>0</v>
      </c>
    </row>
    <row r="2497" spans="1:17" x14ac:dyDescent="0.25">
      <c r="A2497" s="8">
        <v>18</v>
      </c>
      <c r="B2497" s="8">
        <v>710</v>
      </c>
      <c r="C2497">
        <v>0.63300000000000001</v>
      </c>
      <c r="D2497">
        <v>0</v>
      </c>
      <c r="E2497">
        <v>0</v>
      </c>
      <c r="F2497">
        <v>238.8</v>
      </c>
      <c r="G2497">
        <v>28.27</v>
      </c>
      <c r="H2497">
        <v>28.97</v>
      </c>
      <c r="I2497">
        <v>30.17</v>
      </c>
      <c r="J2497">
        <v>31.06</v>
      </c>
      <c r="K2497">
        <v>31.32</v>
      </c>
      <c r="L2497">
        <v>0.09</v>
      </c>
      <c r="M2497">
        <v>0.105</v>
      </c>
      <c r="N2497">
        <v>23.64</v>
      </c>
      <c r="O2497">
        <v>23.15</v>
      </c>
      <c r="P2497">
        <v>90.6</v>
      </c>
      <c r="Q2497">
        <v>0</v>
      </c>
    </row>
    <row r="2498" spans="1:17" x14ac:dyDescent="0.25">
      <c r="A2498" s="8">
        <v>18</v>
      </c>
      <c r="B2498" s="8">
        <v>720</v>
      </c>
      <c r="C2498">
        <v>0.42899999999999999</v>
      </c>
      <c r="D2498">
        <v>0</v>
      </c>
      <c r="E2498">
        <v>0</v>
      </c>
      <c r="F2498">
        <v>294.3</v>
      </c>
      <c r="G2498">
        <v>28.46</v>
      </c>
      <c r="H2498">
        <v>28.99</v>
      </c>
      <c r="I2498">
        <v>30.15</v>
      </c>
      <c r="J2498">
        <v>31.04</v>
      </c>
      <c r="K2498">
        <v>31.32</v>
      </c>
      <c r="L2498">
        <v>0.09</v>
      </c>
      <c r="M2498">
        <v>0.105</v>
      </c>
      <c r="N2498">
        <v>23.79</v>
      </c>
      <c r="O2498">
        <v>23.29</v>
      </c>
      <c r="P2498">
        <v>90.1</v>
      </c>
      <c r="Q2498">
        <v>0</v>
      </c>
    </row>
    <row r="2499" spans="1:17" x14ac:dyDescent="0.25">
      <c r="A2499" s="8">
        <v>18</v>
      </c>
      <c r="B2499" s="8">
        <v>730</v>
      </c>
      <c r="C2499">
        <v>0.29599999999999999</v>
      </c>
      <c r="D2499">
        <v>0</v>
      </c>
      <c r="E2499">
        <v>1.4999999999999999E-2</v>
      </c>
      <c r="F2499">
        <v>334.4</v>
      </c>
      <c r="G2499">
        <v>28.64</v>
      </c>
      <c r="H2499">
        <v>29.02</v>
      </c>
      <c r="I2499">
        <v>30.12</v>
      </c>
      <c r="J2499">
        <v>31.01</v>
      </c>
      <c r="K2499">
        <v>31.3</v>
      </c>
      <c r="L2499">
        <v>0.09</v>
      </c>
      <c r="M2499">
        <v>0.105</v>
      </c>
      <c r="N2499">
        <v>23.92</v>
      </c>
      <c r="O2499">
        <v>23.38</v>
      </c>
      <c r="P2499">
        <v>89.9</v>
      </c>
      <c r="Q2499">
        <v>0</v>
      </c>
    </row>
    <row r="2500" spans="1:17" x14ac:dyDescent="0.25">
      <c r="A2500" s="8">
        <v>18</v>
      </c>
      <c r="B2500" s="8">
        <v>740</v>
      </c>
      <c r="C2500">
        <v>0.40200000000000002</v>
      </c>
      <c r="D2500">
        <v>0</v>
      </c>
      <c r="E2500">
        <v>0</v>
      </c>
      <c r="F2500">
        <v>0.73199999999999998</v>
      </c>
      <c r="G2500">
        <v>28.8</v>
      </c>
      <c r="H2500">
        <v>29.06</v>
      </c>
      <c r="I2500">
        <v>30.11</v>
      </c>
      <c r="J2500">
        <v>30.99</v>
      </c>
      <c r="K2500">
        <v>31.3</v>
      </c>
      <c r="L2500">
        <v>0.09</v>
      </c>
      <c r="M2500">
        <v>0.105</v>
      </c>
      <c r="N2500">
        <v>24.07</v>
      </c>
      <c r="O2500">
        <v>23.44</v>
      </c>
      <c r="P2500">
        <v>88</v>
      </c>
      <c r="Q2500">
        <v>0</v>
      </c>
    </row>
    <row r="2501" spans="1:17" x14ac:dyDescent="0.25">
      <c r="A2501" s="8">
        <v>18</v>
      </c>
      <c r="B2501" s="8">
        <v>750</v>
      </c>
      <c r="C2501">
        <v>0.375</v>
      </c>
      <c r="D2501">
        <v>0</v>
      </c>
      <c r="E2501">
        <v>0</v>
      </c>
      <c r="F2501">
        <v>310.5</v>
      </c>
      <c r="G2501">
        <v>28.93</v>
      </c>
      <c r="H2501">
        <v>29.11</v>
      </c>
      <c r="I2501">
        <v>30.09</v>
      </c>
      <c r="J2501">
        <v>30.97</v>
      </c>
      <c r="K2501">
        <v>31.29</v>
      </c>
      <c r="L2501">
        <v>0.09</v>
      </c>
      <c r="M2501">
        <v>0.105</v>
      </c>
      <c r="N2501">
        <v>24.39</v>
      </c>
      <c r="O2501">
        <v>23.64</v>
      </c>
      <c r="P2501">
        <v>86.5</v>
      </c>
      <c r="Q2501">
        <v>0</v>
      </c>
    </row>
    <row r="2502" spans="1:17" x14ac:dyDescent="0.25">
      <c r="A2502" s="8">
        <v>18</v>
      </c>
      <c r="B2502" s="8">
        <v>800</v>
      </c>
      <c r="C2502">
        <v>0.76400000000000001</v>
      </c>
      <c r="D2502">
        <v>0</v>
      </c>
      <c r="E2502">
        <v>0.02</v>
      </c>
      <c r="F2502">
        <v>143.1</v>
      </c>
      <c r="G2502">
        <v>29.04</v>
      </c>
      <c r="H2502">
        <v>29.16</v>
      </c>
      <c r="I2502">
        <v>30.09</v>
      </c>
      <c r="J2502">
        <v>30.96</v>
      </c>
      <c r="K2502">
        <v>31.3</v>
      </c>
      <c r="L2502">
        <v>0.09</v>
      </c>
      <c r="M2502">
        <v>0.105</v>
      </c>
      <c r="N2502">
        <v>24.6</v>
      </c>
      <c r="O2502">
        <v>23.76</v>
      </c>
      <c r="P2502">
        <v>84.4</v>
      </c>
      <c r="Q2502">
        <v>0</v>
      </c>
    </row>
    <row r="2503" spans="1:17" x14ac:dyDescent="0.25">
      <c r="A2503" s="8">
        <v>18</v>
      </c>
      <c r="B2503" s="8">
        <v>810</v>
      </c>
      <c r="C2503">
        <v>1.992</v>
      </c>
      <c r="D2503">
        <v>0.94399999999999995</v>
      </c>
      <c r="E2503">
        <v>0.496</v>
      </c>
      <c r="F2503">
        <v>100.9</v>
      </c>
      <c r="G2503">
        <v>29.12</v>
      </c>
      <c r="H2503">
        <v>29.21</v>
      </c>
      <c r="I2503">
        <v>30.08</v>
      </c>
      <c r="J2503">
        <v>30.94</v>
      </c>
      <c r="K2503">
        <v>31.3</v>
      </c>
      <c r="L2503">
        <v>0.09</v>
      </c>
      <c r="M2503">
        <v>0.105</v>
      </c>
      <c r="N2503">
        <v>24.86</v>
      </c>
      <c r="O2503">
        <v>24.2</v>
      </c>
      <c r="P2503">
        <v>84.5</v>
      </c>
      <c r="Q2503">
        <v>0</v>
      </c>
    </row>
    <row r="2504" spans="1:17" x14ac:dyDescent="0.25">
      <c r="A2504" s="8">
        <v>18</v>
      </c>
      <c r="B2504" s="8">
        <v>820</v>
      </c>
      <c r="C2504">
        <v>2.089</v>
      </c>
      <c r="D2504">
        <v>0.82599999999999996</v>
      </c>
      <c r="E2504">
        <v>0.45100000000000001</v>
      </c>
      <c r="F2504">
        <v>103.8</v>
      </c>
      <c r="G2504">
        <v>29.2</v>
      </c>
      <c r="H2504">
        <v>29.26</v>
      </c>
      <c r="I2504">
        <v>30.07</v>
      </c>
      <c r="J2504">
        <v>30.92</v>
      </c>
      <c r="K2504">
        <v>31.29</v>
      </c>
      <c r="L2504">
        <v>0.09</v>
      </c>
      <c r="M2504">
        <v>0.105</v>
      </c>
      <c r="N2504">
        <v>24.72</v>
      </c>
      <c r="O2504">
        <v>24.2</v>
      </c>
      <c r="P2504">
        <v>82.4</v>
      </c>
      <c r="Q2504">
        <v>0</v>
      </c>
    </row>
    <row r="2505" spans="1:17" x14ac:dyDescent="0.25">
      <c r="A2505" s="8">
        <v>18</v>
      </c>
      <c r="B2505" s="8">
        <v>830</v>
      </c>
      <c r="C2505">
        <v>1.966</v>
      </c>
      <c r="D2505">
        <v>0.95</v>
      </c>
      <c r="E2505">
        <v>0.56299999999999994</v>
      </c>
      <c r="F2505">
        <v>108</v>
      </c>
      <c r="G2505">
        <v>29.29</v>
      </c>
      <c r="H2505">
        <v>29.3</v>
      </c>
      <c r="I2505">
        <v>30.07</v>
      </c>
      <c r="J2505">
        <v>30.9</v>
      </c>
      <c r="K2505">
        <v>31.29</v>
      </c>
      <c r="L2505">
        <v>0.09</v>
      </c>
      <c r="M2505">
        <v>0.105</v>
      </c>
      <c r="N2505">
        <v>24.88</v>
      </c>
      <c r="O2505">
        <v>24.32</v>
      </c>
      <c r="P2505">
        <v>81.099999999999994</v>
      </c>
      <c r="Q2505">
        <v>0</v>
      </c>
    </row>
    <row r="2506" spans="1:17" x14ac:dyDescent="0.25">
      <c r="A2506" s="8">
        <v>18</v>
      </c>
      <c r="B2506" s="8">
        <v>840</v>
      </c>
      <c r="C2506">
        <v>1.9119999999999999</v>
      </c>
      <c r="D2506">
        <v>0.89100000000000001</v>
      </c>
      <c r="E2506">
        <v>0.39200000000000002</v>
      </c>
      <c r="F2506">
        <v>103.4</v>
      </c>
      <c r="G2506">
        <v>29.31</v>
      </c>
      <c r="H2506">
        <v>29.35</v>
      </c>
      <c r="I2506">
        <v>30.07</v>
      </c>
      <c r="J2506">
        <v>30.89</v>
      </c>
      <c r="K2506">
        <v>31.28</v>
      </c>
      <c r="L2506">
        <v>0.09</v>
      </c>
      <c r="M2506">
        <v>0.105</v>
      </c>
      <c r="N2506">
        <v>25.09</v>
      </c>
      <c r="O2506">
        <v>24.59</v>
      </c>
      <c r="P2506">
        <v>79.66</v>
      </c>
      <c r="Q2506">
        <v>0</v>
      </c>
    </row>
    <row r="2507" spans="1:17" x14ac:dyDescent="0.25">
      <c r="A2507" s="8">
        <v>18</v>
      </c>
      <c r="B2507" s="8">
        <v>850</v>
      </c>
      <c r="C2507">
        <v>1.5349999999999999</v>
      </c>
      <c r="D2507">
        <v>0.54100000000000004</v>
      </c>
      <c r="E2507">
        <v>0.151</v>
      </c>
      <c r="F2507">
        <v>80.7</v>
      </c>
      <c r="G2507">
        <v>29.39</v>
      </c>
      <c r="H2507">
        <v>29.39</v>
      </c>
      <c r="I2507">
        <v>30.07</v>
      </c>
      <c r="J2507">
        <v>30.87</v>
      </c>
      <c r="K2507">
        <v>31.28</v>
      </c>
      <c r="L2507">
        <v>0.09</v>
      </c>
      <c r="M2507">
        <v>0.105</v>
      </c>
      <c r="N2507">
        <v>25.16</v>
      </c>
      <c r="O2507">
        <v>24.67</v>
      </c>
      <c r="P2507">
        <v>78.569999999999993</v>
      </c>
      <c r="Q2507">
        <v>0</v>
      </c>
    </row>
    <row r="2508" spans="1:17" x14ac:dyDescent="0.25">
      <c r="A2508" s="8">
        <v>18</v>
      </c>
      <c r="B2508" s="8">
        <v>900</v>
      </c>
      <c r="C2508">
        <v>1.41</v>
      </c>
      <c r="D2508">
        <v>0.35699999999999998</v>
      </c>
      <c r="E2508">
        <v>0.311</v>
      </c>
      <c r="F2508">
        <v>78.33</v>
      </c>
      <c r="G2508">
        <v>29.81</v>
      </c>
      <c r="H2508">
        <v>29.43</v>
      </c>
      <c r="I2508">
        <v>30.08</v>
      </c>
      <c r="J2508">
        <v>30.85</v>
      </c>
      <c r="K2508">
        <v>31.27</v>
      </c>
      <c r="L2508">
        <v>0.09</v>
      </c>
      <c r="M2508">
        <v>0.105</v>
      </c>
      <c r="N2508">
        <v>25.64</v>
      </c>
      <c r="O2508">
        <v>25.09</v>
      </c>
      <c r="P2508">
        <v>75.349999999999994</v>
      </c>
      <c r="Q2508">
        <v>0</v>
      </c>
    </row>
    <row r="2509" spans="1:17" x14ac:dyDescent="0.25">
      <c r="A2509" s="8">
        <v>18</v>
      </c>
      <c r="B2509" s="8">
        <v>910</v>
      </c>
      <c r="C2509">
        <v>2.1779999999999999</v>
      </c>
      <c r="D2509">
        <v>1.167</v>
      </c>
      <c r="E2509">
        <v>0.80100000000000005</v>
      </c>
      <c r="F2509">
        <v>62.93</v>
      </c>
      <c r="G2509">
        <v>30.56</v>
      </c>
      <c r="H2509">
        <v>29.5</v>
      </c>
      <c r="I2509">
        <v>30.08</v>
      </c>
      <c r="J2509">
        <v>30.83</v>
      </c>
      <c r="K2509">
        <v>31.26</v>
      </c>
      <c r="L2509">
        <v>0.09</v>
      </c>
      <c r="M2509">
        <v>0.105</v>
      </c>
      <c r="N2509">
        <v>26.01</v>
      </c>
      <c r="O2509">
        <v>25.52</v>
      </c>
      <c r="P2509">
        <v>75.52</v>
      </c>
      <c r="Q2509">
        <v>0</v>
      </c>
    </row>
    <row r="2510" spans="1:17" x14ac:dyDescent="0.25">
      <c r="A2510" s="8">
        <v>18</v>
      </c>
      <c r="B2510" s="8">
        <v>920</v>
      </c>
      <c r="C2510">
        <v>2.75</v>
      </c>
      <c r="D2510">
        <v>1.7130000000000001</v>
      </c>
      <c r="E2510">
        <v>1.1599999999999999</v>
      </c>
      <c r="F2510">
        <v>108.5</v>
      </c>
      <c r="G2510">
        <v>31.35</v>
      </c>
      <c r="H2510">
        <v>29.61</v>
      </c>
      <c r="I2510">
        <v>30.09</v>
      </c>
      <c r="J2510">
        <v>30.82</v>
      </c>
      <c r="K2510">
        <v>31.26</v>
      </c>
      <c r="L2510">
        <v>0.09</v>
      </c>
      <c r="M2510">
        <v>0.105</v>
      </c>
      <c r="N2510">
        <v>26.45</v>
      </c>
      <c r="O2510">
        <v>25.96</v>
      </c>
      <c r="P2510">
        <v>75.59</v>
      </c>
      <c r="Q2510">
        <v>0</v>
      </c>
    </row>
    <row r="2511" spans="1:17" x14ac:dyDescent="0.25">
      <c r="A2511" s="8">
        <v>18</v>
      </c>
      <c r="B2511" s="8">
        <v>930</v>
      </c>
      <c r="C2511">
        <v>2.2000000000000002</v>
      </c>
      <c r="D2511">
        <v>1.44</v>
      </c>
      <c r="E2511">
        <v>0.94199999999999995</v>
      </c>
      <c r="F2511">
        <v>116.5</v>
      </c>
      <c r="G2511">
        <v>31.72</v>
      </c>
      <c r="H2511">
        <v>29.78</v>
      </c>
      <c r="I2511">
        <v>30.09</v>
      </c>
      <c r="J2511">
        <v>30.79</v>
      </c>
      <c r="K2511">
        <v>31.24</v>
      </c>
      <c r="L2511">
        <v>0.09</v>
      </c>
      <c r="M2511">
        <v>0.105</v>
      </c>
      <c r="N2511">
        <v>26.05</v>
      </c>
      <c r="O2511">
        <v>25.65</v>
      </c>
      <c r="P2511">
        <v>76.239999999999995</v>
      </c>
      <c r="Q2511">
        <v>0</v>
      </c>
    </row>
    <row r="2512" spans="1:17" x14ac:dyDescent="0.25">
      <c r="A2512" s="8">
        <v>18</v>
      </c>
      <c r="B2512" s="8">
        <v>940</v>
      </c>
      <c r="C2512">
        <v>2.2709999999999999</v>
      </c>
      <c r="D2512">
        <v>1.1930000000000001</v>
      </c>
      <c r="E2512">
        <v>0.71699999999999997</v>
      </c>
      <c r="F2512">
        <v>100.2</v>
      </c>
      <c r="G2512">
        <v>31.5</v>
      </c>
      <c r="H2512">
        <v>29.97</v>
      </c>
      <c r="I2512">
        <v>30.11</v>
      </c>
      <c r="J2512">
        <v>30.78</v>
      </c>
      <c r="K2512">
        <v>31.23</v>
      </c>
      <c r="L2512">
        <v>0.09</v>
      </c>
      <c r="M2512">
        <v>0.105</v>
      </c>
      <c r="N2512">
        <v>25.93</v>
      </c>
      <c r="O2512">
        <v>25.49</v>
      </c>
      <c r="P2512">
        <v>76.91</v>
      </c>
      <c r="Q2512">
        <v>0</v>
      </c>
    </row>
    <row r="2513" spans="1:17" x14ac:dyDescent="0.25">
      <c r="A2513" s="8">
        <v>18</v>
      </c>
      <c r="B2513" s="8">
        <v>950</v>
      </c>
      <c r="C2513">
        <v>2.4590000000000001</v>
      </c>
      <c r="D2513">
        <v>1.552</v>
      </c>
      <c r="E2513">
        <v>0.93500000000000005</v>
      </c>
      <c r="F2513">
        <v>100.2</v>
      </c>
      <c r="G2513">
        <v>31.41</v>
      </c>
      <c r="H2513">
        <v>30.11</v>
      </c>
      <c r="I2513">
        <v>30.13</v>
      </c>
      <c r="J2513">
        <v>30.77</v>
      </c>
      <c r="K2513">
        <v>31.23</v>
      </c>
      <c r="L2513">
        <v>0.09</v>
      </c>
      <c r="M2513">
        <v>0.105</v>
      </c>
      <c r="N2513">
        <v>25.89</v>
      </c>
      <c r="O2513">
        <v>25.48</v>
      </c>
      <c r="P2513">
        <v>78.27</v>
      </c>
      <c r="Q2513">
        <v>0</v>
      </c>
    </row>
    <row r="2514" spans="1:17" x14ac:dyDescent="0.25">
      <c r="A2514" s="8">
        <v>18</v>
      </c>
      <c r="B2514" s="8">
        <v>1000</v>
      </c>
      <c r="C2514">
        <v>2.7280000000000002</v>
      </c>
      <c r="D2514">
        <v>1.7909999999999999</v>
      </c>
      <c r="E2514">
        <v>1.129</v>
      </c>
      <c r="F2514">
        <v>104.7</v>
      </c>
      <c r="G2514">
        <v>31.45</v>
      </c>
      <c r="H2514">
        <v>30.22</v>
      </c>
      <c r="I2514">
        <v>30.17</v>
      </c>
      <c r="J2514">
        <v>30.76</v>
      </c>
      <c r="K2514">
        <v>31.22</v>
      </c>
      <c r="L2514">
        <v>0.09</v>
      </c>
      <c r="M2514">
        <v>0.105</v>
      </c>
      <c r="N2514">
        <v>25.66</v>
      </c>
      <c r="O2514">
        <v>25.25</v>
      </c>
      <c r="P2514">
        <v>79.61</v>
      </c>
      <c r="Q2514">
        <v>0</v>
      </c>
    </row>
    <row r="2515" spans="1:17" x14ac:dyDescent="0.25">
      <c r="A2515" s="8">
        <v>18</v>
      </c>
      <c r="B2515" s="8">
        <v>1010</v>
      </c>
      <c r="C2515">
        <v>2.7890000000000001</v>
      </c>
      <c r="D2515">
        <v>1.7849999999999999</v>
      </c>
      <c r="E2515">
        <v>1.0680000000000001</v>
      </c>
      <c r="F2515">
        <v>107.1</v>
      </c>
      <c r="G2515">
        <v>31.36</v>
      </c>
      <c r="H2515">
        <v>30.31</v>
      </c>
      <c r="I2515">
        <v>30.2</v>
      </c>
      <c r="J2515">
        <v>30.75</v>
      </c>
      <c r="K2515">
        <v>31.22</v>
      </c>
      <c r="L2515">
        <v>0.09</v>
      </c>
      <c r="M2515">
        <v>0.105</v>
      </c>
      <c r="N2515">
        <v>25.52</v>
      </c>
      <c r="O2515">
        <v>25.12</v>
      </c>
      <c r="P2515">
        <v>81.2</v>
      </c>
      <c r="Q2515">
        <v>0</v>
      </c>
    </row>
    <row r="2516" spans="1:17" x14ac:dyDescent="0.25">
      <c r="A2516" s="8">
        <v>18</v>
      </c>
      <c r="B2516" s="8">
        <v>1020</v>
      </c>
      <c r="C2516">
        <v>2.4929999999999999</v>
      </c>
      <c r="D2516">
        <v>1.6080000000000001</v>
      </c>
      <c r="E2516">
        <v>0.91200000000000003</v>
      </c>
      <c r="F2516">
        <v>108.6</v>
      </c>
      <c r="G2516">
        <v>31.34</v>
      </c>
      <c r="H2516">
        <v>30.38</v>
      </c>
      <c r="I2516">
        <v>30.24</v>
      </c>
      <c r="J2516">
        <v>30.74</v>
      </c>
      <c r="K2516">
        <v>31.22</v>
      </c>
      <c r="L2516">
        <v>0.09</v>
      </c>
      <c r="M2516">
        <v>0.105</v>
      </c>
      <c r="N2516">
        <v>25.58</v>
      </c>
      <c r="O2516">
        <v>25.06</v>
      </c>
      <c r="P2516">
        <v>78.05</v>
      </c>
      <c r="Q2516">
        <v>0</v>
      </c>
    </row>
    <row r="2517" spans="1:17" x14ac:dyDescent="0.25">
      <c r="A2517" s="8">
        <v>18</v>
      </c>
      <c r="B2517" s="8">
        <v>1030</v>
      </c>
      <c r="C2517">
        <v>2.1429999999999998</v>
      </c>
      <c r="D2517">
        <v>1.399</v>
      </c>
      <c r="E2517">
        <v>0.75</v>
      </c>
      <c r="F2517">
        <v>83</v>
      </c>
      <c r="G2517">
        <v>31.53</v>
      </c>
      <c r="H2517">
        <v>30.44</v>
      </c>
      <c r="I2517">
        <v>30.28</v>
      </c>
      <c r="J2517">
        <v>30.74</v>
      </c>
      <c r="K2517">
        <v>31.21</v>
      </c>
      <c r="L2517">
        <v>0.09</v>
      </c>
      <c r="M2517">
        <v>0.105</v>
      </c>
      <c r="N2517">
        <v>25.8</v>
      </c>
      <c r="O2517">
        <v>25.32</v>
      </c>
      <c r="P2517">
        <v>77.81</v>
      </c>
      <c r="Q2517">
        <v>0</v>
      </c>
    </row>
    <row r="2518" spans="1:17" x14ac:dyDescent="0.25">
      <c r="A2518" s="8">
        <v>18</v>
      </c>
      <c r="B2518" s="8">
        <v>1040</v>
      </c>
      <c r="C2518">
        <v>1.956</v>
      </c>
      <c r="D2518">
        <v>1.2210000000000001</v>
      </c>
      <c r="E2518">
        <v>0.64600000000000002</v>
      </c>
      <c r="F2518">
        <v>113.5</v>
      </c>
      <c r="G2518">
        <v>31.66</v>
      </c>
      <c r="H2518">
        <v>30.5</v>
      </c>
      <c r="I2518">
        <v>30.32</v>
      </c>
      <c r="J2518">
        <v>30.74</v>
      </c>
      <c r="K2518">
        <v>31.21</v>
      </c>
      <c r="L2518">
        <v>0.09</v>
      </c>
      <c r="M2518">
        <v>0.105</v>
      </c>
      <c r="N2518">
        <v>25.67</v>
      </c>
      <c r="O2518">
        <v>25.21</v>
      </c>
      <c r="P2518">
        <v>77.42</v>
      </c>
      <c r="Q2518">
        <v>0</v>
      </c>
    </row>
    <row r="2519" spans="1:17" x14ac:dyDescent="0.25">
      <c r="A2519" s="8">
        <v>18</v>
      </c>
      <c r="B2519" s="8">
        <v>1050</v>
      </c>
      <c r="C2519">
        <v>1.4770000000000001</v>
      </c>
      <c r="D2519">
        <v>0.71099999999999997</v>
      </c>
      <c r="E2519">
        <v>0.26100000000000001</v>
      </c>
      <c r="F2519">
        <v>95.2</v>
      </c>
      <c r="G2519">
        <v>31.79</v>
      </c>
      <c r="H2519">
        <v>30.57</v>
      </c>
      <c r="I2519">
        <v>30.36</v>
      </c>
      <c r="J2519">
        <v>30.73</v>
      </c>
      <c r="K2519">
        <v>31.2</v>
      </c>
      <c r="L2519">
        <v>0.09</v>
      </c>
      <c r="M2519">
        <v>0.105</v>
      </c>
      <c r="N2519">
        <v>26.11</v>
      </c>
      <c r="O2519">
        <v>25.58</v>
      </c>
      <c r="P2519">
        <v>75.44</v>
      </c>
      <c r="Q2519">
        <v>0</v>
      </c>
    </row>
    <row r="2520" spans="1:17" x14ac:dyDescent="0.25">
      <c r="A2520" s="8">
        <v>18</v>
      </c>
      <c r="B2520" s="8">
        <v>1100</v>
      </c>
      <c r="C2520">
        <v>2.085</v>
      </c>
      <c r="D2520">
        <v>1.3</v>
      </c>
      <c r="E2520">
        <v>0.68700000000000006</v>
      </c>
      <c r="F2520">
        <v>94.9</v>
      </c>
      <c r="G2520">
        <v>32.049999999999997</v>
      </c>
      <c r="H2520">
        <v>30.64</v>
      </c>
      <c r="I2520">
        <v>30.39</v>
      </c>
      <c r="J2520">
        <v>30.73</v>
      </c>
      <c r="K2520">
        <v>31.19</v>
      </c>
      <c r="L2520">
        <v>0.09</v>
      </c>
      <c r="M2520">
        <v>0.105</v>
      </c>
      <c r="N2520">
        <v>26.3</v>
      </c>
      <c r="O2520">
        <v>25.83</v>
      </c>
      <c r="P2520">
        <v>75.06</v>
      </c>
      <c r="Q2520">
        <v>0</v>
      </c>
    </row>
    <row r="2521" spans="1:17" x14ac:dyDescent="0.25">
      <c r="A2521" s="8">
        <v>18</v>
      </c>
      <c r="B2521" s="8">
        <v>1110</v>
      </c>
      <c r="C2521">
        <v>1.9570000000000001</v>
      </c>
      <c r="D2521">
        <v>0.999</v>
      </c>
      <c r="E2521">
        <v>0.52</v>
      </c>
      <c r="F2521">
        <v>110.2</v>
      </c>
      <c r="G2521">
        <v>32.4</v>
      </c>
      <c r="H2521">
        <v>30.72</v>
      </c>
      <c r="I2521">
        <v>30.43</v>
      </c>
      <c r="J2521">
        <v>30.74</v>
      </c>
      <c r="K2521">
        <v>31.19</v>
      </c>
      <c r="L2521">
        <v>0.09</v>
      </c>
      <c r="M2521">
        <v>0.105</v>
      </c>
      <c r="N2521">
        <v>26.49</v>
      </c>
      <c r="O2521">
        <v>25.99</v>
      </c>
      <c r="P2521">
        <v>73.06</v>
      </c>
      <c r="Q2521">
        <v>0</v>
      </c>
    </row>
    <row r="2522" spans="1:17" x14ac:dyDescent="0.25">
      <c r="A2522" s="8">
        <v>18</v>
      </c>
      <c r="B2522" s="8">
        <v>1120</v>
      </c>
      <c r="C2522">
        <v>2.339</v>
      </c>
      <c r="D2522">
        <v>1.407</v>
      </c>
      <c r="E2522">
        <v>0.755</v>
      </c>
      <c r="F2522">
        <v>82.5</v>
      </c>
      <c r="G2522">
        <v>32.83</v>
      </c>
      <c r="H2522">
        <v>30.82</v>
      </c>
      <c r="I2522">
        <v>30.47</v>
      </c>
      <c r="J2522">
        <v>30.74</v>
      </c>
      <c r="K2522">
        <v>31.19</v>
      </c>
      <c r="L2522">
        <v>0.09</v>
      </c>
      <c r="M2522">
        <v>0.105</v>
      </c>
      <c r="N2522">
        <v>26.7</v>
      </c>
      <c r="O2522">
        <v>26.22</v>
      </c>
      <c r="P2522">
        <v>72.349999999999994</v>
      </c>
      <c r="Q2522">
        <v>0</v>
      </c>
    </row>
    <row r="2523" spans="1:17" x14ac:dyDescent="0.25">
      <c r="A2523" s="8">
        <v>18</v>
      </c>
      <c r="B2523" s="8">
        <v>1130</v>
      </c>
      <c r="C2523">
        <v>1.931</v>
      </c>
      <c r="D2523">
        <v>1.175</v>
      </c>
      <c r="E2523">
        <v>0.70599999999999996</v>
      </c>
      <c r="F2523">
        <v>89.3</v>
      </c>
      <c r="G2523">
        <v>33.18</v>
      </c>
      <c r="H2523">
        <v>30.94</v>
      </c>
      <c r="I2523">
        <v>30.51</v>
      </c>
      <c r="J2523">
        <v>30.75</v>
      </c>
      <c r="K2523">
        <v>31.19</v>
      </c>
      <c r="L2523">
        <v>0.09</v>
      </c>
      <c r="M2523">
        <v>0.105</v>
      </c>
      <c r="N2523">
        <v>26.9</v>
      </c>
      <c r="O2523">
        <v>26.45</v>
      </c>
      <c r="P2523">
        <v>71.72</v>
      </c>
      <c r="Q2523">
        <v>0</v>
      </c>
    </row>
    <row r="2524" spans="1:17" x14ac:dyDescent="0.25">
      <c r="A2524" s="8">
        <v>18</v>
      </c>
      <c r="B2524" s="8">
        <v>1140</v>
      </c>
      <c r="C2524">
        <v>1.61</v>
      </c>
      <c r="D2524">
        <v>0.95499999999999996</v>
      </c>
      <c r="E2524">
        <v>0.56899999999999995</v>
      </c>
      <c r="F2524">
        <v>46.1</v>
      </c>
      <c r="G2524">
        <v>33.450000000000003</v>
      </c>
      <c r="H2524">
        <v>31.08</v>
      </c>
      <c r="I2524">
        <v>30.56</v>
      </c>
      <c r="J2524">
        <v>30.78</v>
      </c>
      <c r="K2524">
        <v>31.21</v>
      </c>
      <c r="L2524">
        <v>0.09</v>
      </c>
      <c r="M2524">
        <v>0.105</v>
      </c>
      <c r="N2524">
        <v>26.98</v>
      </c>
      <c r="O2524">
        <v>26.5</v>
      </c>
      <c r="P2524">
        <v>70.239999999999995</v>
      </c>
      <c r="Q2524">
        <v>0</v>
      </c>
    </row>
    <row r="2525" spans="1:17" x14ac:dyDescent="0.25">
      <c r="A2525" s="8">
        <v>18</v>
      </c>
      <c r="B2525" s="8">
        <v>1150</v>
      </c>
      <c r="C2525">
        <v>2.5270000000000001</v>
      </c>
      <c r="D2525">
        <v>1.58</v>
      </c>
      <c r="E2525">
        <v>1.008</v>
      </c>
      <c r="F2525">
        <v>77.77</v>
      </c>
      <c r="G2525">
        <v>33.57</v>
      </c>
      <c r="H2525">
        <v>31.22</v>
      </c>
      <c r="I2525">
        <v>30.6</v>
      </c>
      <c r="J2525">
        <v>30.79</v>
      </c>
      <c r="K2525">
        <v>31.21</v>
      </c>
      <c r="L2525">
        <v>0.09</v>
      </c>
      <c r="M2525">
        <v>0.105</v>
      </c>
      <c r="N2525">
        <v>27.09</v>
      </c>
      <c r="O2525">
        <v>26.61</v>
      </c>
      <c r="P2525">
        <v>70.31</v>
      </c>
      <c r="Q2525">
        <v>0</v>
      </c>
    </row>
    <row r="2526" spans="1:17" x14ac:dyDescent="0.25">
      <c r="A2526" s="8">
        <v>18</v>
      </c>
      <c r="B2526" s="8">
        <v>1200</v>
      </c>
      <c r="C2526">
        <v>2.0270000000000001</v>
      </c>
      <c r="D2526">
        <v>0.95799999999999996</v>
      </c>
      <c r="E2526">
        <v>0.56000000000000005</v>
      </c>
      <c r="F2526">
        <v>65.86</v>
      </c>
      <c r="G2526">
        <v>33.51</v>
      </c>
      <c r="H2526">
        <v>31.36</v>
      </c>
      <c r="I2526">
        <v>30.65</v>
      </c>
      <c r="J2526">
        <v>30.79</v>
      </c>
      <c r="K2526">
        <v>31.2</v>
      </c>
      <c r="L2526">
        <v>0.09</v>
      </c>
      <c r="M2526">
        <v>0.105</v>
      </c>
      <c r="N2526">
        <v>27.33</v>
      </c>
      <c r="O2526">
        <v>26.83</v>
      </c>
      <c r="P2526">
        <v>68.91</v>
      </c>
      <c r="Q2526">
        <v>0</v>
      </c>
    </row>
    <row r="2527" spans="1:17" x14ac:dyDescent="0.25">
      <c r="A2527" s="8">
        <v>18</v>
      </c>
      <c r="B2527" s="8">
        <v>1210</v>
      </c>
      <c r="C2527">
        <v>2.3090000000000002</v>
      </c>
      <c r="D2527">
        <v>1.4490000000000001</v>
      </c>
      <c r="E2527">
        <v>0.84099999999999997</v>
      </c>
      <c r="F2527">
        <v>117.9</v>
      </c>
      <c r="G2527">
        <v>33.340000000000003</v>
      </c>
      <c r="H2527">
        <v>31.47</v>
      </c>
      <c r="I2527">
        <v>30.7</v>
      </c>
      <c r="J2527">
        <v>30.8</v>
      </c>
      <c r="K2527">
        <v>31.2</v>
      </c>
      <c r="L2527">
        <v>0.09</v>
      </c>
      <c r="M2527">
        <v>0.105</v>
      </c>
      <c r="N2527">
        <v>27.26</v>
      </c>
      <c r="O2527">
        <v>26.78</v>
      </c>
      <c r="P2527">
        <v>69.569999999999993</v>
      </c>
      <c r="Q2527">
        <v>0</v>
      </c>
    </row>
    <row r="2528" spans="1:17" x14ac:dyDescent="0.25">
      <c r="A2528" s="8">
        <v>18</v>
      </c>
      <c r="B2528" s="8">
        <v>1220</v>
      </c>
      <c r="C2528">
        <v>2.6349999999999998</v>
      </c>
      <c r="D2528">
        <v>1.7549999999999999</v>
      </c>
      <c r="E2528">
        <v>1.0229999999999999</v>
      </c>
      <c r="F2528">
        <v>75.94</v>
      </c>
      <c r="G2528">
        <v>33.19</v>
      </c>
      <c r="H2528">
        <v>31.55</v>
      </c>
      <c r="I2528">
        <v>30.76</v>
      </c>
      <c r="J2528">
        <v>30.81</v>
      </c>
      <c r="K2528">
        <v>31.19</v>
      </c>
      <c r="L2528">
        <v>0.09</v>
      </c>
      <c r="M2528">
        <v>0.105</v>
      </c>
      <c r="N2528">
        <v>27.28</v>
      </c>
      <c r="O2528">
        <v>26.81</v>
      </c>
      <c r="P2528">
        <v>68.12</v>
      </c>
      <c r="Q2528">
        <v>0</v>
      </c>
    </row>
    <row r="2529" spans="1:17" x14ac:dyDescent="0.25">
      <c r="A2529" s="8">
        <v>18</v>
      </c>
      <c r="B2529" s="8">
        <v>1230</v>
      </c>
      <c r="C2529">
        <v>2.58</v>
      </c>
      <c r="D2529">
        <v>1.4550000000000001</v>
      </c>
      <c r="E2529">
        <v>0.83799999999999997</v>
      </c>
      <c r="F2529">
        <v>82.5</v>
      </c>
      <c r="G2529">
        <v>33.200000000000003</v>
      </c>
      <c r="H2529">
        <v>31.61</v>
      </c>
      <c r="I2529">
        <v>30.81</v>
      </c>
      <c r="J2529">
        <v>30.82</v>
      </c>
      <c r="K2529">
        <v>31.19</v>
      </c>
      <c r="L2529">
        <v>0.09</v>
      </c>
      <c r="M2529">
        <v>0.105</v>
      </c>
      <c r="N2529">
        <v>27.59</v>
      </c>
      <c r="O2529">
        <v>27.04</v>
      </c>
      <c r="P2529">
        <v>66.38</v>
      </c>
      <c r="Q2529">
        <v>0</v>
      </c>
    </row>
    <row r="2530" spans="1:17" x14ac:dyDescent="0.25">
      <c r="A2530" s="8">
        <v>18</v>
      </c>
      <c r="B2530" s="8">
        <v>1240</v>
      </c>
      <c r="C2530">
        <v>2.64</v>
      </c>
      <c r="D2530">
        <v>1.758</v>
      </c>
      <c r="E2530">
        <v>1.198</v>
      </c>
      <c r="F2530">
        <v>110.3</v>
      </c>
      <c r="G2530">
        <v>33.36</v>
      </c>
      <c r="H2530">
        <v>31.66</v>
      </c>
      <c r="I2530">
        <v>30.86</v>
      </c>
      <c r="J2530">
        <v>30.83</v>
      </c>
      <c r="K2530">
        <v>31.18</v>
      </c>
      <c r="L2530">
        <v>0.09</v>
      </c>
      <c r="M2530">
        <v>0.105</v>
      </c>
      <c r="N2530">
        <v>27.75</v>
      </c>
      <c r="O2530">
        <v>27.26</v>
      </c>
      <c r="P2530">
        <v>66.44</v>
      </c>
      <c r="Q2530">
        <v>0</v>
      </c>
    </row>
    <row r="2531" spans="1:17" x14ac:dyDescent="0.25">
      <c r="A2531" s="8">
        <v>18</v>
      </c>
      <c r="B2531" s="8">
        <v>1250</v>
      </c>
      <c r="C2531">
        <v>2.907</v>
      </c>
      <c r="D2531">
        <v>2.0920000000000001</v>
      </c>
      <c r="E2531">
        <v>1.32</v>
      </c>
      <c r="F2531">
        <v>113.8</v>
      </c>
      <c r="G2531">
        <v>33.44</v>
      </c>
      <c r="H2531">
        <v>31.72</v>
      </c>
      <c r="I2531">
        <v>30.91</v>
      </c>
      <c r="J2531">
        <v>30.84</v>
      </c>
      <c r="K2531">
        <v>31.18</v>
      </c>
      <c r="L2531">
        <v>0.09</v>
      </c>
      <c r="M2531">
        <v>0.105</v>
      </c>
      <c r="N2531">
        <v>28.13</v>
      </c>
      <c r="O2531">
        <v>27.6</v>
      </c>
      <c r="P2531">
        <v>65.66</v>
      </c>
      <c r="Q2531">
        <v>0</v>
      </c>
    </row>
    <row r="2532" spans="1:17" x14ac:dyDescent="0.25">
      <c r="A2532" s="8">
        <v>18</v>
      </c>
      <c r="B2532" s="8">
        <v>1300</v>
      </c>
      <c r="C2532">
        <v>3.72</v>
      </c>
      <c r="D2532">
        <v>2.5760000000000001</v>
      </c>
      <c r="E2532">
        <v>1.702</v>
      </c>
      <c r="F2532">
        <v>92.4</v>
      </c>
      <c r="G2532">
        <v>33.65</v>
      </c>
      <c r="H2532">
        <v>31.78</v>
      </c>
      <c r="I2532">
        <v>30.96</v>
      </c>
      <c r="J2532">
        <v>30.86</v>
      </c>
      <c r="K2532">
        <v>31.18</v>
      </c>
      <c r="L2532">
        <v>0.09</v>
      </c>
      <c r="M2532">
        <v>0.105</v>
      </c>
      <c r="N2532">
        <v>27.9</v>
      </c>
      <c r="O2532">
        <v>27.43</v>
      </c>
      <c r="P2532">
        <v>64.489999999999995</v>
      </c>
      <c r="Q2532">
        <v>0</v>
      </c>
    </row>
    <row r="2533" spans="1:17" x14ac:dyDescent="0.25">
      <c r="A2533" s="8">
        <v>18</v>
      </c>
      <c r="B2533" s="8">
        <v>1310</v>
      </c>
      <c r="C2533">
        <v>4.4029999999999996</v>
      </c>
      <c r="D2533">
        <v>2.923</v>
      </c>
      <c r="E2533">
        <v>1.946</v>
      </c>
      <c r="F2533">
        <v>81.900000000000006</v>
      </c>
      <c r="G2533">
        <v>33.89</v>
      </c>
      <c r="H2533">
        <v>31.85</v>
      </c>
      <c r="I2533">
        <v>31.01</v>
      </c>
      <c r="J2533">
        <v>30.87</v>
      </c>
      <c r="K2533">
        <v>31.17</v>
      </c>
      <c r="L2533">
        <v>0.09</v>
      </c>
      <c r="M2533">
        <v>0.105</v>
      </c>
      <c r="N2533">
        <v>28.09</v>
      </c>
      <c r="O2533">
        <v>27.59</v>
      </c>
      <c r="P2533">
        <v>65.010000000000005</v>
      </c>
      <c r="Q2533">
        <v>0</v>
      </c>
    </row>
    <row r="2534" spans="1:17" x14ac:dyDescent="0.25">
      <c r="A2534" s="8">
        <v>18</v>
      </c>
      <c r="B2534" s="8">
        <v>1320</v>
      </c>
      <c r="C2534">
        <v>5.4509999999999996</v>
      </c>
      <c r="D2534">
        <v>4.0519999999999996</v>
      </c>
      <c r="E2534">
        <v>2.6920000000000002</v>
      </c>
      <c r="F2534">
        <v>80.3</v>
      </c>
      <c r="G2534">
        <v>33.840000000000003</v>
      </c>
      <c r="H2534">
        <v>31.93</v>
      </c>
      <c r="I2534">
        <v>31.06</v>
      </c>
      <c r="J2534">
        <v>30.89</v>
      </c>
      <c r="K2534">
        <v>31.17</v>
      </c>
      <c r="L2534">
        <v>0.09</v>
      </c>
      <c r="M2534">
        <v>0.105</v>
      </c>
      <c r="N2534">
        <v>26.59</v>
      </c>
      <c r="O2534">
        <v>26.34</v>
      </c>
      <c r="P2534">
        <v>74.92</v>
      </c>
      <c r="Q2534">
        <v>0</v>
      </c>
    </row>
    <row r="2535" spans="1:17" x14ac:dyDescent="0.25">
      <c r="A2535" s="8">
        <v>18</v>
      </c>
      <c r="B2535" s="8">
        <v>1330</v>
      </c>
      <c r="C2535">
        <v>6.1319999999999997</v>
      </c>
      <c r="D2535">
        <v>3.74</v>
      </c>
      <c r="E2535">
        <v>2.5649999999999999</v>
      </c>
      <c r="F2535">
        <v>75.63</v>
      </c>
      <c r="G2535">
        <v>33.4</v>
      </c>
      <c r="H2535">
        <v>32</v>
      </c>
      <c r="I2535">
        <v>31.1</v>
      </c>
      <c r="J2535">
        <v>30.9</v>
      </c>
      <c r="K2535">
        <v>31.16</v>
      </c>
      <c r="L2535">
        <v>9.0999999999999998E-2</v>
      </c>
      <c r="M2535">
        <v>0.105</v>
      </c>
      <c r="N2535">
        <v>25.78</v>
      </c>
      <c r="O2535">
        <v>25.37</v>
      </c>
      <c r="P2535">
        <v>77.61</v>
      </c>
      <c r="Q2535">
        <v>0</v>
      </c>
    </row>
    <row r="2536" spans="1:17" x14ac:dyDescent="0.25">
      <c r="A2536" s="8">
        <v>18</v>
      </c>
      <c r="B2536" s="8">
        <v>1340</v>
      </c>
      <c r="C2536">
        <v>5.4329999999999998</v>
      </c>
      <c r="D2536">
        <v>3.3330000000000002</v>
      </c>
      <c r="E2536">
        <v>2.16</v>
      </c>
      <c r="F2536">
        <v>77.59</v>
      </c>
      <c r="G2536">
        <v>32.99</v>
      </c>
      <c r="H2536">
        <v>32.03</v>
      </c>
      <c r="I2536">
        <v>31.15</v>
      </c>
      <c r="J2536">
        <v>30.92</v>
      </c>
      <c r="K2536">
        <v>31.16</v>
      </c>
      <c r="L2536">
        <v>9.0999999999999998E-2</v>
      </c>
      <c r="M2536">
        <v>0.105</v>
      </c>
      <c r="N2536">
        <v>25.06</v>
      </c>
      <c r="O2536">
        <v>24.75</v>
      </c>
      <c r="P2536">
        <v>85.8</v>
      </c>
      <c r="Q2536">
        <v>0</v>
      </c>
    </row>
    <row r="2537" spans="1:17" x14ac:dyDescent="0.25">
      <c r="A2537" s="8">
        <v>18</v>
      </c>
      <c r="B2537" s="8">
        <v>1350</v>
      </c>
      <c r="C2537">
        <v>5.2160000000000002</v>
      </c>
      <c r="D2537">
        <v>3.2559999999999998</v>
      </c>
      <c r="E2537">
        <v>2.08</v>
      </c>
      <c r="F2537">
        <v>101.9</v>
      </c>
      <c r="G2537">
        <v>32.14</v>
      </c>
      <c r="H2537">
        <v>32.020000000000003</v>
      </c>
      <c r="I2537">
        <v>31.19</v>
      </c>
      <c r="J2537">
        <v>30.94</v>
      </c>
      <c r="K2537">
        <v>31.16</v>
      </c>
      <c r="L2537">
        <v>9.0999999999999998E-2</v>
      </c>
      <c r="M2537">
        <v>0.105</v>
      </c>
      <c r="N2537">
        <v>23.68</v>
      </c>
      <c r="O2537">
        <v>23.41</v>
      </c>
      <c r="P2537">
        <v>88.4</v>
      </c>
      <c r="Q2537">
        <v>1.27</v>
      </c>
    </row>
    <row r="2538" spans="1:17" x14ac:dyDescent="0.25">
      <c r="A2538" s="8">
        <v>18</v>
      </c>
      <c r="B2538" s="8">
        <v>1400</v>
      </c>
      <c r="C2538">
        <v>3.8069999999999999</v>
      </c>
      <c r="D2538">
        <v>2.464</v>
      </c>
      <c r="E2538">
        <v>1.472</v>
      </c>
      <c r="F2538">
        <v>60.17</v>
      </c>
      <c r="G2538">
        <v>31.37</v>
      </c>
      <c r="H2538">
        <v>31.94</v>
      </c>
      <c r="I2538">
        <v>31.23</v>
      </c>
      <c r="J2538">
        <v>30.95</v>
      </c>
      <c r="K2538">
        <v>31.15</v>
      </c>
      <c r="L2538">
        <v>9.0999999999999998E-2</v>
      </c>
      <c r="M2538">
        <v>0.105</v>
      </c>
      <c r="N2538">
        <v>23.49</v>
      </c>
      <c r="O2538">
        <v>23.05</v>
      </c>
      <c r="P2538">
        <v>89.2</v>
      </c>
      <c r="Q2538">
        <v>1.016</v>
      </c>
    </row>
    <row r="2539" spans="1:17" x14ac:dyDescent="0.25">
      <c r="A2539" s="8">
        <v>18</v>
      </c>
      <c r="B2539" s="8">
        <v>1410</v>
      </c>
      <c r="C2539">
        <v>3.867</v>
      </c>
      <c r="D2539">
        <v>2.077</v>
      </c>
      <c r="E2539">
        <v>1.1619999999999999</v>
      </c>
      <c r="F2539">
        <v>65.5</v>
      </c>
      <c r="G2539">
        <v>31.02</v>
      </c>
      <c r="H2539">
        <v>31.79</v>
      </c>
      <c r="I2539">
        <v>31.27</v>
      </c>
      <c r="J2539">
        <v>30.97</v>
      </c>
      <c r="K2539">
        <v>31.15</v>
      </c>
      <c r="L2539">
        <v>9.0999999999999998E-2</v>
      </c>
      <c r="M2539">
        <v>0.105</v>
      </c>
      <c r="N2539">
        <v>23.72</v>
      </c>
      <c r="O2539">
        <v>23.24</v>
      </c>
      <c r="P2539">
        <v>87.4</v>
      </c>
      <c r="Q2539">
        <v>0</v>
      </c>
    </row>
    <row r="2540" spans="1:17" x14ac:dyDescent="0.25">
      <c r="A2540" s="8">
        <v>18</v>
      </c>
      <c r="B2540" s="8">
        <v>1420</v>
      </c>
      <c r="C2540">
        <v>3.403</v>
      </c>
      <c r="D2540">
        <v>2.0699999999999998</v>
      </c>
      <c r="E2540">
        <v>1.163</v>
      </c>
      <c r="F2540">
        <v>81.099999999999994</v>
      </c>
      <c r="G2540">
        <v>30.98</v>
      </c>
      <c r="H2540">
        <v>31.63</v>
      </c>
      <c r="I2540">
        <v>31.29</v>
      </c>
      <c r="J2540">
        <v>30.99</v>
      </c>
      <c r="K2540">
        <v>31.14</v>
      </c>
      <c r="L2540">
        <v>9.0999999999999998E-2</v>
      </c>
      <c r="M2540">
        <v>0.105</v>
      </c>
      <c r="N2540">
        <v>24.01</v>
      </c>
      <c r="O2540">
        <v>23.5</v>
      </c>
      <c r="P2540">
        <v>86.1</v>
      </c>
      <c r="Q2540">
        <v>0</v>
      </c>
    </row>
    <row r="2541" spans="1:17" x14ac:dyDescent="0.25">
      <c r="A2541" s="8">
        <v>18</v>
      </c>
      <c r="B2541" s="8">
        <v>1430</v>
      </c>
      <c r="C2541">
        <v>2.8439999999999999</v>
      </c>
      <c r="D2541">
        <v>1.9059999999999999</v>
      </c>
      <c r="E2541">
        <v>0.95499999999999996</v>
      </c>
      <c r="F2541">
        <v>105.7</v>
      </c>
      <c r="G2541">
        <v>30.87</v>
      </c>
      <c r="H2541">
        <v>31.49</v>
      </c>
      <c r="I2541">
        <v>31.3</v>
      </c>
      <c r="J2541">
        <v>31</v>
      </c>
      <c r="K2541">
        <v>31.13</v>
      </c>
      <c r="L2541">
        <v>9.0999999999999998E-2</v>
      </c>
      <c r="M2541">
        <v>0.105</v>
      </c>
      <c r="N2541">
        <v>24.22</v>
      </c>
      <c r="O2541">
        <v>23.76</v>
      </c>
      <c r="P2541">
        <v>86.2</v>
      </c>
      <c r="Q2541">
        <v>0</v>
      </c>
    </row>
    <row r="2542" spans="1:17" x14ac:dyDescent="0.25">
      <c r="A2542" s="8">
        <v>18</v>
      </c>
      <c r="B2542" s="8">
        <v>1440</v>
      </c>
      <c r="C2542">
        <v>3.056</v>
      </c>
      <c r="D2542">
        <v>1.9039999999999999</v>
      </c>
      <c r="E2542">
        <v>1.0189999999999999</v>
      </c>
      <c r="F2542">
        <v>97.8</v>
      </c>
      <c r="G2542">
        <v>30.83</v>
      </c>
      <c r="H2542">
        <v>31.38</v>
      </c>
      <c r="I2542">
        <v>31.3</v>
      </c>
      <c r="J2542">
        <v>31.01</v>
      </c>
      <c r="K2542">
        <v>31.12</v>
      </c>
      <c r="L2542">
        <v>9.0999999999999998E-2</v>
      </c>
      <c r="M2542">
        <v>0.105</v>
      </c>
      <c r="N2542">
        <v>24.5</v>
      </c>
      <c r="O2542">
        <v>23.96</v>
      </c>
      <c r="P2542">
        <v>81.7</v>
      </c>
      <c r="Q2542">
        <v>0</v>
      </c>
    </row>
    <row r="2543" spans="1:17" x14ac:dyDescent="0.25">
      <c r="A2543" s="8">
        <v>18</v>
      </c>
      <c r="B2543" s="8">
        <v>1450</v>
      </c>
      <c r="C2543">
        <v>3.4689999999999999</v>
      </c>
      <c r="D2543">
        <v>2.1160000000000001</v>
      </c>
      <c r="E2543">
        <v>1.2250000000000001</v>
      </c>
      <c r="F2543">
        <v>138.1</v>
      </c>
      <c r="G2543">
        <v>30.88</v>
      </c>
      <c r="H2543">
        <v>31.28</v>
      </c>
      <c r="I2543">
        <v>31.3</v>
      </c>
      <c r="J2543">
        <v>31.03</v>
      </c>
      <c r="K2543">
        <v>31.12</v>
      </c>
      <c r="L2543">
        <v>9.0999999999999998E-2</v>
      </c>
      <c r="M2543">
        <v>0.105</v>
      </c>
      <c r="N2543">
        <v>24.84</v>
      </c>
      <c r="O2543">
        <v>24.31</v>
      </c>
      <c r="P2543">
        <v>81.099999999999994</v>
      </c>
      <c r="Q2543">
        <v>0</v>
      </c>
    </row>
    <row r="2544" spans="1:17" x14ac:dyDescent="0.25">
      <c r="A2544" s="8">
        <v>18</v>
      </c>
      <c r="B2544" s="8">
        <v>1500</v>
      </c>
      <c r="C2544">
        <v>2.593</v>
      </c>
      <c r="D2544">
        <v>1.575</v>
      </c>
      <c r="E2544">
        <v>0.70699999999999996</v>
      </c>
      <c r="F2544">
        <v>130.5</v>
      </c>
      <c r="G2544">
        <v>30.78</v>
      </c>
      <c r="H2544">
        <v>31.21</v>
      </c>
      <c r="I2544">
        <v>31.28</v>
      </c>
      <c r="J2544">
        <v>31.04</v>
      </c>
      <c r="K2544">
        <v>31.11</v>
      </c>
      <c r="L2544">
        <v>9.0999999999999998E-2</v>
      </c>
      <c r="M2544">
        <v>0.105</v>
      </c>
      <c r="N2544">
        <v>25.31</v>
      </c>
      <c r="O2544">
        <v>24.86</v>
      </c>
      <c r="P2544">
        <v>81.599999999999994</v>
      </c>
      <c r="Q2544">
        <v>0</v>
      </c>
    </row>
    <row r="2545" spans="1:17" x14ac:dyDescent="0.25">
      <c r="A2545" s="8">
        <v>18</v>
      </c>
      <c r="B2545" s="8">
        <v>1510</v>
      </c>
      <c r="C2545">
        <v>3.2029999999999998</v>
      </c>
      <c r="D2545">
        <v>2.2240000000000002</v>
      </c>
      <c r="E2545">
        <v>1.2769999999999999</v>
      </c>
      <c r="F2545">
        <v>116.1</v>
      </c>
      <c r="G2545">
        <v>30.74</v>
      </c>
      <c r="H2545">
        <v>31.15</v>
      </c>
      <c r="I2545">
        <v>31.26</v>
      </c>
      <c r="J2545">
        <v>31.05</v>
      </c>
      <c r="K2545">
        <v>31.09</v>
      </c>
      <c r="L2545">
        <v>9.0999999999999998E-2</v>
      </c>
      <c r="M2545">
        <v>0.105</v>
      </c>
      <c r="N2545">
        <v>25.4</v>
      </c>
      <c r="O2545">
        <v>24.88</v>
      </c>
      <c r="P2545">
        <v>77.67</v>
      </c>
      <c r="Q2545">
        <v>0</v>
      </c>
    </row>
    <row r="2546" spans="1:17" x14ac:dyDescent="0.25">
      <c r="A2546" s="8">
        <v>18</v>
      </c>
      <c r="B2546" s="8">
        <v>1520</v>
      </c>
      <c r="C2546">
        <v>2.391</v>
      </c>
      <c r="D2546">
        <v>1.452</v>
      </c>
      <c r="E2546">
        <v>0.60599999999999998</v>
      </c>
      <c r="F2546">
        <v>117.1</v>
      </c>
      <c r="G2546">
        <v>30.41</v>
      </c>
      <c r="H2546">
        <v>31.09</v>
      </c>
      <c r="I2546">
        <v>31.26</v>
      </c>
      <c r="J2546">
        <v>31.08</v>
      </c>
      <c r="K2546">
        <v>31.12</v>
      </c>
      <c r="L2546">
        <v>9.0999999999999998E-2</v>
      </c>
      <c r="M2546">
        <v>0.105</v>
      </c>
      <c r="N2546">
        <v>25.69</v>
      </c>
      <c r="O2546">
        <v>25.16</v>
      </c>
      <c r="P2546">
        <v>76.36</v>
      </c>
      <c r="Q2546">
        <v>0</v>
      </c>
    </row>
    <row r="2547" spans="1:17" x14ac:dyDescent="0.25">
      <c r="A2547" s="8">
        <v>18</v>
      </c>
      <c r="B2547" s="8">
        <v>1530</v>
      </c>
      <c r="C2547">
        <v>2.3519999999999999</v>
      </c>
      <c r="D2547">
        <v>1.218</v>
      </c>
      <c r="E2547">
        <v>0.497</v>
      </c>
      <c r="F2547">
        <v>113.2</v>
      </c>
      <c r="G2547">
        <v>30.27</v>
      </c>
      <c r="H2547">
        <v>31.03</v>
      </c>
      <c r="I2547">
        <v>31.24</v>
      </c>
      <c r="J2547">
        <v>31.1</v>
      </c>
      <c r="K2547">
        <v>31.12</v>
      </c>
      <c r="L2547">
        <v>9.0999999999999998E-2</v>
      </c>
      <c r="M2547">
        <v>0.105</v>
      </c>
      <c r="N2547">
        <v>25.95</v>
      </c>
      <c r="O2547">
        <v>25.44</v>
      </c>
      <c r="P2547">
        <v>76.319999999999993</v>
      </c>
      <c r="Q2547">
        <v>0</v>
      </c>
    </row>
    <row r="2548" spans="1:17" x14ac:dyDescent="0.25">
      <c r="A2548" s="8">
        <v>18</v>
      </c>
      <c r="B2548" s="8">
        <v>1540</v>
      </c>
      <c r="C2548">
        <v>2.121</v>
      </c>
      <c r="D2548">
        <v>1.1679999999999999</v>
      </c>
      <c r="E2548">
        <v>0.54400000000000004</v>
      </c>
      <c r="F2548">
        <v>133.19999999999999</v>
      </c>
      <c r="G2548">
        <v>30.23</v>
      </c>
      <c r="H2548">
        <v>30.96</v>
      </c>
      <c r="I2548">
        <v>31.22</v>
      </c>
      <c r="J2548">
        <v>31.11</v>
      </c>
      <c r="K2548">
        <v>31.11</v>
      </c>
      <c r="L2548">
        <v>9.0999999999999998E-2</v>
      </c>
      <c r="M2548">
        <v>0.105</v>
      </c>
      <c r="N2548">
        <v>26.09</v>
      </c>
      <c r="O2548">
        <v>25.64</v>
      </c>
      <c r="P2548">
        <v>76.959999999999994</v>
      </c>
      <c r="Q2548">
        <v>0</v>
      </c>
    </row>
    <row r="2549" spans="1:17" x14ac:dyDescent="0.25">
      <c r="A2549" s="8">
        <v>18</v>
      </c>
      <c r="B2549" s="8">
        <v>1550</v>
      </c>
      <c r="C2549">
        <v>2.3719999999999999</v>
      </c>
      <c r="D2549">
        <v>1.272</v>
      </c>
      <c r="E2549">
        <v>0.75900000000000001</v>
      </c>
      <c r="F2549">
        <v>107.2</v>
      </c>
      <c r="G2549">
        <v>30.21</v>
      </c>
      <c r="H2549">
        <v>30.9</v>
      </c>
      <c r="I2549">
        <v>31.2</v>
      </c>
      <c r="J2549">
        <v>31.12</v>
      </c>
      <c r="K2549">
        <v>31.11</v>
      </c>
      <c r="L2549">
        <v>9.0999999999999998E-2</v>
      </c>
      <c r="M2549">
        <v>0.105</v>
      </c>
      <c r="N2549">
        <v>26.21</v>
      </c>
      <c r="O2549">
        <v>25.75</v>
      </c>
      <c r="P2549">
        <v>76.34</v>
      </c>
      <c r="Q2549">
        <v>0</v>
      </c>
    </row>
    <row r="2550" spans="1:17" x14ac:dyDescent="0.25">
      <c r="A2550" s="8">
        <v>18</v>
      </c>
      <c r="B2550" s="8">
        <v>1600</v>
      </c>
      <c r="C2550">
        <v>2.742</v>
      </c>
      <c r="D2550">
        <v>1.68</v>
      </c>
      <c r="E2550">
        <v>1.0049999999999999</v>
      </c>
      <c r="F2550">
        <v>105.9</v>
      </c>
      <c r="G2550">
        <v>30.02</v>
      </c>
      <c r="H2550">
        <v>30.84</v>
      </c>
      <c r="I2550">
        <v>31.18</v>
      </c>
      <c r="J2550">
        <v>31.12</v>
      </c>
      <c r="K2550">
        <v>31.11</v>
      </c>
      <c r="L2550">
        <v>9.0999999999999998E-2</v>
      </c>
      <c r="M2550">
        <v>0.105</v>
      </c>
      <c r="N2550">
        <v>26.07</v>
      </c>
      <c r="O2550">
        <v>25.61</v>
      </c>
      <c r="P2550">
        <v>75.650000000000006</v>
      </c>
      <c r="Q2550">
        <v>0</v>
      </c>
    </row>
    <row r="2551" spans="1:17" x14ac:dyDescent="0.25">
      <c r="A2551" s="8">
        <v>18</v>
      </c>
      <c r="B2551" s="8">
        <v>1610</v>
      </c>
      <c r="C2551">
        <v>3.0710000000000002</v>
      </c>
      <c r="D2551">
        <v>1.9370000000000001</v>
      </c>
      <c r="E2551">
        <v>1.238</v>
      </c>
      <c r="F2551">
        <v>118</v>
      </c>
      <c r="G2551">
        <v>29.83</v>
      </c>
      <c r="H2551">
        <v>30.78</v>
      </c>
      <c r="I2551">
        <v>31.16</v>
      </c>
      <c r="J2551">
        <v>31.13</v>
      </c>
      <c r="K2551">
        <v>31.1</v>
      </c>
      <c r="L2551">
        <v>9.0999999999999998E-2</v>
      </c>
      <c r="M2551">
        <v>0.105</v>
      </c>
      <c r="N2551">
        <v>26.02</v>
      </c>
      <c r="O2551">
        <v>25.56</v>
      </c>
      <c r="P2551">
        <v>74.98</v>
      </c>
      <c r="Q2551">
        <v>0</v>
      </c>
    </row>
    <row r="2552" spans="1:17" x14ac:dyDescent="0.25">
      <c r="A2552" s="8">
        <v>18</v>
      </c>
      <c r="B2552" s="8">
        <v>1620</v>
      </c>
      <c r="C2552">
        <v>2.5270000000000001</v>
      </c>
      <c r="D2552">
        <v>1.4850000000000001</v>
      </c>
      <c r="E2552">
        <v>0.91900000000000004</v>
      </c>
      <c r="F2552">
        <v>115.9</v>
      </c>
      <c r="G2552">
        <v>29.72</v>
      </c>
      <c r="H2552">
        <v>30.72</v>
      </c>
      <c r="I2552">
        <v>31.14</v>
      </c>
      <c r="J2552">
        <v>31.13</v>
      </c>
      <c r="K2552">
        <v>31.1</v>
      </c>
      <c r="L2552">
        <v>9.0999999999999998E-2</v>
      </c>
      <c r="M2552">
        <v>0.105</v>
      </c>
      <c r="N2552">
        <v>26.04</v>
      </c>
      <c r="O2552">
        <v>25.57</v>
      </c>
      <c r="P2552">
        <v>74.94</v>
      </c>
      <c r="Q2552">
        <v>0</v>
      </c>
    </row>
    <row r="2553" spans="1:17" x14ac:dyDescent="0.25">
      <c r="A2553" s="8">
        <v>18</v>
      </c>
      <c r="B2553" s="8">
        <v>1630</v>
      </c>
      <c r="C2553">
        <v>2.6509999999999998</v>
      </c>
      <c r="D2553">
        <v>1.6859999999999999</v>
      </c>
      <c r="E2553">
        <v>1.044</v>
      </c>
      <c r="F2553">
        <v>105.4</v>
      </c>
      <c r="G2553">
        <v>29.54</v>
      </c>
      <c r="H2553">
        <v>30.65</v>
      </c>
      <c r="I2553">
        <v>31.12</v>
      </c>
      <c r="J2553">
        <v>31.14</v>
      </c>
      <c r="K2553">
        <v>31.1</v>
      </c>
      <c r="L2553">
        <v>9.0999999999999998E-2</v>
      </c>
      <c r="M2553">
        <v>0.105</v>
      </c>
      <c r="N2553">
        <v>26.06</v>
      </c>
      <c r="O2553">
        <v>25.62</v>
      </c>
      <c r="P2553">
        <v>75.52</v>
      </c>
      <c r="Q2553">
        <v>0</v>
      </c>
    </row>
    <row r="2554" spans="1:17" x14ac:dyDescent="0.25">
      <c r="A2554" s="8">
        <v>18</v>
      </c>
      <c r="B2554" s="8">
        <v>1640</v>
      </c>
      <c r="C2554">
        <v>2.4390000000000001</v>
      </c>
      <c r="D2554">
        <v>1.6020000000000001</v>
      </c>
      <c r="E2554">
        <v>0.93700000000000006</v>
      </c>
      <c r="F2554">
        <v>102.4</v>
      </c>
      <c r="G2554">
        <v>29.4</v>
      </c>
      <c r="H2554">
        <v>30.57</v>
      </c>
      <c r="I2554">
        <v>31.09</v>
      </c>
      <c r="J2554">
        <v>31.14</v>
      </c>
      <c r="K2554">
        <v>31.1</v>
      </c>
      <c r="L2554">
        <v>9.0999999999999998E-2</v>
      </c>
      <c r="M2554">
        <v>0.105</v>
      </c>
      <c r="N2554">
        <v>26.06</v>
      </c>
      <c r="O2554">
        <v>25.58</v>
      </c>
      <c r="P2554">
        <v>74.59</v>
      </c>
      <c r="Q2554">
        <v>0</v>
      </c>
    </row>
    <row r="2555" spans="1:17" x14ac:dyDescent="0.25">
      <c r="A2555" s="8">
        <v>18</v>
      </c>
      <c r="B2555" s="8">
        <v>1650</v>
      </c>
      <c r="C2555">
        <v>2.698</v>
      </c>
      <c r="D2555">
        <v>1.87</v>
      </c>
      <c r="E2555">
        <v>1.28</v>
      </c>
      <c r="F2555">
        <v>101.9</v>
      </c>
      <c r="G2555">
        <v>29.28</v>
      </c>
      <c r="H2555">
        <v>30.5</v>
      </c>
      <c r="I2555">
        <v>31.07</v>
      </c>
      <c r="J2555">
        <v>31.14</v>
      </c>
      <c r="K2555">
        <v>31.09</v>
      </c>
      <c r="L2555">
        <v>9.0999999999999998E-2</v>
      </c>
      <c r="M2555">
        <v>0.105</v>
      </c>
      <c r="N2555">
        <v>26.07</v>
      </c>
      <c r="O2555">
        <v>25.61</v>
      </c>
      <c r="P2555">
        <v>74.64</v>
      </c>
      <c r="Q2555">
        <v>0</v>
      </c>
    </row>
    <row r="2556" spans="1:17" x14ac:dyDescent="0.25">
      <c r="A2556" s="8">
        <v>18</v>
      </c>
      <c r="B2556" s="8">
        <v>1700</v>
      </c>
      <c r="C2556">
        <v>2.6469999999999998</v>
      </c>
      <c r="D2556">
        <v>1.659</v>
      </c>
      <c r="E2556">
        <v>1.008</v>
      </c>
      <c r="F2556">
        <v>95.2</v>
      </c>
      <c r="G2556">
        <v>29.09</v>
      </c>
      <c r="H2556">
        <v>30.42</v>
      </c>
      <c r="I2556">
        <v>31.04</v>
      </c>
      <c r="J2556">
        <v>31.14</v>
      </c>
      <c r="K2556">
        <v>31.09</v>
      </c>
      <c r="L2556">
        <v>9.0999999999999998E-2</v>
      </c>
      <c r="M2556">
        <v>0.105</v>
      </c>
      <c r="N2556">
        <v>26.02</v>
      </c>
      <c r="O2556">
        <v>25.57</v>
      </c>
      <c r="P2556">
        <v>74.11</v>
      </c>
      <c r="Q2556">
        <v>0</v>
      </c>
    </row>
    <row r="2557" spans="1:17" x14ac:dyDescent="0.25">
      <c r="A2557" s="8">
        <v>18</v>
      </c>
      <c r="B2557" s="8">
        <v>1710</v>
      </c>
      <c r="C2557">
        <v>2.5859999999999999</v>
      </c>
      <c r="D2557">
        <v>1.7110000000000001</v>
      </c>
      <c r="E2557">
        <v>1.101</v>
      </c>
      <c r="F2557">
        <v>92.2</v>
      </c>
      <c r="G2557">
        <v>28.9</v>
      </c>
      <c r="H2557">
        <v>30.34</v>
      </c>
      <c r="I2557">
        <v>31.01</v>
      </c>
      <c r="J2557">
        <v>31.14</v>
      </c>
      <c r="K2557">
        <v>31.09</v>
      </c>
      <c r="L2557">
        <v>9.0999999999999998E-2</v>
      </c>
      <c r="M2557">
        <v>0.105</v>
      </c>
      <c r="N2557">
        <v>25.95</v>
      </c>
      <c r="O2557">
        <v>25.51</v>
      </c>
      <c r="P2557">
        <v>76.510000000000005</v>
      </c>
      <c r="Q2557">
        <v>0</v>
      </c>
    </row>
    <row r="2558" spans="1:17" x14ac:dyDescent="0.25">
      <c r="A2558" s="8">
        <v>18</v>
      </c>
      <c r="B2558" s="8">
        <v>1720</v>
      </c>
      <c r="C2558">
        <v>2.4940000000000002</v>
      </c>
      <c r="D2558">
        <v>1.2909999999999999</v>
      </c>
      <c r="E2558">
        <v>0.8</v>
      </c>
      <c r="F2558">
        <v>90</v>
      </c>
      <c r="G2558">
        <v>28.8</v>
      </c>
      <c r="H2558">
        <v>30.26</v>
      </c>
      <c r="I2558">
        <v>30.98</v>
      </c>
      <c r="J2558">
        <v>31.13</v>
      </c>
      <c r="K2558">
        <v>31.09</v>
      </c>
      <c r="L2558">
        <v>9.0999999999999998E-2</v>
      </c>
      <c r="M2558">
        <v>0.105</v>
      </c>
      <c r="N2558">
        <v>25.84</v>
      </c>
      <c r="O2558">
        <v>25.4</v>
      </c>
      <c r="P2558">
        <v>76.91</v>
      </c>
      <c r="Q2558">
        <v>0</v>
      </c>
    </row>
    <row r="2559" spans="1:17" x14ac:dyDescent="0.25">
      <c r="A2559" s="8">
        <v>18</v>
      </c>
      <c r="B2559" s="8">
        <v>1730</v>
      </c>
      <c r="C2559">
        <v>2.6619999999999999</v>
      </c>
      <c r="D2559">
        <v>1.728</v>
      </c>
      <c r="E2559">
        <v>1.109</v>
      </c>
      <c r="F2559">
        <v>73.13</v>
      </c>
      <c r="G2559">
        <v>28.67</v>
      </c>
      <c r="H2559">
        <v>30.17</v>
      </c>
      <c r="I2559">
        <v>30.94</v>
      </c>
      <c r="J2559">
        <v>31.12</v>
      </c>
      <c r="K2559">
        <v>31.07</v>
      </c>
      <c r="L2559">
        <v>9.0999999999999998E-2</v>
      </c>
      <c r="M2559">
        <v>0.105</v>
      </c>
      <c r="N2559">
        <v>25.68</v>
      </c>
      <c r="O2559">
        <v>25.26</v>
      </c>
      <c r="P2559">
        <v>78.08</v>
      </c>
      <c r="Q2559">
        <v>0</v>
      </c>
    </row>
    <row r="2560" spans="1:17" x14ac:dyDescent="0.25">
      <c r="A2560" s="8">
        <v>18</v>
      </c>
      <c r="B2560" s="8">
        <v>1740</v>
      </c>
      <c r="C2560">
        <v>2.952</v>
      </c>
      <c r="D2560">
        <v>1.798</v>
      </c>
      <c r="E2560">
        <v>1.1020000000000001</v>
      </c>
      <c r="F2560">
        <v>84.2</v>
      </c>
      <c r="G2560">
        <v>28.47</v>
      </c>
      <c r="H2560">
        <v>30.09</v>
      </c>
      <c r="I2560">
        <v>30.91</v>
      </c>
      <c r="J2560">
        <v>31.12</v>
      </c>
      <c r="K2560">
        <v>31.08</v>
      </c>
      <c r="L2560">
        <v>9.0999999999999998E-2</v>
      </c>
      <c r="M2560">
        <v>0.105</v>
      </c>
      <c r="N2560">
        <v>25.49</v>
      </c>
      <c r="O2560">
        <v>25.07</v>
      </c>
      <c r="P2560">
        <v>79.81</v>
      </c>
      <c r="Q2560">
        <v>0</v>
      </c>
    </row>
    <row r="2561" spans="1:17" x14ac:dyDescent="0.25">
      <c r="A2561" s="8">
        <v>18</v>
      </c>
      <c r="B2561" s="8">
        <v>1750</v>
      </c>
      <c r="C2561">
        <v>3.21</v>
      </c>
      <c r="D2561">
        <v>1.86</v>
      </c>
      <c r="E2561">
        <v>1.2370000000000001</v>
      </c>
      <c r="F2561">
        <v>86.1</v>
      </c>
      <c r="G2561">
        <v>28.26</v>
      </c>
      <c r="H2561">
        <v>30</v>
      </c>
      <c r="I2561">
        <v>30.88</v>
      </c>
      <c r="J2561">
        <v>31.12</v>
      </c>
      <c r="K2561">
        <v>31.08</v>
      </c>
      <c r="L2561">
        <v>9.0999999999999998E-2</v>
      </c>
      <c r="M2561">
        <v>0.105</v>
      </c>
      <c r="N2561">
        <v>25.23</v>
      </c>
      <c r="O2561">
        <v>24.83</v>
      </c>
      <c r="P2561">
        <v>81.8</v>
      </c>
      <c r="Q2561">
        <v>0</v>
      </c>
    </row>
    <row r="2562" spans="1:17" x14ac:dyDescent="0.25">
      <c r="A2562" s="8">
        <v>18</v>
      </c>
      <c r="B2562" s="8">
        <v>1800</v>
      </c>
      <c r="C2562">
        <v>3.121</v>
      </c>
      <c r="D2562">
        <v>1.9119999999999999</v>
      </c>
      <c r="E2562">
        <v>1.2689999999999999</v>
      </c>
      <c r="F2562">
        <v>90.5</v>
      </c>
      <c r="G2562">
        <v>28.04</v>
      </c>
      <c r="H2562">
        <v>29.91</v>
      </c>
      <c r="I2562">
        <v>30.84</v>
      </c>
      <c r="J2562">
        <v>31.12</v>
      </c>
      <c r="K2562">
        <v>31.08</v>
      </c>
      <c r="L2562">
        <v>9.0999999999999998E-2</v>
      </c>
      <c r="M2562">
        <v>0.105</v>
      </c>
      <c r="N2562">
        <v>25</v>
      </c>
      <c r="O2562">
        <v>24.6</v>
      </c>
      <c r="P2562">
        <v>83.8</v>
      </c>
      <c r="Q2562">
        <v>0</v>
      </c>
    </row>
    <row r="2563" spans="1:17" x14ac:dyDescent="0.25">
      <c r="A2563" s="8">
        <v>18</v>
      </c>
      <c r="B2563" s="8">
        <v>1810</v>
      </c>
      <c r="C2563">
        <v>2.9969999999999999</v>
      </c>
      <c r="D2563">
        <v>1.583</v>
      </c>
      <c r="E2563">
        <v>1.0369999999999999</v>
      </c>
      <c r="F2563">
        <v>136.19999999999999</v>
      </c>
      <c r="G2563">
        <v>27.87</v>
      </c>
      <c r="H2563">
        <v>29.81</v>
      </c>
      <c r="I2563">
        <v>30.8</v>
      </c>
      <c r="J2563">
        <v>31.11</v>
      </c>
      <c r="K2563">
        <v>31.08</v>
      </c>
      <c r="L2563">
        <v>9.0999999999999998E-2</v>
      </c>
      <c r="M2563">
        <v>0.105</v>
      </c>
      <c r="N2563">
        <v>24.81</v>
      </c>
      <c r="O2563">
        <v>24.4</v>
      </c>
      <c r="P2563">
        <v>85.1</v>
      </c>
      <c r="Q2563">
        <v>0</v>
      </c>
    </row>
    <row r="2564" spans="1:17" x14ac:dyDescent="0.25">
      <c r="A2564" s="8">
        <v>18</v>
      </c>
      <c r="B2564" s="8">
        <v>1820</v>
      </c>
      <c r="C2564">
        <v>2.4430000000000001</v>
      </c>
      <c r="D2564">
        <v>1.256</v>
      </c>
      <c r="E2564">
        <v>0.82199999999999995</v>
      </c>
      <c r="F2564">
        <v>95.3</v>
      </c>
      <c r="G2564">
        <v>27.74</v>
      </c>
      <c r="H2564">
        <v>29.7</v>
      </c>
      <c r="I2564">
        <v>30.76</v>
      </c>
      <c r="J2564">
        <v>31.1</v>
      </c>
      <c r="K2564">
        <v>31.08</v>
      </c>
      <c r="L2564">
        <v>9.0999999999999998E-2</v>
      </c>
      <c r="M2564">
        <v>0.105</v>
      </c>
      <c r="N2564">
        <v>24.7</v>
      </c>
      <c r="O2564">
        <v>24.29</v>
      </c>
      <c r="P2564">
        <v>85.9</v>
      </c>
      <c r="Q2564">
        <v>0</v>
      </c>
    </row>
    <row r="2565" spans="1:17" x14ac:dyDescent="0.25">
      <c r="A2565" s="8">
        <v>18</v>
      </c>
      <c r="B2565" s="8">
        <v>1830</v>
      </c>
      <c r="C2565">
        <v>2.2879999999999998</v>
      </c>
      <c r="D2565">
        <v>0.96299999999999997</v>
      </c>
      <c r="E2565">
        <v>0.59699999999999998</v>
      </c>
      <c r="F2565">
        <v>99.7</v>
      </c>
      <c r="G2565">
        <v>27.63</v>
      </c>
      <c r="H2565">
        <v>29.6</v>
      </c>
      <c r="I2565">
        <v>30.72</v>
      </c>
      <c r="J2565">
        <v>31.09</v>
      </c>
      <c r="K2565">
        <v>31.07</v>
      </c>
      <c r="L2565">
        <v>9.0999999999999998E-2</v>
      </c>
      <c r="M2565">
        <v>0.105</v>
      </c>
      <c r="N2565">
        <v>24.63</v>
      </c>
      <c r="O2565">
        <v>24.21</v>
      </c>
      <c r="P2565">
        <v>86.5</v>
      </c>
      <c r="Q2565">
        <v>0</v>
      </c>
    </row>
    <row r="2566" spans="1:17" x14ac:dyDescent="0.25">
      <c r="A2566" s="8">
        <v>18</v>
      </c>
      <c r="B2566" s="8">
        <v>1840</v>
      </c>
      <c r="C2566">
        <v>2.5449999999999999</v>
      </c>
      <c r="D2566">
        <v>1.1719999999999999</v>
      </c>
      <c r="E2566">
        <v>0.74299999999999999</v>
      </c>
      <c r="F2566">
        <v>70.540000000000006</v>
      </c>
      <c r="G2566">
        <v>27.53</v>
      </c>
      <c r="H2566">
        <v>29.51</v>
      </c>
      <c r="I2566">
        <v>30.67</v>
      </c>
      <c r="J2566">
        <v>31.08</v>
      </c>
      <c r="K2566">
        <v>31.07</v>
      </c>
      <c r="L2566">
        <v>9.0999999999999998E-2</v>
      </c>
      <c r="M2566">
        <v>0.105</v>
      </c>
      <c r="N2566">
        <v>24.58</v>
      </c>
      <c r="O2566">
        <v>24.13</v>
      </c>
      <c r="P2566">
        <v>86.4</v>
      </c>
      <c r="Q2566">
        <v>0</v>
      </c>
    </row>
    <row r="2567" spans="1:17" x14ac:dyDescent="0.25">
      <c r="A2567" s="8">
        <v>18</v>
      </c>
      <c r="B2567" s="8">
        <v>1850</v>
      </c>
      <c r="C2567">
        <v>2.7130000000000001</v>
      </c>
      <c r="D2567">
        <v>1.242</v>
      </c>
      <c r="E2567">
        <v>0.76700000000000002</v>
      </c>
      <c r="F2567">
        <v>76.930000000000007</v>
      </c>
      <c r="G2567">
        <v>27.43</v>
      </c>
      <c r="H2567">
        <v>29.41</v>
      </c>
      <c r="I2567">
        <v>30.63</v>
      </c>
      <c r="J2567">
        <v>31.07</v>
      </c>
      <c r="K2567">
        <v>31.07</v>
      </c>
      <c r="L2567">
        <v>9.0999999999999998E-2</v>
      </c>
      <c r="M2567">
        <v>0.105</v>
      </c>
      <c r="N2567">
        <v>24.56</v>
      </c>
      <c r="O2567">
        <v>24.09</v>
      </c>
      <c r="P2567">
        <v>86.2</v>
      </c>
      <c r="Q2567">
        <v>0</v>
      </c>
    </row>
    <row r="2568" spans="1:17" x14ac:dyDescent="0.25">
      <c r="A2568" s="8">
        <v>18</v>
      </c>
      <c r="B2568" s="8">
        <v>1900</v>
      </c>
      <c r="C2568">
        <v>2.52</v>
      </c>
      <c r="D2568">
        <v>1.21</v>
      </c>
      <c r="E2568">
        <v>0.78</v>
      </c>
      <c r="F2568">
        <v>99.1</v>
      </c>
      <c r="G2568">
        <v>27.33</v>
      </c>
      <c r="H2568">
        <v>29.32</v>
      </c>
      <c r="I2568">
        <v>30.58</v>
      </c>
      <c r="J2568">
        <v>31.05</v>
      </c>
      <c r="K2568">
        <v>31.07</v>
      </c>
      <c r="L2568">
        <v>9.0999999999999998E-2</v>
      </c>
      <c r="M2568">
        <v>0.105</v>
      </c>
      <c r="N2568">
        <v>24.56</v>
      </c>
      <c r="O2568">
        <v>24.08</v>
      </c>
      <c r="P2568">
        <v>86</v>
      </c>
      <c r="Q2568">
        <v>0</v>
      </c>
    </row>
    <row r="2569" spans="1:17" x14ac:dyDescent="0.25">
      <c r="A2569" s="8">
        <v>18</v>
      </c>
      <c r="B2569" s="8">
        <v>1910</v>
      </c>
      <c r="C2569">
        <v>1.712</v>
      </c>
      <c r="D2569">
        <v>0.43</v>
      </c>
      <c r="E2569">
        <v>0.318</v>
      </c>
      <c r="F2569">
        <v>102</v>
      </c>
      <c r="G2569">
        <v>27.29</v>
      </c>
      <c r="H2569">
        <v>29.24</v>
      </c>
      <c r="I2569">
        <v>30.53</v>
      </c>
      <c r="J2569">
        <v>31.04</v>
      </c>
      <c r="K2569">
        <v>31.07</v>
      </c>
      <c r="L2569">
        <v>9.0999999999999998E-2</v>
      </c>
      <c r="M2569">
        <v>0.105</v>
      </c>
      <c r="N2569">
        <v>24.57</v>
      </c>
      <c r="O2569">
        <v>24.11</v>
      </c>
      <c r="P2569">
        <v>86.3</v>
      </c>
      <c r="Q2569">
        <v>0</v>
      </c>
    </row>
    <row r="2570" spans="1:17" x14ac:dyDescent="0.25">
      <c r="A2570" s="8">
        <v>18</v>
      </c>
      <c r="B2570" s="8">
        <v>1920</v>
      </c>
      <c r="C2570">
        <v>1.4350000000000001</v>
      </c>
      <c r="D2570">
        <v>0.14799999999999999</v>
      </c>
      <c r="E2570">
        <v>0.16700000000000001</v>
      </c>
      <c r="F2570">
        <v>83.8</v>
      </c>
      <c r="G2570">
        <v>27.31</v>
      </c>
      <c r="H2570">
        <v>29.16</v>
      </c>
      <c r="I2570">
        <v>30.48</v>
      </c>
      <c r="J2570">
        <v>31.02</v>
      </c>
      <c r="K2570">
        <v>31.06</v>
      </c>
      <c r="L2570">
        <v>9.0999999999999998E-2</v>
      </c>
      <c r="M2570">
        <v>0.105</v>
      </c>
      <c r="N2570">
        <v>24.54</v>
      </c>
      <c r="O2570">
        <v>24.12</v>
      </c>
      <c r="P2570">
        <v>86.7</v>
      </c>
      <c r="Q2570">
        <v>0</v>
      </c>
    </row>
    <row r="2571" spans="1:17" x14ac:dyDescent="0.25">
      <c r="A2571" s="8">
        <v>18</v>
      </c>
      <c r="B2571" s="8">
        <v>1930</v>
      </c>
      <c r="C2571">
        <v>2.004</v>
      </c>
      <c r="D2571">
        <v>0.66500000000000004</v>
      </c>
      <c r="E2571">
        <v>0.28599999999999998</v>
      </c>
      <c r="F2571">
        <v>86</v>
      </c>
      <c r="G2571">
        <v>27.25</v>
      </c>
      <c r="H2571">
        <v>29.09</v>
      </c>
      <c r="I2571">
        <v>30.43</v>
      </c>
      <c r="J2571">
        <v>31.01</v>
      </c>
      <c r="K2571">
        <v>31.06</v>
      </c>
      <c r="L2571">
        <v>9.0999999999999998E-2</v>
      </c>
      <c r="M2571">
        <v>0.105</v>
      </c>
      <c r="N2571">
        <v>24.46</v>
      </c>
      <c r="O2571">
        <v>24.05</v>
      </c>
      <c r="P2571">
        <v>87.2</v>
      </c>
      <c r="Q2571">
        <v>0</v>
      </c>
    </row>
    <row r="2572" spans="1:17" x14ac:dyDescent="0.25">
      <c r="A2572" s="8">
        <v>18</v>
      </c>
      <c r="B2572" s="8">
        <v>1940</v>
      </c>
      <c r="C2572">
        <v>2.2589999999999999</v>
      </c>
      <c r="D2572">
        <v>1.0149999999999999</v>
      </c>
      <c r="E2572">
        <v>0.57699999999999996</v>
      </c>
      <c r="F2572">
        <v>84.3</v>
      </c>
      <c r="G2572">
        <v>27.17</v>
      </c>
      <c r="H2572">
        <v>29.02</v>
      </c>
      <c r="I2572">
        <v>30.39</v>
      </c>
      <c r="J2572">
        <v>31</v>
      </c>
      <c r="K2572">
        <v>31.06</v>
      </c>
      <c r="L2572">
        <v>9.0999999999999998E-2</v>
      </c>
      <c r="M2572">
        <v>0.105</v>
      </c>
      <c r="N2572">
        <v>24.39</v>
      </c>
      <c r="O2572">
        <v>23.97</v>
      </c>
      <c r="P2572">
        <v>87.7</v>
      </c>
      <c r="Q2572">
        <v>0</v>
      </c>
    </row>
    <row r="2573" spans="1:17" x14ac:dyDescent="0.25">
      <c r="A2573" s="8">
        <v>18</v>
      </c>
      <c r="B2573" s="8">
        <v>1950</v>
      </c>
      <c r="C2573">
        <v>2.6509999999999998</v>
      </c>
      <c r="D2573">
        <v>1.1859999999999999</v>
      </c>
      <c r="E2573">
        <v>0.746</v>
      </c>
      <c r="F2573">
        <v>98.3</v>
      </c>
      <c r="G2573">
        <v>27.12</v>
      </c>
      <c r="H2573">
        <v>28.96</v>
      </c>
      <c r="I2573">
        <v>30.34</v>
      </c>
      <c r="J2573">
        <v>30.98</v>
      </c>
      <c r="K2573">
        <v>31.06</v>
      </c>
      <c r="L2573">
        <v>9.0999999999999998E-2</v>
      </c>
      <c r="M2573">
        <v>0.105</v>
      </c>
      <c r="N2573">
        <v>24.36</v>
      </c>
      <c r="O2573">
        <v>23.92</v>
      </c>
      <c r="P2573">
        <v>87.8</v>
      </c>
      <c r="Q2573">
        <v>0</v>
      </c>
    </row>
    <row r="2574" spans="1:17" x14ac:dyDescent="0.25">
      <c r="A2574" s="8">
        <v>18</v>
      </c>
      <c r="B2574" s="8">
        <v>2000</v>
      </c>
      <c r="C2574">
        <v>2.609</v>
      </c>
      <c r="D2574">
        <v>1.3680000000000001</v>
      </c>
      <c r="E2574">
        <v>0.89800000000000002</v>
      </c>
      <c r="F2574">
        <v>83</v>
      </c>
      <c r="G2574">
        <v>27.03</v>
      </c>
      <c r="H2574">
        <v>28.9</v>
      </c>
      <c r="I2574">
        <v>30.29</v>
      </c>
      <c r="J2574">
        <v>30.96</v>
      </c>
      <c r="K2574">
        <v>31.06</v>
      </c>
      <c r="L2574">
        <v>9.0999999999999998E-2</v>
      </c>
      <c r="M2574">
        <v>0.105</v>
      </c>
      <c r="N2574">
        <v>24.36</v>
      </c>
      <c r="O2574">
        <v>23.89</v>
      </c>
      <c r="P2574">
        <v>87.6</v>
      </c>
      <c r="Q2574">
        <v>0</v>
      </c>
    </row>
    <row r="2575" spans="1:17" x14ac:dyDescent="0.25">
      <c r="A2575" s="8">
        <v>18</v>
      </c>
      <c r="B2575" s="8">
        <v>2010</v>
      </c>
      <c r="C2575">
        <v>2.7410000000000001</v>
      </c>
      <c r="D2575">
        <v>1.377</v>
      </c>
      <c r="E2575">
        <v>0.91100000000000003</v>
      </c>
      <c r="F2575">
        <v>78.08</v>
      </c>
      <c r="G2575">
        <v>26.95</v>
      </c>
      <c r="H2575">
        <v>28.83</v>
      </c>
      <c r="I2575">
        <v>30.25</v>
      </c>
      <c r="J2575">
        <v>30.94</v>
      </c>
      <c r="K2575">
        <v>31.06</v>
      </c>
      <c r="L2575">
        <v>9.0999999999999998E-2</v>
      </c>
      <c r="M2575">
        <v>0.105</v>
      </c>
      <c r="N2575">
        <v>24.32</v>
      </c>
      <c r="O2575">
        <v>23.87</v>
      </c>
      <c r="P2575">
        <v>88.1</v>
      </c>
      <c r="Q2575">
        <v>0</v>
      </c>
    </row>
    <row r="2576" spans="1:17" x14ac:dyDescent="0.25">
      <c r="A2576" s="8">
        <v>18</v>
      </c>
      <c r="B2576" s="8">
        <v>2020</v>
      </c>
      <c r="C2576">
        <v>2.7839999999999998</v>
      </c>
      <c r="D2576">
        <v>1.3580000000000001</v>
      </c>
      <c r="E2576">
        <v>0.88200000000000001</v>
      </c>
      <c r="F2576">
        <v>105.9</v>
      </c>
      <c r="G2576">
        <v>26.93</v>
      </c>
      <c r="H2576">
        <v>28.77</v>
      </c>
      <c r="I2576">
        <v>30.2</v>
      </c>
      <c r="J2576">
        <v>30.92</v>
      </c>
      <c r="K2576">
        <v>31.06</v>
      </c>
      <c r="L2576">
        <v>9.0999999999999998E-2</v>
      </c>
      <c r="M2576">
        <v>0.105</v>
      </c>
      <c r="N2576">
        <v>24.3</v>
      </c>
      <c r="O2576">
        <v>23.84</v>
      </c>
      <c r="P2576">
        <v>88.2</v>
      </c>
      <c r="Q2576">
        <v>0</v>
      </c>
    </row>
    <row r="2577" spans="1:17" x14ac:dyDescent="0.25">
      <c r="A2577" s="8">
        <v>18</v>
      </c>
      <c r="B2577" s="8">
        <v>2030</v>
      </c>
      <c r="C2577">
        <v>2.355</v>
      </c>
      <c r="D2577">
        <v>0.84099999999999997</v>
      </c>
      <c r="E2577">
        <v>0.505</v>
      </c>
      <c r="F2577">
        <v>80.2</v>
      </c>
      <c r="G2577">
        <v>26.88</v>
      </c>
      <c r="H2577">
        <v>28.71</v>
      </c>
      <c r="I2577">
        <v>30.15</v>
      </c>
      <c r="J2577">
        <v>30.9</v>
      </c>
      <c r="K2577">
        <v>31.06</v>
      </c>
      <c r="L2577">
        <v>0.09</v>
      </c>
      <c r="M2577">
        <v>0.105</v>
      </c>
      <c r="N2577">
        <v>24.2</v>
      </c>
      <c r="O2577">
        <v>23.81</v>
      </c>
      <c r="P2577">
        <v>88.9</v>
      </c>
      <c r="Q2577">
        <v>0</v>
      </c>
    </row>
    <row r="2578" spans="1:17" x14ac:dyDescent="0.25">
      <c r="A2578" s="8">
        <v>18</v>
      </c>
      <c r="B2578" s="8">
        <v>2040</v>
      </c>
      <c r="C2578">
        <v>3.024</v>
      </c>
      <c r="D2578">
        <v>1.3149999999999999</v>
      </c>
      <c r="E2578">
        <v>0.86399999999999999</v>
      </c>
      <c r="F2578">
        <v>60.2</v>
      </c>
      <c r="G2578">
        <v>26.83</v>
      </c>
      <c r="H2578">
        <v>28.65</v>
      </c>
      <c r="I2578">
        <v>30.11</v>
      </c>
      <c r="J2578">
        <v>30.88</v>
      </c>
      <c r="K2578">
        <v>31.06</v>
      </c>
      <c r="L2578">
        <v>0.09</v>
      </c>
      <c r="M2578">
        <v>0.105</v>
      </c>
      <c r="N2578">
        <v>24.12</v>
      </c>
      <c r="O2578">
        <v>23.69</v>
      </c>
      <c r="P2578">
        <v>89</v>
      </c>
      <c r="Q2578">
        <v>0</v>
      </c>
    </row>
    <row r="2579" spans="1:17" x14ac:dyDescent="0.25">
      <c r="A2579" s="8">
        <v>18</v>
      </c>
      <c r="B2579" s="8">
        <v>2050</v>
      </c>
      <c r="C2579">
        <v>3.2290000000000001</v>
      </c>
      <c r="D2579">
        <v>1.0780000000000001</v>
      </c>
      <c r="E2579">
        <v>0.73499999999999999</v>
      </c>
      <c r="F2579">
        <v>63.92</v>
      </c>
      <c r="G2579">
        <v>26.76</v>
      </c>
      <c r="H2579">
        <v>28.6</v>
      </c>
      <c r="I2579">
        <v>30.06</v>
      </c>
      <c r="J2579">
        <v>30.86</v>
      </c>
      <c r="K2579">
        <v>31.05</v>
      </c>
      <c r="L2579">
        <v>0.09</v>
      </c>
      <c r="M2579">
        <v>0.105</v>
      </c>
      <c r="N2579">
        <v>24.13</v>
      </c>
      <c r="O2579">
        <v>23.67</v>
      </c>
      <c r="P2579">
        <v>88.8</v>
      </c>
      <c r="Q2579">
        <v>0</v>
      </c>
    </row>
    <row r="2580" spans="1:17" x14ac:dyDescent="0.25">
      <c r="A2580" s="8">
        <v>18</v>
      </c>
      <c r="B2580" s="8">
        <v>2100</v>
      </c>
      <c r="C2580">
        <v>3.153</v>
      </c>
      <c r="D2580">
        <v>1.38</v>
      </c>
      <c r="E2580">
        <v>0.87</v>
      </c>
      <c r="F2580">
        <v>78.37</v>
      </c>
      <c r="G2580">
        <v>26.71</v>
      </c>
      <c r="H2580">
        <v>28.54</v>
      </c>
      <c r="I2580">
        <v>30.02</v>
      </c>
      <c r="J2580">
        <v>30.84</v>
      </c>
      <c r="K2580">
        <v>31.05</v>
      </c>
      <c r="L2580">
        <v>0.09</v>
      </c>
      <c r="M2580">
        <v>0.105</v>
      </c>
      <c r="N2580">
        <v>24.16</v>
      </c>
      <c r="O2580">
        <v>23.66</v>
      </c>
      <c r="P2580">
        <v>87.8</v>
      </c>
      <c r="Q2580">
        <v>0</v>
      </c>
    </row>
    <row r="2581" spans="1:17" x14ac:dyDescent="0.25">
      <c r="A2581" s="8">
        <v>18</v>
      </c>
      <c r="B2581" s="8">
        <v>2110</v>
      </c>
      <c r="C2581">
        <v>2.976</v>
      </c>
      <c r="D2581">
        <v>1.3740000000000001</v>
      </c>
      <c r="E2581">
        <v>0.90600000000000003</v>
      </c>
      <c r="F2581">
        <v>70.8</v>
      </c>
      <c r="G2581">
        <v>26.67</v>
      </c>
      <c r="H2581">
        <v>28.49</v>
      </c>
      <c r="I2581">
        <v>29.98</v>
      </c>
      <c r="J2581">
        <v>30.82</v>
      </c>
      <c r="K2581">
        <v>31.05</v>
      </c>
      <c r="L2581">
        <v>0.09</v>
      </c>
      <c r="M2581">
        <v>0.105</v>
      </c>
      <c r="N2581">
        <v>24.2</v>
      </c>
      <c r="O2581">
        <v>23.72</v>
      </c>
      <c r="P2581">
        <v>88.1</v>
      </c>
      <c r="Q2581">
        <v>0</v>
      </c>
    </row>
    <row r="2582" spans="1:17" x14ac:dyDescent="0.25">
      <c r="A2582" s="8">
        <v>18</v>
      </c>
      <c r="B2582" s="8">
        <v>2120</v>
      </c>
      <c r="C2582">
        <v>2.9140000000000001</v>
      </c>
      <c r="D2582">
        <v>1.296</v>
      </c>
      <c r="E2582">
        <v>0.83299999999999996</v>
      </c>
      <c r="F2582">
        <v>77.680000000000007</v>
      </c>
      <c r="G2582">
        <v>26.63</v>
      </c>
      <c r="H2582">
        <v>28.43</v>
      </c>
      <c r="I2582">
        <v>29.94</v>
      </c>
      <c r="J2582">
        <v>30.8</v>
      </c>
      <c r="K2582">
        <v>31.05</v>
      </c>
      <c r="L2582">
        <v>0.09</v>
      </c>
      <c r="M2582">
        <v>0.105</v>
      </c>
      <c r="N2582">
        <v>24.1</v>
      </c>
      <c r="O2582">
        <v>23.69</v>
      </c>
      <c r="P2582">
        <v>88.9</v>
      </c>
      <c r="Q2582">
        <v>0</v>
      </c>
    </row>
    <row r="2583" spans="1:17" x14ac:dyDescent="0.25">
      <c r="A2583" s="8">
        <v>18</v>
      </c>
      <c r="B2583" s="8">
        <v>2130</v>
      </c>
      <c r="C2583">
        <v>2.476</v>
      </c>
      <c r="D2583">
        <v>0.89100000000000001</v>
      </c>
      <c r="E2583">
        <v>0.5</v>
      </c>
      <c r="F2583">
        <v>69.55</v>
      </c>
      <c r="G2583">
        <v>26.6</v>
      </c>
      <c r="H2583">
        <v>28.38</v>
      </c>
      <c r="I2583">
        <v>29.89</v>
      </c>
      <c r="J2583">
        <v>30.78</v>
      </c>
      <c r="K2583">
        <v>31.05</v>
      </c>
      <c r="L2583">
        <v>0.09</v>
      </c>
      <c r="M2583">
        <v>0.105</v>
      </c>
      <c r="N2583">
        <v>24.02</v>
      </c>
      <c r="O2583">
        <v>23.62</v>
      </c>
      <c r="P2583">
        <v>89.5</v>
      </c>
      <c r="Q2583">
        <v>0</v>
      </c>
    </row>
    <row r="2584" spans="1:17" x14ac:dyDescent="0.25">
      <c r="A2584" s="8">
        <v>18</v>
      </c>
      <c r="B2584" s="8">
        <v>2140</v>
      </c>
      <c r="C2584">
        <v>2.7770000000000001</v>
      </c>
      <c r="D2584">
        <v>1.085</v>
      </c>
      <c r="E2584">
        <v>0.67700000000000005</v>
      </c>
      <c r="F2584">
        <v>70.8</v>
      </c>
      <c r="G2584">
        <v>26.6</v>
      </c>
      <c r="H2584">
        <v>28.33</v>
      </c>
      <c r="I2584">
        <v>29.85</v>
      </c>
      <c r="J2584">
        <v>30.75</v>
      </c>
      <c r="K2584">
        <v>31.05</v>
      </c>
      <c r="L2584">
        <v>0.09</v>
      </c>
      <c r="M2584">
        <v>0.105</v>
      </c>
      <c r="N2584">
        <v>23.95</v>
      </c>
      <c r="O2584">
        <v>23.53</v>
      </c>
      <c r="P2584">
        <v>89.6</v>
      </c>
      <c r="Q2584">
        <v>0</v>
      </c>
    </row>
    <row r="2585" spans="1:17" x14ac:dyDescent="0.25">
      <c r="A2585" s="8">
        <v>18</v>
      </c>
      <c r="B2585" s="8">
        <v>2150</v>
      </c>
      <c r="C2585">
        <v>2.8109999999999999</v>
      </c>
      <c r="D2585">
        <v>0.97499999999999998</v>
      </c>
      <c r="E2585">
        <v>0.40799999999999997</v>
      </c>
      <c r="F2585">
        <v>51.22</v>
      </c>
      <c r="G2585">
        <v>26.58</v>
      </c>
      <c r="H2585">
        <v>28.29</v>
      </c>
      <c r="I2585">
        <v>29.81</v>
      </c>
      <c r="J2585">
        <v>30.73</v>
      </c>
      <c r="K2585">
        <v>31.05</v>
      </c>
      <c r="L2585">
        <v>0.09</v>
      </c>
      <c r="M2585">
        <v>0.105</v>
      </c>
      <c r="N2585">
        <v>23.96</v>
      </c>
      <c r="O2585">
        <v>23.47</v>
      </c>
      <c r="P2585">
        <v>89</v>
      </c>
      <c r="Q2585">
        <v>0</v>
      </c>
    </row>
    <row r="2586" spans="1:17" x14ac:dyDescent="0.25">
      <c r="A2586" s="8">
        <v>18</v>
      </c>
      <c r="B2586" s="8">
        <v>2200</v>
      </c>
      <c r="C2586">
        <v>2.5110000000000001</v>
      </c>
      <c r="D2586">
        <v>0.76100000000000001</v>
      </c>
      <c r="E2586">
        <v>0.32300000000000001</v>
      </c>
      <c r="F2586">
        <v>59.33</v>
      </c>
      <c r="G2586">
        <v>26.55</v>
      </c>
      <c r="H2586">
        <v>28.25</v>
      </c>
      <c r="I2586">
        <v>29.77</v>
      </c>
      <c r="J2586">
        <v>30.71</v>
      </c>
      <c r="K2586">
        <v>31.05</v>
      </c>
      <c r="L2586">
        <v>0.09</v>
      </c>
      <c r="M2586">
        <v>0.105</v>
      </c>
      <c r="N2586">
        <v>24.01</v>
      </c>
      <c r="O2586">
        <v>23.52</v>
      </c>
      <c r="P2586">
        <v>89</v>
      </c>
      <c r="Q2586">
        <v>0</v>
      </c>
    </row>
    <row r="2587" spans="1:17" x14ac:dyDescent="0.25">
      <c r="A2587" s="8">
        <v>18</v>
      </c>
      <c r="B2587" s="8">
        <v>2210</v>
      </c>
      <c r="C2587">
        <v>2.57</v>
      </c>
      <c r="D2587">
        <v>0.73</v>
      </c>
      <c r="E2587">
        <v>0.40600000000000003</v>
      </c>
      <c r="F2587">
        <v>83.3</v>
      </c>
      <c r="G2587">
        <v>26.52</v>
      </c>
      <c r="H2587">
        <v>28.21</v>
      </c>
      <c r="I2587">
        <v>29.73</v>
      </c>
      <c r="J2587">
        <v>30.68</v>
      </c>
      <c r="K2587">
        <v>31.04</v>
      </c>
      <c r="L2587">
        <v>0.09</v>
      </c>
      <c r="M2587">
        <v>0.105</v>
      </c>
      <c r="N2587">
        <v>23.94</v>
      </c>
      <c r="O2587">
        <v>23.48</v>
      </c>
      <c r="P2587">
        <v>88.8</v>
      </c>
      <c r="Q2587">
        <v>0</v>
      </c>
    </row>
    <row r="2588" spans="1:17" x14ac:dyDescent="0.25">
      <c r="A2588" s="8">
        <v>18</v>
      </c>
      <c r="B2588" s="8">
        <v>2220</v>
      </c>
      <c r="C2588">
        <v>2.3220000000000001</v>
      </c>
      <c r="D2588">
        <v>0.82799999999999996</v>
      </c>
      <c r="E2588">
        <v>0.46</v>
      </c>
      <c r="F2588">
        <v>71.3</v>
      </c>
      <c r="G2588">
        <v>26.45</v>
      </c>
      <c r="H2588">
        <v>28.17</v>
      </c>
      <c r="I2588">
        <v>29.69</v>
      </c>
      <c r="J2588">
        <v>30.66</v>
      </c>
      <c r="K2588">
        <v>31.04</v>
      </c>
      <c r="L2588">
        <v>0.09</v>
      </c>
      <c r="M2588">
        <v>0.105</v>
      </c>
      <c r="N2588">
        <v>23.89</v>
      </c>
      <c r="O2588">
        <v>23.45</v>
      </c>
      <c r="P2588">
        <v>89.1</v>
      </c>
      <c r="Q2588">
        <v>0</v>
      </c>
    </row>
    <row r="2589" spans="1:17" x14ac:dyDescent="0.25">
      <c r="A2589" s="8">
        <v>18</v>
      </c>
      <c r="B2589" s="8">
        <v>2230</v>
      </c>
      <c r="C2589">
        <v>2.7229999999999999</v>
      </c>
      <c r="D2589">
        <v>1.083</v>
      </c>
      <c r="E2589">
        <v>0.65800000000000003</v>
      </c>
      <c r="F2589">
        <v>73.77</v>
      </c>
      <c r="G2589">
        <v>26.37</v>
      </c>
      <c r="H2589">
        <v>28.13</v>
      </c>
      <c r="I2589">
        <v>29.65</v>
      </c>
      <c r="J2589">
        <v>30.64</v>
      </c>
      <c r="K2589">
        <v>31.04</v>
      </c>
      <c r="L2589">
        <v>0.09</v>
      </c>
      <c r="M2589">
        <v>0.105</v>
      </c>
      <c r="N2589">
        <v>23.75</v>
      </c>
      <c r="O2589">
        <v>23.33</v>
      </c>
      <c r="P2589">
        <v>89.4</v>
      </c>
      <c r="Q2589">
        <v>0</v>
      </c>
    </row>
    <row r="2590" spans="1:17" x14ac:dyDescent="0.25">
      <c r="A2590" s="8">
        <v>18</v>
      </c>
      <c r="B2590" s="8">
        <v>2240</v>
      </c>
      <c r="C2590">
        <v>2.4870000000000001</v>
      </c>
      <c r="D2590">
        <v>1.095</v>
      </c>
      <c r="E2590">
        <v>0.70199999999999996</v>
      </c>
      <c r="F2590">
        <v>87.9</v>
      </c>
      <c r="G2590">
        <v>26.29</v>
      </c>
      <c r="H2590">
        <v>28.08</v>
      </c>
      <c r="I2590">
        <v>29.62</v>
      </c>
      <c r="J2590">
        <v>30.61</v>
      </c>
      <c r="K2590">
        <v>31.04</v>
      </c>
      <c r="L2590">
        <v>0.09</v>
      </c>
      <c r="M2590">
        <v>0.105</v>
      </c>
      <c r="N2590">
        <v>23.66</v>
      </c>
      <c r="O2590">
        <v>23.23</v>
      </c>
      <c r="P2590">
        <v>89.5</v>
      </c>
      <c r="Q2590">
        <v>0</v>
      </c>
    </row>
    <row r="2591" spans="1:17" x14ac:dyDescent="0.25">
      <c r="A2591" s="8">
        <v>18</v>
      </c>
      <c r="B2591" s="8">
        <v>2250</v>
      </c>
      <c r="C2591">
        <v>2.7029999999999998</v>
      </c>
      <c r="D2591">
        <v>1.026</v>
      </c>
      <c r="E2591">
        <v>0.61099999999999999</v>
      </c>
      <c r="F2591">
        <v>65.400000000000006</v>
      </c>
      <c r="G2591">
        <v>26.22</v>
      </c>
      <c r="H2591">
        <v>28.03</v>
      </c>
      <c r="I2591">
        <v>29.58</v>
      </c>
      <c r="J2591">
        <v>30.59</v>
      </c>
      <c r="K2591">
        <v>31.03</v>
      </c>
      <c r="L2591">
        <v>0.09</v>
      </c>
      <c r="M2591">
        <v>0.105</v>
      </c>
      <c r="N2591">
        <v>23.59</v>
      </c>
      <c r="O2591">
        <v>23.13</v>
      </c>
      <c r="P2591">
        <v>89.1</v>
      </c>
      <c r="Q2591">
        <v>0</v>
      </c>
    </row>
    <row r="2592" spans="1:17" x14ac:dyDescent="0.25">
      <c r="A2592" s="8">
        <v>18</v>
      </c>
      <c r="B2592" s="8">
        <v>2300</v>
      </c>
      <c r="C2592">
        <v>2.69</v>
      </c>
      <c r="D2592">
        <v>1.2869999999999999</v>
      </c>
      <c r="E2592">
        <v>0.78</v>
      </c>
      <c r="F2592">
        <v>80</v>
      </c>
      <c r="G2592">
        <v>26.15</v>
      </c>
      <c r="H2592">
        <v>27.98</v>
      </c>
      <c r="I2592">
        <v>29.54</v>
      </c>
      <c r="J2592">
        <v>30.57</v>
      </c>
      <c r="K2592">
        <v>31.03</v>
      </c>
      <c r="L2592">
        <v>0.09</v>
      </c>
      <c r="M2592">
        <v>0.105</v>
      </c>
      <c r="N2592">
        <v>23.68</v>
      </c>
      <c r="O2592">
        <v>23.14</v>
      </c>
      <c r="P2592">
        <v>88.4</v>
      </c>
      <c r="Q2592">
        <v>0</v>
      </c>
    </row>
    <row r="2593" spans="1:17" x14ac:dyDescent="0.25">
      <c r="A2593" s="8">
        <v>18</v>
      </c>
      <c r="B2593" s="8">
        <v>2310</v>
      </c>
      <c r="C2593">
        <v>2.1920000000000002</v>
      </c>
      <c r="D2593">
        <v>0.98299999999999998</v>
      </c>
      <c r="E2593">
        <v>0.623</v>
      </c>
      <c r="F2593">
        <v>80.2</v>
      </c>
      <c r="G2593">
        <v>26.08</v>
      </c>
      <c r="H2593">
        <v>27.93</v>
      </c>
      <c r="I2593">
        <v>29.51</v>
      </c>
      <c r="J2593">
        <v>30.54</v>
      </c>
      <c r="K2593">
        <v>31.03</v>
      </c>
      <c r="L2593">
        <v>0.09</v>
      </c>
      <c r="M2593">
        <v>0.105</v>
      </c>
      <c r="N2593">
        <v>23.65</v>
      </c>
      <c r="O2593">
        <v>23.19</v>
      </c>
      <c r="P2593">
        <v>88.5</v>
      </c>
      <c r="Q2593">
        <v>0</v>
      </c>
    </row>
    <row r="2594" spans="1:17" x14ac:dyDescent="0.25">
      <c r="A2594" s="8">
        <v>18</v>
      </c>
      <c r="B2594" s="8">
        <v>2320</v>
      </c>
      <c r="C2594">
        <v>1.8759999999999999</v>
      </c>
      <c r="D2594">
        <v>0.55200000000000005</v>
      </c>
      <c r="E2594">
        <v>0.30499999999999999</v>
      </c>
      <c r="F2594">
        <v>89</v>
      </c>
      <c r="G2594">
        <v>26.03</v>
      </c>
      <c r="H2594">
        <v>27.88</v>
      </c>
      <c r="I2594">
        <v>29.47</v>
      </c>
      <c r="J2594">
        <v>30.52</v>
      </c>
      <c r="K2594">
        <v>31.02</v>
      </c>
      <c r="L2594">
        <v>0.09</v>
      </c>
      <c r="M2594">
        <v>0.105</v>
      </c>
      <c r="N2594">
        <v>23.53</v>
      </c>
      <c r="O2594">
        <v>23.13</v>
      </c>
      <c r="P2594">
        <v>89</v>
      </c>
      <c r="Q2594">
        <v>0</v>
      </c>
    </row>
    <row r="2595" spans="1:17" x14ac:dyDescent="0.25">
      <c r="A2595" s="8">
        <v>18</v>
      </c>
      <c r="B2595" s="8">
        <v>2330</v>
      </c>
      <c r="C2595">
        <v>1.806</v>
      </c>
      <c r="D2595">
        <v>0.48799999999999999</v>
      </c>
      <c r="E2595">
        <v>0.30399999999999999</v>
      </c>
      <c r="F2595">
        <v>110</v>
      </c>
      <c r="G2595">
        <v>25.98</v>
      </c>
      <c r="H2595">
        <v>27.83</v>
      </c>
      <c r="I2595">
        <v>29.43</v>
      </c>
      <c r="J2595">
        <v>30.5</v>
      </c>
      <c r="K2595">
        <v>31.02</v>
      </c>
      <c r="L2595">
        <v>0.09</v>
      </c>
      <c r="M2595">
        <v>0.105</v>
      </c>
      <c r="N2595">
        <v>23.45</v>
      </c>
      <c r="O2595">
        <v>23.04</v>
      </c>
      <c r="P2595">
        <v>89.1</v>
      </c>
      <c r="Q2595">
        <v>0</v>
      </c>
    </row>
    <row r="2596" spans="1:17" x14ac:dyDescent="0.25">
      <c r="A2596" s="8">
        <v>18</v>
      </c>
      <c r="B2596" s="8">
        <v>2340</v>
      </c>
      <c r="C2596">
        <v>1.617</v>
      </c>
      <c r="D2596">
        <v>0.20599999999999999</v>
      </c>
      <c r="E2596">
        <v>8.2000000000000003E-2</v>
      </c>
      <c r="F2596">
        <v>104.9</v>
      </c>
      <c r="G2596">
        <v>25.93</v>
      </c>
      <c r="H2596">
        <v>27.78</v>
      </c>
      <c r="I2596">
        <v>29.39</v>
      </c>
      <c r="J2596">
        <v>30.47</v>
      </c>
      <c r="K2596">
        <v>31.02</v>
      </c>
      <c r="L2596">
        <v>0.09</v>
      </c>
      <c r="M2596">
        <v>0.105</v>
      </c>
      <c r="N2596">
        <v>23.38</v>
      </c>
      <c r="O2596">
        <v>22.97</v>
      </c>
      <c r="P2596">
        <v>89.3</v>
      </c>
      <c r="Q2596">
        <v>0</v>
      </c>
    </row>
    <row r="2597" spans="1:17" x14ac:dyDescent="0.25">
      <c r="A2597" s="8">
        <v>18</v>
      </c>
      <c r="B2597" s="8">
        <v>2350</v>
      </c>
      <c r="C2597">
        <v>1.379</v>
      </c>
      <c r="D2597">
        <v>0.25</v>
      </c>
      <c r="E2597">
        <v>0.128</v>
      </c>
      <c r="F2597">
        <v>94.5</v>
      </c>
      <c r="G2597">
        <v>25.88</v>
      </c>
      <c r="H2597">
        <v>27.73</v>
      </c>
      <c r="I2597">
        <v>29.36</v>
      </c>
      <c r="J2597">
        <v>30.45</v>
      </c>
      <c r="K2597">
        <v>31.02</v>
      </c>
      <c r="L2597">
        <v>0.09</v>
      </c>
      <c r="M2597">
        <v>0.105</v>
      </c>
      <c r="N2597">
        <v>23.32</v>
      </c>
      <c r="O2597">
        <v>22.92</v>
      </c>
      <c r="P2597">
        <v>89.4</v>
      </c>
      <c r="Q2597">
        <v>0</v>
      </c>
    </row>
    <row r="2598" spans="1:17" x14ac:dyDescent="0.25">
      <c r="A2598" s="8">
        <v>19</v>
      </c>
      <c r="B2598" s="8">
        <v>0</v>
      </c>
      <c r="C2598">
        <v>1.923</v>
      </c>
      <c r="D2598">
        <v>0.11</v>
      </c>
      <c r="E2598">
        <v>0.27800000000000002</v>
      </c>
      <c r="F2598">
        <v>98.2</v>
      </c>
      <c r="G2598">
        <v>25.84</v>
      </c>
      <c r="H2598">
        <v>27.69</v>
      </c>
      <c r="I2598">
        <v>29.32</v>
      </c>
      <c r="J2598">
        <v>30.42</v>
      </c>
      <c r="K2598">
        <v>31.01</v>
      </c>
      <c r="L2598">
        <v>0.09</v>
      </c>
      <c r="M2598">
        <v>0.105</v>
      </c>
      <c r="N2598">
        <v>23.25</v>
      </c>
      <c r="O2598">
        <v>22.86</v>
      </c>
      <c r="P2598">
        <v>89.7</v>
      </c>
      <c r="Q2598">
        <v>0</v>
      </c>
    </row>
    <row r="2599" spans="1:17" x14ac:dyDescent="0.25">
      <c r="A2599" s="8">
        <v>19</v>
      </c>
      <c r="B2599" s="8">
        <v>10</v>
      </c>
      <c r="C2599">
        <v>2.073</v>
      </c>
      <c r="D2599">
        <v>0.151</v>
      </c>
      <c r="E2599">
        <v>0.23100000000000001</v>
      </c>
      <c r="F2599">
        <v>99.9</v>
      </c>
      <c r="G2599">
        <v>25.79</v>
      </c>
      <c r="H2599">
        <v>27.64</v>
      </c>
      <c r="I2599">
        <v>29.28</v>
      </c>
      <c r="J2599">
        <v>30.4</v>
      </c>
      <c r="K2599">
        <v>31.01</v>
      </c>
      <c r="L2599">
        <v>0.09</v>
      </c>
      <c r="M2599">
        <v>0.105</v>
      </c>
      <c r="N2599">
        <v>23.2</v>
      </c>
      <c r="O2599">
        <v>22.82</v>
      </c>
      <c r="P2599">
        <v>89.9</v>
      </c>
      <c r="Q2599">
        <v>0</v>
      </c>
    </row>
    <row r="2600" spans="1:17" x14ac:dyDescent="0.25">
      <c r="A2600" s="8">
        <v>19</v>
      </c>
      <c r="B2600" s="8">
        <v>20</v>
      </c>
      <c r="C2600">
        <v>1.65</v>
      </c>
      <c r="D2600">
        <v>0.157</v>
      </c>
      <c r="E2600">
        <v>0.17399999999999999</v>
      </c>
      <c r="F2600">
        <v>88.6</v>
      </c>
      <c r="G2600">
        <v>25.74</v>
      </c>
      <c r="H2600">
        <v>27.59</v>
      </c>
      <c r="I2600">
        <v>29.24</v>
      </c>
      <c r="J2600">
        <v>30.37</v>
      </c>
      <c r="K2600">
        <v>31</v>
      </c>
      <c r="L2600">
        <v>0.09</v>
      </c>
      <c r="M2600">
        <v>0.105</v>
      </c>
      <c r="N2600">
        <v>23.13</v>
      </c>
      <c r="O2600">
        <v>22.75</v>
      </c>
      <c r="P2600">
        <v>90.1</v>
      </c>
      <c r="Q2600">
        <v>0</v>
      </c>
    </row>
    <row r="2601" spans="1:17" x14ac:dyDescent="0.25">
      <c r="A2601" s="8">
        <v>19</v>
      </c>
      <c r="B2601" s="8">
        <v>30</v>
      </c>
      <c r="C2601">
        <v>1.1659999999999999</v>
      </c>
      <c r="D2601">
        <v>1.4E-2</v>
      </c>
      <c r="E2601">
        <v>4.2999999999999997E-2</v>
      </c>
      <c r="F2601">
        <v>91.2</v>
      </c>
      <c r="G2601">
        <v>25.69</v>
      </c>
      <c r="H2601">
        <v>27.55</v>
      </c>
      <c r="I2601">
        <v>29.21</v>
      </c>
      <c r="J2601">
        <v>30.35</v>
      </c>
      <c r="K2601">
        <v>31</v>
      </c>
      <c r="L2601">
        <v>0.09</v>
      </c>
      <c r="M2601">
        <v>0.105</v>
      </c>
      <c r="N2601">
        <v>23.07</v>
      </c>
      <c r="O2601">
        <v>22.69</v>
      </c>
      <c r="P2601">
        <v>90.4</v>
      </c>
      <c r="Q2601">
        <v>0</v>
      </c>
    </row>
    <row r="2602" spans="1:17" x14ac:dyDescent="0.25">
      <c r="A2602" s="8">
        <v>19</v>
      </c>
      <c r="B2602" s="8">
        <v>40</v>
      </c>
      <c r="C2602">
        <v>1.1140000000000001</v>
      </c>
      <c r="D2602">
        <v>0</v>
      </c>
      <c r="E2602">
        <v>3.0000000000000001E-3</v>
      </c>
      <c r="F2602">
        <v>90.9</v>
      </c>
      <c r="G2602">
        <v>25.66</v>
      </c>
      <c r="H2602">
        <v>27.5</v>
      </c>
      <c r="I2602">
        <v>29.17</v>
      </c>
      <c r="J2602">
        <v>30.33</v>
      </c>
      <c r="K2602">
        <v>31</v>
      </c>
      <c r="L2602">
        <v>0.09</v>
      </c>
      <c r="M2602">
        <v>0.105</v>
      </c>
      <c r="N2602">
        <v>23.02</v>
      </c>
      <c r="O2602">
        <v>22.66</v>
      </c>
      <c r="P2602">
        <v>90.4</v>
      </c>
      <c r="Q2602">
        <v>0</v>
      </c>
    </row>
    <row r="2603" spans="1:17" x14ac:dyDescent="0.25">
      <c r="A2603" s="8">
        <v>19</v>
      </c>
      <c r="B2603" s="8">
        <v>50</v>
      </c>
      <c r="C2603">
        <v>1.0880000000000001</v>
      </c>
      <c r="D2603">
        <v>0</v>
      </c>
      <c r="E2603">
        <v>0</v>
      </c>
      <c r="F2603">
        <v>81.8</v>
      </c>
      <c r="G2603">
        <v>25.62</v>
      </c>
      <c r="H2603">
        <v>27.46</v>
      </c>
      <c r="I2603">
        <v>29.13</v>
      </c>
      <c r="J2603">
        <v>30.3</v>
      </c>
      <c r="K2603">
        <v>30.99</v>
      </c>
      <c r="L2603">
        <v>0.09</v>
      </c>
      <c r="M2603">
        <v>0.105</v>
      </c>
      <c r="N2603">
        <v>22.96</v>
      </c>
      <c r="O2603">
        <v>22.6</v>
      </c>
      <c r="P2603">
        <v>90.6</v>
      </c>
      <c r="Q2603">
        <v>0</v>
      </c>
    </row>
    <row r="2604" spans="1:17" x14ac:dyDescent="0.25">
      <c r="A2604" s="8">
        <v>19</v>
      </c>
      <c r="B2604" s="8">
        <v>100</v>
      </c>
      <c r="C2604">
        <v>1.1779999999999999</v>
      </c>
      <c r="D2604">
        <v>0</v>
      </c>
      <c r="E2604">
        <v>0.02</v>
      </c>
      <c r="F2604">
        <v>83.3</v>
      </c>
      <c r="G2604">
        <v>25.59</v>
      </c>
      <c r="H2604">
        <v>27.42</v>
      </c>
      <c r="I2604">
        <v>29.1</v>
      </c>
      <c r="J2604">
        <v>30.28</v>
      </c>
      <c r="K2604">
        <v>30.99</v>
      </c>
      <c r="L2604">
        <v>0.09</v>
      </c>
      <c r="M2604">
        <v>0.105</v>
      </c>
      <c r="N2604">
        <v>22.93</v>
      </c>
      <c r="O2604">
        <v>22.57</v>
      </c>
      <c r="P2604">
        <v>90.7</v>
      </c>
      <c r="Q2604">
        <v>0</v>
      </c>
    </row>
    <row r="2605" spans="1:17" x14ac:dyDescent="0.25">
      <c r="A2605" s="8">
        <v>19</v>
      </c>
      <c r="B2605" s="8">
        <v>110</v>
      </c>
      <c r="C2605">
        <v>1.5129999999999999</v>
      </c>
      <c r="D2605">
        <v>0</v>
      </c>
      <c r="E2605">
        <v>7.0000000000000001E-3</v>
      </c>
      <c r="F2605">
        <v>76.459999999999994</v>
      </c>
      <c r="G2605">
        <v>25.56</v>
      </c>
      <c r="H2605">
        <v>27.38</v>
      </c>
      <c r="I2605">
        <v>29.06</v>
      </c>
      <c r="J2605">
        <v>30.25</v>
      </c>
      <c r="K2605">
        <v>30.98</v>
      </c>
      <c r="L2605">
        <v>0.09</v>
      </c>
      <c r="M2605">
        <v>0.105</v>
      </c>
      <c r="N2605">
        <v>22.86</v>
      </c>
      <c r="O2605">
        <v>22.5</v>
      </c>
      <c r="P2605">
        <v>90.9</v>
      </c>
      <c r="Q2605">
        <v>0</v>
      </c>
    </row>
    <row r="2606" spans="1:17" x14ac:dyDescent="0.25">
      <c r="A2606" s="8">
        <v>19</v>
      </c>
      <c r="B2606" s="8">
        <v>120</v>
      </c>
      <c r="C2606">
        <v>1.544</v>
      </c>
      <c r="D2606">
        <v>0</v>
      </c>
      <c r="E2606">
        <v>3.0000000000000001E-3</v>
      </c>
      <c r="F2606">
        <v>66.86</v>
      </c>
      <c r="G2606">
        <v>25.52</v>
      </c>
      <c r="H2606">
        <v>27.34</v>
      </c>
      <c r="I2606">
        <v>29.02</v>
      </c>
      <c r="J2606">
        <v>30.23</v>
      </c>
      <c r="K2606">
        <v>30.98</v>
      </c>
      <c r="L2606">
        <v>0.09</v>
      </c>
      <c r="M2606">
        <v>0.105</v>
      </c>
      <c r="N2606">
        <v>22.83</v>
      </c>
      <c r="O2606">
        <v>22.45</v>
      </c>
      <c r="P2606">
        <v>90.9</v>
      </c>
      <c r="Q2606">
        <v>0</v>
      </c>
    </row>
    <row r="2607" spans="1:17" x14ac:dyDescent="0.25">
      <c r="A2607" s="8">
        <v>19</v>
      </c>
      <c r="B2607" s="8">
        <v>130</v>
      </c>
      <c r="C2607">
        <v>1.8160000000000001</v>
      </c>
      <c r="D2607">
        <v>0</v>
      </c>
      <c r="E2607">
        <v>3.0000000000000001E-3</v>
      </c>
      <c r="F2607">
        <v>75.38</v>
      </c>
      <c r="G2607">
        <v>25.49</v>
      </c>
      <c r="H2607">
        <v>27.3</v>
      </c>
      <c r="I2607">
        <v>28.99</v>
      </c>
      <c r="J2607">
        <v>30.2</v>
      </c>
      <c r="K2607">
        <v>30.97</v>
      </c>
      <c r="L2607">
        <v>0.09</v>
      </c>
      <c r="M2607">
        <v>0.105</v>
      </c>
      <c r="N2607">
        <v>22.76</v>
      </c>
      <c r="O2607">
        <v>22.39</v>
      </c>
      <c r="P2607">
        <v>91.1</v>
      </c>
      <c r="Q2607">
        <v>0</v>
      </c>
    </row>
    <row r="2608" spans="1:17" x14ac:dyDescent="0.25">
      <c r="A2608" s="8">
        <v>19</v>
      </c>
      <c r="B2608" s="8">
        <v>140</v>
      </c>
      <c r="C2608">
        <v>1.7589999999999999</v>
      </c>
      <c r="D2608">
        <v>0.03</v>
      </c>
      <c r="E2608">
        <v>6.8000000000000005E-2</v>
      </c>
      <c r="F2608">
        <v>76.16</v>
      </c>
      <c r="G2608">
        <v>25.45</v>
      </c>
      <c r="H2608">
        <v>27.26</v>
      </c>
      <c r="I2608">
        <v>28.95</v>
      </c>
      <c r="J2608">
        <v>30.18</v>
      </c>
      <c r="K2608">
        <v>30.97</v>
      </c>
      <c r="L2608">
        <v>0.09</v>
      </c>
      <c r="M2608">
        <v>0.105</v>
      </c>
      <c r="N2608">
        <v>22.78</v>
      </c>
      <c r="O2608">
        <v>22.38</v>
      </c>
      <c r="P2608">
        <v>91.3</v>
      </c>
      <c r="Q2608">
        <v>0</v>
      </c>
    </row>
    <row r="2609" spans="1:17" x14ac:dyDescent="0.25">
      <c r="A2609" s="8">
        <v>19</v>
      </c>
      <c r="B2609" s="8">
        <v>150</v>
      </c>
      <c r="C2609">
        <v>1.764</v>
      </c>
      <c r="D2609">
        <v>0</v>
      </c>
      <c r="E2609">
        <v>4.2000000000000003E-2</v>
      </c>
      <c r="F2609">
        <v>64.709999999999994</v>
      </c>
      <c r="G2609">
        <v>25.41</v>
      </c>
      <c r="H2609">
        <v>27.22</v>
      </c>
      <c r="I2609">
        <v>28.92</v>
      </c>
      <c r="J2609">
        <v>30.15</v>
      </c>
      <c r="K2609">
        <v>30.96</v>
      </c>
      <c r="L2609">
        <v>0.09</v>
      </c>
      <c r="M2609">
        <v>0.105</v>
      </c>
      <c r="N2609">
        <v>22.79</v>
      </c>
      <c r="O2609">
        <v>22.39</v>
      </c>
      <c r="P2609">
        <v>91.2</v>
      </c>
      <c r="Q2609">
        <v>0</v>
      </c>
    </row>
    <row r="2610" spans="1:17" x14ac:dyDescent="0.25">
      <c r="A2610" s="8">
        <v>19</v>
      </c>
      <c r="B2610" s="8">
        <v>200</v>
      </c>
      <c r="C2610">
        <v>1.351</v>
      </c>
      <c r="D2610">
        <v>0</v>
      </c>
      <c r="E2610">
        <v>0</v>
      </c>
      <c r="F2610">
        <v>84.3</v>
      </c>
      <c r="G2610">
        <v>25.38</v>
      </c>
      <c r="H2610">
        <v>27.18</v>
      </c>
      <c r="I2610">
        <v>28.89</v>
      </c>
      <c r="J2610">
        <v>30.13</v>
      </c>
      <c r="K2610">
        <v>30.96</v>
      </c>
      <c r="L2610">
        <v>0.09</v>
      </c>
      <c r="M2610">
        <v>0.105</v>
      </c>
      <c r="N2610">
        <v>22.72</v>
      </c>
      <c r="O2610">
        <v>22.32</v>
      </c>
      <c r="P2610">
        <v>91.3</v>
      </c>
      <c r="Q2610">
        <v>0</v>
      </c>
    </row>
    <row r="2611" spans="1:17" x14ac:dyDescent="0.25">
      <c r="A2611" s="8">
        <v>19</v>
      </c>
      <c r="B2611" s="8">
        <v>210</v>
      </c>
      <c r="C2611">
        <v>1.4930000000000001</v>
      </c>
      <c r="D2611">
        <v>0</v>
      </c>
      <c r="E2611">
        <v>0</v>
      </c>
      <c r="F2611">
        <v>58.3</v>
      </c>
      <c r="G2611">
        <v>25.35</v>
      </c>
      <c r="H2611">
        <v>27.15</v>
      </c>
      <c r="I2611">
        <v>28.85</v>
      </c>
      <c r="J2611">
        <v>30.1</v>
      </c>
      <c r="K2611">
        <v>30.95</v>
      </c>
      <c r="L2611">
        <v>0.09</v>
      </c>
      <c r="M2611">
        <v>0.105</v>
      </c>
      <c r="N2611">
        <v>22.71</v>
      </c>
      <c r="O2611">
        <v>22.31</v>
      </c>
      <c r="P2611">
        <v>91.3</v>
      </c>
      <c r="Q2611">
        <v>0</v>
      </c>
    </row>
    <row r="2612" spans="1:17" x14ac:dyDescent="0.25">
      <c r="A2612" s="8">
        <v>19</v>
      </c>
      <c r="B2612" s="8">
        <v>220</v>
      </c>
      <c r="C2612">
        <v>1.9930000000000001</v>
      </c>
      <c r="D2612">
        <v>0</v>
      </c>
      <c r="E2612">
        <v>1.0999999999999999E-2</v>
      </c>
      <c r="F2612">
        <v>51.88</v>
      </c>
      <c r="G2612">
        <v>25.31</v>
      </c>
      <c r="H2612">
        <v>27.11</v>
      </c>
      <c r="I2612">
        <v>28.81</v>
      </c>
      <c r="J2612">
        <v>30.07</v>
      </c>
      <c r="K2612">
        <v>30.94</v>
      </c>
      <c r="L2612">
        <v>0.09</v>
      </c>
      <c r="M2612">
        <v>0.105</v>
      </c>
      <c r="N2612">
        <v>22.64</v>
      </c>
      <c r="O2612">
        <v>22.22</v>
      </c>
      <c r="P2612">
        <v>91.3</v>
      </c>
      <c r="Q2612">
        <v>0</v>
      </c>
    </row>
    <row r="2613" spans="1:17" x14ac:dyDescent="0.25">
      <c r="A2613" s="8">
        <v>19</v>
      </c>
      <c r="B2613" s="8">
        <v>230</v>
      </c>
      <c r="C2613">
        <v>2.331</v>
      </c>
      <c r="D2613">
        <v>0</v>
      </c>
      <c r="E2613">
        <v>0</v>
      </c>
      <c r="F2613">
        <v>46.2</v>
      </c>
      <c r="G2613">
        <v>25.28</v>
      </c>
      <c r="H2613">
        <v>27.08</v>
      </c>
      <c r="I2613">
        <v>28.78</v>
      </c>
      <c r="J2613">
        <v>30.05</v>
      </c>
      <c r="K2613">
        <v>30.94</v>
      </c>
      <c r="L2613">
        <v>0.09</v>
      </c>
      <c r="M2613">
        <v>0.105</v>
      </c>
      <c r="N2613">
        <v>22.61</v>
      </c>
      <c r="O2613">
        <v>22.17</v>
      </c>
      <c r="P2613">
        <v>91.2</v>
      </c>
      <c r="Q2613">
        <v>0</v>
      </c>
    </row>
    <row r="2614" spans="1:17" x14ac:dyDescent="0.25">
      <c r="A2614" s="8">
        <v>19</v>
      </c>
      <c r="B2614" s="8">
        <v>240</v>
      </c>
      <c r="C2614">
        <v>2.355</v>
      </c>
      <c r="D2614">
        <v>0</v>
      </c>
      <c r="E2614">
        <v>8.9999999999999993E-3</v>
      </c>
      <c r="F2614">
        <v>47.03</v>
      </c>
      <c r="G2614">
        <v>25.24</v>
      </c>
      <c r="H2614">
        <v>27.04</v>
      </c>
      <c r="I2614">
        <v>28.75</v>
      </c>
      <c r="J2614">
        <v>30.03</v>
      </c>
      <c r="K2614">
        <v>30.93</v>
      </c>
      <c r="L2614">
        <v>0.09</v>
      </c>
      <c r="M2614">
        <v>0.105</v>
      </c>
      <c r="N2614">
        <v>22.54</v>
      </c>
      <c r="O2614">
        <v>22.1</v>
      </c>
      <c r="P2614">
        <v>91.2</v>
      </c>
      <c r="Q2614">
        <v>0</v>
      </c>
    </row>
    <row r="2615" spans="1:17" x14ac:dyDescent="0.25">
      <c r="A2615" s="8">
        <v>19</v>
      </c>
      <c r="B2615" s="8">
        <v>250</v>
      </c>
      <c r="C2615">
        <v>2.5099999999999998</v>
      </c>
      <c r="D2615">
        <v>0</v>
      </c>
      <c r="E2615">
        <v>7.0000000000000001E-3</v>
      </c>
      <c r="F2615">
        <v>45.75</v>
      </c>
      <c r="G2615">
        <v>25.19</v>
      </c>
      <c r="H2615">
        <v>27</v>
      </c>
      <c r="I2615">
        <v>28.72</v>
      </c>
      <c r="J2615">
        <v>30</v>
      </c>
      <c r="K2615">
        <v>30.93</v>
      </c>
      <c r="L2615">
        <v>0.09</v>
      </c>
      <c r="M2615">
        <v>0.105</v>
      </c>
      <c r="N2615">
        <v>22.56</v>
      </c>
      <c r="O2615">
        <v>22.1</v>
      </c>
      <c r="P2615">
        <v>90.9</v>
      </c>
      <c r="Q2615">
        <v>0</v>
      </c>
    </row>
    <row r="2616" spans="1:17" x14ac:dyDescent="0.25">
      <c r="A2616" s="8">
        <v>19</v>
      </c>
      <c r="B2616" s="8">
        <v>300</v>
      </c>
      <c r="C2616">
        <v>2.246</v>
      </c>
      <c r="D2616">
        <v>0</v>
      </c>
      <c r="E2616">
        <v>6.0000000000000001E-3</v>
      </c>
      <c r="F2616">
        <v>52.58</v>
      </c>
      <c r="G2616">
        <v>25.15</v>
      </c>
      <c r="H2616">
        <v>26.97</v>
      </c>
      <c r="I2616">
        <v>28.68</v>
      </c>
      <c r="J2616">
        <v>29.98</v>
      </c>
      <c r="K2616">
        <v>30.92</v>
      </c>
      <c r="L2616">
        <v>0.09</v>
      </c>
      <c r="M2616">
        <v>0.105</v>
      </c>
      <c r="N2616">
        <v>22.54</v>
      </c>
      <c r="O2616">
        <v>22.08</v>
      </c>
      <c r="P2616">
        <v>90.8</v>
      </c>
      <c r="Q2616">
        <v>0</v>
      </c>
    </row>
    <row r="2617" spans="1:17" x14ac:dyDescent="0.25">
      <c r="A2617" s="8">
        <v>19</v>
      </c>
      <c r="B2617" s="8">
        <v>310</v>
      </c>
      <c r="C2617">
        <v>2.2999999999999998</v>
      </c>
      <c r="D2617">
        <v>0</v>
      </c>
      <c r="E2617">
        <v>0</v>
      </c>
      <c r="F2617">
        <v>55.28</v>
      </c>
      <c r="G2617">
        <v>25.12</v>
      </c>
      <c r="H2617">
        <v>26.93</v>
      </c>
      <c r="I2617">
        <v>28.65</v>
      </c>
      <c r="J2617">
        <v>29.96</v>
      </c>
      <c r="K2617">
        <v>30.92</v>
      </c>
      <c r="L2617">
        <v>0.09</v>
      </c>
      <c r="M2617">
        <v>0.105</v>
      </c>
      <c r="N2617">
        <v>22.47</v>
      </c>
      <c r="O2617">
        <v>22.02</v>
      </c>
      <c r="P2617">
        <v>90.7</v>
      </c>
      <c r="Q2617">
        <v>0</v>
      </c>
    </row>
    <row r="2618" spans="1:17" x14ac:dyDescent="0.25">
      <c r="A2618" s="8">
        <v>19</v>
      </c>
      <c r="B2618" s="8">
        <v>320</v>
      </c>
      <c r="C2618">
        <v>2.0430000000000001</v>
      </c>
      <c r="D2618">
        <v>0</v>
      </c>
      <c r="E2618">
        <v>0</v>
      </c>
      <c r="F2618">
        <v>53.61</v>
      </c>
      <c r="G2618">
        <v>25.09</v>
      </c>
      <c r="H2618">
        <v>26.9</v>
      </c>
      <c r="I2618">
        <v>28.62</v>
      </c>
      <c r="J2618">
        <v>29.93</v>
      </c>
      <c r="K2618">
        <v>30.91</v>
      </c>
      <c r="L2618">
        <v>0.09</v>
      </c>
      <c r="M2618">
        <v>0.105</v>
      </c>
      <c r="N2618">
        <v>22.49</v>
      </c>
      <c r="O2618">
        <v>22.02</v>
      </c>
      <c r="P2618">
        <v>90.5</v>
      </c>
      <c r="Q2618">
        <v>0</v>
      </c>
    </row>
    <row r="2619" spans="1:17" x14ac:dyDescent="0.25">
      <c r="A2619" s="8">
        <v>19</v>
      </c>
      <c r="B2619" s="8">
        <v>330</v>
      </c>
      <c r="C2619">
        <v>2.2759999999999998</v>
      </c>
      <c r="D2619">
        <v>0</v>
      </c>
      <c r="E2619">
        <v>3.0000000000000001E-3</v>
      </c>
      <c r="F2619">
        <v>55.19</v>
      </c>
      <c r="G2619">
        <v>25.06</v>
      </c>
      <c r="H2619">
        <v>26.86</v>
      </c>
      <c r="I2619">
        <v>28.59</v>
      </c>
      <c r="J2619">
        <v>29.91</v>
      </c>
      <c r="K2619">
        <v>30.9</v>
      </c>
      <c r="L2619">
        <v>0.09</v>
      </c>
      <c r="M2619">
        <v>0.105</v>
      </c>
      <c r="N2619">
        <v>22.48</v>
      </c>
      <c r="O2619">
        <v>22.01</v>
      </c>
      <c r="P2619">
        <v>90.3</v>
      </c>
      <c r="Q2619">
        <v>0</v>
      </c>
    </row>
    <row r="2620" spans="1:17" x14ac:dyDescent="0.25">
      <c r="A2620" s="8">
        <v>19</v>
      </c>
      <c r="B2620" s="8">
        <v>340</v>
      </c>
      <c r="C2620">
        <v>1.9950000000000001</v>
      </c>
      <c r="D2620">
        <v>0</v>
      </c>
      <c r="E2620">
        <v>0</v>
      </c>
      <c r="F2620">
        <v>43.75</v>
      </c>
      <c r="G2620">
        <v>25.02</v>
      </c>
      <c r="H2620">
        <v>26.83</v>
      </c>
      <c r="I2620">
        <v>28.56</v>
      </c>
      <c r="J2620">
        <v>29.88</v>
      </c>
      <c r="K2620">
        <v>30.9</v>
      </c>
      <c r="L2620">
        <v>0.09</v>
      </c>
      <c r="M2620">
        <v>0.105</v>
      </c>
      <c r="N2620">
        <v>22.53</v>
      </c>
      <c r="O2620">
        <v>22.04</v>
      </c>
      <c r="P2620">
        <v>89.8</v>
      </c>
      <c r="Q2620">
        <v>0</v>
      </c>
    </row>
    <row r="2621" spans="1:17" x14ac:dyDescent="0.25">
      <c r="A2621" s="8">
        <v>19</v>
      </c>
      <c r="B2621" s="8">
        <v>350</v>
      </c>
      <c r="C2621">
        <v>1.8029999999999999</v>
      </c>
      <c r="D2621">
        <v>0</v>
      </c>
      <c r="E2621">
        <v>0</v>
      </c>
      <c r="F2621">
        <v>51.52</v>
      </c>
      <c r="G2621">
        <v>24.98</v>
      </c>
      <c r="H2621">
        <v>26.79</v>
      </c>
      <c r="I2621">
        <v>28.52</v>
      </c>
      <c r="J2621">
        <v>29.86</v>
      </c>
      <c r="K2621">
        <v>30.89</v>
      </c>
      <c r="L2621">
        <v>0.09</v>
      </c>
      <c r="M2621">
        <v>0.105</v>
      </c>
      <c r="N2621">
        <v>22.45</v>
      </c>
      <c r="O2621">
        <v>21.99</v>
      </c>
      <c r="P2621">
        <v>89.8</v>
      </c>
      <c r="Q2621">
        <v>0</v>
      </c>
    </row>
    <row r="2622" spans="1:17" x14ac:dyDescent="0.25">
      <c r="A2622" s="8">
        <v>19</v>
      </c>
      <c r="B2622" s="8">
        <v>400</v>
      </c>
      <c r="C2622">
        <v>1.4830000000000001</v>
      </c>
      <c r="D2622">
        <v>0</v>
      </c>
      <c r="E2622">
        <v>0</v>
      </c>
      <c r="F2622">
        <v>33.53</v>
      </c>
      <c r="G2622">
        <v>24.93</v>
      </c>
      <c r="H2622">
        <v>26.76</v>
      </c>
      <c r="I2622">
        <v>28.49</v>
      </c>
      <c r="J2622">
        <v>29.84</v>
      </c>
      <c r="K2622">
        <v>30.89</v>
      </c>
      <c r="L2622">
        <v>0.09</v>
      </c>
      <c r="M2622">
        <v>0.105</v>
      </c>
      <c r="N2622">
        <v>22.35</v>
      </c>
      <c r="O2622">
        <v>21.93</v>
      </c>
      <c r="P2622">
        <v>89.7</v>
      </c>
      <c r="Q2622">
        <v>0</v>
      </c>
    </row>
    <row r="2623" spans="1:17" x14ac:dyDescent="0.25">
      <c r="A2623" s="8">
        <v>19</v>
      </c>
      <c r="B2623" s="8">
        <v>410</v>
      </c>
      <c r="C2623">
        <v>1.7430000000000001</v>
      </c>
      <c r="D2623">
        <v>0</v>
      </c>
      <c r="E2623">
        <v>0</v>
      </c>
      <c r="F2623">
        <v>37.51</v>
      </c>
      <c r="G2623">
        <v>24.88</v>
      </c>
      <c r="H2623">
        <v>26.72</v>
      </c>
      <c r="I2623">
        <v>28.46</v>
      </c>
      <c r="J2623">
        <v>29.81</v>
      </c>
      <c r="K2623">
        <v>30.87</v>
      </c>
      <c r="L2623">
        <v>0.09</v>
      </c>
      <c r="M2623">
        <v>0.105</v>
      </c>
      <c r="N2623">
        <v>22.28</v>
      </c>
      <c r="O2623">
        <v>21.87</v>
      </c>
      <c r="P2623">
        <v>90</v>
      </c>
      <c r="Q2623">
        <v>0</v>
      </c>
    </row>
    <row r="2624" spans="1:17" x14ac:dyDescent="0.25">
      <c r="A2624" s="8">
        <v>19</v>
      </c>
      <c r="B2624" s="8">
        <v>420</v>
      </c>
      <c r="C2624">
        <v>1.58</v>
      </c>
      <c r="D2624">
        <v>0</v>
      </c>
      <c r="E2624">
        <v>0</v>
      </c>
      <c r="F2624">
        <v>52.72</v>
      </c>
      <c r="G2624">
        <v>24.85</v>
      </c>
      <c r="H2624">
        <v>26.69</v>
      </c>
      <c r="I2624">
        <v>28.44</v>
      </c>
      <c r="J2624">
        <v>29.81</v>
      </c>
      <c r="K2624">
        <v>30.89</v>
      </c>
      <c r="L2624">
        <v>0.09</v>
      </c>
      <c r="M2624">
        <v>0.105</v>
      </c>
      <c r="N2624">
        <v>22.35</v>
      </c>
      <c r="O2624">
        <v>21.94</v>
      </c>
      <c r="P2624">
        <v>90</v>
      </c>
      <c r="Q2624">
        <v>0</v>
      </c>
    </row>
    <row r="2625" spans="1:17" x14ac:dyDescent="0.25">
      <c r="A2625" s="8">
        <v>19</v>
      </c>
      <c r="B2625" s="8">
        <v>430</v>
      </c>
      <c r="C2625">
        <v>1.5129999999999999</v>
      </c>
      <c r="D2625">
        <v>0</v>
      </c>
      <c r="E2625">
        <v>0</v>
      </c>
      <c r="F2625">
        <v>61.56</v>
      </c>
      <c r="G2625">
        <v>24.83</v>
      </c>
      <c r="H2625">
        <v>26.65</v>
      </c>
      <c r="I2625">
        <v>28.41</v>
      </c>
      <c r="J2625">
        <v>29.78</v>
      </c>
      <c r="K2625">
        <v>30.89</v>
      </c>
      <c r="L2625">
        <v>0.09</v>
      </c>
      <c r="M2625">
        <v>0.105</v>
      </c>
      <c r="N2625">
        <v>22.39</v>
      </c>
      <c r="O2625">
        <v>21.97</v>
      </c>
      <c r="P2625">
        <v>89.8</v>
      </c>
      <c r="Q2625">
        <v>0</v>
      </c>
    </row>
    <row r="2626" spans="1:17" x14ac:dyDescent="0.25">
      <c r="A2626" s="8">
        <v>19</v>
      </c>
      <c r="B2626" s="8">
        <v>440</v>
      </c>
      <c r="C2626">
        <v>1.5009999999999999</v>
      </c>
      <c r="D2626">
        <v>0</v>
      </c>
      <c r="E2626">
        <v>0</v>
      </c>
      <c r="F2626">
        <v>57.26</v>
      </c>
      <c r="G2626">
        <v>24.79</v>
      </c>
      <c r="H2626">
        <v>26.62</v>
      </c>
      <c r="I2626">
        <v>28.38</v>
      </c>
      <c r="J2626">
        <v>29.76</v>
      </c>
      <c r="K2626">
        <v>30.88</v>
      </c>
      <c r="L2626">
        <v>0.09</v>
      </c>
      <c r="M2626">
        <v>0.105</v>
      </c>
      <c r="N2626">
        <v>22.35</v>
      </c>
      <c r="O2626">
        <v>21.94</v>
      </c>
      <c r="P2626">
        <v>89.9</v>
      </c>
      <c r="Q2626">
        <v>0</v>
      </c>
    </row>
    <row r="2627" spans="1:17" x14ac:dyDescent="0.25">
      <c r="A2627" s="8">
        <v>19</v>
      </c>
      <c r="B2627" s="8">
        <v>450</v>
      </c>
      <c r="C2627">
        <v>1.488</v>
      </c>
      <c r="D2627">
        <v>0</v>
      </c>
      <c r="E2627">
        <v>0</v>
      </c>
      <c r="F2627">
        <v>48.25</v>
      </c>
      <c r="G2627">
        <v>24.75</v>
      </c>
      <c r="H2627">
        <v>26.58</v>
      </c>
      <c r="I2627">
        <v>28.36</v>
      </c>
      <c r="J2627">
        <v>29.76</v>
      </c>
      <c r="K2627">
        <v>30.9</v>
      </c>
      <c r="L2627">
        <v>0.09</v>
      </c>
      <c r="M2627">
        <v>0.105</v>
      </c>
      <c r="N2627">
        <v>22.21</v>
      </c>
      <c r="O2627">
        <v>21.84</v>
      </c>
      <c r="P2627">
        <v>90</v>
      </c>
      <c r="Q2627">
        <v>0</v>
      </c>
    </row>
    <row r="2628" spans="1:17" x14ac:dyDescent="0.25">
      <c r="A2628" s="8">
        <v>19</v>
      </c>
      <c r="B2628" s="8">
        <v>500</v>
      </c>
      <c r="C2628">
        <v>1.9119999999999999</v>
      </c>
      <c r="D2628">
        <v>0</v>
      </c>
      <c r="E2628">
        <v>0</v>
      </c>
      <c r="F2628">
        <v>51.34</v>
      </c>
      <c r="G2628">
        <v>24.71</v>
      </c>
      <c r="H2628">
        <v>26.55</v>
      </c>
      <c r="I2628">
        <v>28.33</v>
      </c>
      <c r="J2628">
        <v>29.74</v>
      </c>
      <c r="K2628">
        <v>30.89</v>
      </c>
      <c r="L2628">
        <v>0.09</v>
      </c>
      <c r="M2628">
        <v>0.104</v>
      </c>
      <c r="N2628">
        <v>22.21</v>
      </c>
      <c r="O2628">
        <v>21.82</v>
      </c>
      <c r="P2628">
        <v>90.3</v>
      </c>
      <c r="Q2628">
        <v>0</v>
      </c>
    </row>
    <row r="2629" spans="1:17" x14ac:dyDescent="0.25">
      <c r="A2629" s="8">
        <v>19</v>
      </c>
      <c r="B2629" s="8">
        <v>510</v>
      </c>
      <c r="C2629">
        <v>1.992</v>
      </c>
      <c r="D2629">
        <v>0</v>
      </c>
      <c r="E2629">
        <v>0</v>
      </c>
      <c r="F2629">
        <v>57.11</v>
      </c>
      <c r="G2629">
        <v>24.7</v>
      </c>
      <c r="H2629">
        <v>26.51</v>
      </c>
      <c r="I2629">
        <v>28.3</v>
      </c>
      <c r="J2629">
        <v>29.72</v>
      </c>
      <c r="K2629">
        <v>30.89</v>
      </c>
      <c r="L2629">
        <v>0.09</v>
      </c>
      <c r="M2629">
        <v>0.104</v>
      </c>
      <c r="N2629">
        <v>22.25</v>
      </c>
      <c r="O2629">
        <v>21.85</v>
      </c>
      <c r="P2629">
        <v>90.3</v>
      </c>
      <c r="Q2629">
        <v>0</v>
      </c>
    </row>
    <row r="2630" spans="1:17" x14ac:dyDescent="0.25">
      <c r="A2630" s="8">
        <v>19</v>
      </c>
      <c r="B2630" s="8">
        <v>520</v>
      </c>
      <c r="C2630">
        <v>1.919</v>
      </c>
      <c r="D2630">
        <v>0</v>
      </c>
      <c r="E2630">
        <v>0</v>
      </c>
      <c r="F2630">
        <v>62.81</v>
      </c>
      <c r="G2630">
        <v>24.69</v>
      </c>
      <c r="H2630">
        <v>26.48</v>
      </c>
      <c r="I2630">
        <v>28.27</v>
      </c>
      <c r="J2630">
        <v>29.7</v>
      </c>
      <c r="K2630">
        <v>30.88</v>
      </c>
      <c r="L2630">
        <v>0.09</v>
      </c>
      <c r="M2630">
        <v>0.104</v>
      </c>
      <c r="N2630">
        <v>22.23</v>
      </c>
      <c r="O2630">
        <v>21.83</v>
      </c>
      <c r="P2630">
        <v>90.5</v>
      </c>
      <c r="Q2630">
        <v>0</v>
      </c>
    </row>
    <row r="2631" spans="1:17" x14ac:dyDescent="0.25">
      <c r="A2631" s="8">
        <v>19</v>
      </c>
      <c r="B2631" s="8">
        <v>530</v>
      </c>
      <c r="C2631">
        <v>1.419</v>
      </c>
      <c r="D2631">
        <v>0</v>
      </c>
      <c r="E2631">
        <v>0</v>
      </c>
      <c r="F2631">
        <v>49.6</v>
      </c>
      <c r="G2631">
        <v>24.68</v>
      </c>
      <c r="H2631">
        <v>26.45</v>
      </c>
      <c r="I2631">
        <v>28.24</v>
      </c>
      <c r="J2631">
        <v>29.67</v>
      </c>
      <c r="K2631">
        <v>30.88</v>
      </c>
      <c r="L2631">
        <v>0.09</v>
      </c>
      <c r="M2631">
        <v>0.104</v>
      </c>
      <c r="N2631">
        <v>22.21</v>
      </c>
      <c r="O2631">
        <v>21.82</v>
      </c>
      <c r="P2631">
        <v>90.5</v>
      </c>
      <c r="Q2631">
        <v>0</v>
      </c>
    </row>
    <row r="2632" spans="1:17" x14ac:dyDescent="0.25">
      <c r="A2632" s="8">
        <v>19</v>
      </c>
      <c r="B2632" s="8">
        <v>540</v>
      </c>
      <c r="C2632">
        <v>1.288</v>
      </c>
      <c r="D2632">
        <v>0</v>
      </c>
      <c r="E2632">
        <v>0</v>
      </c>
      <c r="F2632">
        <v>67.92</v>
      </c>
      <c r="G2632">
        <v>24.68</v>
      </c>
      <c r="H2632">
        <v>26.42</v>
      </c>
      <c r="I2632">
        <v>28.21</v>
      </c>
      <c r="J2632">
        <v>29.65</v>
      </c>
      <c r="K2632">
        <v>30.87</v>
      </c>
      <c r="L2632">
        <v>0.09</v>
      </c>
      <c r="M2632">
        <v>0.104</v>
      </c>
      <c r="N2632">
        <v>22.31</v>
      </c>
      <c r="O2632">
        <v>21.89</v>
      </c>
      <c r="P2632">
        <v>90.6</v>
      </c>
      <c r="Q2632">
        <v>0</v>
      </c>
    </row>
    <row r="2633" spans="1:17" x14ac:dyDescent="0.25">
      <c r="A2633" s="8">
        <v>19</v>
      </c>
      <c r="B2633" s="8">
        <v>550</v>
      </c>
      <c r="C2633">
        <v>1.34</v>
      </c>
      <c r="D2633">
        <v>0</v>
      </c>
      <c r="E2633">
        <v>0</v>
      </c>
      <c r="F2633">
        <v>84.4</v>
      </c>
      <c r="G2633">
        <v>24.73</v>
      </c>
      <c r="H2633">
        <v>26.4</v>
      </c>
      <c r="I2633">
        <v>28.18</v>
      </c>
      <c r="J2633">
        <v>29.62</v>
      </c>
      <c r="K2633">
        <v>30.86</v>
      </c>
      <c r="L2633">
        <v>0.09</v>
      </c>
      <c r="M2633">
        <v>0.104</v>
      </c>
      <c r="N2633">
        <v>22.75</v>
      </c>
      <c r="O2633">
        <v>22.22</v>
      </c>
      <c r="P2633">
        <v>90.1</v>
      </c>
      <c r="Q2633">
        <v>0</v>
      </c>
    </row>
    <row r="2634" spans="1:17" x14ac:dyDescent="0.25">
      <c r="A2634" s="8">
        <v>19</v>
      </c>
      <c r="B2634" s="8">
        <v>600</v>
      </c>
      <c r="C2634">
        <v>0.94399999999999995</v>
      </c>
      <c r="D2634">
        <v>0</v>
      </c>
      <c r="E2634">
        <v>0</v>
      </c>
      <c r="F2634">
        <v>96.7</v>
      </c>
      <c r="G2634">
        <v>24.83</v>
      </c>
      <c r="H2634">
        <v>26.38</v>
      </c>
      <c r="I2634">
        <v>28.15</v>
      </c>
      <c r="J2634">
        <v>29.59</v>
      </c>
      <c r="K2634">
        <v>30.84</v>
      </c>
      <c r="L2634">
        <v>0.09</v>
      </c>
      <c r="M2634">
        <v>0.104</v>
      </c>
      <c r="N2634">
        <v>23.41</v>
      </c>
      <c r="O2634">
        <v>22.74</v>
      </c>
      <c r="P2634">
        <v>88.1</v>
      </c>
      <c r="Q2634">
        <v>0</v>
      </c>
    </row>
    <row r="2635" spans="1:17" x14ac:dyDescent="0.25">
      <c r="A2635" s="8">
        <v>19</v>
      </c>
      <c r="B2635" s="8">
        <v>610</v>
      </c>
      <c r="C2635">
        <v>1.292</v>
      </c>
      <c r="D2635">
        <v>0</v>
      </c>
      <c r="E2635">
        <v>4.5999999999999999E-2</v>
      </c>
      <c r="F2635">
        <v>67.91</v>
      </c>
      <c r="G2635">
        <v>24.95</v>
      </c>
      <c r="H2635">
        <v>26.37</v>
      </c>
      <c r="I2635">
        <v>28.13</v>
      </c>
      <c r="J2635">
        <v>29.58</v>
      </c>
      <c r="K2635">
        <v>30.84</v>
      </c>
      <c r="L2635">
        <v>0.09</v>
      </c>
      <c r="M2635">
        <v>0.104</v>
      </c>
      <c r="N2635">
        <v>23.9</v>
      </c>
      <c r="O2635">
        <v>23.15</v>
      </c>
      <c r="P2635">
        <v>85.9</v>
      </c>
      <c r="Q2635">
        <v>0</v>
      </c>
    </row>
    <row r="2636" spans="1:17" x14ac:dyDescent="0.25">
      <c r="A2636" s="8">
        <v>19</v>
      </c>
      <c r="B2636" s="8">
        <v>620</v>
      </c>
      <c r="C2636">
        <v>1.3340000000000001</v>
      </c>
      <c r="D2636">
        <v>0</v>
      </c>
      <c r="E2636">
        <v>7.0000000000000001E-3</v>
      </c>
      <c r="F2636">
        <v>69.349999999999994</v>
      </c>
      <c r="G2636">
        <v>25.09</v>
      </c>
      <c r="H2636">
        <v>26.37</v>
      </c>
      <c r="I2636">
        <v>28.1</v>
      </c>
      <c r="J2636">
        <v>29.55</v>
      </c>
      <c r="K2636">
        <v>30.83</v>
      </c>
      <c r="L2636">
        <v>0.09</v>
      </c>
      <c r="M2636">
        <v>0.104</v>
      </c>
      <c r="N2636">
        <v>24.27</v>
      </c>
      <c r="O2636">
        <v>23.57</v>
      </c>
      <c r="P2636">
        <v>84.5</v>
      </c>
      <c r="Q2636">
        <v>0</v>
      </c>
    </row>
    <row r="2637" spans="1:17" x14ac:dyDescent="0.25">
      <c r="A2637" s="8">
        <v>19</v>
      </c>
      <c r="B2637" s="8">
        <v>630</v>
      </c>
      <c r="C2637">
        <v>1.6679999999999999</v>
      </c>
      <c r="D2637">
        <v>0</v>
      </c>
      <c r="E2637">
        <v>5.5E-2</v>
      </c>
      <c r="F2637">
        <v>51.31</v>
      </c>
      <c r="G2637">
        <v>25.3</v>
      </c>
      <c r="H2637">
        <v>26.38</v>
      </c>
      <c r="I2637">
        <v>28.06</v>
      </c>
      <c r="J2637">
        <v>29.51</v>
      </c>
      <c r="K2637">
        <v>30.8</v>
      </c>
      <c r="L2637">
        <v>0.09</v>
      </c>
      <c r="M2637">
        <v>0.104</v>
      </c>
      <c r="N2637">
        <v>24.47</v>
      </c>
      <c r="O2637">
        <v>23.85</v>
      </c>
      <c r="P2637">
        <v>83.7</v>
      </c>
      <c r="Q2637">
        <v>0</v>
      </c>
    </row>
    <row r="2638" spans="1:17" x14ac:dyDescent="0.25">
      <c r="A2638" s="8">
        <v>19</v>
      </c>
      <c r="B2638" s="8">
        <v>640</v>
      </c>
      <c r="C2638">
        <v>1.8660000000000001</v>
      </c>
      <c r="D2638">
        <v>0</v>
      </c>
      <c r="E2638">
        <v>0.13300000000000001</v>
      </c>
      <c r="F2638">
        <v>66.349999999999994</v>
      </c>
      <c r="G2638">
        <v>25.56</v>
      </c>
      <c r="H2638">
        <v>26.41</v>
      </c>
      <c r="I2638">
        <v>28.03</v>
      </c>
      <c r="J2638">
        <v>29.47</v>
      </c>
      <c r="K2638">
        <v>30.77</v>
      </c>
      <c r="L2638">
        <v>0.09</v>
      </c>
      <c r="M2638">
        <v>0.104</v>
      </c>
      <c r="N2638">
        <v>24.65</v>
      </c>
      <c r="O2638">
        <v>24.07</v>
      </c>
      <c r="P2638">
        <v>81.400000000000006</v>
      </c>
      <c r="Q2638">
        <v>0</v>
      </c>
    </row>
    <row r="2639" spans="1:17" x14ac:dyDescent="0.25">
      <c r="A2639" s="8">
        <v>19</v>
      </c>
      <c r="B2639" s="8">
        <v>650</v>
      </c>
      <c r="C2639">
        <v>2.0089999999999999</v>
      </c>
      <c r="D2639">
        <v>0</v>
      </c>
      <c r="E2639">
        <v>0.19600000000000001</v>
      </c>
      <c r="F2639">
        <v>64.180000000000007</v>
      </c>
      <c r="G2639">
        <v>25.9</v>
      </c>
      <c r="H2639">
        <v>26.46</v>
      </c>
      <c r="I2639">
        <v>28</v>
      </c>
      <c r="J2639">
        <v>29.42</v>
      </c>
      <c r="K2639">
        <v>30.73</v>
      </c>
      <c r="L2639">
        <v>0.09</v>
      </c>
      <c r="M2639">
        <v>0.104</v>
      </c>
      <c r="N2639">
        <v>24.85</v>
      </c>
      <c r="O2639">
        <v>24.28</v>
      </c>
      <c r="P2639">
        <v>80.8</v>
      </c>
      <c r="Q2639">
        <v>0</v>
      </c>
    </row>
    <row r="2640" spans="1:17" x14ac:dyDescent="0.25">
      <c r="A2640" s="8">
        <v>19</v>
      </c>
      <c r="B2640" s="8">
        <v>700</v>
      </c>
      <c r="C2640">
        <v>1.7150000000000001</v>
      </c>
      <c r="D2640">
        <v>0</v>
      </c>
      <c r="E2640">
        <v>0.30199999999999999</v>
      </c>
      <c r="F2640">
        <v>7.9569999999999999</v>
      </c>
      <c r="G2640">
        <v>26.24</v>
      </c>
      <c r="H2640">
        <v>26.54</v>
      </c>
      <c r="I2640">
        <v>28</v>
      </c>
      <c r="J2640">
        <v>29.44</v>
      </c>
      <c r="K2640">
        <v>30.77</v>
      </c>
      <c r="L2640">
        <v>0.09</v>
      </c>
      <c r="M2640">
        <v>0.104</v>
      </c>
      <c r="N2640">
        <v>25.09</v>
      </c>
      <c r="O2640">
        <v>24.51</v>
      </c>
      <c r="P2640">
        <v>80.400000000000006</v>
      </c>
      <c r="Q2640">
        <v>0</v>
      </c>
    </row>
    <row r="2641" spans="1:17" x14ac:dyDescent="0.25">
      <c r="A2641" s="8">
        <v>19</v>
      </c>
      <c r="B2641" s="8">
        <v>710</v>
      </c>
      <c r="C2641">
        <v>1.889</v>
      </c>
      <c r="D2641">
        <v>0</v>
      </c>
      <c r="E2641">
        <v>0.125</v>
      </c>
      <c r="F2641">
        <v>47.18</v>
      </c>
      <c r="G2641">
        <v>26.6</v>
      </c>
      <c r="H2641">
        <v>26.64</v>
      </c>
      <c r="I2641">
        <v>27.98</v>
      </c>
      <c r="J2641">
        <v>29.4</v>
      </c>
      <c r="K2641">
        <v>30.74</v>
      </c>
      <c r="L2641">
        <v>0.09</v>
      </c>
      <c r="M2641">
        <v>0.104</v>
      </c>
      <c r="N2641">
        <v>25.35</v>
      </c>
      <c r="O2641">
        <v>24.78</v>
      </c>
      <c r="P2641">
        <v>77.19</v>
      </c>
      <c r="Q2641">
        <v>0</v>
      </c>
    </row>
    <row r="2642" spans="1:17" x14ac:dyDescent="0.25">
      <c r="A2642" s="8">
        <v>19</v>
      </c>
      <c r="B2642" s="8">
        <v>720</v>
      </c>
      <c r="C2642">
        <v>2.3340000000000001</v>
      </c>
      <c r="D2642">
        <v>0</v>
      </c>
      <c r="E2642">
        <v>0.26500000000000001</v>
      </c>
      <c r="F2642">
        <v>19.77</v>
      </c>
      <c r="G2642">
        <v>26.99</v>
      </c>
      <c r="H2642">
        <v>26.76</v>
      </c>
      <c r="I2642">
        <v>27.96</v>
      </c>
      <c r="J2642">
        <v>29.35</v>
      </c>
      <c r="K2642">
        <v>30.71</v>
      </c>
      <c r="L2642">
        <v>0.09</v>
      </c>
      <c r="M2642">
        <v>0.104</v>
      </c>
      <c r="N2642">
        <v>25.77</v>
      </c>
      <c r="O2642">
        <v>25.17</v>
      </c>
      <c r="P2642">
        <v>76.569999999999993</v>
      </c>
      <c r="Q2642">
        <v>0</v>
      </c>
    </row>
    <row r="2643" spans="1:17" x14ac:dyDescent="0.25">
      <c r="A2643" s="8">
        <v>19</v>
      </c>
      <c r="B2643" s="8">
        <v>730</v>
      </c>
      <c r="C2643">
        <v>2.3879999999999999</v>
      </c>
      <c r="D2643">
        <v>0.35399999999999998</v>
      </c>
      <c r="E2643">
        <v>0.378</v>
      </c>
      <c r="F2643">
        <v>5.1369999999999996</v>
      </c>
      <c r="G2643">
        <v>27.4</v>
      </c>
      <c r="H2643">
        <v>26.89</v>
      </c>
      <c r="I2643">
        <v>27.94</v>
      </c>
      <c r="J2643">
        <v>29.29</v>
      </c>
      <c r="K2643">
        <v>30.66</v>
      </c>
      <c r="L2643">
        <v>0.09</v>
      </c>
      <c r="M2643">
        <v>0.104</v>
      </c>
      <c r="N2643">
        <v>26.29</v>
      </c>
      <c r="O2643">
        <v>25.72</v>
      </c>
      <c r="P2643">
        <v>73.95</v>
      </c>
      <c r="Q2643">
        <v>0</v>
      </c>
    </row>
    <row r="2644" spans="1:17" x14ac:dyDescent="0.25">
      <c r="A2644" s="8">
        <v>19</v>
      </c>
      <c r="B2644" s="8">
        <v>740</v>
      </c>
      <c r="C2644">
        <v>3.4660000000000002</v>
      </c>
      <c r="D2644">
        <v>1.7010000000000001</v>
      </c>
      <c r="E2644">
        <v>0.89200000000000002</v>
      </c>
      <c r="F2644">
        <v>33.36</v>
      </c>
      <c r="G2644">
        <v>27.8</v>
      </c>
      <c r="H2644">
        <v>27.04</v>
      </c>
      <c r="I2644">
        <v>27.96</v>
      </c>
      <c r="J2644">
        <v>29.29</v>
      </c>
      <c r="K2644">
        <v>30.68</v>
      </c>
      <c r="L2644">
        <v>0.09</v>
      </c>
      <c r="M2644">
        <v>0.104</v>
      </c>
      <c r="N2644">
        <v>26.28</v>
      </c>
      <c r="O2644">
        <v>25.76</v>
      </c>
      <c r="P2644">
        <v>71.84</v>
      </c>
      <c r="Q2644">
        <v>0</v>
      </c>
    </row>
    <row r="2645" spans="1:17" x14ac:dyDescent="0.25">
      <c r="A2645" s="8">
        <v>19</v>
      </c>
      <c r="B2645" s="8">
        <v>750</v>
      </c>
      <c r="C2645">
        <v>2.8330000000000002</v>
      </c>
      <c r="D2645">
        <v>1.1539999999999999</v>
      </c>
      <c r="E2645">
        <v>0.57499999999999996</v>
      </c>
      <c r="F2645">
        <v>45.72</v>
      </c>
      <c r="G2645">
        <v>28.18</v>
      </c>
      <c r="H2645">
        <v>27.2</v>
      </c>
      <c r="I2645">
        <v>27.99</v>
      </c>
      <c r="J2645">
        <v>29.31</v>
      </c>
      <c r="K2645">
        <v>30.71</v>
      </c>
      <c r="L2645">
        <v>0.09</v>
      </c>
      <c r="M2645">
        <v>0.104</v>
      </c>
      <c r="N2645">
        <v>26.57</v>
      </c>
      <c r="O2645">
        <v>25.98</v>
      </c>
      <c r="P2645">
        <v>70.55</v>
      </c>
      <c r="Q2645">
        <v>0</v>
      </c>
    </row>
    <row r="2646" spans="1:17" x14ac:dyDescent="0.25">
      <c r="A2646" s="8">
        <v>19</v>
      </c>
      <c r="B2646" s="8">
        <v>800</v>
      </c>
      <c r="C2646">
        <v>3.59</v>
      </c>
      <c r="D2646">
        <v>1.897</v>
      </c>
      <c r="E2646">
        <v>1.157</v>
      </c>
      <c r="F2646">
        <v>50.75</v>
      </c>
      <c r="G2646">
        <v>28.64</v>
      </c>
      <c r="H2646">
        <v>27.37</v>
      </c>
      <c r="I2646">
        <v>28.02</v>
      </c>
      <c r="J2646">
        <v>29.31</v>
      </c>
      <c r="K2646">
        <v>30.72</v>
      </c>
      <c r="L2646">
        <v>0.09</v>
      </c>
      <c r="M2646">
        <v>0.104</v>
      </c>
      <c r="N2646">
        <v>26.8</v>
      </c>
      <c r="O2646">
        <v>26.25</v>
      </c>
      <c r="P2646">
        <v>72.09</v>
      </c>
      <c r="Q2646">
        <v>0</v>
      </c>
    </row>
    <row r="2647" spans="1:17" x14ac:dyDescent="0.25">
      <c r="A2647" s="8">
        <v>19</v>
      </c>
      <c r="B2647" s="8">
        <v>810</v>
      </c>
      <c r="C2647">
        <v>3.6629999999999998</v>
      </c>
      <c r="D2647">
        <v>2.028</v>
      </c>
      <c r="E2647">
        <v>1.1419999999999999</v>
      </c>
      <c r="F2647">
        <v>49.53</v>
      </c>
      <c r="G2647">
        <v>29.06</v>
      </c>
      <c r="H2647">
        <v>27.54</v>
      </c>
      <c r="I2647">
        <v>28.03</v>
      </c>
      <c r="J2647">
        <v>29.26</v>
      </c>
      <c r="K2647">
        <v>30.68</v>
      </c>
      <c r="L2647">
        <v>0.09</v>
      </c>
      <c r="M2647">
        <v>0.104</v>
      </c>
      <c r="N2647">
        <v>27.21</v>
      </c>
      <c r="O2647">
        <v>26.62</v>
      </c>
      <c r="P2647">
        <v>68.84</v>
      </c>
      <c r="Q2647">
        <v>0</v>
      </c>
    </row>
    <row r="2648" spans="1:17" x14ac:dyDescent="0.25">
      <c r="A2648" s="8">
        <v>19</v>
      </c>
      <c r="B2648" s="8">
        <v>820</v>
      </c>
      <c r="C2648">
        <v>3.6560000000000001</v>
      </c>
      <c r="D2648">
        <v>1.97</v>
      </c>
      <c r="E2648">
        <v>1.19</v>
      </c>
      <c r="F2648">
        <v>62.92</v>
      </c>
      <c r="G2648">
        <v>29.54</v>
      </c>
      <c r="H2648">
        <v>27.73</v>
      </c>
      <c r="I2648">
        <v>28.05</v>
      </c>
      <c r="J2648">
        <v>29.22</v>
      </c>
      <c r="K2648">
        <v>30.64</v>
      </c>
      <c r="L2648">
        <v>0.09</v>
      </c>
      <c r="M2648">
        <v>0.104</v>
      </c>
      <c r="N2648">
        <v>27.64</v>
      </c>
      <c r="O2648">
        <v>27.07</v>
      </c>
      <c r="P2648">
        <v>66.11</v>
      </c>
      <c r="Q2648">
        <v>0</v>
      </c>
    </row>
    <row r="2649" spans="1:17" x14ac:dyDescent="0.25">
      <c r="A2649" s="8">
        <v>19</v>
      </c>
      <c r="B2649" s="8">
        <v>830</v>
      </c>
      <c r="C2649">
        <v>3.621</v>
      </c>
      <c r="D2649">
        <v>2.0379999999999998</v>
      </c>
      <c r="E2649">
        <v>1.1779999999999999</v>
      </c>
      <c r="F2649">
        <v>45.75</v>
      </c>
      <c r="G2649">
        <v>29.75</v>
      </c>
      <c r="H2649">
        <v>27.94</v>
      </c>
      <c r="I2649">
        <v>28.11</v>
      </c>
      <c r="J2649">
        <v>29.25</v>
      </c>
      <c r="K2649">
        <v>30.67</v>
      </c>
      <c r="L2649">
        <v>0.09</v>
      </c>
      <c r="M2649">
        <v>0.104</v>
      </c>
      <c r="N2649">
        <v>27.31</v>
      </c>
      <c r="O2649">
        <v>26.81</v>
      </c>
      <c r="P2649">
        <v>66.77</v>
      </c>
      <c r="Q2649">
        <v>0</v>
      </c>
    </row>
    <row r="2650" spans="1:17" x14ac:dyDescent="0.25">
      <c r="A2650" s="8">
        <v>19</v>
      </c>
      <c r="B2650" s="8">
        <v>840</v>
      </c>
      <c r="C2650">
        <v>3.415</v>
      </c>
      <c r="D2650">
        <v>1.8540000000000001</v>
      </c>
      <c r="E2650">
        <v>1.0009999999999999</v>
      </c>
      <c r="F2650">
        <v>57.69</v>
      </c>
      <c r="G2650">
        <v>30.2</v>
      </c>
      <c r="H2650">
        <v>28.15</v>
      </c>
      <c r="I2650">
        <v>28.17</v>
      </c>
      <c r="J2650">
        <v>29.27</v>
      </c>
      <c r="K2650">
        <v>30.69</v>
      </c>
      <c r="L2650">
        <v>0.09</v>
      </c>
      <c r="M2650">
        <v>0.104</v>
      </c>
      <c r="N2650">
        <v>27.87</v>
      </c>
      <c r="O2650">
        <v>27.25</v>
      </c>
      <c r="P2650">
        <v>63.63</v>
      </c>
      <c r="Q2650">
        <v>0</v>
      </c>
    </row>
    <row r="2651" spans="1:17" x14ac:dyDescent="0.25">
      <c r="A2651" s="8">
        <v>19</v>
      </c>
      <c r="B2651" s="8">
        <v>850</v>
      </c>
      <c r="C2651">
        <v>3.6680000000000001</v>
      </c>
      <c r="D2651">
        <v>2.1309999999999998</v>
      </c>
      <c r="E2651">
        <v>1.222</v>
      </c>
      <c r="F2651">
        <v>20.43</v>
      </c>
      <c r="G2651">
        <v>30.64</v>
      </c>
      <c r="H2651">
        <v>28.36</v>
      </c>
      <c r="I2651">
        <v>28.23</v>
      </c>
      <c r="J2651">
        <v>29.27</v>
      </c>
      <c r="K2651">
        <v>30.69</v>
      </c>
      <c r="L2651">
        <v>0.09</v>
      </c>
      <c r="M2651">
        <v>0.104</v>
      </c>
      <c r="N2651">
        <v>28.17</v>
      </c>
      <c r="O2651">
        <v>27.64</v>
      </c>
      <c r="P2651">
        <v>63.41</v>
      </c>
      <c r="Q2651">
        <v>0</v>
      </c>
    </row>
    <row r="2652" spans="1:17" x14ac:dyDescent="0.25">
      <c r="A2652" s="8">
        <v>19</v>
      </c>
      <c r="B2652" s="8">
        <v>900</v>
      </c>
      <c r="C2652">
        <v>3.6480000000000001</v>
      </c>
      <c r="D2652">
        <v>2.0329999999999999</v>
      </c>
      <c r="E2652">
        <v>1.03</v>
      </c>
      <c r="F2652">
        <v>35.299999999999997</v>
      </c>
      <c r="G2652">
        <v>31.08</v>
      </c>
      <c r="H2652">
        <v>28.59</v>
      </c>
      <c r="I2652">
        <v>28.28</v>
      </c>
      <c r="J2652">
        <v>29.23</v>
      </c>
      <c r="K2652">
        <v>30.65</v>
      </c>
      <c r="L2652">
        <v>0.09</v>
      </c>
      <c r="M2652">
        <v>0.104</v>
      </c>
      <c r="N2652">
        <v>28.89</v>
      </c>
      <c r="O2652">
        <v>28.27</v>
      </c>
      <c r="P2652">
        <v>61.48</v>
      </c>
      <c r="Q2652">
        <v>0</v>
      </c>
    </row>
    <row r="2653" spans="1:17" x14ac:dyDescent="0.25">
      <c r="A2653" s="8">
        <v>19</v>
      </c>
      <c r="B2653" s="8">
        <v>910</v>
      </c>
      <c r="C2653">
        <v>3.9020000000000001</v>
      </c>
      <c r="D2653">
        <v>2.3570000000000002</v>
      </c>
      <c r="E2653">
        <v>1.524</v>
      </c>
      <c r="F2653">
        <v>68.95</v>
      </c>
      <c r="G2653">
        <v>31.74</v>
      </c>
      <c r="H2653">
        <v>28.84</v>
      </c>
      <c r="I2653">
        <v>28.29</v>
      </c>
      <c r="J2653">
        <v>29.11</v>
      </c>
      <c r="K2653">
        <v>30.53</v>
      </c>
      <c r="L2653">
        <v>0.09</v>
      </c>
      <c r="M2653">
        <v>0.104</v>
      </c>
      <c r="N2653">
        <v>29.49</v>
      </c>
      <c r="O2653">
        <v>28.9</v>
      </c>
      <c r="P2653">
        <v>58.75</v>
      </c>
      <c r="Q2653">
        <v>0.254</v>
      </c>
    </row>
    <row r="2654" spans="1:17" x14ac:dyDescent="0.25">
      <c r="A2654" s="8">
        <v>19</v>
      </c>
      <c r="B2654" s="8">
        <v>920</v>
      </c>
      <c r="C2654">
        <v>3.923</v>
      </c>
      <c r="D2654">
        <v>2.4239999999999999</v>
      </c>
      <c r="E2654">
        <v>1.5980000000000001</v>
      </c>
      <c r="F2654">
        <v>84.6</v>
      </c>
      <c r="G2654">
        <v>32.26</v>
      </c>
      <c r="H2654">
        <v>29.11</v>
      </c>
      <c r="I2654">
        <v>28.35</v>
      </c>
      <c r="J2654">
        <v>29.08</v>
      </c>
      <c r="K2654">
        <v>30.49</v>
      </c>
      <c r="L2654">
        <v>0.09</v>
      </c>
      <c r="M2654">
        <v>0.104</v>
      </c>
      <c r="N2654">
        <v>29.31</v>
      </c>
      <c r="O2654">
        <v>28.74</v>
      </c>
      <c r="P2654">
        <v>57.04</v>
      </c>
      <c r="Q2654">
        <v>0</v>
      </c>
    </row>
    <row r="2655" spans="1:17" x14ac:dyDescent="0.25">
      <c r="A2655" s="8">
        <v>19</v>
      </c>
      <c r="B2655" s="8">
        <v>930</v>
      </c>
      <c r="C2655">
        <v>4.0549999999999997</v>
      </c>
      <c r="D2655">
        <v>2.472</v>
      </c>
      <c r="E2655">
        <v>1.651</v>
      </c>
      <c r="F2655">
        <v>62.03</v>
      </c>
      <c r="G2655">
        <v>33.020000000000003</v>
      </c>
      <c r="H2655">
        <v>29.42</v>
      </c>
      <c r="I2655">
        <v>28.43</v>
      </c>
      <c r="J2655">
        <v>29.07</v>
      </c>
      <c r="K2655">
        <v>30.47</v>
      </c>
      <c r="L2655">
        <v>0.09</v>
      </c>
      <c r="M2655">
        <v>0.104</v>
      </c>
      <c r="N2655">
        <v>29.61</v>
      </c>
      <c r="O2655">
        <v>29.05</v>
      </c>
      <c r="P2655">
        <v>56.11</v>
      </c>
      <c r="Q2655">
        <v>0</v>
      </c>
    </row>
    <row r="2656" spans="1:17" x14ac:dyDescent="0.25">
      <c r="A2656" s="8">
        <v>19</v>
      </c>
      <c r="B2656" s="8">
        <v>940</v>
      </c>
      <c r="C2656">
        <v>3.597</v>
      </c>
      <c r="D2656">
        <v>2.3090000000000002</v>
      </c>
      <c r="E2656">
        <v>1.492</v>
      </c>
      <c r="F2656">
        <v>65.36</v>
      </c>
      <c r="G2656">
        <v>33.6</v>
      </c>
      <c r="H2656">
        <v>29.75</v>
      </c>
      <c r="I2656">
        <v>28.52</v>
      </c>
      <c r="J2656">
        <v>29.07</v>
      </c>
      <c r="K2656">
        <v>30.45</v>
      </c>
      <c r="L2656">
        <v>0.09</v>
      </c>
      <c r="M2656">
        <v>0.104</v>
      </c>
      <c r="N2656">
        <v>29.89</v>
      </c>
      <c r="O2656">
        <v>29.29</v>
      </c>
      <c r="P2656">
        <v>51.38</v>
      </c>
      <c r="Q2656">
        <v>0</v>
      </c>
    </row>
    <row r="2657" spans="1:17" x14ac:dyDescent="0.25">
      <c r="A2657" s="8">
        <v>19</v>
      </c>
      <c r="B2657" s="8">
        <v>950</v>
      </c>
      <c r="C2657">
        <v>3.9660000000000002</v>
      </c>
      <c r="D2657">
        <v>2.3260000000000001</v>
      </c>
      <c r="E2657">
        <v>1.6419999999999999</v>
      </c>
      <c r="F2657">
        <v>74.13</v>
      </c>
      <c r="G2657">
        <v>33.85</v>
      </c>
      <c r="H2657">
        <v>30.11</v>
      </c>
      <c r="I2657">
        <v>28.63</v>
      </c>
      <c r="J2657">
        <v>29.07</v>
      </c>
      <c r="K2657">
        <v>30.44</v>
      </c>
      <c r="L2657">
        <v>9.0999999999999998E-2</v>
      </c>
      <c r="M2657">
        <v>0.104</v>
      </c>
      <c r="N2657">
        <v>29.64</v>
      </c>
      <c r="O2657">
        <v>29.19</v>
      </c>
      <c r="P2657">
        <v>56.08</v>
      </c>
      <c r="Q2657">
        <v>0</v>
      </c>
    </row>
    <row r="2658" spans="1:17" x14ac:dyDescent="0.25">
      <c r="A2658" s="8">
        <v>19</v>
      </c>
      <c r="B2658" s="8">
        <v>1000</v>
      </c>
      <c r="C2658">
        <v>4.0069999999999997</v>
      </c>
      <c r="D2658">
        <v>2.423</v>
      </c>
      <c r="E2658">
        <v>1.5669999999999999</v>
      </c>
      <c r="F2658">
        <v>81.5</v>
      </c>
      <c r="G2658">
        <v>33.130000000000003</v>
      </c>
      <c r="H2658">
        <v>30.42</v>
      </c>
      <c r="I2658">
        <v>28.74</v>
      </c>
      <c r="J2658">
        <v>29.08</v>
      </c>
      <c r="K2658">
        <v>30.44</v>
      </c>
      <c r="L2658">
        <v>9.0999999999999998E-2</v>
      </c>
      <c r="M2658">
        <v>0.104</v>
      </c>
      <c r="N2658">
        <v>28.78</v>
      </c>
      <c r="O2658">
        <v>28.3</v>
      </c>
      <c r="P2658">
        <v>57.8</v>
      </c>
      <c r="Q2658">
        <v>0</v>
      </c>
    </row>
    <row r="2659" spans="1:17" x14ac:dyDescent="0.25">
      <c r="A2659" s="8">
        <v>19</v>
      </c>
      <c r="B2659" s="8">
        <v>1010</v>
      </c>
      <c r="C2659">
        <v>3.585</v>
      </c>
      <c r="D2659">
        <v>2.1629999999999998</v>
      </c>
      <c r="E2659">
        <v>1.444</v>
      </c>
      <c r="F2659">
        <v>82.7</v>
      </c>
      <c r="G2659">
        <v>32.89</v>
      </c>
      <c r="H2659">
        <v>30.63</v>
      </c>
      <c r="I2659">
        <v>28.87</v>
      </c>
      <c r="J2659">
        <v>29.09</v>
      </c>
      <c r="K2659">
        <v>30.43</v>
      </c>
      <c r="L2659">
        <v>9.0999999999999998E-2</v>
      </c>
      <c r="M2659">
        <v>0.104</v>
      </c>
      <c r="N2659">
        <v>29.55</v>
      </c>
      <c r="O2659">
        <v>28.94</v>
      </c>
      <c r="P2659">
        <v>56.46</v>
      </c>
      <c r="Q2659">
        <v>0</v>
      </c>
    </row>
    <row r="2660" spans="1:17" x14ac:dyDescent="0.25">
      <c r="A2660" s="8">
        <v>19</v>
      </c>
      <c r="B2660" s="8">
        <v>1020</v>
      </c>
      <c r="C2660">
        <v>4.7389999999999999</v>
      </c>
      <c r="D2660">
        <v>3.3090000000000002</v>
      </c>
      <c r="E2660">
        <v>2.2909999999999999</v>
      </c>
      <c r="F2660">
        <v>65.98</v>
      </c>
      <c r="G2660">
        <v>33.26</v>
      </c>
      <c r="H2660">
        <v>30.75</v>
      </c>
      <c r="I2660">
        <v>29</v>
      </c>
      <c r="J2660">
        <v>29.11</v>
      </c>
      <c r="K2660">
        <v>30.42</v>
      </c>
      <c r="L2660">
        <v>9.0999999999999998E-2</v>
      </c>
      <c r="M2660">
        <v>0.104</v>
      </c>
      <c r="N2660">
        <v>29.66</v>
      </c>
      <c r="O2660">
        <v>29.23</v>
      </c>
      <c r="P2660">
        <v>55.49</v>
      </c>
      <c r="Q2660">
        <v>0</v>
      </c>
    </row>
    <row r="2661" spans="1:17" x14ac:dyDescent="0.25">
      <c r="A2661" s="8">
        <v>19</v>
      </c>
      <c r="B2661" s="8">
        <v>1030</v>
      </c>
      <c r="C2661">
        <v>3.762</v>
      </c>
      <c r="D2661">
        <v>2.2349999999999999</v>
      </c>
      <c r="E2661">
        <v>1.4690000000000001</v>
      </c>
      <c r="F2661">
        <v>89.9</v>
      </c>
      <c r="G2661">
        <v>33.1</v>
      </c>
      <c r="H2661">
        <v>30.88</v>
      </c>
      <c r="I2661">
        <v>29.13</v>
      </c>
      <c r="J2661">
        <v>29.13</v>
      </c>
      <c r="K2661">
        <v>30.41</v>
      </c>
      <c r="L2661">
        <v>9.0999999999999998E-2</v>
      </c>
      <c r="M2661">
        <v>0.104</v>
      </c>
      <c r="N2661">
        <v>29.83</v>
      </c>
      <c r="O2661">
        <v>29.22</v>
      </c>
      <c r="P2661">
        <v>52.28</v>
      </c>
      <c r="Q2661">
        <v>0</v>
      </c>
    </row>
    <row r="2662" spans="1:17" x14ac:dyDescent="0.25">
      <c r="A2662" s="8">
        <v>19</v>
      </c>
      <c r="B2662" s="8">
        <v>1040</v>
      </c>
      <c r="C2662">
        <v>3.7080000000000002</v>
      </c>
      <c r="D2662">
        <v>2.2749999999999999</v>
      </c>
      <c r="E2662">
        <v>1.4950000000000001</v>
      </c>
      <c r="F2662">
        <v>13</v>
      </c>
      <c r="G2662">
        <v>33.89</v>
      </c>
      <c r="H2662">
        <v>31</v>
      </c>
      <c r="I2662">
        <v>29.25</v>
      </c>
      <c r="J2662">
        <v>29.15</v>
      </c>
      <c r="K2662">
        <v>30.4</v>
      </c>
      <c r="L2662">
        <v>9.0999999999999998E-2</v>
      </c>
      <c r="M2662">
        <v>0.104</v>
      </c>
      <c r="N2662">
        <v>31.13</v>
      </c>
      <c r="O2662">
        <v>30.5</v>
      </c>
      <c r="P2662">
        <v>49.22</v>
      </c>
      <c r="Q2662">
        <v>0</v>
      </c>
    </row>
    <row r="2663" spans="1:17" x14ac:dyDescent="0.25">
      <c r="A2663" s="8">
        <v>19</v>
      </c>
      <c r="B2663" s="8">
        <v>1050</v>
      </c>
      <c r="C2663">
        <v>3.76</v>
      </c>
      <c r="D2663">
        <v>2.4750000000000001</v>
      </c>
      <c r="E2663">
        <v>1.4419999999999999</v>
      </c>
      <c r="F2663">
        <v>95.1</v>
      </c>
      <c r="G2663">
        <v>34.89</v>
      </c>
      <c r="H2663">
        <v>31.19</v>
      </c>
      <c r="I2663">
        <v>29.37</v>
      </c>
      <c r="J2663">
        <v>29.18</v>
      </c>
      <c r="K2663">
        <v>30.4</v>
      </c>
      <c r="L2663">
        <v>9.0999999999999998E-2</v>
      </c>
      <c r="M2663">
        <v>0.104</v>
      </c>
      <c r="N2663">
        <v>30.84</v>
      </c>
      <c r="O2663">
        <v>30.44</v>
      </c>
      <c r="P2663">
        <v>51.95</v>
      </c>
      <c r="Q2663">
        <v>0</v>
      </c>
    </row>
    <row r="2664" spans="1:17" x14ac:dyDescent="0.25">
      <c r="A2664" s="8">
        <v>19</v>
      </c>
      <c r="B2664" s="8">
        <v>1100</v>
      </c>
      <c r="C2664">
        <v>3.3220000000000001</v>
      </c>
      <c r="D2664">
        <v>2.1949999999999998</v>
      </c>
      <c r="E2664">
        <v>1.5189999999999999</v>
      </c>
      <c r="F2664">
        <v>89.2</v>
      </c>
      <c r="G2664">
        <v>34.99</v>
      </c>
      <c r="H2664">
        <v>31.49</v>
      </c>
      <c r="I2664">
        <v>29.48</v>
      </c>
      <c r="J2664">
        <v>29.22</v>
      </c>
      <c r="K2664">
        <v>30.39</v>
      </c>
      <c r="L2664">
        <v>9.0999999999999998E-2</v>
      </c>
      <c r="M2664">
        <v>0.104</v>
      </c>
      <c r="N2664">
        <v>30.61</v>
      </c>
      <c r="O2664">
        <v>30.11</v>
      </c>
      <c r="P2664">
        <v>49.75</v>
      </c>
      <c r="Q2664">
        <v>0</v>
      </c>
    </row>
    <row r="2665" spans="1:17" x14ac:dyDescent="0.25">
      <c r="A2665" s="8">
        <v>19</v>
      </c>
      <c r="B2665" s="8">
        <v>1110</v>
      </c>
      <c r="C2665">
        <v>3.4420000000000002</v>
      </c>
      <c r="D2665">
        <v>2.2959999999999998</v>
      </c>
      <c r="E2665">
        <v>1.613</v>
      </c>
      <c r="F2665">
        <v>84.6</v>
      </c>
      <c r="G2665">
        <v>35.54</v>
      </c>
      <c r="H2665">
        <v>31.78</v>
      </c>
      <c r="I2665">
        <v>29.6</v>
      </c>
      <c r="J2665">
        <v>29.25</v>
      </c>
      <c r="K2665">
        <v>30.38</v>
      </c>
      <c r="L2665">
        <v>9.0999999999999998E-2</v>
      </c>
      <c r="M2665">
        <v>0.104</v>
      </c>
      <c r="N2665">
        <v>31.11</v>
      </c>
      <c r="O2665">
        <v>30.56</v>
      </c>
      <c r="P2665">
        <v>48.2</v>
      </c>
      <c r="Q2665">
        <v>0</v>
      </c>
    </row>
    <row r="2666" spans="1:17" x14ac:dyDescent="0.25">
      <c r="A2666" s="8">
        <v>19</v>
      </c>
      <c r="B2666" s="8">
        <v>1120</v>
      </c>
      <c r="C2666">
        <v>3.8140000000000001</v>
      </c>
      <c r="D2666">
        <v>2.3010000000000002</v>
      </c>
      <c r="E2666">
        <v>1.548</v>
      </c>
      <c r="F2666">
        <v>74.790000000000006</v>
      </c>
      <c r="G2666">
        <v>36.4</v>
      </c>
      <c r="H2666">
        <v>32.06</v>
      </c>
      <c r="I2666">
        <v>29.73</v>
      </c>
      <c r="J2666">
        <v>29.28</v>
      </c>
      <c r="K2666">
        <v>30.37</v>
      </c>
      <c r="L2666">
        <v>9.0999999999999998E-2</v>
      </c>
      <c r="M2666">
        <v>0.104</v>
      </c>
      <c r="N2666">
        <v>31.16</v>
      </c>
      <c r="O2666">
        <v>30.66</v>
      </c>
      <c r="P2666">
        <v>49.26</v>
      </c>
      <c r="Q2666">
        <v>0</v>
      </c>
    </row>
    <row r="2667" spans="1:17" x14ac:dyDescent="0.25">
      <c r="A2667" s="8">
        <v>19</v>
      </c>
      <c r="B2667" s="8">
        <v>1130</v>
      </c>
      <c r="C2667">
        <v>3.2629999999999999</v>
      </c>
      <c r="D2667">
        <v>2.1469999999999998</v>
      </c>
      <c r="E2667">
        <v>1.5049999999999999</v>
      </c>
      <c r="F2667">
        <v>77.86</v>
      </c>
      <c r="G2667">
        <v>37.08</v>
      </c>
      <c r="H2667">
        <v>32.36</v>
      </c>
      <c r="I2667">
        <v>29.85</v>
      </c>
      <c r="J2667">
        <v>29.32</v>
      </c>
      <c r="K2667">
        <v>30.36</v>
      </c>
      <c r="L2667">
        <v>9.0999999999999998E-2</v>
      </c>
      <c r="M2667">
        <v>0.104</v>
      </c>
      <c r="N2667">
        <v>31.53</v>
      </c>
      <c r="O2667">
        <v>30.87</v>
      </c>
      <c r="P2667">
        <v>40.9</v>
      </c>
      <c r="Q2667">
        <v>0</v>
      </c>
    </row>
    <row r="2668" spans="1:17" x14ac:dyDescent="0.25">
      <c r="A2668" s="8">
        <v>19</v>
      </c>
      <c r="B2668" s="8">
        <v>1140</v>
      </c>
      <c r="C2668">
        <v>3.746</v>
      </c>
      <c r="D2668">
        <v>2.5630000000000002</v>
      </c>
      <c r="E2668">
        <v>1.8420000000000001</v>
      </c>
      <c r="F2668">
        <v>117.4</v>
      </c>
      <c r="G2668">
        <v>38.53</v>
      </c>
      <c r="H2668">
        <v>32.659999999999997</v>
      </c>
      <c r="I2668">
        <v>29.97</v>
      </c>
      <c r="J2668">
        <v>29.31</v>
      </c>
      <c r="K2668">
        <v>30.3</v>
      </c>
      <c r="L2668">
        <v>9.0999999999999998E-2</v>
      </c>
      <c r="M2668">
        <v>0.104</v>
      </c>
      <c r="N2668">
        <v>31.9</v>
      </c>
      <c r="O2668">
        <v>31.41</v>
      </c>
      <c r="P2668">
        <v>45.86</v>
      </c>
      <c r="Q2668">
        <v>0</v>
      </c>
    </row>
    <row r="2669" spans="1:17" x14ac:dyDescent="0.25">
      <c r="A2669" s="8">
        <v>19</v>
      </c>
      <c r="B2669" s="8">
        <v>1150</v>
      </c>
      <c r="C2669">
        <v>3.1859999999999999</v>
      </c>
      <c r="D2669">
        <v>2.206</v>
      </c>
      <c r="E2669">
        <v>1.57</v>
      </c>
      <c r="F2669">
        <v>61.1</v>
      </c>
      <c r="G2669">
        <v>39.020000000000003</v>
      </c>
      <c r="H2669">
        <v>33.03</v>
      </c>
      <c r="I2669">
        <v>30.1</v>
      </c>
      <c r="J2669">
        <v>29.33</v>
      </c>
      <c r="K2669">
        <v>30.28</v>
      </c>
      <c r="L2669">
        <v>9.0999999999999998E-2</v>
      </c>
      <c r="M2669">
        <v>0.104</v>
      </c>
      <c r="N2669">
        <v>32.01</v>
      </c>
      <c r="O2669">
        <v>31.43</v>
      </c>
      <c r="P2669">
        <v>40.04</v>
      </c>
      <c r="Q2669">
        <v>0</v>
      </c>
    </row>
    <row r="2670" spans="1:17" x14ac:dyDescent="0.25">
      <c r="A2670" s="8">
        <v>19</v>
      </c>
      <c r="B2670" s="8">
        <v>1200</v>
      </c>
      <c r="C2670">
        <v>3.5030000000000001</v>
      </c>
      <c r="D2670">
        <v>2.5059999999999998</v>
      </c>
      <c r="E2670">
        <v>1.7849999999999999</v>
      </c>
      <c r="F2670">
        <v>111.5</v>
      </c>
      <c r="G2670">
        <v>39.79</v>
      </c>
      <c r="H2670">
        <v>33.409999999999997</v>
      </c>
      <c r="I2670">
        <v>30.24</v>
      </c>
      <c r="J2670">
        <v>29.37</v>
      </c>
      <c r="K2670">
        <v>30.26</v>
      </c>
      <c r="L2670">
        <v>9.0999999999999998E-2</v>
      </c>
      <c r="M2670">
        <v>0.104</v>
      </c>
      <c r="N2670">
        <v>32.07</v>
      </c>
      <c r="O2670">
        <v>31.65</v>
      </c>
      <c r="P2670">
        <v>45.77</v>
      </c>
      <c r="Q2670">
        <v>0</v>
      </c>
    </row>
    <row r="2671" spans="1:17" x14ac:dyDescent="0.25">
      <c r="A2671" s="8">
        <v>19</v>
      </c>
      <c r="B2671" s="8">
        <v>1210</v>
      </c>
      <c r="C2671">
        <v>3.17</v>
      </c>
      <c r="D2671">
        <v>2.125</v>
      </c>
      <c r="E2671">
        <v>1.458</v>
      </c>
      <c r="F2671">
        <v>5.2450000000000001</v>
      </c>
      <c r="G2671">
        <v>39.51</v>
      </c>
      <c r="H2671">
        <v>33.78</v>
      </c>
      <c r="I2671">
        <v>30.4</v>
      </c>
      <c r="J2671">
        <v>29.41</v>
      </c>
      <c r="K2671">
        <v>30.26</v>
      </c>
      <c r="L2671">
        <v>9.1999999999999998E-2</v>
      </c>
      <c r="M2671">
        <v>0.104</v>
      </c>
      <c r="N2671">
        <v>31.91</v>
      </c>
      <c r="O2671">
        <v>31.34</v>
      </c>
      <c r="P2671">
        <v>41</v>
      </c>
      <c r="Q2671">
        <v>0</v>
      </c>
    </row>
    <row r="2672" spans="1:17" x14ac:dyDescent="0.25">
      <c r="A2672" s="8">
        <v>19</v>
      </c>
      <c r="B2672" s="8">
        <v>1220</v>
      </c>
      <c r="C2672">
        <v>3.2120000000000002</v>
      </c>
      <c r="D2672">
        <v>2.0630000000000002</v>
      </c>
      <c r="E2672">
        <v>1.2430000000000001</v>
      </c>
      <c r="F2672">
        <v>74.16</v>
      </c>
      <c r="G2672">
        <v>39.42</v>
      </c>
      <c r="H2672">
        <v>34.07</v>
      </c>
      <c r="I2672">
        <v>30.57</v>
      </c>
      <c r="J2672">
        <v>29.46</v>
      </c>
      <c r="K2672">
        <v>30.26</v>
      </c>
      <c r="L2672">
        <v>9.1999999999999998E-2</v>
      </c>
      <c r="M2672">
        <v>0.104</v>
      </c>
      <c r="N2672">
        <v>31.92</v>
      </c>
      <c r="O2672">
        <v>31.39</v>
      </c>
      <c r="P2672">
        <v>43.14</v>
      </c>
      <c r="Q2672">
        <v>0</v>
      </c>
    </row>
    <row r="2673" spans="1:17" x14ac:dyDescent="0.25">
      <c r="A2673" s="8">
        <v>19</v>
      </c>
      <c r="B2673" s="8">
        <v>1230</v>
      </c>
      <c r="C2673">
        <v>3.66</v>
      </c>
      <c r="D2673">
        <v>2.254</v>
      </c>
      <c r="E2673">
        <v>1.5669999999999999</v>
      </c>
      <c r="F2673">
        <v>102.1</v>
      </c>
      <c r="G2673">
        <v>39.01</v>
      </c>
      <c r="H2673">
        <v>34.299999999999997</v>
      </c>
      <c r="I2673">
        <v>30.73</v>
      </c>
      <c r="J2673">
        <v>29.51</v>
      </c>
      <c r="K2673">
        <v>30.25</v>
      </c>
      <c r="L2673">
        <v>9.1999999999999998E-2</v>
      </c>
      <c r="M2673">
        <v>0.104</v>
      </c>
      <c r="N2673">
        <v>31.91</v>
      </c>
      <c r="O2673">
        <v>31.37</v>
      </c>
      <c r="P2673">
        <v>42.75</v>
      </c>
      <c r="Q2673">
        <v>0</v>
      </c>
    </row>
    <row r="2674" spans="1:17" x14ac:dyDescent="0.25">
      <c r="A2674" s="8">
        <v>19</v>
      </c>
      <c r="B2674" s="8">
        <v>1240</v>
      </c>
      <c r="C2674">
        <v>2.2429999999999999</v>
      </c>
      <c r="D2674">
        <v>1.4590000000000001</v>
      </c>
      <c r="E2674">
        <v>1.147</v>
      </c>
      <c r="F2674">
        <v>117.1</v>
      </c>
      <c r="G2674">
        <v>40.61</v>
      </c>
      <c r="H2674">
        <v>34.46</v>
      </c>
      <c r="I2674">
        <v>30.9</v>
      </c>
      <c r="J2674">
        <v>29.56</v>
      </c>
      <c r="K2674">
        <v>30.24</v>
      </c>
      <c r="L2674">
        <v>9.1999999999999998E-2</v>
      </c>
      <c r="M2674">
        <v>0.104</v>
      </c>
      <c r="N2674">
        <v>32.42</v>
      </c>
      <c r="O2674">
        <v>31.92</v>
      </c>
      <c r="P2674">
        <v>42.11</v>
      </c>
      <c r="Q2674">
        <v>0</v>
      </c>
    </row>
    <row r="2675" spans="1:17" x14ac:dyDescent="0.25">
      <c r="A2675" s="8">
        <v>19</v>
      </c>
      <c r="B2675" s="8">
        <v>1250</v>
      </c>
      <c r="C2675">
        <v>3.298</v>
      </c>
      <c r="D2675">
        <v>2.4420000000000002</v>
      </c>
      <c r="E2675">
        <v>1.7050000000000001</v>
      </c>
      <c r="F2675">
        <v>80.900000000000006</v>
      </c>
      <c r="G2675">
        <v>39.89</v>
      </c>
      <c r="H2675">
        <v>34.71</v>
      </c>
      <c r="I2675">
        <v>31.07</v>
      </c>
      <c r="J2675">
        <v>29.62</v>
      </c>
      <c r="K2675">
        <v>30.23</v>
      </c>
      <c r="L2675">
        <v>9.1999999999999998E-2</v>
      </c>
      <c r="M2675">
        <v>0.104</v>
      </c>
      <c r="N2675">
        <v>31.69</v>
      </c>
      <c r="O2675">
        <v>31.23</v>
      </c>
      <c r="P2675">
        <v>42.83</v>
      </c>
      <c r="Q2675">
        <v>0</v>
      </c>
    </row>
    <row r="2676" spans="1:17" x14ac:dyDescent="0.25">
      <c r="A2676" s="8">
        <v>19</v>
      </c>
      <c r="B2676" s="8">
        <v>1300</v>
      </c>
      <c r="C2676">
        <v>2.7970000000000002</v>
      </c>
      <c r="D2676">
        <v>1.855</v>
      </c>
      <c r="E2676">
        <v>1.3540000000000001</v>
      </c>
      <c r="F2676">
        <v>55.03</v>
      </c>
      <c r="G2676">
        <v>40.57</v>
      </c>
      <c r="H2676">
        <v>34.92</v>
      </c>
      <c r="I2676">
        <v>31.22</v>
      </c>
      <c r="J2676">
        <v>29.68</v>
      </c>
      <c r="K2676">
        <v>30.23</v>
      </c>
      <c r="L2676">
        <v>9.1999999999999998E-2</v>
      </c>
      <c r="M2676">
        <v>0.104</v>
      </c>
      <c r="N2676">
        <v>32.56</v>
      </c>
      <c r="O2676">
        <v>31.96</v>
      </c>
      <c r="P2676">
        <v>40.06</v>
      </c>
      <c r="Q2676">
        <v>0</v>
      </c>
    </row>
    <row r="2677" spans="1:17" x14ac:dyDescent="0.25">
      <c r="A2677" s="8">
        <v>19</v>
      </c>
      <c r="B2677" s="8">
        <v>1310</v>
      </c>
      <c r="C2677">
        <v>3.9289999999999998</v>
      </c>
      <c r="D2677">
        <v>2.5910000000000002</v>
      </c>
      <c r="E2677">
        <v>1.698</v>
      </c>
      <c r="F2677">
        <v>111</v>
      </c>
      <c r="G2677">
        <v>41.43</v>
      </c>
      <c r="H2677">
        <v>35.11</v>
      </c>
      <c r="I2677">
        <v>31.38</v>
      </c>
      <c r="J2677">
        <v>29.74</v>
      </c>
      <c r="K2677">
        <v>30.22</v>
      </c>
      <c r="L2677">
        <v>9.1999999999999998E-2</v>
      </c>
      <c r="M2677">
        <v>0.104</v>
      </c>
      <c r="N2677">
        <v>32.9</v>
      </c>
      <c r="O2677">
        <v>32.33</v>
      </c>
      <c r="P2677">
        <v>40.74</v>
      </c>
      <c r="Q2677">
        <v>0</v>
      </c>
    </row>
    <row r="2678" spans="1:17" x14ac:dyDescent="0.25">
      <c r="A2678" s="8">
        <v>19</v>
      </c>
      <c r="B2678" s="8">
        <v>1320</v>
      </c>
      <c r="C2678">
        <v>3.7050000000000001</v>
      </c>
      <c r="D2678">
        <v>2.4950000000000001</v>
      </c>
      <c r="E2678">
        <v>1.6870000000000001</v>
      </c>
      <c r="F2678">
        <v>74.209999999999994</v>
      </c>
      <c r="G2678">
        <v>41.69</v>
      </c>
      <c r="H2678">
        <v>35.36</v>
      </c>
      <c r="I2678">
        <v>31.53</v>
      </c>
      <c r="J2678">
        <v>29.81</v>
      </c>
      <c r="K2678">
        <v>30.22</v>
      </c>
      <c r="L2678">
        <v>9.1999999999999998E-2</v>
      </c>
      <c r="M2678">
        <v>0.104</v>
      </c>
      <c r="N2678">
        <v>33.24</v>
      </c>
      <c r="O2678">
        <v>32.75</v>
      </c>
      <c r="P2678">
        <v>42.32</v>
      </c>
      <c r="Q2678">
        <v>0</v>
      </c>
    </row>
    <row r="2679" spans="1:17" x14ac:dyDescent="0.25">
      <c r="A2679" s="8">
        <v>19</v>
      </c>
      <c r="B2679" s="8">
        <v>1330</v>
      </c>
      <c r="C2679">
        <v>3.62</v>
      </c>
      <c r="D2679">
        <v>2.34</v>
      </c>
      <c r="E2679">
        <v>1.6220000000000001</v>
      </c>
      <c r="F2679">
        <v>125.5</v>
      </c>
      <c r="G2679">
        <v>40.49</v>
      </c>
      <c r="H2679">
        <v>35.61</v>
      </c>
      <c r="I2679">
        <v>31.68</v>
      </c>
      <c r="J2679">
        <v>29.87</v>
      </c>
      <c r="K2679">
        <v>30.21</v>
      </c>
      <c r="L2679">
        <v>9.1999999999999998E-2</v>
      </c>
      <c r="M2679">
        <v>0.104</v>
      </c>
      <c r="N2679">
        <v>32.46</v>
      </c>
      <c r="O2679">
        <v>31.91</v>
      </c>
      <c r="P2679">
        <v>41.82</v>
      </c>
      <c r="Q2679">
        <v>0</v>
      </c>
    </row>
    <row r="2680" spans="1:17" x14ac:dyDescent="0.25">
      <c r="A2680" s="8">
        <v>19</v>
      </c>
      <c r="B2680" s="8">
        <v>1340</v>
      </c>
      <c r="C2680">
        <v>3.5179999999999998</v>
      </c>
      <c r="D2680">
        <v>2.6110000000000002</v>
      </c>
      <c r="E2680">
        <v>1.819</v>
      </c>
      <c r="F2680">
        <v>126.7</v>
      </c>
      <c r="G2680">
        <v>41.27</v>
      </c>
      <c r="H2680">
        <v>35.75</v>
      </c>
      <c r="I2680">
        <v>31.83</v>
      </c>
      <c r="J2680">
        <v>29.94</v>
      </c>
      <c r="K2680">
        <v>30.21</v>
      </c>
      <c r="L2680">
        <v>9.1999999999999998E-2</v>
      </c>
      <c r="M2680">
        <v>0.104</v>
      </c>
      <c r="N2680">
        <v>33.06</v>
      </c>
      <c r="O2680">
        <v>32.520000000000003</v>
      </c>
      <c r="P2680">
        <v>41.17</v>
      </c>
      <c r="Q2680">
        <v>0</v>
      </c>
    </row>
    <row r="2681" spans="1:17" x14ac:dyDescent="0.25">
      <c r="A2681" s="8">
        <v>19</v>
      </c>
      <c r="B2681" s="8">
        <v>1350</v>
      </c>
      <c r="C2681">
        <v>5.2009999999999996</v>
      </c>
      <c r="D2681">
        <v>3.798</v>
      </c>
      <c r="E2681">
        <v>2.5550000000000002</v>
      </c>
      <c r="F2681">
        <v>121.6</v>
      </c>
      <c r="G2681">
        <v>41.96</v>
      </c>
      <c r="H2681">
        <v>35.89</v>
      </c>
      <c r="I2681">
        <v>31.98</v>
      </c>
      <c r="J2681">
        <v>30.01</v>
      </c>
      <c r="K2681">
        <v>30.21</v>
      </c>
      <c r="L2681">
        <v>9.1999999999999998E-2</v>
      </c>
      <c r="M2681">
        <v>0.104</v>
      </c>
      <c r="N2681">
        <v>32.99</v>
      </c>
      <c r="O2681">
        <v>32.520000000000003</v>
      </c>
      <c r="P2681">
        <v>41.65</v>
      </c>
      <c r="Q2681">
        <v>0</v>
      </c>
    </row>
    <row r="2682" spans="1:17" x14ac:dyDescent="0.25">
      <c r="A2682" s="8">
        <v>19</v>
      </c>
      <c r="B2682" s="8">
        <v>1400</v>
      </c>
      <c r="C2682">
        <v>3.5030000000000001</v>
      </c>
      <c r="D2682">
        <v>2.508</v>
      </c>
      <c r="E2682">
        <v>1.79</v>
      </c>
      <c r="F2682">
        <v>77.650000000000006</v>
      </c>
      <c r="G2682">
        <v>41.42</v>
      </c>
      <c r="H2682">
        <v>36.090000000000003</v>
      </c>
      <c r="I2682">
        <v>32.130000000000003</v>
      </c>
      <c r="J2682">
        <v>30.08</v>
      </c>
      <c r="K2682">
        <v>30.21</v>
      </c>
      <c r="L2682">
        <v>9.1999999999999998E-2</v>
      </c>
      <c r="M2682">
        <v>0.104</v>
      </c>
      <c r="N2682">
        <v>33.21</v>
      </c>
      <c r="O2682">
        <v>32.61</v>
      </c>
      <c r="P2682">
        <v>38.97</v>
      </c>
      <c r="Q2682">
        <v>0</v>
      </c>
    </row>
    <row r="2683" spans="1:17" x14ac:dyDescent="0.25">
      <c r="A2683" s="8">
        <v>19</v>
      </c>
      <c r="B2683" s="8">
        <v>1410</v>
      </c>
      <c r="C2683">
        <v>5.117</v>
      </c>
      <c r="D2683">
        <v>3.68</v>
      </c>
      <c r="E2683">
        <v>2.57</v>
      </c>
      <c r="F2683">
        <v>71.52</v>
      </c>
      <c r="G2683">
        <v>41.63</v>
      </c>
      <c r="H2683">
        <v>36.25</v>
      </c>
      <c r="I2683">
        <v>32.270000000000003</v>
      </c>
      <c r="J2683">
        <v>30.15</v>
      </c>
      <c r="K2683">
        <v>30.2</v>
      </c>
      <c r="L2683">
        <v>9.1999999999999998E-2</v>
      </c>
      <c r="M2683">
        <v>0.105</v>
      </c>
      <c r="N2683">
        <v>33</v>
      </c>
      <c r="O2683">
        <v>32.54</v>
      </c>
      <c r="P2683">
        <v>42.3</v>
      </c>
      <c r="Q2683">
        <v>0</v>
      </c>
    </row>
    <row r="2684" spans="1:17" x14ac:dyDescent="0.25">
      <c r="A2684" s="8">
        <v>19</v>
      </c>
      <c r="B2684" s="8">
        <v>1420</v>
      </c>
      <c r="C2684">
        <v>4.6879999999999997</v>
      </c>
      <c r="D2684">
        <v>3.3290000000000002</v>
      </c>
      <c r="E2684">
        <v>2.3170000000000002</v>
      </c>
      <c r="F2684">
        <v>90.6</v>
      </c>
      <c r="G2684">
        <v>41.97</v>
      </c>
      <c r="H2684">
        <v>36.39</v>
      </c>
      <c r="I2684">
        <v>32.409999999999997</v>
      </c>
      <c r="J2684">
        <v>30.23</v>
      </c>
      <c r="K2684">
        <v>30.2</v>
      </c>
      <c r="L2684">
        <v>9.1999999999999998E-2</v>
      </c>
      <c r="M2684">
        <v>0.105</v>
      </c>
      <c r="N2684">
        <v>33.4</v>
      </c>
      <c r="O2684">
        <v>32.82</v>
      </c>
      <c r="P2684">
        <v>43.03</v>
      </c>
      <c r="Q2684">
        <v>0</v>
      </c>
    </row>
    <row r="2685" spans="1:17" x14ac:dyDescent="0.25">
      <c r="A2685" s="8">
        <v>19</v>
      </c>
      <c r="B2685" s="8">
        <v>1430</v>
      </c>
      <c r="C2685">
        <v>4.5949999999999998</v>
      </c>
      <c r="D2685">
        <v>3.274</v>
      </c>
      <c r="E2685">
        <v>2.2770000000000001</v>
      </c>
      <c r="F2685">
        <v>112.8</v>
      </c>
      <c r="G2685">
        <v>42.23</v>
      </c>
      <c r="H2685">
        <v>36.549999999999997</v>
      </c>
      <c r="I2685">
        <v>32.54</v>
      </c>
      <c r="J2685">
        <v>30.3</v>
      </c>
      <c r="K2685">
        <v>30.2</v>
      </c>
      <c r="L2685">
        <v>9.1999999999999998E-2</v>
      </c>
      <c r="M2685">
        <v>0.105</v>
      </c>
      <c r="N2685">
        <v>32.99</v>
      </c>
      <c r="O2685">
        <v>32.51</v>
      </c>
      <c r="P2685">
        <v>44.41</v>
      </c>
      <c r="Q2685">
        <v>0</v>
      </c>
    </row>
    <row r="2686" spans="1:17" x14ac:dyDescent="0.25">
      <c r="A2686" s="8">
        <v>19</v>
      </c>
      <c r="B2686" s="8">
        <v>1440</v>
      </c>
      <c r="C2686">
        <v>5.2530000000000001</v>
      </c>
      <c r="D2686">
        <v>3.8420000000000001</v>
      </c>
      <c r="E2686">
        <v>2.6040000000000001</v>
      </c>
      <c r="F2686">
        <v>102.9</v>
      </c>
      <c r="G2686">
        <v>41.74</v>
      </c>
      <c r="H2686">
        <v>36.71</v>
      </c>
      <c r="I2686">
        <v>32.67</v>
      </c>
      <c r="J2686">
        <v>30.38</v>
      </c>
      <c r="K2686">
        <v>30.2</v>
      </c>
      <c r="L2686">
        <v>9.1999999999999998E-2</v>
      </c>
      <c r="M2686">
        <v>0.105</v>
      </c>
      <c r="N2686">
        <v>32.89</v>
      </c>
      <c r="O2686">
        <v>32.35</v>
      </c>
      <c r="P2686">
        <v>46.85</v>
      </c>
      <c r="Q2686">
        <v>0</v>
      </c>
    </row>
    <row r="2687" spans="1:17" x14ac:dyDescent="0.25">
      <c r="A2687" s="8">
        <v>19</v>
      </c>
      <c r="B2687" s="8">
        <v>1450</v>
      </c>
      <c r="C2687">
        <v>5.8259999999999996</v>
      </c>
      <c r="D2687">
        <v>4.2679999999999998</v>
      </c>
      <c r="E2687">
        <v>2.9079999999999999</v>
      </c>
      <c r="F2687">
        <v>106.4</v>
      </c>
      <c r="G2687">
        <v>41.53</v>
      </c>
      <c r="H2687">
        <v>36.82</v>
      </c>
      <c r="I2687">
        <v>32.81</v>
      </c>
      <c r="J2687">
        <v>30.45</v>
      </c>
      <c r="K2687">
        <v>30.2</v>
      </c>
      <c r="L2687">
        <v>9.2999999999999999E-2</v>
      </c>
      <c r="M2687">
        <v>0.105</v>
      </c>
      <c r="N2687">
        <v>32.18</v>
      </c>
      <c r="O2687">
        <v>31.74</v>
      </c>
      <c r="P2687">
        <v>48.9</v>
      </c>
      <c r="Q2687">
        <v>0</v>
      </c>
    </row>
    <row r="2688" spans="1:17" x14ac:dyDescent="0.25">
      <c r="A2688" s="8">
        <v>19</v>
      </c>
      <c r="B2688" s="8">
        <v>1500</v>
      </c>
      <c r="C2688">
        <v>5.7160000000000002</v>
      </c>
      <c r="D2688">
        <v>4.1100000000000003</v>
      </c>
      <c r="E2688">
        <v>2.8079999999999998</v>
      </c>
      <c r="F2688">
        <v>121.1</v>
      </c>
      <c r="G2688">
        <v>41.09</v>
      </c>
      <c r="H2688">
        <v>36.9</v>
      </c>
      <c r="I2688">
        <v>32.93</v>
      </c>
      <c r="J2688">
        <v>30.53</v>
      </c>
      <c r="K2688">
        <v>30.2</v>
      </c>
      <c r="L2688">
        <v>9.2999999999999999E-2</v>
      </c>
      <c r="M2688">
        <v>0.105</v>
      </c>
      <c r="N2688">
        <v>31.92</v>
      </c>
      <c r="O2688">
        <v>31.42</v>
      </c>
      <c r="P2688">
        <v>49.46</v>
      </c>
      <c r="Q2688">
        <v>0</v>
      </c>
    </row>
    <row r="2689" spans="1:17" x14ac:dyDescent="0.25">
      <c r="A2689" s="8">
        <v>19</v>
      </c>
      <c r="B2689" s="8">
        <v>1510</v>
      </c>
      <c r="C2689">
        <v>5.8789999999999996</v>
      </c>
      <c r="D2689">
        <v>4.0590000000000002</v>
      </c>
      <c r="E2689">
        <v>2.7719999999999998</v>
      </c>
      <c r="F2689">
        <v>107.5</v>
      </c>
      <c r="G2689">
        <v>40.880000000000003</v>
      </c>
      <c r="H2689">
        <v>36.92</v>
      </c>
      <c r="I2689">
        <v>33.049999999999997</v>
      </c>
      <c r="J2689">
        <v>30.6</v>
      </c>
      <c r="K2689">
        <v>30.2</v>
      </c>
      <c r="L2689">
        <v>9.2999999999999999E-2</v>
      </c>
      <c r="M2689">
        <v>0.105</v>
      </c>
      <c r="N2689">
        <v>32.020000000000003</v>
      </c>
      <c r="O2689">
        <v>31.51</v>
      </c>
      <c r="P2689">
        <v>52.54</v>
      </c>
      <c r="Q2689">
        <v>0</v>
      </c>
    </row>
    <row r="2690" spans="1:17" x14ac:dyDescent="0.25">
      <c r="A2690" s="8">
        <v>19</v>
      </c>
      <c r="B2690" s="8">
        <v>1520</v>
      </c>
      <c r="C2690">
        <v>6.3449999999999998</v>
      </c>
      <c r="D2690">
        <v>4.6269999999999998</v>
      </c>
      <c r="E2690">
        <v>3.1339999999999999</v>
      </c>
      <c r="F2690">
        <v>77.17</v>
      </c>
      <c r="G2690">
        <v>40.520000000000003</v>
      </c>
      <c r="H2690">
        <v>36.92</v>
      </c>
      <c r="I2690">
        <v>33.17</v>
      </c>
      <c r="J2690">
        <v>30.68</v>
      </c>
      <c r="K2690">
        <v>30.2</v>
      </c>
      <c r="L2690">
        <v>9.2999999999999999E-2</v>
      </c>
      <c r="M2690">
        <v>0.105</v>
      </c>
      <c r="N2690">
        <v>31.39</v>
      </c>
      <c r="O2690">
        <v>30.87</v>
      </c>
      <c r="P2690">
        <v>52.62</v>
      </c>
      <c r="Q2690">
        <v>0</v>
      </c>
    </row>
    <row r="2691" spans="1:17" x14ac:dyDescent="0.25">
      <c r="A2691" s="8">
        <v>19</v>
      </c>
      <c r="B2691" s="8">
        <v>1530</v>
      </c>
      <c r="C2691">
        <v>6.2960000000000003</v>
      </c>
      <c r="D2691">
        <v>4.4459999999999997</v>
      </c>
      <c r="E2691">
        <v>3.0009999999999999</v>
      </c>
      <c r="F2691">
        <v>94.7</v>
      </c>
      <c r="G2691">
        <v>40.22</v>
      </c>
      <c r="H2691">
        <v>36.9</v>
      </c>
      <c r="I2691">
        <v>33.28</v>
      </c>
      <c r="J2691">
        <v>30.76</v>
      </c>
      <c r="K2691">
        <v>30.2</v>
      </c>
      <c r="L2691">
        <v>9.2999999999999999E-2</v>
      </c>
      <c r="M2691">
        <v>0.105</v>
      </c>
      <c r="N2691">
        <v>31.45</v>
      </c>
      <c r="O2691">
        <v>30.94</v>
      </c>
      <c r="P2691">
        <v>53.59</v>
      </c>
      <c r="Q2691">
        <v>0</v>
      </c>
    </row>
    <row r="2692" spans="1:17" x14ac:dyDescent="0.25">
      <c r="A2692" s="8">
        <v>19</v>
      </c>
      <c r="B2692" s="8">
        <v>1540</v>
      </c>
      <c r="C2692">
        <v>6.1219999999999999</v>
      </c>
      <c r="D2692">
        <v>4.4119999999999999</v>
      </c>
      <c r="E2692">
        <v>3.0790000000000002</v>
      </c>
      <c r="F2692">
        <v>115.2</v>
      </c>
      <c r="G2692">
        <v>39.79</v>
      </c>
      <c r="H2692">
        <v>36.86</v>
      </c>
      <c r="I2692">
        <v>33.369999999999997</v>
      </c>
      <c r="J2692">
        <v>30.83</v>
      </c>
      <c r="K2692">
        <v>30.2</v>
      </c>
      <c r="L2692">
        <v>9.2999999999999999E-2</v>
      </c>
      <c r="M2692">
        <v>0.105</v>
      </c>
      <c r="N2692">
        <v>30.81</v>
      </c>
      <c r="O2692">
        <v>30.33</v>
      </c>
      <c r="P2692">
        <v>54.57</v>
      </c>
      <c r="Q2692">
        <v>0</v>
      </c>
    </row>
    <row r="2693" spans="1:17" x14ac:dyDescent="0.25">
      <c r="A2693" s="8">
        <v>19</v>
      </c>
      <c r="B2693" s="8">
        <v>1550</v>
      </c>
      <c r="C2693">
        <v>5.7510000000000003</v>
      </c>
      <c r="D2693">
        <v>4.2</v>
      </c>
      <c r="E2693">
        <v>2.9039999999999999</v>
      </c>
      <c r="F2693">
        <v>99.8</v>
      </c>
      <c r="G2693">
        <v>39.28</v>
      </c>
      <c r="H2693">
        <v>36.799999999999997</v>
      </c>
      <c r="I2693">
        <v>33.46</v>
      </c>
      <c r="J2693">
        <v>30.91</v>
      </c>
      <c r="K2693">
        <v>30.2</v>
      </c>
      <c r="L2693">
        <v>9.2999999999999999E-2</v>
      </c>
      <c r="M2693">
        <v>0.105</v>
      </c>
      <c r="N2693">
        <v>30.68</v>
      </c>
      <c r="O2693">
        <v>30.19</v>
      </c>
      <c r="P2693">
        <v>55.03</v>
      </c>
      <c r="Q2693">
        <v>0</v>
      </c>
    </row>
    <row r="2694" spans="1:17" x14ac:dyDescent="0.25">
      <c r="A2694" s="8">
        <v>19</v>
      </c>
      <c r="B2694" s="8">
        <v>1600</v>
      </c>
      <c r="C2694">
        <v>5.9909999999999997</v>
      </c>
      <c r="D2694">
        <v>4.4459999999999997</v>
      </c>
      <c r="E2694">
        <v>3.141</v>
      </c>
      <c r="F2694">
        <v>66.2</v>
      </c>
      <c r="G2694">
        <v>38.81</v>
      </c>
      <c r="H2694">
        <v>36.71</v>
      </c>
      <c r="I2694">
        <v>33.53</v>
      </c>
      <c r="J2694">
        <v>30.98</v>
      </c>
      <c r="K2694">
        <v>30.2</v>
      </c>
      <c r="L2694">
        <v>9.2999999999999999E-2</v>
      </c>
      <c r="M2694">
        <v>0.105</v>
      </c>
      <c r="N2694">
        <v>30.51</v>
      </c>
      <c r="O2694">
        <v>30</v>
      </c>
      <c r="P2694">
        <v>55.94</v>
      </c>
      <c r="Q2694">
        <v>0</v>
      </c>
    </row>
    <row r="2695" spans="1:17" x14ac:dyDescent="0.25">
      <c r="A2695" s="8">
        <v>19</v>
      </c>
      <c r="B2695" s="8">
        <v>1610</v>
      </c>
      <c r="C2695">
        <v>6.0350000000000001</v>
      </c>
      <c r="D2695">
        <v>4.41</v>
      </c>
      <c r="E2695">
        <v>3.085</v>
      </c>
      <c r="F2695">
        <v>63.75</v>
      </c>
      <c r="G2695">
        <v>38.39</v>
      </c>
      <c r="H2695">
        <v>36.590000000000003</v>
      </c>
      <c r="I2695">
        <v>33.6</v>
      </c>
      <c r="J2695">
        <v>31.06</v>
      </c>
      <c r="K2695">
        <v>30.2</v>
      </c>
      <c r="L2695">
        <v>9.2999999999999999E-2</v>
      </c>
      <c r="M2695">
        <v>0.105</v>
      </c>
      <c r="N2695">
        <v>30.48</v>
      </c>
      <c r="O2695">
        <v>29.94</v>
      </c>
      <c r="P2695">
        <v>55.28</v>
      </c>
      <c r="Q2695">
        <v>0</v>
      </c>
    </row>
    <row r="2696" spans="1:17" x14ac:dyDescent="0.25">
      <c r="A2696" s="8">
        <v>19</v>
      </c>
      <c r="B2696" s="8">
        <v>1620</v>
      </c>
      <c r="C2696">
        <v>5.9790000000000001</v>
      </c>
      <c r="D2696">
        <v>4.1239999999999997</v>
      </c>
      <c r="E2696">
        <v>2.8359999999999999</v>
      </c>
      <c r="F2696">
        <v>95.6</v>
      </c>
      <c r="G2696">
        <v>37.85</v>
      </c>
      <c r="H2696">
        <v>36.46</v>
      </c>
      <c r="I2696">
        <v>33.65</v>
      </c>
      <c r="J2696">
        <v>31.13</v>
      </c>
      <c r="K2696">
        <v>30.21</v>
      </c>
      <c r="L2696">
        <v>9.2999999999999999E-2</v>
      </c>
      <c r="M2696">
        <v>0.105</v>
      </c>
      <c r="N2696">
        <v>30.31</v>
      </c>
      <c r="O2696">
        <v>29.83</v>
      </c>
      <c r="P2696">
        <v>56.05</v>
      </c>
      <c r="Q2696">
        <v>0</v>
      </c>
    </row>
    <row r="2697" spans="1:17" x14ac:dyDescent="0.25">
      <c r="A2697" s="8">
        <v>19</v>
      </c>
      <c r="B2697" s="8">
        <v>1630</v>
      </c>
      <c r="C2697">
        <v>6.5860000000000003</v>
      </c>
      <c r="D2697">
        <v>4.83</v>
      </c>
      <c r="E2697">
        <v>3.3159999999999998</v>
      </c>
      <c r="F2697">
        <v>33.72</v>
      </c>
      <c r="G2697">
        <v>37.26</v>
      </c>
      <c r="H2697">
        <v>36.31</v>
      </c>
      <c r="I2697">
        <v>33.69</v>
      </c>
      <c r="J2697">
        <v>31.2</v>
      </c>
      <c r="K2697">
        <v>30.21</v>
      </c>
      <c r="L2697">
        <v>9.2999999999999999E-2</v>
      </c>
      <c r="M2697">
        <v>0.105</v>
      </c>
      <c r="N2697">
        <v>29.85</v>
      </c>
      <c r="O2697">
        <v>29.34</v>
      </c>
      <c r="P2697">
        <v>57.37</v>
      </c>
      <c r="Q2697">
        <v>0</v>
      </c>
    </row>
    <row r="2698" spans="1:17" x14ac:dyDescent="0.25">
      <c r="A2698" s="8">
        <v>19</v>
      </c>
      <c r="B2698" s="8">
        <v>1640</v>
      </c>
      <c r="C2698">
        <v>6.7670000000000003</v>
      </c>
      <c r="D2698">
        <v>4.8499999999999996</v>
      </c>
      <c r="E2698">
        <v>3.3439999999999999</v>
      </c>
      <c r="F2698">
        <v>117.4</v>
      </c>
      <c r="G2698">
        <v>36.69</v>
      </c>
      <c r="H2698">
        <v>36.14</v>
      </c>
      <c r="I2698">
        <v>33.729999999999997</v>
      </c>
      <c r="J2698">
        <v>31.27</v>
      </c>
      <c r="K2698">
        <v>30.22</v>
      </c>
      <c r="L2698">
        <v>9.2999999999999999E-2</v>
      </c>
      <c r="M2698">
        <v>0.105</v>
      </c>
      <c r="N2698">
        <v>29.57</v>
      </c>
      <c r="O2698">
        <v>29.1</v>
      </c>
      <c r="P2698">
        <v>58.4</v>
      </c>
      <c r="Q2698">
        <v>0</v>
      </c>
    </row>
    <row r="2699" spans="1:17" x14ac:dyDescent="0.25">
      <c r="A2699" s="8">
        <v>19</v>
      </c>
      <c r="B2699" s="8">
        <v>1650</v>
      </c>
      <c r="C2699">
        <v>6.4980000000000002</v>
      </c>
      <c r="D2699">
        <v>4.6890000000000001</v>
      </c>
      <c r="E2699">
        <v>3.2240000000000002</v>
      </c>
      <c r="F2699">
        <v>109.1</v>
      </c>
      <c r="G2699">
        <v>36.090000000000003</v>
      </c>
      <c r="H2699">
        <v>35.94</v>
      </c>
      <c r="I2699">
        <v>33.75</v>
      </c>
      <c r="J2699">
        <v>31.34</v>
      </c>
      <c r="K2699">
        <v>30.23</v>
      </c>
      <c r="L2699">
        <v>9.2999999999999999E-2</v>
      </c>
      <c r="M2699">
        <v>0.105</v>
      </c>
      <c r="N2699">
        <v>29.29</v>
      </c>
      <c r="O2699">
        <v>28.77</v>
      </c>
      <c r="P2699">
        <v>58.36</v>
      </c>
      <c r="Q2699">
        <v>0</v>
      </c>
    </row>
    <row r="2700" spans="1:17" x14ac:dyDescent="0.25">
      <c r="A2700" s="8">
        <v>19</v>
      </c>
      <c r="B2700" s="8">
        <v>1700</v>
      </c>
      <c r="C2700">
        <v>6.0439999999999996</v>
      </c>
      <c r="D2700">
        <v>4.3449999999999998</v>
      </c>
      <c r="E2700">
        <v>2.984</v>
      </c>
      <c r="F2700">
        <v>106.7</v>
      </c>
      <c r="G2700">
        <v>35.58</v>
      </c>
      <c r="H2700">
        <v>35.72</v>
      </c>
      <c r="I2700">
        <v>33.770000000000003</v>
      </c>
      <c r="J2700">
        <v>31.41</v>
      </c>
      <c r="K2700">
        <v>30.24</v>
      </c>
      <c r="L2700">
        <v>9.1999999999999998E-2</v>
      </c>
      <c r="M2700">
        <v>0.105</v>
      </c>
      <c r="N2700">
        <v>29.18</v>
      </c>
      <c r="O2700">
        <v>28.69</v>
      </c>
      <c r="P2700">
        <v>60.35</v>
      </c>
      <c r="Q2700">
        <v>0</v>
      </c>
    </row>
    <row r="2701" spans="1:17" x14ac:dyDescent="0.25">
      <c r="A2701" s="8">
        <v>19</v>
      </c>
      <c r="B2701" s="8">
        <v>1710</v>
      </c>
      <c r="C2701">
        <v>5.5709999999999997</v>
      </c>
      <c r="D2701">
        <v>3.84</v>
      </c>
      <c r="E2701">
        <v>2.6560000000000001</v>
      </c>
      <c r="F2701">
        <v>94.7</v>
      </c>
      <c r="G2701">
        <v>35.11</v>
      </c>
      <c r="H2701">
        <v>35.5</v>
      </c>
      <c r="I2701">
        <v>33.770000000000003</v>
      </c>
      <c r="J2701">
        <v>31.49</v>
      </c>
      <c r="K2701">
        <v>30.26</v>
      </c>
      <c r="L2701">
        <v>9.1999999999999998E-2</v>
      </c>
      <c r="M2701">
        <v>0.105</v>
      </c>
      <c r="N2701">
        <v>28.9</v>
      </c>
      <c r="O2701">
        <v>28.4</v>
      </c>
      <c r="P2701">
        <v>61.57</v>
      </c>
      <c r="Q2701">
        <v>0</v>
      </c>
    </row>
    <row r="2702" spans="1:17" x14ac:dyDescent="0.25">
      <c r="A2702" s="8">
        <v>19</v>
      </c>
      <c r="B2702" s="8">
        <v>1720</v>
      </c>
      <c r="C2702">
        <v>6.617</v>
      </c>
      <c r="D2702">
        <v>4.8849999999999998</v>
      </c>
      <c r="E2702">
        <v>3.3250000000000002</v>
      </c>
      <c r="F2702">
        <v>114.4</v>
      </c>
      <c r="G2702">
        <v>34.67</v>
      </c>
      <c r="H2702">
        <v>35.28</v>
      </c>
      <c r="I2702">
        <v>33.770000000000003</v>
      </c>
      <c r="J2702">
        <v>31.55</v>
      </c>
      <c r="K2702">
        <v>30.28</v>
      </c>
      <c r="L2702">
        <v>9.1999999999999998E-2</v>
      </c>
      <c r="M2702">
        <v>0.105</v>
      </c>
      <c r="N2702">
        <v>28.41</v>
      </c>
      <c r="O2702">
        <v>27.97</v>
      </c>
      <c r="P2702">
        <v>64.010000000000005</v>
      </c>
      <c r="Q2702">
        <v>0</v>
      </c>
    </row>
    <row r="2703" spans="1:17" x14ac:dyDescent="0.25">
      <c r="A2703" s="8">
        <v>19</v>
      </c>
      <c r="B2703" s="8">
        <v>1730</v>
      </c>
      <c r="C2703">
        <v>7.032</v>
      </c>
      <c r="D2703">
        <v>5.1970000000000001</v>
      </c>
      <c r="E2703">
        <v>3.5609999999999999</v>
      </c>
      <c r="F2703">
        <v>108.6</v>
      </c>
      <c r="G2703">
        <v>34.22</v>
      </c>
      <c r="H2703">
        <v>35.06</v>
      </c>
      <c r="I2703">
        <v>33.770000000000003</v>
      </c>
      <c r="J2703">
        <v>31.65</v>
      </c>
      <c r="K2703">
        <v>30.33</v>
      </c>
      <c r="L2703">
        <v>9.1999999999999998E-2</v>
      </c>
      <c r="M2703">
        <v>0.105</v>
      </c>
      <c r="N2703">
        <v>27.95</v>
      </c>
      <c r="O2703">
        <v>27.48</v>
      </c>
      <c r="P2703">
        <v>65.209999999999994</v>
      </c>
      <c r="Q2703">
        <v>0</v>
      </c>
    </row>
    <row r="2704" spans="1:17" x14ac:dyDescent="0.25">
      <c r="A2704" s="8">
        <v>19</v>
      </c>
      <c r="B2704" s="8">
        <v>1740</v>
      </c>
      <c r="C2704">
        <v>6.1890000000000001</v>
      </c>
      <c r="D2704">
        <v>4.5940000000000003</v>
      </c>
      <c r="E2704">
        <v>3.153</v>
      </c>
      <c r="F2704">
        <v>115.6</v>
      </c>
      <c r="G2704">
        <v>33.799999999999997</v>
      </c>
      <c r="H2704">
        <v>34.83</v>
      </c>
      <c r="I2704">
        <v>33.81</v>
      </c>
      <c r="J2704">
        <v>31.83</v>
      </c>
      <c r="K2704">
        <v>30.47</v>
      </c>
      <c r="L2704">
        <v>9.1999999999999998E-2</v>
      </c>
      <c r="M2704">
        <v>0.105</v>
      </c>
      <c r="N2704">
        <v>27.67</v>
      </c>
      <c r="O2704">
        <v>27.22</v>
      </c>
      <c r="P2704">
        <v>67.37</v>
      </c>
      <c r="Q2704">
        <v>0</v>
      </c>
    </row>
    <row r="2705" spans="1:17" x14ac:dyDescent="0.25">
      <c r="A2705" s="8">
        <v>19</v>
      </c>
      <c r="B2705" s="8">
        <v>1750</v>
      </c>
      <c r="C2705">
        <v>6.2510000000000003</v>
      </c>
      <c r="D2705">
        <v>4.5410000000000004</v>
      </c>
      <c r="E2705">
        <v>3.077</v>
      </c>
      <c r="F2705">
        <v>72.430000000000007</v>
      </c>
      <c r="G2705">
        <v>33.4</v>
      </c>
      <c r="H2705">
        <v>34.61</v>
      </c>
      <c r="I2705">
        <v>33.79</v>
      </c>
      <c r="J2705">
        <v>31.93</v>
      </c>
      <c r="K2705">
        <v>30.53</v>
      </c>
      <c r="L2705">
        <v>9.1999999999999998E-2</v>
      </c>
      <c r="M2705">
        <v>0.105</v>
      </c>
      <c r="N2705">
        <v>27.13</v>
      </c>
      <c r="O2705">
        <v>26.7</v>
      </c>
      <c r="P2705">
        <v>69.150000000000006</v>
      </c>
      <c r="Q2705">
        <v>0</v>
      </c>
    </row>
    <row r="2706" spans="1:17" x14ac:dyDescent="0.25">
      <c r="A2706" s="8">
        <v>19</v>
      </c>
      <c r="B2706" s="8">
        <v>1800</v>
      </c>
      <c r="C2706">
        <v>5.35</v>
      </c>
      <c r="D2706">
        <v>4.0919999999999996</v>
      </c>
      <c r="E2706">
        <v>2.7360000000000002</v>
      </c>
      <c r="F2706">
        <v>95.4</v>
      </c>
      <c r="G2706">
        <v>33.03</v>
      </c>
      <c r="H2706">
        <v>34.380000000000003</v>
      </c>
      <c r="I2706">
        <v>33.75</v>
      </c>
      <c r="J2706">
        <v>31.98</v>
      </c>
      <c r="K2706">
        <v>30.55</v>
      </c>
      <c r="L2706">
        <v>9.1999999999999998E-2</v>
      </c>
      <c r="M2706">
        <v>0.105</v>
      </c>
      <c r="N2706">
        <v>26.83</v>
      </c>
      <c r="O2706">
        <v>26.38</v>
      </c>
      <c r="P2706">
        <v>70.38</v>
      </c>
      <c r="Q2706">
        <v>0</v>
      </c>
    </row>
    <row r="2707" spans="1:17" x14ac:dyDescent="0.25">
      <c r="A2707" s="8">
        <v>19</v>
      </c>
      <c r="B2707" s="8">
        <v>1810</v>
      </c>
      <c r="C2707">
        <v>5.8609999999999998</v>
      </c>
      <c r="D2707">
        <v>4.3140000000000001</v>
      </c>
      <c r="E2707">
        <v>2.89</v>
      </c>
      <c r="F2707">
        <v>83.2</v>
      </c>
      <c r="G2707">
        <v>32.68</v>
      </c>
      <c r="H2707">
        <v>34.159999999999997</v>
      </c>
      <c r="I2707">
        <v>33.700000000000003</v>
      </c>
      <c r="J2707">
        <v>32.020000000000003</v>
      </c>
      <c r="K2707">
        <v>30.56</v>
      </c>
      <c r="L2707">
        <v>9.1999999999999998E-2</v>
      </c>
      <c r="M2707">
        <v>0.105</v>
      </c>
      <c r="N2707">
        <v>26.56</v>
      </c>
      <c r="O2707">
        <v>26.1</v>
      </c>
      <c r="P2707">
        <v>71.02</v>
      </c>
      <c r="Q2707">
        <v>0</v>
      </c>
    </row>
    <row r="2708" spans="1:17" x14ac:dyDescent="0.25">
      <c r="A2708" s="8">
        <v>19</v>
      </c>
      <c r="B2708" s="8">
        <v>1820</v>
      </c>
      <c r="C2708">
        <v>4.7770000000000001</v>
      </c>
      <c r="D2708">
        <v>3.0529999999999999</v>
      </c>
      <c r="E2708">
        <v>2.11</v>
      </c>
      <c r="F2708">
        <v>80.5</v>
      </c>
      <c r="G2708">
        <v>32.380000000000003</v>
      </c>
      <c r="H2708">
        <v>33.94</v>
      </c>
      <c r="I2708">
        <v>33.64</v>
      </c>
      <c r="J2708">
        <v>32.049999999999997</v>
      </c>
      <c r="K2708">
        <v>30.57</v>
      </c>
      <c r="L2708">
        <v>9.1999999999999998E-2</v>
      </c>
      <c r="M2708">
        <v>0.105</v>
      </c>
      <c r="N2708">
        <v>26.41</v>
      </c>
      <c r="O2708">
        <v>25.95</v>
      </c>
      <c r="P2708">
        <v>72</v>
      </c>
      <c r="Q2708">
        <v>0</v>
      </c>
    </row>
    <row r="2709" spans="1:17" x14ac:dyDescent="0.25">
      <c r="A2709" s="8">
        <v>19</v>
      </c>
      <c r="B2709" s="8">
        <v>1830</v>
      </c>
      <c r="C2709">
        <v>5.9829999999999997</v>
      </c>
      <c r="D2709">
        <v>3.819</v>
      </c>
      <c r="E2709">
        <v>2.68</v>
      </c>
      <c r="F2709">
        <v>111.8</v>
      </c>
      <c r="G2709">
        <v>32.119999999999997</v>
      </c>
      <c r="H2709">
        <v>33.729999999999997</v>
      </c>
      <c r="I2709">
        <v>33.58</v>
      </c>
      <c r="J2709">
        <v>32.08</v>
      </c>
      <c r="K2709">
        <v>30.57</v>
      </c>
      <c r="L2709">
        <v>9.1999999999999998E-2</v>
      </c>
      <c r="M2709">
        <v>0.105</v>
      </c>
      <c r="N2709">
        <v>26.3</v>
      </c>
      <c r="O2709">
        <v>25.82</v>
      </c>
      <c r="P2709">
        <v>72.27</v>
      </c>
      <c r="Q2709">
        <v>0</v>
      </c>
    </row>
    <row r="2710" spans="1:17" x14ac:dyDescent="0.25">
      <c r="A2710" s="8">
        <v>19</v>
      </c>
      <c r="B2710" s="8">
        <v>1840</v>
      </c>
      <c r="C2710">
        <v>5.4480000000000004</v>
      </c>
      <c r="D2710">
        <v>3.508</v>
      </c>
      <c r="E2710">
        <v>2.5009999999999999</v>
      </c>
      <c r="F2710">
        <v>77.739999999999995</v>
      </c>
      <c r="G2710">
        <v>31.88</v>
      </c>
      <c r="H2710">
        <v>33.53</v>
      </c>
      <c r="I2710">
        <v>33.51</v>
      </c>
      <c r="J2710">
        <v>32.11</v>
      </c>
      <c r="K2710">
        <v>30.59</v>
      </c>
      <c r="L2710">
        <v>9.1999999999999998E-2</v>
      </c>
      <c r="M2710">
        <v>0.105</v>
      </c>
      <c r="N2710">
        <v>26.16</v>
      </c>
      <c r="O2710">
        <v>25.7</v>
      </c>
      <c r="P2710">
        <v>73.319999999999993</v>
      </c>
      <c r="Q2710">
        <v>0</v>
      </c>
    </row>
    <row r="2711" spans="1:17" x14ac:dyDescent="0.25">
      <c r="A2711" s="8">
        <v>19</v>
      </c>
      <c r="B2711" s="8">
        <v>1850</v>
      </c>
      <c r="C2711">
        <v>5.2130000000000001</v>
      </c>
      <c r="D2711">
        <v>3.7549999999999999</v>
      </c>
      <c r="E2711">
        <v>2.5920000000000001</v>
      </c>
      <c r="F2711">
        <v>98.4</v>
      </c>
      <c r="G2711">
        <v>31.65</v>
      </c>
      <c r="H2711">
        <v>33.340000000000003</v>
      </c>
      <c r="I2711">
        <v>33.44</v>
      </c>
      <c r="J2711">
        <v>32.130000000000003</v>
      </c>
      <c r="K2711">
        <v>30.6</v>
      </c>
      <c r="L2711">
        <v>9.1999999999999998E-2</v>
      </c>
      <c r="M2711">
        <v>0.105</v>
      </c>
      <c r="N2711">
        <v>25.98</v>
      </c>
      <c r="O2711">
        <v>25.52</v>
      </c>
      <c r="P2711">
        <v>74.680000000000007</v>
      </c>
      <c r="Q2711">
        <v>0</v>
      </c>
    </row>
    <row r="2712" spans="1:17" x14ac:dyDescent="0.25">
      <c r="A2712" s="8">
        <v>19</v>
      </c>
      <c r="B2712" s="8">
        <v>1900</v>
      </c>
      <c r="C2712">
        <v>4.9249999999999998</v>
      </c>
      <c r="D2712">
        <v>3.2050000000000001</v>
      </c>
      <c r="E2712">
        <v>2.2509999999999999</v>
      </c>
      <c r="F2712">
        <v>90</v>
      </c>
      <c r="G2712">
        <v>31.44</v>
      </c>
      <c r="H2712">
        <v>33.159999999999997</v>
      </c>
      <c r="I2712">
        <v>33.369999999999997</v>
      </c>
      <c r="J2712">
        <v>32.15</v>
      </c>
      <c r="K2712">
        <v>30.61</v>
      </c>
      <c r="L2712">
        <v>9.1999999999999998E-2</v>
      </c>
      <c r="M2712">
        <v>0.105</v>
      </c>
      <c r="N2712">
        <v>25.77</v>
      </c>
      <c r="O2712">
        <v>25.32</v>
      </c>
      <c r="P2712">
        <v>75.73</v>
      </c>
      <c r="Q2712">
        <v>0</v>
      </c>
    </row>
    <row r="2713" spans="1:17" x14ac:dyDescent="0.25">
      <c r="A2713" s="8">
        <v>19</v>
      </c>
      <c r="B2713" s="8">
        <v>1910</v>
      </c>
      <c r="C2713">
        <v>5.0730000000000004</v>
      </c>
      <c r="D2713">
        <v>3.1739999999999999</v>
      </c>
      <c r="E2713">
        <v>2.2480000000000002</v>
      </c>
      <c r="F2713">
        <v>75.13</v>
      </c>
      <c r="G2713">
        <v>31.25</v>
      </c>
      <c r="H2713">
        <v>32.979999999999997</v>
      </c>
      <c r="I2713">
        <v>33.299999999999997</v>
      </c>
      <c r="J2713">
        <v>32.17</v>
      </c>
      <c r="K2713">
        <v>30.62</v>
      </c>
      <c r="L2713">
        <v>9.1999999999999998E-2</v>
      </c>
      <c r="M2713">
        <v>0.105</v>
      </c>
      <c r="N2713">
        <v>25.61</v>
      </c>
      <c r="O2713">
        <v>25.16</v>
      </c>
      <c r="P2713">
        <v>76.819999999999993</v>
      </c>
      <c r="Q2713">
        <v>0</v>
      </c>
    </row>
    <row r="2714" spans="1:17" x14ac:dyDescent="0.25">
      <c r="A2714" s="8">
        <v>19</v>
      </c>
      <c r="B2714" s="8">
        <v>1920</v>
      </c>
      <c r="C2714">
        <v>5.1449999999999996</v>
      </c>
      <c r="D2714">
        <v>3.45</v>
      </c>
      <c r="E2714">
        <v>2.4209999999999998</v>
      </c>
      <c r="F2714">
        <v>89.4</v>
      </c>
      <c r="G2714">
        <v>31.06</v>
      </c>
      <c r="H2714">
        <v>32.81</v>
      </c>
      <c r="I2714">
        <v>33.22</v>
      </c>
      <c r="J2714">
        <v>32.18</v>
      </c>
      <c r="K2714">
        <v>30.63</v>
      </c>
      <c r="L2714">
        <v>9.1999999999999998E-2</v>
      </c>
      <c r="M2714">
        <v>0.105</v>
      </c>
      <c r="N2714">
        <v>25.49</v>
      </c>
      <c r="O2714">
        <v>25.03</v>
      </c>
      <c r="P2714">
        <v>78.040000000000006</v>
      </c>
      <c r="Q2714">
        <v>0</v>
      </c>
    </row>
    <row r="2715" spans="1:17" x14ac:dyDescent="0.25">
      <c r="A2715" s="8">
        <v>19</v>
      </c>
      <c r="B2715" s="8">
        <v>1930</v>
      </c>
      <c r="C2715">
        <v>5.38</v>
      </c>
      <c r="D2715">
        <v>3.3879999999999999</v>
      </c>
      <c r="E2715">
        <v>2.4129999999999998</v>
      </c>
      <c r="F2715">
        <v>82.9</v>
      </c>
      <c r="G2715">
        <v>30.89</v>
      </c>
      <c r="H2715">
        <v>32.65</v>
      </c>
      <c r="I2715">
        <v>33.14</v>
      </c>
      <c r="J2715">
        <v>32.18</v>
      </c>
      <c r="K2715">
        <v>30.64</v>
      </c>
      <c r="L2715">
        <v>9.1999999999999998E-2</v>
      </c>
      <c r="M2715">
        <v>0.105</v>
      </c>
      <c r="N2715">
        <v>25.37</v>
      </c>
      <c r="O2715">
        <v>24.91</v>
      </c>
      <c r="P2715">
        <v>79.08</v>
      </c>
      <c r="Q2715">
        <v>0</v>
      </c>
    </row>
    <row r="2716" spans="1:17" x14ac:dyDescent="0.25">
      <c r="A2716" s="8">
        <v>19</v>
      </c>
      <c r="B2716" s="8">
        <v>1940</v>
      </c>
      <c r="C2716">
        <v>5.6219999999999999</v>
      </c>
      <c r="D2716">
        <v>3.5049999999999999</v>
      </c>
      <c r="E2716">
        <v>2.4780000000000002</v>
      </c>
      <c r="F2716">
        <v>65.069999999999993</v>
      </c>
      <c r="G2716">
        <v>30.72</v>
      </c>
      <c r="H2716">
        <v>32.5</v>
      </c>
      <c r="I2716">
        <v>33.06</v>
      </c>
      <c r="J2716">
        <v>32.19</v>
      </c>
      <c r="K2716">
        <v>30.65</v>
      </c>
      <c r="L2716">
        <v>9.1999999999999998E-2</v>
      </c>
      <c r="M2716">
        <v>0.105</v>
      </c>
      <c r="N2716">
        <v>25.28</v>
      </c>
      <c r="O2716">
        <v>24.82</v>
      </c>
      <c r="P2716">
        <v>79.53</v>
      </c>
      <c r="Q2716">
        <v>0</v>
      </c>
    </row>
    <row r="2717" spans="1:17" x14ac:dyDescent="0.25">
      <c r="A2717" s="8">
        <v>19</v>
      </c>
      <c r="B2717" s="8">
        <v>1950</v>
      </c>
      <c r="C2717">
        <v>6.9039999999999999</v>
      </c>
      <c r="D2717">
        <v>4.1449999999999996</v>
      </c>
      <c r="E2717">
        <v>2.8730000000000002</v>
      </c>
      <c r="F2717">
        <v>70.599999999999994</v>
      </c>
      <c r="G2717">
        <v>30.56</v>
      </c>
      <c r="H2717">
        <v>32.35</v>
      </c>
      <c r="I2717">
        <v>32.979999999999997</v>
      </c>
      <c r="J2717">
        <v>32.19</v>
      </c>
      <c r="K2717">
        <v>30.66</v>
      </c>
      <c r="L2717">
        <v>9.1999999999999998E-2</v>
      </c>
      <c r="M2717">
        <v>0.105</v>
      </c>
      <c r="N2717">
        <v>25.25</v>
      </c>
      <c r="O2717">
        <v>24.77</v>
      </c>
      <c r="P2717">
        <v>78.06</v>
      </c>
      <c r="Q2717">
        <v>0</v>
      </c>
    </row>
    <row r="2718" spans="1:17" x14ac:dyDescent="0.25">
      <c r="A2718" s="8">
        <v>19</v>
      </c>
      <c r="B2718" s="8">
        <v>2000</v>
      </c>
      <c r="C2718">
        <v>6.5590000000000002</v>
      </c>
      <c r="D2718">
        <v>3.6120000000000001</v>
      </c>
      <c r="E2718">
        <v>2.5409999999999999</v>
      </c>
      <c r="F2718">
        <v>75.56</v>
      </c>
      <c r="G2718">
        <v>30.39</v>
      </c>
      <c r="H2718">
        <v>32.21</v>
      </c>
      <c r="I2718">
        <v>32.9</v>
      </c>
      <c r="J2718">
        <v>32.18</v>
      </c>
      <c r="K2718">
        <v>30.66</v>
      </c>
      <c r="L2718">
        <v>9.1999999999999998E-2</v>
      </c>
      <c r="M2718">
        <v>0.105</v>
      </c>
      <c r="N2718">
        <v>25.22</v>
      </c>
      <c r="O2718">
        <v>24.74</v>
      </c>
      <c r="P2718">
        <v>78.069999999999993</v>
      </c>
      <c r="Q2718">
        <v>0</v>
      </c>
    </row>
    <row r="2719" spans="1:17" x14ac:dyDescent="0.25">
      <c r="A2719" s="8">
        <v>19</v>
      </c>
      <c r="B2719" s="8">
        <v>2010</v>
      </c>
      <c r="C2719">
        <v>6.09</v>
      </c>
      <c r="D2719">
        <v>3.2949999999999999</v>
      </c>
      <c r="E2719">
        <v>2.3199999999999998</v>
      </c>
      <c r="F2719">
        <v>67.010000000000005</v>
      </c>
      <c r="G2719">
        <v>30.24</v>
      </c>
      <c r="H2719">
        <v>32.07</v>
      </c>
      <c r="I2719">
        <v>32.82</v>
      </c>
      <c r="J2719">
        <v>32.17</v>
      </c>
      <c r="K2719">
        <v>30.66</v>
      </c>
      <c r="L2719">
        <v>9.1999999999999998E-2</v>
      </c>
      <c r="M2719">
        <v>0.105</v>
      </c>
      <c r="N2719">
        <v>25.14</v>
      </c>
      <c r="O2719">
        <v>24.66</v>
      </c>
      <c r="P2719">
        <v>78.22</v>
      </c>
      <c r="Q2719">
        <v>0</v>
      </c>
    </row>
    <row r="2720" spans="1:17" x14ac:dyDescent="0.25">
      <c r="A2720" s="8">
        <v>19</v>
      </c>
      <c r="B2720" s="8">
        <v>2020</v>
      </c>
      <c r="C2720">
        <v>6.5339999999999998</v>
      </c>
      <c r="D2720">
        <v>3.6360000000000001</v>
      </c>
      <c r="E2720">
        <v>2.5259999999999998</v>
      </c>
      <c r="F2720">
        <v>72.72</v>
      </c>
      <c r="G2720">
        <v>30.1</v>
      </c>
      <c r="H2720">
        <v>31.93</v>
      </c>
      <c r="I2720">
        <v>32.729999999999997</v>
      </c>
      <c r="J2720">
        <v>32.159999999999997</v>
      </c>
      <c r="K2720">
        <v>30.67</v>
      </c>
      <c r="L2720">
        <v>9.1999999999999998E-2</v>
      </c>
      <c r="M2720">
        <v>0.105</v>
      </c>
      <c r="N2720">
        <v>25.09</v>
      </c>
      <c r="O2720">
        <v>24.6</v>
      </c>
      <c r="P2720">
        <v>77.650000000000006</v>
      </c>
      <c r="Q2720">
        <v>0</v>
      </c>
    </row>
    <row r="2721" spans="1:17" x14ac:dyDescent="0.25">
      <c r="A2721" s="8">
        <v>19</v>
      </c>
      <c r="B2721" s="8">
        <v>2030</v>
      </c>
      <c r="C2721">
        <v>6.5540000000000003</v>
      </c>
      <c r="D2721">
        <v>3.4329999999999998</v>
      </c>
      <c r="E2721">
        <v>2.306</v>
      </c>
      <c r="F2721">
        <v>68.73</v>
      </c>
      <c r="G2721">
        <v>29.96</v>
      </c>
      <c r="H2721">
        <v>31.8</v>
      </c>
      <c r="I2721">
        <v>32.65</v>
      </c>
      <c r="J2721">
        <v>32.14</v>
      </c>
      <c r="K2721">
        <v>30.67</v>
      </c>
      <c r="L2721">
        <v>9.0999999999999998E-2</v>
      </c>
      <c r="M2721">
        <v>0.105</v>
      </c>
      <c r="N2721">
        <v>25.05</v>
      </c>
      <c r="O2721">
        <v>24.56</v>
      </c>
      <c r="P2721">
        <v>78.08</v>
      </c>
      <c r="Q2721">
        <v>0</v>
      </c>
    </row>
    <row r="2722" spans="1:17" x14ac:dyDescent="0.25">
      <c r="A2722" s="8">
        <v>19</v>
      </c>
      <c r="B2722" s="8">
        <v>2040</v>
      </c>
      <c r="C2722">
        <v>7.2809999999999997</v>
      </c>
      <c r="D2722">
        <v>3.8610000000000002</v>
      </c>
      <c r="E2722">
        <v>2.548</v>
      </c>
      <c r="F2722">
        <v>63.54</v>
      </c>
      <c r="G2722">
        <v>29.84</v>
      </c>
      <c r="H2722">
        <v>31.68</v>
      </c>
      <c r="I2722">
        <v>32.590000000000003</v>
      </c>
      <c r="J2722">
        <v>32.15</v>
      </c>
      <c r="K2722">
        <v>30.7</v>
      </c>
      <c r="L2722">
        <v>9.0999999999999998E-2</v>
      </c>
      <c r="M2722">
        <v>0.105</v>
      </c>
      <c r="N2722">
        <v>25.02</v>
      </c>
      <c r="O2722">
        <v>24.52</v>
      </c>
      <c r="P2722">
        <v>78.02</v>
      </c>
      <c r="Q2722">
        <v>0</v>
      </c>
    </row>
    <row r="2723" spans="1:17" x14ac:dyDescent="0.25">
      <c r="A2723" s="8">
        <v>19</v>
      </c>
      <c r="B2723" s="8">
        <v>2050</v>
      </c>
      <c r="C2723">
        <v>6.4240000000000004</v>
      </c>
      <c r="D2723">
        <v>3.1829999999999998</v>
      </c>
      <c r="E2723">
        <v>2.1</v>
      </c>
      <c r="F2723">
        <v>67.569999999999993</v>
      </c>
      <c r="G2723">
        <v>29.72</v>
      </c>
      <c r="H2723">
        <v>31.56</v>
      </c>
      <c r="I2723">
        <v>32.520000000000003</v>
      </c>
      <c r="J2723">
        <v>32.15</v>
      </c>
      <c r="K2723">
        <v>30.73</v>
      </c>
      <c r="L2723">
        <v>9.0999999999999998E-2</v>
      </c>
      <c r="M2723">
        <v>0.105</v>
      </c>
      <c r="N2723">
        <v>24.96</v>
      </c>
      <c r="O2723">
        <v>24.48</v>
      </c>
      <c r="P2723">
        <v>78.52</v>
      </c>
      <c r="Q2723">
        <v>0</v>
      </c>
    </row>
    <row r="2724" spans="1:17" x14ac:dyDescent="0.25">
      <c r="A2724" s="8">
        <v>19</v>
      </c>
      <c r="B2724" s="8">
        <v>2100</v>
      </c>
      <c r="C2724">
        <v>6.79</v>
      </c>
      <c r="D2724">
        <v>3.3650000000000002</v>
      </c>
      <c r="E2724">
        <v>2.3039999999999998</v>
      </c>
      <c r="F2724">
        <v>66.97</v>
      </c>
      <c r="G2724">
        <v>29.61</v>
      </c>
      <c r="H2724">
        <v>31.44</v>
      </c>
      <c r="I2724">
        <v>32.44</v>
      </c>
      <c r="J2724">
        <v>32.14</v>
      </c>
      <c r="K2724">
        <v>30.74</v>
      </c>
      <c r="L2724">
        <v>9.0999999999999998E-2</v>
      </c>
      <c r="M2724">
        <v>0.105</v>
      </c>
      <c r="N2724">
        <v>24.9</v>
      </c>
      <c r="O2724">
        <v>24.41</v>
      </c>
      <c r="P2724">
        <v>78.89</v>
      </c>
      <c r="Q2724">
        <v>0</v>
      </c>
    </row>
    <row r="2725" spans="1:17" x14ac:dyDescent="0.25">
      <c r="A2725" s="8">
        <v>19</v>
      </c>
      <c r="B2725" s="8">
        <v>2110</v>
      </c>
      <c r="C2725">
        <v>7.2240000000000002</v>
      </c>
      <c r="D2725">
        <v>3.8340000000000001</v>
      </c>
      <c r="E2725">
        <v>2.661</v>
      </c>
      <c r="F2725">
        <v>59.59</v>
      </c>
      <c r="G2725">
        <v>29.5</v>
      </c>
      <c r="H2725">
        <v>31.33</v>
      </c>
      <c r="I2725">
        <v>32.369999999999997</v>
      </c>
      <c r="J2725">
        <v>32.119999999999997</v>
      </c>
      <c r="K2725">
        <v>30.75</v>
      </c>
      <c r="L2725">
        <v>9.0999999999999998E-2</v>
      </c>
      <c r="M2725">
        <v>0.105</v>
      </c>
      <c r="N2725">
        <v>24.88</v>
      </c>
      <c r="O2725">
        <v>24.39</v>
      </c>
      <c r="P2725">
        <v>79.180000000000007</v>
      </c>
      <c r="Q2725">
        <v>0</v>
      </c>
    </row>
    <row r="2726" spans="1:17" x14ac:dyDescent="0.25">
      <c r="A2726" s="8">
        <v>19</v>
      </c>
      <c r="B2726" s="8">
        <v>2120</v>
      </c>
      <c r="C2726">
        <v>7.1319999999999997</v>
      </c>
      <c r="D2726">
        <v>3.8319999999999999</v>
      </c>
      <c r="E2726">
        <v>2.6989999999999998</v>
      </c>
      <c r="F2726">
        <v>76.05</v>
      </c>
      <c r="G2726">
        <v>29.42</v>
      </c>
      <c r="H2726">
        <v>31.22</v>
      </c>
      <c r="I2726">
        <v>32.299999999999997</v>
      </c>
      <c r="J2726">
        <v>32.11</v>
      </c>
      <c r="K2726">
        <v>30.76</v>
      </c>
      <c r="L2726">
        <v>9.0999999999999998E-2</v>
      </c>
      <c r="M2726">
        <v>0.105</v>
      </c>
      <c r="N2726">
        <v>24.87</v>
      </c>
      <c r="O2726">
        <v>24.37</v>
      </c>
      <c r="P2726">
        <v>79.989999999999995</v>
      </c>
      <c r="Q2726">
        <v>0</v>
      </c>
    </row>
    <row r="2727" spans="1:17" x14ac:dyDescent="0.25">
      <c r="A2727" s="8">
        <v>19</v>
      </c>
      <c r="B2727" s="8">
        <v>2130</v>
      </c>
      <c r="C2727">
        <v>6.5620000000000003</v>
      </c>
      <c r="D2727">
        <v>3.56</v>
      </c>
      <c r="E2727">
        <v>2.3809999999999998</v>
      </c>
      <c r="F2727">
        <v>78.09</v>
      </c>
      <c r="G2727">
        <v>29.36</v>
      </c>
      <c r="H2727">
        <v>31.12</v>
      </c>
      <c r="I2727">
        <v>32.22</v>
      </c>
      <c r="J2727">
        <v>32.090000000000003</v>
      </c>
      <c r="K2727">
        <v>30.78</v>
      </c>
      <c r="L2727">
        <v>9.0999999999999998E-2</v>
      </c>
      <c r="M2727">
        <v>0.105</v>
      </c>
      <c r="N2727">
        <v>24.82</v>
      </c>
      <c r="O2727">
        <v>24.32</v>
      </c>
      <c r="P2727">
        <v>79.900000000000006</v>
      </c>
      <c r="Q2727">
        <v>0</v>
      </c>
    </row>
    <row r="2728" spans="1:17" x14ac:dyDescent="0.25">
      <c r="A2728" s="8">
        <v>19</v>
      </c>
      <c r="B2728" s="8">
        <v>2140</v>
      </c>
      <c r="C2728">
        <v>7.2480000000000002</v>
      </c>
      <c r="D2728">
        <v>4.0049999999999999</v>
      </c>
      <c r="E2728">
        <v>2.702</v>
      </c>
      <c r="F2728">
        <v>84.5</v>
      </c>
      <c r="G2728">
        <v>29.28</v>
      </c>
      <c r="H2728">
        <v>31.02</v>
      </c>
      <c r="I2728">
        <v>32.15</v>
      </c>
      <c r="J2728">
        <v>32.07</v>
      </c>
      <c r="K2728">
        <v>30.78</v>
      </c>
      <c r="L2728">
        <v>9.0999999999999998E-2</v>
      </c>
      <c r="M2728">
        <v>0.105</v>
      </c>
      <c r="N2728">
        <v>24.85</v>
      </c>
      <c r="O2728">
        <v>24.35</v>
      </c>
      <c r="P2728">
        <v>80.2</v>
      </c>
      <c r="Q2728">
        <v>0</v>
      </c>
    </row>
    <row r="2729" spans="1:17" x14ac:dyDescent="0.25">
      <c r="A2729" s="8">
        <v>19</v>
      </c>
      <c r="B2729" s="8">
        <v>2150</v>
      </c>
      <c r="C2729">
        <v>7.05</v>
      </c>
      <c r="D2729">
        <v>3.7120000000000002</v>
      </c>
      <c r="E2729">
        <v>2.496</v>
      </c>
      <c r="F2729">
        <v>67.180000000000007</v>
      </c>
      <c r="G2729">
        <v>29.22</v>
      </c>
      <c r="H2729">
        <v>30.93</v>
      </c>
      <c r="I2729">
        <v>32.08</v>
      </c>
      <c r="J2729">
        <v>32.049999999999997</v>
      </c>
      <c r="K2729">
        <v>30.8</v>
      </c>
      <c r="L2729">
        <v>9.0999999999999998E-2</v>
      </c>
      <c r="M2729">
        <v>0.105</v>
      </c>
      <c r="N2729">
        <v>24.81</v>
      </c>
      <c r="O2729">
        <v>24.31</v>
      </c>
      <c r="P2729">
        <v>80.099999999999994</v>
      </c>
      <c r="Q2729">
        <v>0</v>
      </c>
    </row>
    <row r="2730" spans="1:17" x14ac:dyDescent="0.25">
      <c r="A2730" s="8">
        <v>19</v>
      </c>
      <c r="B2730" s="8">
        <v>2200</v>
      </c>
      <c r="C2730">
        <v>6.6870000000000003</v>
      </c>
      <c r="D2730">
        <v>3.242</v>
      </c>
      <c r="E2730">
        <v>2.181</v>
      </c>
      <c r="F2730">
        <v>64.239999999999995</v>
      </c>
      <c r="G2730">
        <v>29.18</v>
      </c>
      <c r="H2730">
        <v>30.84</v>
      </c>
      <c r="I2730">
        <v>32.01</v>
      </c>
      <c r="J2730">
        <v>32.04</v>
      </c>
      <c r="K2730">
        <v>30.81</v>
      </c>
      <c r="L2730">
        <v>9.0999999999999998E-2</v>
      </c>
      <c r="M2730">
        <v>0.105</v>
      </c>
      <c r="N2730">
        <v>24.83</v>
      </c>
      <c r="O2730">
        <v>24.32</v>
      </c>
      <c r="P2730">
        <v>79.75</v>
      </c>
      <c r="Q2730">
        <v>0</v>
      </c>
    </row>
    <row r="2731" spans="1:17" x14ac:dyDescent="0.25">
      <c r="A2731" s="8">
        <v>19</v>
      </c>
      <c r="B2731" s="8">
        <v>2210</v>
      </c>
      <c r="C2731">
        <v>7.2530000000000001</v>
      </c>
      <c r="D2731">
        <v>3.778</v>
      </c>
      <c r="E2731">
        <v>2.5499999999999998</v>
      </c>
      <c r="F2731">
        <v>76.19</v>
      </c>
      <c r="G2731">
        <v>29.14</v>
      </c>
      <c r="H2731">
        <v>30.76</v>
      </c>
      <c r="I2731">
        <v>31.95</v>
      </c>
      <c r="J2731">
        <v>32.01</v>
      </c>
      <c r="K2731">
        <v>30.82</v>
      </c>
      <c r="L2731">
        <v>9.0999999999999998E-2</v>
      </c>
      <c r="M2731">
        <v>0.105</v>
      </c>
      <c r="N2731">
        <v>24.81</v>
      </c>
      <c r="O2731">
        <v>24.31</v>
      </c>
      <c r="P2731">
        <v>79.84</v>
      </c>
      <c r="Q2731">
        <v>0</v>
      </c>
    </row>
    <row r="2732" spans="1:17" x14ac:dyDescent="0.25">
      <c r="A2732" s="8">
        <v>19</v>
      </c>
      <c r="B2732" s="8">
        <v>2220</v>
      </c>
      <c r="C2732">
        <v>6.8239999999999998</v>
      </c>
      <c r="D2732">
        <v>3.395</v>
      </c>
      <c r="E2732">
        <v>2.173</v>
      </c>
      <c r="F2732">
        <v>60.68</v>
      </c>
      <c r="G2732">
        <v>29.06</v>
      </c>
      <c r="H2732">
        <v>30.69</v>
      </c>
      <c r="I2732">
        <v>31.88</v>
      </c>
      <c r="J2732">
        <v>31.99</v>
      </c>
      <c r="K2732">
        <v>30.83</v>
      </c>
      <c r="L2732">
        <v>9.0999999999999998E-2</v>
      </c>
      <c r="M2732">
        <v>0.105</v>
      </c>
      <c r="N2732">
        <v>24.73</v>
      </c>
      <c r="O2732">
        <v>24.24</v>
      </c>
      <c r="P2732">
        <v>79.92</v>
      </c>
      <c r="Q2732">
        <v>0</v>
      </c>
    </row>
    <row r="2733" spans="1:17" x14ac:dyDescent="0.25">
      <c r="A2733" s="8">
        <v>19</v>
      </c>
      <c r="B2733" s="8">
        <v>2230</v>
      </c>
      <c r="C2733">
        <v>7.444</v>
      </c>
      <c r="D2733">
        <v>3.7759999999999998</v>
      </c>
      <c r="E2733">
        <v>2.5649999999999999</v>
      </c>
      <c r="F2733">
        <v>70.22</v>
      </c>
      <c r="G2733">
        <v>28.94</v>
      </c>
      <c r="H2733">
        <v>30.61</v>
      </c>
      <c r="I2733">
        <v>31.82</v>
      </c>
      <c r="J2733">
        <v>31.96</v>
      </c>
      <c r="K2733">
        <v>30.84</v>
      </c>
      <c r="L2733">
        <v>9.0999999999999998E-2</v>
      </c>
      <c r="M2733">
        <v>0.105</v>
      </c>
      <c r="N2733">
        <v>24.69</v>
      </c>
      <c r="O2733">
        <v>24.18</v>
      </c>
      <c r="P2733">
        <v>79.430000000000007</v>
      </c>
      <c r="Q2733">
        <v>0</v>
      </c>
    </row>
    <row r="2734" spans="1:17" x14ac:dyDescent="0.25">
      <c r="A2734" s="8">
        <v>19</v>
      </c>
      <c r="B2734" s="8">
        <v>2240</v>
      </c>
      <c r="C2734">
        <v>7.1230000000000002</v>
      </c>
      <c r="D2734">
        <v>3.4870000000000001</v>
      </c>
      <c r="E2734">
        <v>2.3359999999999999</v>
      </c>
      <c r="F2734">
        <v>73.849999999999994</v>
      </c>
      <c r="G2734">
        <v>28.8</v>
      </c>
      <c r="H2734">
        <v>30.54</v>
      </c>
      <c r="I2734">
        <v>31.75</v>
      </c>
      <c r="J2734">
        <v>31.94</v>
      </c>
      <c r="K2734">
        <v>30.85</v>
      </c>
      <c r="L2734">
        <v>9.0999999999999998E-2</v>
      </c>
      <c r="M2734">
        <v>0.105</v>
      </c>
      <c r="N2734">
        <v>24.65</v>
      </c>
      <c r="O2734">
        <v>24.15</v>
      </c>
      <c r="P2734">
        <v>79.069999999999993</v>
      </c>
      <c r="Q2734">
        <v>0</v>
      </c>
    </row>
    <row r="2735" spans="1:17" x14ac:dyDescent="0.25">
      <c r="A2735" s="8">
        <v>19</v>
      </c>
      <c r="B2735" s="8">
        <v>2250</v>
      </c>
      <c r="C2735">
        <v>6.6059999999999999</v>
      </c>
      <c r="D2735">
        <v>3.4</v>
      </c>
      <c r="E2735">
        <v>2.206</v>
      </c>
      <c r="F2735">
        <v>72.010000000000005</v>
      </c>
      <c r="G2735">
        <v>28.68</v>
      </c>
      <c r="H2735">
        <v>30.46</v>
      </c>
      <c r="I2735">
        <v>31.69</v>
      </c>
      <c r="J2735">
        <v>31.92</v>
      </c>
      <c r="K2735">
        <v>30.86</v>
      </c>
      <c r="L2735">
        <v>9.0999999999999998E-2</v>
      </c>
      <c r="M2735">
        <v>0.105</v>
      </c>
      <c r="N2735">
        <v>24.61</v>
      </c>
      <c r="O2735">
        <v>24.11</v>
      </c>
      <c r="P2735">
        <v>79.010000000000005</v>
      </c>
      <c r="Q2735">
        <v>0</v>
      </c>
    </row>
    <row r="2736" spans="1:17" x14ac:dyDescent="0.25">
      <c r="A2736" s="8">
        <v>19</v>
      </c>
      <c r="B2736" s="8">
        <v>2300</v>
      </c>
      <c r="C2736">
        <v>6.4269999999999996</v>
      </c>
      <c r="D2736">
        <v>2.9910000000000001</v>
      </c>
      <c r="E2736">
        <v>1.956</v>
      </c>
      <c r="F2736">
        <v>55.51</v>
      </c>
      <c r="G2736">
        <v>28.58</v>
      </c>
      <c r="H2736">
        <v>30.37</v>
      </c>
      <c r="I2736">
        <v>31.63</v>
      </c>
      <c r="J2736">
        <v>31.89</v>
      </c>
      <c r="K2736">
        <v>30.87</v>
      </c>
      <c r="L2736">
        <v>9.0999999999999998E-2</v>
      </c>
      <c r="M2736">
        <v>0.105</v>
      </c>
      <c r="N2736">
        <v>24.53</v>
      </c>
      <c r="O2736">
        <v>24.03</v>
      </c>
      <c r="P2736">
        <v>79.209999999999994</v>
      </c>
      <c r="Q2736">
        <v>0</v>
      </c>
    </row>
    <row r="2737" spans="1:17" x14ac:dyDescent="0.25">
      <c r="A2737" s="8">
        <v>19</v>
      </c>
      <c r="B2737" s="8">
        <v>2310</v>
      </c>
      <c r="C2737">
        <v>6.0890000000000004</v>
      </c>
      <c r="D2737">
        <v>3.0790000000000002</v>
      </c>
      <c r="E2737">
        <v>2.1190000000000002</v>
      </c>
      <c r="F2737">
        <v>84.3</v>
      </c>
      <c r="G2737">
        <v>28.49</v>
      </c>
      <c r="H2737">
        <v>30.29</v>
      </c>
      <c r="I2737">
        <v>31.58</v>
      </c>
      <c r="J2737">
        <v>31.87</v>
      </c>
      <c r="K2737">
        <v>30.88</v>
      </c>
      <c r="L2737">
        <v>9.0999999999999998E-2</v>
      </c>
      <c r="M2737">
        <v>0.105</v>
      </c>
      <c r="N2737">
        <v>24.45</v>
      </c>
      <c r="O2737">
        <v>23.95</v>
      </c>
      <c r="P2737">
        <v>80</v>
      </c>
      <c r="Q2737">
        <v>0</v>
      </c>
    </row>
    <row r="2738" spans="1:17" x14ac:dyDescent="0.25">
      <c r="A2738" s="8">
        <v>19</v>
      </c>
      <c r="B2738" s="8">
        <v>2320</v>
      </c>
      <c r="C2738">
        <v>5.9740000000000002</v>
      </c>
      <c r="D2738">
        <v>3.1789999999999998</v>
      </c>
      <c r="E2738">
        <v>2.1150000000000002</v>
      </c>
      <c r="F2738">
        <v>65.47</v>
      </c>
      <c r="G2738">
        <v>28.4</v>
      </c>
      <c r="H2738">
        <v>30.21</v>
      </c>
      <c r="I2738">
        <v>31.52</v>
      </c>
      <c r="J2738">
        <v>31.84</v>
      </c>
      <c r="K2738">
        <v>30.89</v>
      </c>
      <c r="L2738">
        <v>9.0999999999999998E-2</v>
      </c>
      <c r="M2738">
        <v>0.105</v>
      </c>
      <c r="N2738">
        <v>24.38</v>
      </c>
      <c r="O2738">
        <v>23.89</v>
      </c>
      <c r="P2738">
        <v>81</v>
      </c>
      <c r="Q2738">
        <v>0</v>
      </c>
    </row>
    <row r="2739" spans="1:17" x14ac:dyDescent="0.25">
      <c r="A2739" s="8">
        <v>19</v>
      </c>
      <c r="B2739" s="8">
        <v>2330</v>
      </c>
      <c r="C2739">
        <v>6.6769999999999996</v>
      </c>
      <c r="D2739">
        <v>3.4870000000000001</v>
      </c>
      <c r="E2739">
        <v>2.3860000000000001</v>
      </c>
      <c r="F2739">
        <v>62.8</v>
      </c>
      <c r="G2739">
        <v>28.32</v>
      </c>
      <c r="H2739">
        <v>30.13</v>
      </c>
      <c r="I2739">
        <v>31.46</v>
      </c>
      <c r="J2739">
        <v>31.82</v>
      </c>
      <c r="K2739">
        <v>30.9</v>
      </c>
      <c r="L2739">
        <v>9.0999999999999998E-2</v>
      </c>
      <c r="M2739">
        <v>0.105</v>
      </c>
      <c r="N2739">
        <v>24.32</v>
      </c>
      <c r="O2739">
        <v>23.82</v>
      </c>
      <c r="P2739">
        <v>81.3</v>
      </c>
      <c r="Q2739">
        <v>0</v>
      </c>
    </row>
    <row r="2740" spans="1:17" x14ac:dyDescent="0.25">
      <c r="A2740" s="8">
        <v>19</v>
      </c>
      <c r="B2740" s="8">
        <v>2340</v>
      </c>
      <c r="C2740">
        <v>6.2770000000000001</v>
      </c>
      <c r="D2740">
        <v>3.0739999999999998</v>
      </c>
      <c r="E2740">
        <v>2</v>
      </c>
      <c r="F2740">
        <v>65.959999999999994</v>
      </c>
      <c r="G2740">
        <v>28.24</v>
      </c>
      <c r="H2740">
        <v>30.05</v>
      </c>
      <c r="I2740">
        <v>31.4</v>
      </c>
      <c r="J2740">
        <v>31.79</v>
      </c>
      <c r="K2740">
        <v>30.91</v>
      </c>
      <c r="L2740">
        <v>9.0999999999999998E-2</v>
      </c>
      <c r="M2740">
        <v>0.105</v>
      </c>
      <c r="N2740">
        <v>24.27</v>
      </c>
      <c r="O2740">
        <v>23.77</v>
      </c>
      <c r="P2740">
        <v>81.5</v>
      </c>
      <c r="Q2740">
        <v>0</v>
      </c>
    </row>
    <row r="2741" spans="1:17" x14ac:dyDescent="0.25">
      <c r="A2741" s="8">
        <v>19</v>
      </c>
      <c r="B2741" s="8">
        <v>2350</v>
      </c>
      <c r="C2741">
        <v>5.77</v>
      </c>
      <c r="D2741">
        <v>2.8439999999999999</v>
      </c>
      <c r="E2741">
        <v>1.851</v>
      </c>
      <c r="F2741">
        <v>78.099999999999994</v>
      </c>
      <c r="G2741">
        <v>28.17</v>
      </c>
      <c r="H2741">
        <v>29.97</v>
      </c>
      <c r="I2741">
        <v>31.34</v>
      </c>
      <c r="J2741">
        <v>31.76</v>
      </c>
      <c r="K2741">
        <v>30.92</v>
      </c>
      <c r="L2741">
        <v>9.0999999999999998E-2</v>
      </c>
      <c r="M2741">
        <v>0.105</v>
      </c>
      <c r="N2741">
        <v>24.21</v>
      </c>
      <c r="O2741">
        <v>23.71</v>
      </c>
      <c r="P2741">
        <v>82</v>
      </c>
      <c r="Q2741">
        <v>0</v>
      </c>
    </row>
    <row r="2742" spans="1:17" x14ac:dyDescent="0.25">
      <c r="A2742" s="8">
        <v>20</v>
      </c>
      <c r="B2742" s="8">
        <v>0</v>
      </c>
      <c r="C2742">
        <v>4.8719999999999999</v>
      </c>
      <c r="D2742">
        <v>2.4510000000000001</v>
      </c>
      <c r="E2742">
        <v>1.583</v>
      </c>
      <c r="F2742">
        <v>69.14</v>
      </c>
      <c r="G2742">
        <v>28.11</v>
      </c>
      <c r="H2742">
        <v>29.9</v>
      </c>
      <c r="I2742">
        <v>31.29</v>
      </c>
      <c r="J2742">
        <v>31.74</v>
      </c>
      <c r="K2742">
        <v>30.92</v>
      </c>
      <c r="L2742">
        <v>9.0999999999999998E-2</v>
      </c>
      <c r="M2742">
        <v>0.105</v>
      </c>
      <c r="N2742">
        <v>24.1</v>
      </c>
      <c r="O2742">
        <v>23.62</v>
      </c>
      <c r="P2742">
        <v>83</v>
      </c>
      <c r="Q2742">
        <v>0</v>
      </c>
    </row>
    <row r="2743" spans="1:17" x14ac:dyDescent="0.25">
      <c r="A2743" s="8">
        <v>20</v>
      </c>
      <c r="B2743" s="8">
        <v>10</v>
      </c>
      <c r="C2743">
        <v>4.96</v>
      </c>
      <c r="D2743">
        <v>2.5750000000000002</v>
      </c>
      <c r="E2743">
        <v>1.6140000000000001</v>
      </c>
      <c r="F2743">
        <v>61.22</v>
      </c>
      <c r="G2743">
        <v>28.11</v>
      </c>
      <c r="H2743">
        <v>29.83</v>
      </c>
      <c r="I2743">
        <v>31.23</v>
      </c>
      <c r="J2743">
        <v>31.71</v>
      </c>
      <c r="K2743">
        <v>30.93</v>
      </c>
      <c r="L2743">
        <v>9.0999999999999998E-2</v>
      </c>
      <c r="M2743">
        <v>0.105</v>
      </c>
      <c r="N2743">
        <v>24.11</v>
      </c>
      <c r="O2743">
        <v>23.61</v>
      </c>
      <c r="P2743">
        <v>82.4</v>
      </c>
      <c r="Q2743">
        <v>0</v>
      </c>
    </row>
    <row r="2744" spans="1:17" x14ac:dyDescent="0.25">
      <c r="A2744" s="8">
        <v>20</v>
      </c>
      <c r="B2744" s="8">
        <v>20</v>
      </c>
      <c r="C2744">
        <v>4.3330000000000002</v>
      </c>
      <c r="D2744">
        <v>1.903</v>
      </c>
      <c r="E2744">
        <v>1.1319999999999999</v>
      </c>
      <c r="F2744">
        <v>49.32</v>
      </c>
      <c r="G2744">
        <v>28.14</v>
      </c>
      <c r="H2744">
        <v>29.76</v>
      </c>
      <c r="I2744">
        <v>31.17</v>
      </c>
      <c r="J2744">
        <v>31.68</v>
      </c>
      <c r="K2744">
        <v>30.94</v>
      </c>
      <c r="L2744">
        <v>9.0999999999999998E-2</v>
      </c>
      <c r="M2744">
        <v>0.105</v>
      </c>
      <c r="N2744">
        <v>24.15</v>
      </c>
      <c r="O2744">
        <v>23.65</v>
      </c>
      <c r="P2744">
        <v>82.5</v>
      </c>
      <c r="Q2744">
        <v>0</v>
      </c>
    </row>
    <row r="2745" spans="1:17" x14ac:dyDescent="0.25">
      <c r="A2745" s="8">
        <v>20</v>
      </c>
      <c r="B2745" s="8">
        <v>30</v>
      </c>
      <c r="C2745">
        <v>4.524</v>
      </c>
      <c r="D2745">
        <v>2.444</v>
      </c>
      <c r="E2745">
        <v>1.385</v>
      </c>
      <c r="F2745">
        <v>49.3</v>
      </c>
      <c r="G2745">
        <v>28.11</v>
      </c>
      <c r="H2745">
        <v>29.71</v>
      </c>
      <c r="I2745">
        <v>31.12</v>
      </c>
      <c r="J2745">
        <v>31.65</v>
      </c>
      <c r="K2745">
        <v>30.95</v>
      </c>
      <c r="L2745">
        <v>9.0999999999999998E-2</v>
      </c>
      <c r="M2745">
        <v>0.105</v>
      </c>
      <c r="N2745">
        <v>24.18</v>
      </c>
      <c r="O2745">
        <v>23.66</v>
      </c>
      <c r="P2745">
        <v>81.8</v>
      </c>
      <c r="Q2745">
        <v>0</v>
      </c>
    </row>
    <row r="2746" spans="1:17" x14ac:dyDescent="0.25">
      <c r="A2746" s="8">
        <v>20</v>
      </c>
      <c r="B2746" s="8">
        <v>40</v>
      </c>
      <c r="C2746">
        <v>4.609</v>
      </c>
      <c r="D2746">
        <v>2.581</v>
      </c>
      <c r="E2746">
        <v>1.41</v>
      </c>
      <c r="F2746">
        <v>54.18</v>
      </c>
      <c r="G2746">
        <v>28.05</v>
      </c>
      <c r="H2746">
        <v>29.66</v>
      </c>
      <c r="I2746">
        <v>31.06</v>
      </c>
      <c r="J2746">
        <v>31.63</v>
      </c>
      <c r="K2746">
        <v>30.95</v>
      </c>
      <c r="L2746">
        <v>9.0999999999999998E-2</v>
      </c>
      <c r="M2746">
        <v>0.105</v>
      </c>
      <c r="N2746">
        <v>24.17</v>
      </c>
      <c r="O2746">
        <v>23.66</v>
      </c>
      <c r="P2746">
        <v>81.2</v>
      </c>
      <c r="Q2746">
        <v>0</v>
      </c>
    </row>
    <row r="2747" spans="1:17" x14ac:dyDescent="0.25">
      <c r="A2747" s="8">
        <v>20</v>
      </c>
      <c r="B2747" s="8">
        <v>50</v>
      </c>
      <c r="C2747">
        <v>4.9390000000000001</v>
      </c>
      <c r="D2747">
        <v>2.5710000000000002</v>
      </c>
      <c r="E2747">
        <v>1.484</v>
      </c>
      <c r="F2747">
        <v>60.2</v>
      </c>
      <c r="G2747">
        <v>28</v>
      </c>
      <c r="H2747">
        <v>29.61</v>
      </c>
      <c r="I2747">
        <v>31.01</v>
      </c>
      <c r="J2747">
        <v>31.6</v>
      </c>
      <c r="K2747">
        <v>30.96</v>
      </c>
      <c r="L2747">
        <v>9.0999999999999998E-2</v>
      </c>
      <c r="M2747">
        <v>0.105</v>
      </c>
      <c r="N2747">
        <v>24.21</v>
      </c>
      <c r="O2747">
        <v>23.7</v>
      </c>
      <c r="P2747">
        <v>80.5</v>
      </c>
      <c r="Q2747">
        <v>0</v>
      </c>
    </row>
    <row r="2748" spans="1:17" x14ac:dyDescent="0.25">
      <c r="A2748" s="8">
        <v>20</v>
      </c>
      <c r="B2748" s="8">
        <v>100</v>
      </c>
      <c r="C2748">
        <v>4.3440000000000003</v>
      </c>
      <c r="D2748">
        <v>2.27</v>
      </c>
      <c r="E2748">
        <v>1.262</v>
      </c>
      <c r="F2748">
        <v>60.08</v>
      </c>
      <c r="G2748">
        <v>27.94</v>
      </c>
      <c r="H2748">
        <v>29.56</v>
      </c>
      <c r="I2748">
        <v>30.96</v>
      </c>
      <c r="J2748">
        <v>31.57</v>
      </c>
      <c r="K2748">
        <v>30.96</v>
      </c>
      <c r="L2748">
        <v>9.0999999999999998E-2</v>
      </c>
      <c r="M2748">
        <v>0.105</v>
      </c>
      <c r="N2748">
        <v>24.21</v>
      </c>
      <c r="O2748">
        <v>23.7</v>
      </c>
      <c r="P2748">
        <v>80.099999999999994</v>
      </c>
      <c r="Q2748">
        <v>0</v>
      </c>
    </row>
    <row r="2749" spans="1:17" x14ac:dyDescent="0.25">
      <c r="A2749" s="8">
        <v>20</v>
      </c>
      <c r="B2749" s="8">
        <v>110</v>
      </c>
      <c r="C2749">
        <v>4.5609999999999999</v>
      </c>
      <c r="D2749">
        <v>2.3370000000000002</v>
      </c>
      <c r="E2749">
        <v>1.2669999999999999</v>
      </c>
      <c r="F2749">
        <v>60.86</v>
      </c>
      <c r="G2749">
        <v>27.86</v>
      </c>
      <c r="H2749">
        <v>29.5</v>
      </c>
      <c r="I2749">
        <v>30.91</v>
      </c>
      <c r="J2749">
        <v>31.54</v>
      </c>
      <c r="K2749">
        <v>30.97</v>
      </c>
      <c r="L2749">
        <v>9.0999999999999998E-2</v>
      </c>
      <c r="M2749">
        <v>0.105</v>
      </c>
      <c r="N2749">
        <v>24.26</v>
      </c>
      <c r="O2749">
        <v>23.74</v>
      </c>
      <c r="P2749">
        <v>79.540000000000006</v>
      </c>
      <c r="Q2749">
        <v>0</v>
      </c>
    </row>
    <row r="2750" spans="1:17" x14ac:dyDescent="0.25">
      <c r="A2750" s="8">
        <v>20</v>
      </c>
      <c r="B2750" s="8">
        <v>120</v>
      </c>
      <c r="C2750">
        <v>3.9969999999999999</v>
      </c>
      <c r="D2750">
        <v>1.9750000000000001</v>
      </c>
      <c r="E2750">
        <v>0.98</v>
      </c>
      <c r="F2750">
        <v>62.61</v>
      </c>
      <c r="G2750">
        <v>27.81</v>
      </c>
      <c r="H2750">
        <v>29.45</v>
      </c>
      <c r="I2750">
        <v>30.86</v>
      </c>
      <c r="J2750">
        <v>31.51</v>
      </c>
      <c r="K2750">
        <v>30.98</v>
      </c>
      <c r="L2750">
        <v>9.0999999999999998E-2</v>
      </c>
      <c r="M2750">
        <v>0.105</v>
      </c>
      <c r="N2750">
        <v>24.22</v>
      </c>
      <c r="O2750">
        <v>23.72</v>
      </c>
      <c r="P2750">
        <v>79.62</v>
      </c>
      <c r="Q2750">
        <v>0</v>
      </c>
    </row>
    <row r="2751" spans="1:17" x14ac:dyDescent="0.25">
      <c r="A2751" s="8">
        <v>20</v>
      </c>
      <c r="B2751" s="8">
        <v>130</v>
      </c>
      <c r="C2751">
        <v>4.4619999999999997</v>
      </c>
      <c r="D2751">
        <v>2.1800000000000002</v>
      </c>
      <c r="E2751">
        <v>1.2150000000000001</v>
      </c>
      <c r="F2751">
        <v>59.23</v>
      </c>
      <c r="G2751">
        <v>27.73</v>
      </c>
      <c r="H2751">
        <v>29.4</v>
      </c>
      <c r="I2751">
        <v>30.81</v>
      </c>
      <c r="J2751">
        <v>31.48</v>
      </c>
      <c r="K2751">
        <v>30.98</v>
      </c>
      <c r="L2751">
        <v>9.0999999999999998E-2</v>
      </c>
      <c r="M2751">
        <v>0.105</v>
      </c>
      <c r="N2751">
        <v>24.17</v>
      </c>
      <c r="O2751">
        <v>23.67</v>
      </c>
      <c r="P2751">
        <v>79.81</v>
      </c>
      <c r="Q2751">
        <v>0</v>
      </c>
    </row>
    <row r="2752" spans="1:17" x14ac:dyDescent="0.25">
      <c r="A2752" s="8">
        <v>20</v>
      </c>
      <c r="B2752" s="8">
        <v>140</v>
      </c>
      <c r="C2752">
        <v>3.9049999999999998</v>
      </c>
      <c r="D2752">
        <v>1.89</v>
      </c>
      <c r="E2752">
        <v>1.1020000000000001</v>
      </c>
      <c r="F2752">
        <v>66.33</v>
      </c>
      <c r="G2752">
        <v>27.65</v>
      </c>
      <c r="H2752">
        <v>29.34</v>
      </c>
      <c r="I2752">
        <v>30.77</v>
      </c>
      <c r="J2752">
        <v>31.46</v>
      </c>
      <c r="K2752">
        <v>30.99</v>
      </c>
      <c r="L2752">
        <v>9.0999999999999998E-2</v>
      </c>
      <c r="M2752">
        <v>0.105</v>
      </c>
      <c r="N2752">
        <v>24.08</v>
      </c>
      <c r="O2752">
        <v>23.59</v>
      </c>
      <c r="P2752">
        <v>80.3</v>
      </c>
      <c r="Q2752">
        <v>0</v>
      </c>
    </row>
    <row r="2753" spans="1:17" x14ac:dyDescent="0.25">
      <c r="A2753" s="8">
        <v>20</v>
      </c>
      <c r="B2753" s="8">
        <v>150</v>
      </c>
      <c r="C2753">
        <v>3.645</v>
      </c>
      <c r="D2753">
        <v>1.488</v>
      </c>
      <c r="E2753">
        <v>0.72299999999999998</v>
      </c>
      <c r="F2753">
        <v>57.65</v>
      </c>
      <c r="G2753">
        <v>27.58</v>
      </c>
      <c r="H2753">
        <v>29.29</v>
      </c>
      <c r="I2753">
        <v>30.72</v>
      </c>
      <c r="J2753">
        <v>31.43</v>
      </c>
      <c r="K2753">
        <v>30.99</v>
      </c>
      <c r="L2753">
        <v>0.09</v>
      </c>
      <c r="M2753">
        <v>0.105</v>
      </c>
      <c r="N2753">
        <v>24</v>
      </c>
      <c r="O2753">
        <v>23.51</v>
      </c>
      <c r="P2753">
        <v>80.599999999999994</v>
      </c>
      <c r="Q2753">
        <v>0</v>
      </c>
    </row>
    <row r="2754" spans="1:17" x14ac:dyDescent="0.25">
      <c r="A2754" s="8">
        <v>20</v>
      </c>
      <c r="B2754" s="8">
        <v>200</v>
      </c>
      <c r="C2754">
        <v>3.3540000000000001</v>
      </c>
      <c r="D2754">
        <v>1.595</v>
      </c>
      <c r="E2754">
        <v>0.93600000000000005</v>
      </c>
      <c r="F2754">
        <v>56.9</v>
      </c>
      <c r="G2754">
        <v>27.53</v>
      </c>
      <c r="H2754">
        <v>29.23</v>
      </c>
      <c r="I2754">
        <v>30.67</v>
      </c>
      <c r="J2754">
        <v>31.4</v>
      </c>
      <c r="K2754">
        <v>30.99</v>
      </c>
      <c r="L2754">
        <v>0.09</v>
      </c>
      <c r="M2754">
        <v>0.105</v>
      </c>
      <c r="N2754">
        <v>23.96</v>
      </c>
      <c r="O2754">
        <v>23.47</v>
      </c>
      <c r="P2754">
        <v>81.099999999999994</v>
      </c>
      <c r="Q2754">
        <v>0</v>
      </c>
    </row>
    <row r="2755" spans="1:17" x14ac:dyDescent="0.25">
      <c r="A2755" s="8">
        <v>20</v>
      </c>
      <c r="B2755" s="8">
        <v>210</v>
      </c>
      <c r="C2755">
        <v>2.9510000000000001</v>
      </c>
      <c r="D2755">
        <v>1.296</v>
      </c>
      <c r="E2755">
        <v>0.46</v>
      </c>
      <c r="F2755">
        <v>79.14</v>
      </c>
      <c r="G2755">
        <v>27.49</v>
      </c>
      <c r="H2755">
        <v>29.17</v>
      </c>
      <c r="I2755">
        <v>30.63</v>
      </c>
      <c r="J2755">
        <v>31.37</v>
      </c>
      <c r="K2755">
        <v>31</v>
      </c>
      <c r="L2755">
        <v>0.09</v>
      </c>
      <c r="M2755">
        <v>0.105</v>
      </c>
      <c r="N2755">
        <v>23.87</v>
      </c>
      <c r="O2755">
        <v>23.39</v>
      </c>
      <c r="P2755">
        <v>81.7</v>
      </c>
      <c r="Q2755">
        <v>0</v>
      </c>
    </row>
    <row r="2756" spans="1:17" x14ac:dyDescent="0.25">
      <c r="A2756" s="8">
        <v>20</v>
      </c>
      <c r="B2756" s="8">
        <v>220</v>
      </c>
      <c r="C2756">
        <v>2.8450000000000002</v>
      </c>
      <c r="D2756">
        <v>1.236</v>
      </c>
      <c r="E2756">
        <v>0.38200000000000001</v>
      </c>
      <c r="F2756">
        <v>59.96</v>
      </c>
      <c r="G2756">
        <v>27.45</v>
      </c>
      <c r="H2756">
        <v>29.12</v>
      </c>
      <c r="I2756">
        <v>30.58</v>
      </c>
      <c r="J2756">
        <v>31.34</v>
      </c>
      <c r="K2756">
        <v>31</v>
      </c>
      <c r="L2756">
        <v>0.09</v>
      </c>
      <c r="M2756">
        <v>0.105</v>
      </c>
      <c r="N2756">
        <v>23.81</v>
      </c>
      <c r="O2756">
        <v>23.33</v>
      </c>
      <c r="P2756">
        <v>82.2</v>
      </c>
      <c r="Q2756">
        <v>0</v>
      </c>
    </row>
    <row r="2757" spans="1:17" x14ac:dyDescent="0.25">
      <c r="A2757" s="8">
        <v>20</v>
      </c>
      <c r="B2757" s="8">
        <v>230</v>
      </c>
      <c r="C2757">
        <v>2.4609999999999999</v>
      </c>
      <c r="D2757">
        <v>1.05</v>
      </c>
      <c r="E2757">
        <v>0.42299999999999999</v>
      </c>
      <c r="F2757">
        <v>69.11</v>
      </c>
      <c r="G2757">
        <v>27.4</v>
      </c>
      <c r="H2757">
        <v>29.07</v>
      </c>
      <c r="I2757">
        <v>30.54</v>
      </c>
      <c r="J2757">
        <v>31.32</v>
      </c>
      <c r="K2757">
        <v>31.01</v>
      </c>
      <c r="L2757">
        <v>0.09</v>
      </c>
      <c r="M2757">
        <v>0.105</v>
      </c>
      <c r="N2757">
        <v>23.72</v>
      </c>
      <c r="O2757">
        <v>23.25</v>
      </c>
      <c r="P2757">
        <v>82.9</v>
      </c>
      <c r="Q2757">
        <v>0</v>
      </c>
    </row>
    <row r="2758" spans="1:17" x14ac:dyDescent="0.25">
      <c r="A2758" s="8">
        <v>20</v>
      </c>
      <c r="B2758" s="8">
        <v>240</v>
      </c>
      <c r="C2758">
        <v>2.5249999999999999</v>
      </c>
      <c r="D2758">
        <v>1.038</v>
      </c>
      <c r="E2758">
        <v>0.28699999999999998</v>
      </c>
      <c r="F2758">
        <v>58.71</v>
      </c>
      <c r="G2758">
        <v>27.35</v>
      </c>
      <c r="H2758">
        <v>29.02</v>
      </c>
      <c r="I2758">
        <v>30.49</v>
      </c>
      <c r="J2758">
        <v>31.29</v>
      </c>
      <c r="K2758">
        <v>31.01</v>
      </c>
      <c r="L2758">
        <v>0.09</v>
      </c>
      <c r="M2758">
        <v>0.105</v>
      </c>
      <c r="N2758">
        <v>23.61</v>
      </c>
      <c r="O2758">
        <v>23.15</v>
      </c>
      <c r="P2758">
        <v>83.7</v>
      </c>
      <c r="Q2758">
        <v>0</v>
      </c>
    </row>
    <row r="2759" spans="1:17" x14ac:dyDescent="0.25">
      <c r="A2759" s="8">
        <v>20</v>
      </c>
      <c r="B2759" s="8">
        <v>250</v>
      </c>
      <c r="C2759">
        <v>3.1549999999999998</v>
      </c>
      <c r="D2759">
        <v>1.546</v>
      </c>
      <c r="E2759">
        <v>0.78500000000000003</v>
      </c>
      <c r="F2759">
        <v>63.65</v>
      </c>
      <c r="G2759">
        <v>27.29</v>
      </c>
      <c r="H2759">
        <v>28.97</v>
      </c>
      <c r="I2759">
        <v>30.45</v>
      </c>
      <c r="J2759">
        <v>31.26</v>
      </c>
      <c r="K2759">
        <v>31.01</v>
      </c>
      <c r="L2759">
        <v>0.09</v>
      </c>
      <c r="M2759">
        <v>0.105</v>
      </c>
      <c r="N2759">
        <v>23.51</v>
      </c>
      <c r="O2759">
        <v>23.04</v>
      </c>
      <c r="P2759">
        <v>84.4</v>
      </c>
      <c r="Q2759">
        <v>0</v>
      </c>
    </row>
    <row r="2760" spans="1:17" x14ac:dyDescent="0.25">
      <c r="A2760" s="8">
        <v>20</v>
      </c>
      <c r="B2760" s="8">
        <v>300</v>
      </c>
      <c r="C2760">
        <v>3.5449999999999999</v>
      </c>
      <c r="D2760">
        <v>1.58</v>
      </c>
      <c r="E2760">
        <v>0.88</v>
      </c>
      <c r="F2760">
        <v>35.01</v>
      </c>
      <c r="G2760">
        <v>27.2</v>
      </c>
      <c r="H2760">
        <v>28.92</v>
      </c>
      <c r="I2760">
        <v>30.41</v>
      </c>
      <c r="J2760">
        <v>31.23</v>
      </c>
      <c r="K2760">
        <v>31.02</v>
      </c>
      <c r="L2760">
        <v>0.09</v>
      </c>
      <c r="M2760">
        <v>0.105</v>
      </c>
      <c r="N2760">
        <v>23.47</v>
      </c>
      <c r="O2760">
        <v>22.98</v>
      </c>
      <c r="P2760">
        <v>84.4</v>
      </c>
      <c r="Q2760">
        <v>0</v>
      </c>
    </row>
    <row r="2761" spans="1:17" x14ac:dyDescent="0.25">
      <c r="A2761" s="8">
        <v>20</v>
      </c>
      <c r="B2761" s="8">
        <v>310</v>
      </c>
      <c r="C2761">
        <v>2.419</v>
      </c>
      <c r="D2761">
        <v>0.72799999999999998</v>
      </c>
      <c r="E2761">
        <v>0.23799999999999999</v>
      </c>
      <c r="F2761">
        <v>62.15</v>
      </c>
      <c r="G2761">
        <v>27.13</v>
      </c>
      <c r="H2761">
        <v>28.87</v>
      </c>
      <c r="I2761">
        <v>30.36</v>
      </c>
      <c r="J2761">
        <v>31.21</v>
      </c>
      <c r="K2761">
        <v>31.02</v>
      </c>
      <c r="L2761">
        <v>0.09</v>
      </c>
      <c r="M2761">
        <v>0.105</v>
      </c>
      <c r="N2761">
        <v>23.35</v>
      </c>
      <c r="O2761">
        <v>22.87</v>
      </c>
      <c r="P2761">
        <v>85</v>
      </c>
      <c r="Q2761">
        <v>0</v>
      </c>
    </row>
    <row r="2762" spans="1:17" x14ac:dyDescent="0.25">
      <c r="A2762" s="8">
        <v>20</v>
      </c>
      <c r="B2762" s="8">
        <v>320</v>
      </c>
      <c r="C2762">
        <v>2.7109999999999999</v>
      </c>
      <c r="D2762">
        <v>1.147</v>
      </c>
      <c r="E2762">
        <v>0.35599999999999998</v>
      </c>
      <c r="F2762">
        <v>47.85</v>
      </c>
      <c r="G2762">
        <v>27.07</v>
      </c>
      <c r="H2762">
        <v>28.81</v>
      </c>
      <c r="I2762">
        <v>30.32</v>
      </c>
      <c r="J2762">
        <v>31.18</v>
      </c>
      <c r="K2762">
        <v>31.02</v>
      </c>
      <c r="L2762">
        <v>0.09</v>
      </c>
      <c r="M2762">
        <v>0.105</v>
      </c>
      <c r="N2762">
        <v>23.36</v>
      </c>
      <c r="O2762">
        <v>22.84</v>
      </c>
      <c r="P2762">
        <v>84.2</v>
      </c>
      <c r="Q2762">
        <v>0</v>
      </c>
    </row>
    <row r="2763" spans="1:17" x14ac:dyDescent="0.25">
      <c r="A2763" s="8">
        <v>20</v>
      </c>
      <c r="B2763" s="8">
        <v>330</v>
      </c>
      <c r="C2763">
        <v>2.6779999999999999</v>
      </c>
      <c r="D2763">
        <v>1.0249999999999999</v>
      </c>
      <c r="E2763">
        <v>6.0999999999999999E-2</v>
      </c>
      <c r="F2763">
        <v>61.11</v>
      </c>
      <c r="G2763">
        <v>27.02</v>
      </c>
      <c r="H2763">
        <v>28.76</v>
      </c>
      <c r="I2763">
        <v>30.28</v>
      </c>
      <c r="J2763">
        <v>31.15</v>
      </c>
      <c r="K2763">
        <v>31.02</v>
      </c>
      <c r="L2763">
        <v>0.09</v>
      </c>
      <c r="M2763">
        <v>0.105</v>
      </c>
      <c r="N2763">
        <v>23.38</v>
      </c>
      <c r="O2763">
        <v>22.87</v>
      </c>
      <c r="P2763">
        <v>84.3</v>
      </c>
      <c r="Q2763">
        <v>0</v>
      </c>
    </row>
    <row r="2764" spans="1:17" x14ac:dyDescent="0.25">
      <c r="A2764" s="8">
        <v>20</v>
      </c>
      <c r="B2764" s="8">
        <v>340</v>
      </c>
      <c r="C2764">
        <v>2.633</v>
      </c>
      <c r="D2764">
        <v>0.84</v>
      </c>
      <c r="E2764">
        <v>0.4</v>
      </c>
      <c r="F2764">
        <v>81.400000000000006</v>
      </c>
      <c r="G2764">
        <v>26.96</v>
      </c>
      <c r="H2764">
        <v>28.71</v>
      </c>
      <c r="I2764">
        <v>30.24</v>
      </c>
      <c r="J2764">
        <v>31.12</v>
      </c>
      <c r="K2764">
        <v>31.02</v>
      </c>
      <c r="L2764">
        <v>0.09</v>
      </c>
      <c r="M2764">
        <v>0.105</v>
      </c>
      <c r="N2764">
        <v>23.26</v>
      </c>
      <c r="O2764">
        <v>22.78</v>
      </c>
      <c r="P2764">
        <v>84.8</v>
      </c>
      <c r="Q2764">
        <v>0</v>
      </c>
    </row>
    <row r="2765" spans="1:17" x14ac:dyDescent="0.25">
      <c r="A2765" s="8">
        <v>20</v>
      </c>
      <c r="B2765" s="8">
        <v>350</v>
      </c>
      <c r="C2765">
        <v>2.8260000000000001</v>
      </c>
      <c r="D2765">
        <v>0.996</v>
      </c>
      <c r="E2765">
        <v>0.52500000000000002</v>
      </c>
      <c r="F2765">
        <v>57.17</v>
      </c>
      <c r="G2765">
        <v>26.92</v>
      </c>
      <c r="H2765">
        <v>28.66</v>
      </c>
      <c r="I2765">
        <v>30.19</v>
      </c>
      <c r="J2765">
        <v>31.1</v>
      </c>
      <c r="K2765">
        <v>31.03</v>
      </c>
      <c r="L2765">
        <v>0.09</v>
      </c>
      <c r="M2765">
        <v>0.105</v>
      </c>
      <c r="N2765">
        <v>23.26</v>
      </c>
      <c r="O2765">
        <v>22.76</v>
      </c>
      <c r="P2765">
        <v>84.8</v>
      </c>
      <c r="Q2765">
        <v>0</v>
      </c>
    </row>
    <row r="2766" spans="1:17" x14ac:dyDescent="0.25">
      <c r="A2766" s="8">
        <v>20</v>
      </c>
      <c r="B2766" s="8">
        <v>400</v>
      </c>
      <c r="C2766">
        <v>3.0579999999999998</v>
      </c>
      <c r="D2766">
        <v>1.028</v>
      </c>
      <c r="E2766">
        <v>0.20399999999999999</v>
      </c>
      <c r="F2766">
        <v>56.95</v>
      </c>
      <c r="G2766">
        <v>26.88</v>
      </c>
      <c r="H2766">
        <v>28.61</v>
      </c>
      <c r="I2766">
        <v>30.15</v>
      </c>
      <c r="J2766">
        <v>31.07</v>
      </c>
      <c r="K2766">
        <v>31.03</v>
      </c>
      <c r="L2766">
        <v>0.09</v>
      </c>
      <c r="M2766">
        <v>0.105</v>
      </c>
      <c r="N2766">
        <v>23.23</v>
      </c>
      <c r="O2766">
        <v>22.73</v>
      </c>
      <c r="P2766">
        <v>84.8</v>
      </c>
      <c r="Q2766">
        <v>0</v>
      </c>
    </row>
    <row r="2767" spans="1:17" x14ac:dyDescent="0.25">
      <c r="A2767" s="8">
        <v>20</v>
      </c>
      <c r="B2767" s="8">
        <v>410</v>
      </c>
      <c r="C2767">
        <v>2.8330000000000002</v>
      </c>
      <c r="D2767">
        <v>0.81799999999999995</v>
      </c>
      <c r="E2767">
        <v>0.1</v>
      </c>
      <c r="F2767">
        <v>65.84</v>
      </c>
      <c r="G2767">
        <v>26.85</v>
      </c>
      <c r="H2767">
        <v>28.56</v>
      </c>
      <c r="I2767">
        <v>30.11</v>
      </c>
      <c r="J2767">
        <v>31.04</v>
      </c>
      <c r="K2767">
        <v>31.03</v>
      </c>
      <c r="L2767">
        <v>0.09</v>
      </c>
      <c r="M2767">
        <v>0.105</v>
      </c>
      <c r="N2767">
        <v>23.22</v>
      </c>
      <c r="O2767">
        <v>22.72</v>
      </c>
      <c r="P2767">
        <v>84.7</v>
      </c>
      <c r="Q2767">
        <v>0</v>
      </c>
    </row>
    <row r="2768" spans="1:17" x14ac:dyDescent="0.25">
      <c r="A2768" s="8">
        <v>20</v>
      </c>
      <c r="B2768" s="8">
        <v>420</v>
      </c>
      <c r="C2768">
        <v>2.8260000000000001</v>
      </c>
      <c r="D2768">
        <v>0.95</v>
      </c>
      <c r="E2768">
        <v>0.42399999999999999</v>
      </c>
      <c r="F2768">
        <v>60.08</v>
      </c>
      <c r="G2768">
        <v>26.82</v>
      </c>
      <c r="H2768">
        <v>28.51</v>
      </c>
      <c r="I2768">
        <v>30.07</v>
      </c>
      <c r="J2768">
        <v>31.01</v>
      </c>
      <c r="K2768">
        <v>31.03</v>
      </c>
      <c r="L2768">
        <v>0.09</v>
      </c>
      <c r="M2768">
        <v>0.105</v>
      </c>
      <c r="N2768">
        <v>23.3</v>
      </c>
      <c r="O2768">
        <v>22.78</v>
      </c>
      <c r="P2768">
        <v>84.2</v>
      </c>
      <c r="Q2768">
        <v>0</v>
      </c>
    </row>
    <row r="2769" spans="1:17" x14ac:dyDescent="0.25">
      <c r="A2769" s="8">
        <v>20</v>
      </c>
      <c r="B2769" s="8">
        <v>430</v>
      </c>
      <c r="C2769">
        <v>2.915</v>
      </c>
      <c r="D2769">
        <v>1.3129999999999999</v>
      </c>
      <c r="E2769">
        <v>0.70699999999999996</v>
      </c>
      <c r="F2769">
        <v>80.8</v>
      </c>
      <c r="G2769">
        <v>26.79</v>
      </c>
      <c r="H2769">
        <v>28.47</v>
      </c>
      <c r="I2769">
        <v>30.03</v>
      </c>
      <c r="J2769">
        <v>30.99</v>
      </c>
      <c r="K2769">
        <v>31.03</v>
      </c>
      <c r="L2769">
        <v>0.09</v>
      </c>
      <c r="M2769">
        <v>0.105</v>
      </c>
      <c r="N2769">
        <v>23.31</v>
      </c>
      <c r="O2769">
        <v>22.82</v>
      </c>
      <c r="P2769">
        <v>84.7</v>
      </c>
      <c r="Q2769">
        <v>0</v>
      </c>
    </row>
    <row r="2770" spans="1:17" x14ac:dyDescent="0.25">
      <c r="A2770" s="8">
        <v>20</v>
      </c>
      <c r="B2770" s="8">
        <v>440</v>
      </c>
      <c r="C2770">
        <v>2.9039999999999999</v>
      </c>
      <c r="D2770">
        <v>1.3959999999999999</v>
      </c>
      <c r="E2770">
        <v>0.75800000000000001</v>
      </c>
      <c r="F2770">
        <v>78.3</v>
      </c>
      <c r="G2770">
        <v>26.74</v>
      </c>
      <c r="H2770">
        <v>28.43</v>
      </c>
      <c r="I2770">
        <v>29.99</v>
      </c>
      <c r="J2770">
        <v>30.96</v>
      </c>
      <c r="K2770">
        <v>31.03</v>
      </c>
      <c r="L2770">
        <v>0.09</v>
      </c>
      <c r="M2770">
        <v>0.105</v>
      </c>
      <c r="N2770">
        <v>23.1</v>
      </c>
      <c r="O2770">
        <v>22.66</v>
      </c>
      <c r="P2770">
        <v>86.4</v>
      </c>
      <c r="Q2770">
        <v>0</v>
      </c>
    </row>
    <row r="2771" spans="1:17" x14ac:dyDescent="0.25">
      <c r="A2771" s="8">
        <v>20</v>
      </c>
      <c r="B2771" s="8">
        <v>450</v>
      </c>
      <c r="C2771">
        <v>3.556</v>
      </c>
      <c r="D2771">
        <v>1.7010000000000001</v>
      </c>
      <c r="E2771">
        <v>0.82599999999999996</v>
      </c>
      <c r="F2771">
        <v>47.24</v>
      </c>
      <c r="G2771">
        <v>26.66</v>
      </c>
      <c r="H2771">
        <v>28.38</v>
      </c>
      <c r="I2771">
        <v>29.95</v>
      </c>
      <c r="J2771">
        <v>30.93</v>
      </c>
      <c r="K2771">
        <v>31.02</v>
      </c>
      <c r="L2771">
        <v>0.09</v>
      </c>
      <c r="M2771">
        <v>0.105</v>
      </c>
      <c r="N2771">
        <v>23.09</v>
      </c>
      <c r="O2771">
        <v>22.58</v>
      </c>
      <c r="P2771">
        <v>85.7</v>
      </c>
      <c r="Q2771">
        <v>0</v>
      </c>
    </row>
    <row r="2772" spans="1:17" x14ac:dyDescent="0.25">
      <c r="A2772" s="8">
        <v>20</v>
      </c>
      <c r="B2772" s="8">
        <v>500</v>
      </c>
      <c r="C2772">
        <v>3.3380000000000001</v>
      </c>
      <c r="D2772">
        <v>1.4630000000000001</v>
      </c>
      <c r="E2772">
        <v>0.52700000000000002</v>
      </c>
      <c r="F2772">
        <v>38.79</v>
      </c>
      <c r="G2772">
        <v>26.59</v>
      </c>
      <c r="H2772">
        <v>28.34</v>
      </c>
      <c r="I2772">
        <v>29.91</v>
      </c>
      <c r="J2772">
        <v>30.9</v>
      </c>
      <c r="K2772">
        <v>31.02</v>
      </c>
      <c r="L2772">
        <v>0.09</v>
      </c>
      <c r="M2772">
        <v>0.105</v>
      </c>
      <c r="N2772">
        <v>23.18</v>
      </c>
      <c r="O2772">
        <v>22.66</v>
      </c>
      <c r="P2772">
        <v>84.8</v>
      </c>
      <c r="Q2772">
        <v>0</v>
      </c>
    </row>
    <row r="2773" spans="1:17" x14ac:dyDescent="0.25">
      <c r="A2773" s="8">
        <v>20</v>
      </c>
      <c r="B2773" s="8">
        <v>510</v>
      </c>
      <c r="C2773">
        <v>3.1840000000000002</v>
      </c>
      <c r="D2773">
        <v>1.5660000000000001</v>
      </c>
      <c r="E2773">
        <v>0.503</v>
      </c>
      <c r="F2773">
        <v>47.49</v>
      </c>
      <c r="G2773">
        <v>26.54</v>
      </c>
      <c r="H2773">
        <v>28.29</v>
      </c>
      <c r="I2773">
        <v>29.87</v>
      </c>
      <c r="J2773">
        <v>30.87</v>
      </c>
      <c r="K2773">
        <v>31.02</v>
      </c>
      <c r="L2773">
        <v>0.09</v>
      </c>
      <c r="M2773">
        <v>0.105</v>
      </c>
      <c r="N2773">
        <v>23.25</v>
      </c>
      <c r="O2773">
        <v>22.73</v>
      </c>
      <c r="P2773">
        <v>84.6</v>
      </c>
      <c r="Q2773">
        <v>0</v>
      </c>
    </row>
    <row r="2774" spans="1:17" x14ac:dyDescent="0.25">
      <c r="A2774" s="8">
        <v>20</v>
      </c>
      <c r="B2774" s="8">
        <v>520</v>
      </c>
      <c r="C2774">
        <v>2.6110000000000002</v>
      </c>
      <c r="D2774">
        <v>1.0149999999999999</v>
      </c>
      <c r="E2774">
        <v>0.188</v>
      </c>
      <c r="F2774">
        <v>36.67</v>
      </c>
      <c r="G2774">
        <v>26.5</v>
      </c>
      <c r="H2774">
        <v>28.25</v>
      </c>
      <c r="I2774">
        <v>29.83</v>
      </c>
      <c r="J2774">
        <v>30.85</v>
      </c>
      <c r="K2774">
        <v>31.02</v>
      </c>
      <c r="L2774">
        <v>0.09</v>
      </c>
      <c r="M2774">
        <v>0.105</v>
      </c>
      <c r="N2774">
        <v>23.22</v>
      </c>
      <c r="O2774">
        <v>22.72</v>
      </c>
      <c r="P2774">
        <v>84.5</v>
      </c>
      <c r="Q2774">
        <v>0</v>
      </c>
    </row>
    <row r="2775" spans="1:17" x14ac:dyDescent="0.25">
      <c r="A2775" s="8">
        <v>20</v>
      </c>
      <c r="B2775" s="8">
        <v>530</v>
      </c>
      <c r="C2775">
        <v>2.5030000000000001</v>
      </c>
      <c r="D2775">
        <v>0.83699999999999997</v>
      </c>
      <c r="E2775">
        <v>0.184</v>
      </c>
      <c r="F2775">
        <v>42.42</v>
      </c>
      <c r="G2775">
        <v>26.49</v>
      </c>
      <c r="H2775">
        <v>28.2</v>
      </c>
      <c r="I2775">
        <v>29.79</v>
      </c>
      <c r="J2775">
        <v>30.82</v>
      </c>
      <c r="K2775">
        <v>31.02</v>
      </c>
      <c r="L2775">
        <v>0.09</v>
      </c>
      <c r="M2775">
        <v>0.105</v>
      </c>
      <c r="N2775">
        <v>23.2</v>
      </c>
      <c r="O2775">
        <v>22.7</v>
      </c>
      <c r="P2775">
        <v>84.3</v>
      </c>
      <c r="Q2775">
        <v>0</v>
      </c>
    </row>
    <row r="2776" spans="1:17" x14ac:dyDescent="0.25">
      <c r="A2776" s="8">
        <v>20</v>
      </c>
      <c r="B2776" s="8">
        <v>540</v>
      </c>
      <c r="C2776">
        <v>2.4220000000000002</v>
      </c>
      <c r="D2776">
        <v>0.78400000000000003</v>
      </c>
      <c r="E2776">
        <v>0.128</v>
      </c>
      <c r="F2776">
        <v>42.78</v>
      </c>
      <c r="G2776">
        <v>26.48</v>
      </c>
      <c r="H2776">
        <v>28.16</v>
      </c>
      <c r="I2776">
        <v>29.75</v>
      </c>
      <c r="J2776">
        <v>30.79</v>
      </c>
      <c r="K2776">
        <v>31.02</v>
      </c>
      <c r="L2776">
        <v>0.09</v>
      </c>
      <c r="M2776">
        <v>0.105</v>
      </c>
      <c r="N2776">
        <v>23.25</v>
      </c>
      <c r="O2776">
        <v>22.75</v>
      </c>
      <c r="P2776">
        <v>84.4</v>
      </c>
      <c r="Q2776">
        <v>0</v>
      </c>
    </row>
    <row r="2777" spans="1:17" x14ac:dyDescent="0.25">
      <c r="A2777" s="8">
        <v>20</v>
      </c>
      <c r="B2777" s="8">
        <v>550</v>
      </c>
      <c r="C2777">
        <v>1.468</v>
      </c>
      <c r="D2777">
        <v>0.16200000000000001</v>
      </c>
      <c r="E2777">
        <v>1.7000000000000001E-2</v>
      </c>
      <c r="F2777">
        <v>112.1</v>
      </c>
      <c r="G2777">
        <v>26.51</v>
      </c>
      <c r="H2777">
        <v>28.12</v>
      </c>
      <c r="I2777">
        <v>29.71</v>
      </c>
      <c r="J2777">
        <v>30.76</v>
      </c>
      <c r="K2777">
        <v>31.02</v>
      </c>
      <c r="L2777">
        <v>0.09</v>
      </c>
      <c r="M2777">
        <v>0.105</v>
      </c>
      <c r="N2777">
        <v>23.4</v>
      </c>
      <c r="O2777">
        <v>22.88</v>
      </c>
      <c r="P2777">
        <v>83.9</v>
      </c>
      <c r="Q2777">
        <v>0</v>
      </c>
    </row>
    <row r="2778" spans="1:17" x14ac:dyDescent="0.25">
      <c r="A2778" s="8">
        <v>20</v>
      </c>
      <c r="B2778" s="8">
        <v>600</v>
      </c>
      <c r="C2778">
        <v>1.2210000000000001</v>
      </c>
      <c r="D2778">
        <v>0.109</v>
      </c>
      <c r="E2778">
        <v>4.0000000000000001E-3</v>
      </c>
      <c r="F2778">
        <v>74.39</v>
      </c>
      <c r="G2778">
        <v>26.58</v>
      </c>
      <c r="H2778">
        <v>28.09</v>
      </c>
      <c r="I2778">
        <v>29.68</v>
      </c>
      <c r="J2778">
        <v>30.74</v>
      </c>
      <c r="K2778">
        <v>31.02</v>
      </c>
      <c r="L2778">
        <v>0.09</v>
      </c>
      <c r="M2778">
        <v>0.105</v>
      </c>
      <c r="N2778">
        <v>23.32</v>
      </c>
      <c r="O2778">
        <v>22.89</v>
      </c>
      <c r="P2778">
        <v>84.8</v>
      </c>
      <c r="Q2778">
        <v>0</v>
      </c>
    </row>
    <row r="2779" spans="1:17" x14ac:dyDescent="0.25">
      <c r="A2779" s="8">
        <v>20</v>
      </c>
      <c r="B2779" s="8">
        <v>610</v>
      </c>
      <c r="C2779">
        <v>1.3360000000000001</v>
      </c>
      <c r="D2779">
        <v>0.185</v>
      </c>
      <c r="E2779">
        <v>6.0999999999999999E-2</v>
      </c>
      <c r="F2779">
        <v>84.1</v>
      </c>
      <c r="G2779">
        <v>26.65</v>
      </c>
      <c r="H2779">
        <v>28.06</v>
      </c>
      <c r="I2779">
        <v>29.64</v>
      </c>
      <c r="J2779">
        <v>30.71</v>
      </c>
      <c r="K2779">
        <v>31.01</v>
      </c>
      <c r="L2779">
        <v>0.09</v>
      </c>
      <c r="M2779">
        <v>0.105</v>
      </c>
      <c r="N2779">
        <v>23.26</v>
      </c>
      <c r="O2779">
        <v>22.84</v>
      </c>
      <c r="P2779">
        <v>85.7</v>
      </c>
      <c r="Q2779">
        <v>0</v>
      </c>
    </row>
    <row r="2780" spans="1:17" x14ac:dyDescent="0.25">
      <c r="A2780" s="8">
        <v>20</v>
      </c>
      <c r="B2780" s="8">
        <v>620</v>
      </c>
      <c r="C2780">
        <v>1.22</v>
      </c>
      <c r="D2780">
        <v>3.6999999999999998E-2</v>
      </c>
      <c r="E2780">
        <v>8.0000000000000002E-3</v>
      </c>
      <c r="F2780">
        <v>55.4</v>
      </c>
      <c r="G2780">
        <v>26.74</v>
      </c>
      <c r="H2780">
        <v>28.05</v>
      </c>
      <c r="I2780">
        <v>29.6</v>
      </c>
      <c r="J2780">
        <v>30.68</v>
      </c>
      <c r="K2780">
        <v>31.01</v>
      </c>
      <c r="L2780">
        <v>0.09</v>
      </c>
      <c r="M2780">
        <v>0.105</v>
      </c>
      <c r="N2780">
        <v>23.34</v>
      </c>
      <c r="O2780">
        <v>22.88</v>
      </c>
      <c r="P2780">
        <v>85.6</v>
      </c>
      <c r="Q2780">
        <v>0</v>
      </c>
    </row>
    <row r="2781" spans="1:17" x14ac:dyDescent="0.25">
      <c r="A2781" s="8">
        <v>20</v>
      </c>
      <c r="B2781" s="8">
        <v>630</v>
      </c>
      <c r="C2781">
        <v>1.3440000000000001</v>
      </c>
      <c r="D2781">
        <v>2.5000000000000001E-2</v>
      </c>
      <c r="E2781">
        <v>5.0000000000000001E-3</v>
      </c>
      <c r="F2781">
        <v>19.02</v>
      </c>
      <c r="G2781">
        <v>26.96</v>
      </c>
      <c r="H2781">
        <v>28.04</v>
      </c>
      <c r="I2781">
        <v>29.57</v>
      </c>
      <c r="J2781">
        <v>30.66</v>
      </c>
      <c r="K2781">
        <v>31.01</v>
      </c>
      <c r="L2781">
        <v>0.09</v>
      </c>
      <c r="M2781">
        <v>0.105</v>
      </c>
      <c r="N2781">
        <v>23.76</v>
      </c>
      <c r="O2781">
        <v>23.15</v>
      </c>
      <c r="P2781">
        <v>82.6</v>
      </c>
      <c r="Q2781">
        <v>0</v>
      </c>
    </row>
    <row r="2782" spans="1:17" x14ac:dyDescent="0.25">
      <c r="A2782" s="8">
        <v>20</v>
      </c>
      <c r="B2782" s="8">
        <v>640</v>
      </c>
      <c r="C2782">
        <v>2.0070000000000001</v>
      </c>
      <c r="D2782">
        <v>0.70799999999999996</v>
      </c>
      <c r="E2782">
        <v>0.11</v>
      </c>
      <c r="F2782">
        <v>40</v>
      </c>
      <c r="G2782">
        <v>27.32</v>
      </c>
      <c r="H2782">
        <v>28.05</v>
      </c>
      <c r="I2782">
        <v>29.54</v>
      </c>
      <c r="J2782">
        <v>30.63</v>
      </c>
      <c r="K2782">
        <v>31.01</v>
      </c>
      <c r="L2782">
        <v>0.09</v>
      </c>
      <c r="M2782">
        <v>0.105</v>
      </c>
      <c r="N2782">
        <v>24.14</v>
      </c>
      <c r="O2782">
        <v>23.52</v>
      </c>
      <c r="P2782">
        <v>80.8</v>
      </c>
      <c r="Q2782">
        <v>0</v>
      </c>
    </row>
    <row r="2783" spans="1:17" x14ac:dyDescent="0.25">
      <c r="A2783" s="8">
        <v>20</v>
      </c>
      <c r="B2783" s="8">
        <v>650</v>
      </c>
      <c r="C2783">
        <v>2.0739999999999998</v>
      </c>
      <c r="D2783">
        <v>1.0149999999999999</v>
      </c>
      <c r="E2783">
        <v>0.185</v>
      </c>
      <c r="F2783">
        <v>56.59</v>
      </c>
      <c r="G2783">
        <v>27.52</v>
      </c>
      <c r="H2783">
        <v>28.09</v>
      </c>
      <c r="I2783">
        <v>29.51</v>
      </c>
      <c r="J2783">
        <v>30.6</v>
      </c>
      <c r="K2783">
        <v>31</v>
      </c>
      <c r="L2783">
        <v>0.09</v>
      </c>
      <c r="M2783">
        <v>0.105</v>
      </c>
      <c r="N2783">
        <v>24.44</v>
      </c>
      <c r="O2783">
        <v>23.84</v>
      </c>
      <c r="P2783">
        <v>78.989999999999995</v>
      </c>
      <c r="Q2783">
        <v>0</v>
      </c>
    </row>
    <row r="2784" spans="1:17" x14ac:dyDescent="0.25">
      <c r="A2784" s="8">
        <v>20</v>
      </c>
      <c r="B2784" s="8">
        <v>700</v>
      </c>
      <c r="C2784">
        <v>2.0179999999999998</v>
      </c>
      <c r="D2784">
        <v>0.78400000000000003</v>
      </c>
      <c r="E2784">
        <v>0.155</v>
      </c>
      <c r="F2784">
        <v>62.27</v>
      </c>
      <c r="G2784">
        <v>27.79</v>
      </c>
      <c r="H2784">
        <v>28.14</v>
      </c>
      <c r="I2784">
        <v>29.48</v>
      </c>
      <c r="J2784">
        <v>30.57</v>
      </c>
      <c r="K2784">
        <v>30.99</v>
      </c>
      <c r="L2784">
        <v>0.09</v>
      </c>
      <c r="M2784">
        <v>0.105</v>
      </c>
      <c r="N2784">
        <v>24.93</v>
      </c>
      <c r="O2784">
        <v>24.27</v>
      </c>
      <c r="P2784">
        <v>76.95</v>
      </c>
      <c r="Q2784">
        <v>0</v>
      </c>
    </row>
    <row r="2785" spans="1:17" x14ac:dyDescent="0.25">
      <c r="A2785" s="8">
        <v>20</v>
      </c>
      <c r="B2785" s="8">
        <v>710</v>
      </c>
      <c r="C2785">
        <v>2.71</v>
      </c>
      <c r="D2785">
        <v>1.5009999999999999</v>
      </c>
      <c r="E2785">
        <v>0.79100000000000004</v>
      </c>
      <c r="F2785">
        <v>60.67</v>
      </c>
      <c r="G2785">
        <v>28.14</v>
      </c>
      <c r="H2785">
        <v>28.21</v>
      </c>
      <c r="I2785">
        <v>29.46</v>
      </c>
      <c r="J2785">
        <v>30.55</v>
      </c>
      <c r="K2785">
        <v>31</v>
      </c>
      <c r="L2785">
        <v>0.09</v>
      </c>
      <c r="M2785">
        <v>0.105</v>
      </c>
      <c r="N2785">
        <v>25.69</v>
      </c>
      <c r="O2785">
        <v>25.02</v>
      </c>
      <c r="P2785">
        <v>72.790000000000006</v>
      </c>
      <c r="Q2785">
        <v>0</v>
      </c>
    </row>
    <row r="2786" spans="1:17" x14ac:dyDescent="0.25">
      <c r="A2786" s="8">
        <v>20</v>
      </c>
      <c r="B2786" s="8">
        <v>720</v>
      </c>
      <c r="C2786">
        <v>4.0970000000000004</v>
      </c>
      <c r="D2786">
        <v>2.0659999999999998</v>
      </c>
      <c r="E2786">
        <v>1.357</v>
      </c>
      <c r="F2786">
        <v>48.28</v>
      </c>
      <c r="G2786">
        <v>28.47</v>
      </c>
      <c r="H2786">
        <v>28.3</v>
      </c>
      <c r="I2786">
        <v>29.44</v>
      </c>
      <c r="J2786">
        <v>30.53</v>
      </c>
      <c r="K2786">
        <v>30.99</v>
      </c>
      <c r="L2786">
        <v>0.09</v>
      </c>
      <c r="M2786">
        <v>0.105</v>
      </c>
      <c r="N2786">
        <v>25.89</v>
      </c>
      <c r="O2786">
        <v>25.27</v>
      </c>
      <c r="P2786">
        <v>69.599999999999994</v>
      </c>
      <c r="Q2786">
        <v>0</v>
      </c>
    </row>
    <row r="2787" spans="1:17" x14ac:dyDescent="0.25">
      <c r="A2787" s="8">
        <v>20</v>
      </c>
      <c r="B2787" s="8">
        <v>730</v>
      </c>
      <c r="C2787">
        <v>5.0179999999999998</v>
      </c>
      <c r="D2787">
        <v>2.8079999999999998</v>
      </c>
      <c r="E2787">
        <v>1.5820000000000001</v>
      </c>
      <c r="F2787">
        <v>51.63</v>
      </c>
      <c r="G2787">
        <v>28.72</v>
      </c>
      <c r="H2787">
        <v>28.41</v>
      </c>
      <c r="I2787">
        <v>29.43</v>
      </c>
      <c r="J2787">
        <v>30.5</v>
      </c>
      <c r="K2787">
        <v>30.99</v>
      </c>
      <c r="L2787">
        <v>0.09</v>
      </c>
      <c r="M2787">
        <v>0.105</v>
      </c>
      <c r="N2787">
        <v>25.97</v>
      </c>
      <c r="O2787">
        <v>25.41</v>
      </c>
      <c r="P2787">
        <v>68.91</v>
      </c>
      <c r="Q2787">
        <v>0</v>
      </c>
    </row>
    <row r="2788" spans="1:17" x14ac:dyDescent="0.25">
      <c r="A2788" s="8">
        <v>20</v>
      </c>
      <c r="B2788" s="8">
        <v>740</v>
      </c>
      <c r="C2788">
        <v>4.8659999999999997</v>
      </c>
      <c r="D2788">
        <v>2.714</v>
      </c>
      <c r="E2788">
        <v>1.528</v>
      </c>
      <c r="F2788">
        <v>23.85</v>
      </c>
      <c r="G2788">
        <v>28.99</v>
      </c>
      <c r="H2788">
        <v>28.52</v>
      </c>
      <c r="I2788">
        <v>29.42</v>
      </c>
      <c r="J2788">
        <v>30.48</v>
      </c>
      <c r="K2788">
        <v>30.98</v>
      </c>
      <c r="L2788">
        <v>0.09</v>
      </c>
      <c r="M2788">
        <v>0.105</v>
      </c>
      <c r="N2788">
        <v>26.42</v>
      </c>
      <c r="O2788">
        <v>25.77</v>
      </c>
      <c r="P2788">
        <v>65.22</v>
      </c>
      <c r="Q2788">
        <v>0</v>
      </c>
    </row>
    <row r="2789" spans="1:17" x14ac:dyDescent="0.25">
      <c r="A2789" s="8">
        <v>20</v>
      </c>
      <c r="B2789" s="8">
        <v>750</v>
      </c>
      <c r="C2789">
        <v>5.1130000000000004</v>
      </c>
      <c r="D2789">
        <v>3.1040000000000001</v>
      </c>
      <c r="E2789">
        <v>1.6739999999999999</v>
      </c>
      <c r="F2789">
        <v>29.96</v>
      </c>
      <c r="G2789">
        <v>29.7</v>
      </c>
      <c r="H2789">
        <v>28.64</v>
      </c>
      <c r="I2789">
        <v>29.42</v>
      </c>
      <c r="J2789">
        <v>30.45</v>
      </c>
      <c r="K2789">
        <v>30.97</v>
      </c>
      <c r="L2789">
        <v>0.09</v>
      </c>
      <c r="M2789">
        <v>0.105</v>
      </c>
      <c r="N2789">
        <v>27.14</v>
      </c>
      <c r="O2789">
        <v>26.51</v>
      </c>
      <c r="P2789">
        <v>64.41</v>
      </c>
      <c r="Q2789">
        <v>0</v>
      </c>
    </row>
    <row r="2790" spans="1:17" x14ac:dyDescent="0.25">
      <c r="A2790" s="8">
        <v>20</v>
      </c>
      <c r="B2790" s="8">
        <v>800</v>
      </c>
      <c r="C2790">
        <v>5.0819999999999999</v>
      </c>
      <c r="D2790">
        <v>2.919</v>
      </c>
      <c r="E2790">
        <v>1.5840000000000001</v>
      </c>
      <c r="F2790">
        <v>44.63</v>
      </c>
      <c r="G2790">
        <v>30.54</v>
      </c>
      <c r="H2790">
        <v>28.79</v>
      </c>
      <c r="I2790">
        <v>29.43</v>
      </c>
      <c r="J2790">
        <v>30.44</v>
      </c>
      <c r="K2790">
        <v>30.98</v>
      </c>
      <c r="L2790">
        <v>0.09</v>
      </c>
      <c r="M2790">
        <v>0.105</v>
      </c>
      <c r="N2790">
        <v>27.71</v>
      </c>
      <c r="O2790">
        <v>27.08</v>
      </c>
      <c r="P2790">
        <v>61.95</v>
      </c>
      <c r="Q2790">
        <v>0</v>
      </c>
    </row>
    <row r="2791" spans="1:17" x14ac:dyDescent="0.25">
      <c r="A2791" s="8">
        <v>20</v>
      </c>
      <c r="B2791" s="8">
        <v>810</v>
      </c>
      <c r="C2791">
        <v>5.3410000000000002</v>
      </c>
      <c r="D2791">
        <v>2.8260000000000001</v>
      </c>
      <c r="E2791">
        <v>1.744</v>
      </c>
      <c r="F2791">
        <v>73.739999999999995</v>
      </c>
      <c r="G2791">
        <v>31.02</v>
      </c>
      <c r="H2791">
        <v>28.99</v>
      </c>
      <c r="I2791">
        <v>29.45</v>
      </c>
      <c r="J2791">
        <v>30.42</v>
      </c>
      <c r="K2791">
        <v>30.98</v>
      </c>
      <c r="L2791">
        <v>0.09</v>
      </c>
      <c r="M2791">
        <v>0.105</v>
      </c>
      <c r="N2791">
        <v>27.76</v>
      </c>
      <c r="O2791">
        <v>27.16</v>
      </c>
      <c r="P2791">
        <v>61.6</v>
      </c>
      <c r="Q2791">
        <v>0</v>
      </c>
    </row>
    <row r="2792" spans="1:17" x14ac:dyDescent="0.25">
      <c r="A2792" s="8">
        <v>20</v>
      </c>
      <c r="B2792" s="8">
        <v>820</v>
      </c>
      <c r="C2792">
        <v>4.7309999999999999</v>
      </c>
      <c r="D2792">
        <v>2.7109999999999999</v>
      </c>
      <c r="E2792">
        <v>1.66</v>
      </c>
      <c r="F2792">
        <v>333.4</v>
      </c>
      <c r="G2792">
        <v>31.45</v>
      </c>
      <c r="H2792">
        <v>29.21</v>
      </c>
      <c r="I2792">
        <v>29.47</v>
      </c>
      <c r="J2792">
        <v>30.41</v>
      </c>
      <c r="K2792">
        <v>30.98</v>
      </c>
      <c r="L2792">
        <v>0.09</v>
      </c>
      <c r="M2792">
        <v>0.105</v>
      </c>
      <c r="N2792">
        <v>27.76</v>
      </c>
      <c r="O2792">
        <v>27.25</v>
      </c>
      <c r="P2792">
        <v>63.69</v>
      </c>
      <c r="Q2792">
        <v>0</v>
      </c>
    </row>
    <row r="2793" spans="1:17" x14ac:dyDescent="0.25">
      <c r="A2793" s="8">
        <v>20</v>
      </c>
      <c r="B2793" s="8">
        <v>830</v>
      </c>
      <c r="C2793">
        <v>4.0380000000000003</v>
      </c>
      <c r="D2793">
        <v>2.286</v>
      </c>
      <c r="E2793">
        <v>1.278</v>
      </c>
      <c r="F2793">
        <v>49.03</v>
      </c>
      <c r="G2793">
        <v>31.21</v>
      </c>
      <c r="H2793">
        <v>29.43</v>
      </c>
      <c r="I2793">
        <v>29.5</v>
      </c>
      <c r="J2793">
        <v>30.39</v>
      </c>
      <c r="K2793">
        <v>30.98</v>
      </c>
      <c r="L2793">
        <v>0.09</v>
      </c>
      <c r="M2793">
        <v>0.105</v>
      </c>
      <c r="N2793">
        <v>27.06</v>
      </c>
      <c r="O2793">
        <v>26.57</v>
      </c>
      <c r="P2793">
        <v>64.790000000000006</v>
      </c>
      <c r="Q2793">
        <v>0</v>
      </c>
    </row>
    <row r="2794" spans="1:17" x14ac:dyDescent="0.25">
      <c r="A2794" s="8">
        <v>20</v>
      </c>
      <c r="B2794" s="8">
        <v>840</v>
      </c>
      <c r="C2794">
        <v>3.6230000000000002</v>
      </c>
      <c r="D2794">
        <v>2.0699999999999998</v>
      </c>
      <c r="E2794">
        <v>1.1479999999999999</v>
      </c>
      <c r="F2794">
        <v>61.23</v>
      </c>
      <c r="G2794">
        <v>31.06</v>
      </c>
      <c r="H2794">
        <v>29.6</v>
      </c>
      <c r="I2794">
        <v>29.54</v>
      </c>
      <c r="J2794">
        <v>30.37</v>
      </c>
      <c r="K2794">
        <v>30.97</v>
      </c>
      <c r="L2794">
        <v>0.09</v>
      </c>
      <c r="M2794">
        <v>0.105</v>
      </c>
      <c r="N2794">
        <v>27.39</v>
      </c>
      <c r="O2794">
        <v>26.8</v>
      </c>
      <c r="P2794">
        <v>63.37</v>
      </c>
      <c r="Q2794">
        <v>0</v>
      </c>
    </row>
    <row r="2795" spans="1:17" x14ac:dyDescent="0.25">
      <c r="A2795" s="8">
        <v>20</v>
      </c>
      <c r="B2795" s="8">
        <v>850</v>
      </c>
      <c r="C2795">
        <v>4.8979999999999997</v>
      </c>
      <c r="D2795">
        <v>2.8740000000000001</v>
      </c>
      <c r="E2795">
        <v>1.7110000000000001</v>
      </c>
      <c r="F2795">
        <v>45.57</v>
      </c>
      <c r="G2795">
        <v>31.33</v>
      </c>
      <c r="H2795">
        <v>29.72</v>
      </c>
      <c r="I2795">
        <v>29.59</v>
      </c>
      <c r="J2795">
        <v>30.36</v>
      </c>
      <c r="K2795">
        <v>30.97</v>
      </c>
      <c r="L2795">
        <v>0.09</v>
      </c>
      <c r="M2795">
        <v>0.105</v>
      </c>
      <c r="N2795">
        <v>27.71</v>
      </c>
      <c r="O2795">
        <v>27.09</v>
      </c>
      <c r="P2795">
        <v>60.55</v>
      </c>
      <c r="Q2795">
        <v>0</v>
      </c>
    </row>
    <row r="2796" spans="1:17" x14ac:dyDescent="0.25">
      <c r="A2796" s="8">
        <v>20</v>
      </c>
      <c r="B2796" s="8">
        <v>900</v>
      </c>
      <c r="C2796">
        <v>4.2320000000000002</v>
      </c>
      <c r="D2796">
        <v>2.4580000000000002</v>
      </c>
      <c r="E2796">
        <v>1.486</v>
      </c>
      <c r="F2796">
        <v>60.69</v>
      </c>
      <c r="G2796">
        <v>31.68</v>
      </c>
      <c r="H2796">
        <v>29.85</v>
      </c>
      <c r="I2796">
        <v>29.64</v>
      </c>
      <c r="J2796">
        <v>30.35</v>
      </c>
      <c r="K2796">
        <v>30.96</v>
      </c>
      <c r="L2796">
        <v>0.09</v>
      </c>
      <c r="M2796">
        <v>0.105</v>
      </c>
      <c r="N2796">
        <v>28.2</v>
      </c>
      <c r="O2796">
        <v>27.66</v>
      </c>
      <c r="P2796">
        <v>61.31</v>
      </c>
      <c r="Q2796">
        <v>0</v>
      </c>
    </row>
    <row r="2797" spans="1:17" x14ac:dyDescent="0.25">
      <c r="A2797" s="8">
        <v>20</v>
      </c>
      <c r="B2797" s="8">
        <v>910</v>
      </c>
      <c r="C2797">
        <v>4.7240000000000002</v>
      </c>
      <c r="D2797">
        <v>2.7549999999999999</v>
      </c>
      <c r="E2797">
        <v>1.835</v>
      </c>
      <c r="F2797">
        <v>77.45</v>
      </c>
      <c r="G2797">
        <v>31.79</v>
      </c>
      <c r="H2797">
        <v>29.99</v>
      </c>
      <c r="I2797">
        <v>29.7</v>
      </c>
      <c r="J2797">
        <v>30.34</v>
      </c>
      <c r="K2797">
        <v>30.96</v>
      </c>
      <c r="L2797">
        <v>0.09</v>
      </c>
      <c r="M2797">
        <v>0.105</v>
      </c>
      <c r="N2797">
        <v>28.33</v>
      </c>
      <c r="O2797">
        <v>27.7</v>
      </c>
      <c r="P2797">
        <v>59.73</v>
      </c>
      <c r="Q2797">
        <v>0</v>
      </c>
    </row>
    <row r="2798" spans="1:17" x14ac:dyDescent="0.25">
      <c r="A2798" s="8">
        <v>20</v>
      </c>
      <c r="B2798" s="8">
        <v>920</v>
      </c>
      <c r="C2798">
        <v>4.9180000000000001</v>
      </c>
      <c r="D2798">
        <v>2.9390000000000001</v>
      </c>
      <c r="E2798">
        <v>1.7110000000000001</v>
      </c>
      <c r="F2798">
        <v>31.92</v>
      </c>
      <c r="G2798">
        <v>32.31</v>
      </c>
      <c r="H2798">
        <v>30.13</v>
      </c>
      <c r="I2798">
        <v>29.75</v>
      </c>
      <c r="J2798">
        <v>30.33</v>
      </c>
      <c r="K2798">
        <v>30.95</v>
      </c>
      <c r="L2798">
        <v>0.09</v>
      </c>
      <c r="M2798">
        <v>0.105</v>
      </c>
      <c r="N2798">
        <v>28.51</v>
      </c>
      <c r="O2798">
        <v>27.92</v>
      </c>
      <c r="P2798">
        <v>56.18</v>
      </c>
      <c r="Q2798">
        <v>0</v>
      </c>
    </row>
    <row r="2799" spans="1:17" x14ac:dyDescent="0.25">
      <c r="A2799" s="8">
        <v>20</v>
      </c>
      <c r="B2799" s="8">
        <v>930</v>
      </c>
      <c r="C2799">
        <v>4.51</v>
      </c>
      <c r="D2799">
        <v>2.8439999999999999</v>
      </c>
      <c r="E2799">
        <v>1.72</v>
      </c>
      <c r="F2799">
        <v>72.930000000000007</v>
      </c>
      <c r="G2799">
        <v>32.75</v>
      </c>
      <c r="H2799">
        <v>30.29</v>
      </c>
      <c r="I2799">
        <v>29.81</v>
      </c>
      <c r="J2799">
        <v>30.32</v>
      </c>
      <c r="K2799">
        <v>30.95</v>
      </c>
      <c r="L2799">
        <v>0.09</v>
      </c>
      <c r="M2799">
        <v>0.105</v>
      </c>
      <c r="N2799">
        <v>29.09</v>
      </c>
      <c r="O2799">
        <v>28.45</v>
      </c>
      <c r="P2799">
        <v>53.34</v>
      </c>
      <c r="Q2799">
        <v>0</v>
      </c>
    </row>
    <row r="2800" spans="1:17" x14ac:dyDescent="0.25">
      <c r="A2800" s="8">
        <v>20</v>
      </c>
      <c r="B2800" s="8">
        <v>940</v>
      </c>
      <c r="C2800">
        <v>4.5519999999999996</v>
      </c>
      <c r="D2800">
        <v>2.7080000000000002</v>
      </c>
      <c r="E2800">
        <v>1.881</v>
      </c>
      <c r="F2800">
        <v>77.25</v>
      </c>
      <c r="G2800">
        <v>33.020000000000003</v>
      </c>
      <c r="H2800">
        <v>30.48</v>
      </c>
      <c r="I2800">
        <v>29.87</v>
      </c>
      <c r="J2800">
        <v>30.32</v>
      </c>
      <c r="K2800">
        <v>30.94</v>
      </c>
      <c r="L2800">
        <v>0.09</v>
      </c>
      <c r="M2800">
        <v>0.105</v>
      </c>
      <c r="N2800">
        <v>29.26</v>
      </c>
      <c r="O2800">
        <v>28.64</v>
      </c>
      <c r="P2800">
        <v>51.17</v>
      </c>
      <c r="Q2800">
        <v>0</v>
      </c>
    </row>
    <row r="2801" spans="1:17" x14ac:dyDescent="0.25">
      <c r="A2801" s="8">
        <v>20</v>
      </c>
      <c r="B2801" s="8">
        <v>950</v>
      </c>
      <c r="C2801">
        <v>4.4480000000000004</v>
      </c>
      <c r="D2801">
        <v>2.8029999999999999</v>
      </c>
      <c r="E2801">
        <v>1.984</v>
      </c>
      <c r="F2801">
        <v>73.209999999999994</v>
      </c>
      <c r="G2801">
        <v>34.1</v>
      </c>
      <c r="H2801">
        <v>30.69</v>
      </c>
      <c r="I2801">
        <v>29.89</v>
      </c>
      <c r="J2801">
        <v>30.25</v>
      </c>
      <c r="K2801">
        <v>30.86</v>
      </c>
      <c r="L2801">
        <v>0.09</v>
      </c>
      <c r="M2801">
        <v>0.105</v>
      </c>
      <c r="N2801">
        <v>30.59</v>
      </c>
      <c r="O2801">
        <v>29.97</v>
      </c>
      <c r="P2801">
        <v>48.96</v>
      </c>
      <c r="Q2801">
        <v>0</v>
      </c>
    </row>
    <row r="2802" spans="1:17" x14ac:dyDescent="0.25">
      <c r="A2802" s="8">
        <v>20</v>
      </c>
      <c r="B2802" s="8">
        <v>1000</v>
      </c>
      <c r="C2802">
        <v>5.2640000000000002</v>
      </c>
      <c r="D2802">
        <v>3.254</v>
      </c>
      <c r="E2802">
        <v>2.2040000000000002</v>
      </c>
      <c r="F2802">
        <v>93.7</v>
      </c>
      <c r="G2802">
        <v>34.96</v>
      </c>
      <c r="H2802">
        <v>30.96</v>
      </c>
      <c r="I2802">
        <v>29.92</v>
      </c>
      <c r="J2802">
        <v>30.16</v>
      </c>
      <c r="K2802">
        <v>30.77</v>
      </c>
      <c r="L2802">
        <v>0.09</v>
      </c>
      <c r="M2802">
        <v>0.105</v>
      </c>
      <c r="N2802">
        <v>30.29</v>
      </c>
      <c r="O2802">
        <v>29.8</v>
      </c>
      <c r="P2802">
        <v>51.04</v>
      </c>
      <c r="Q2802">
        <v>0</v>
      </c>
    </row>
    <row r="2803" spans="1:17" x14ac:dyDescent="0.25">
      <c r="A2803" s="8">
        <v>20</v>
      </c>
      <c r="B2803" s="8">
        <v>1010</v>
      </c>
      <c r="C2803">
        <v>4.9340000000000002</v>
      </c>
      <c r="D2803">
        <v>3.0859999999999999</v>
      </c>
      <c r="E2803">
        <v>2.0070000000000001</v>
      </c>
      <c r="F2803">
        <v>46.35</v>
      </c>
      <c r="G2803">
        <v>35.25</v>
      </c>
      <c r="H2803">
        <v>31.3</v>
      </c>
      <c r="I2803">
        <v>29.99</v>
      </c>
      <c r="J2803">
        <v>30.16</v>
      </c>
      <c r="K2803">
        <v>30.76</v>
      </c>
      <c r="L2803">
        <v>9.0999999999999998E-2</v>
      </c>
      <c r="M2803">
        <v>0.105</v>
      </c>
      <c r="N2803">
        <v>29.84</v>
      </c>
      <c r="O2803">
        <v>29.37</v>
      </c>
      <c r="P2803">
        <v>51.53</v>
      </c>
      <c r="Q2803">
        <v>0</v>
      </c>
    </row>
    <row r="2804" spans="1:17" x14ac:dyDescent="0.25">
      <c r="A2804" s="8">
        <v>20</v>
      </c>
      <c r="B2804" s="8">
        <v>1020</v>
      </c>
      <c r="C2804">
        <v>4.827</v>
      </c>
      <c r="D2804">
        <v>2.86</v>
      </c>
      <c r="E2804">
        <v>1.6639999999999999</v>
      </c>
      <c r="F2804">
        <v>40.65</v>
      </c>
      <c r="G2804">
        <v>35.01</v>
      </c>
      <c r="H2804">
        <v>31.64</v>
      </c>
      <c r="I2804">
        <v>30.08</v>
      </c>
      <c r="J2804">
        <v>30.17</v>
      </c>
      <c r="K2804">
        <v>30.75</v>
      </c>
      <c r="L2804">
        <v>9.0999999999999998E-2</v>
      </c>
      <c r="M2804">
        <v>0.105</v>
      </c>
      <c r="N2804">
        <v>29.32</v>
      </c>
      <c r="O2804">
        <v>28.81</v>
      </c>
      <c r="P2804">
        <v>52.05</v>
      </c>
      <c r="Q2804">
        <v>0</v>
      </c>
    </row>
    <row r="2805" spans="1:17" x14ac:dyDescent="0.25">
      <c r="A2805" s="8">
        <v>20</v>
      </c>
      <c r="B2805" s="8">
        <v>1030</v>
      </c>
      <c r="C2805">
        <v>2.9550000000000001</v>
      </c>
      <c r="D2805">
        <v>1.8380000000000001</v>
      </c>
      <c r="E2805">
        <v>1.228</v>
      </c>
      <c r="F2805">
        <v>32.409999999999997</v>
      </c>
      <c r="G2805">
        <v>34.81</v>
      </c>
      <c r="H2805">
        <v>31.89</v>
      </c>
      <c r="I2805">
        <v>30.18</v>
      </c>
      <c r="J2805">
        <v>30.18</v>
      </c>
      <c r="K2805">
        <v>30.75</v>
      </c>
      <c r="L2805">
        <v>9.0999999999999998E-2</v>
      </c>
      <c r="M2805">
        <v>0.105</v>
      </c>
      <c r="N2805">
        <v>29.82</v>
      </c>
      <c r="O2805">
        <v>29.21</v>
      </c>
      <c r="P2805">
        <v>48.22</v>
      </c>
      <c r="Q2805">
        <v>0</v>
      </c>
    </row>
    <row r="2806" spans="1:17" x14ac:dyDescent="0.25">
      <c r="A2806" s="8">
        <v>20</v>
      </c>
      <c r="B2806" s="8">
        <v>1040</v>
      </c>
      <c r="C2806">
        <v>4.1100000000000003</v>
      </c>
      <c r="D2806">
        <v>2.37</v>
      </c>
      <c r="E2806">
        <v>1.64</v>
      </c>
      <c r="F2806">
        <v>43.53</v>
      </c>
      <c r="G2806">
        <v>34.93</v>
      </c>
      <c r="H2806">
        <v>32.06</v>
      </c>
      <c r="I2806">
        <v>30.29</v>
      </c>
      <c r="J2806">
        <v>30.19</v>
      </c>
      <c r="K2806">
        <v>30.74</v>
      </c>
      <c r="L2806">
        <v>9.0999999999999998E-2</v>
      </c>
      <c r="M2806">
        <v>0.105</v>
      </c>
      <c r="N2806">
        <v>30.37</v>
      </c>
      <c r="O2806">
        <v>29.8</v>
      </c>
      <c r="P2806">
        <v>48.7</v>
      </c>
      <c r="Q2806">
        <v>0</v>
      </c>
    </row>
    <row r="2807" spans="1:17" x14ac:dyDescent="0.25">
      <c r="A2807" s="8">
        <v>20</v>
      </c>
      <c r="B2807" s="8">
        <v>1050</v>
      </c>
      <c r="C2807">
        <v>3.98</v>
      </c>
      <c r="D2807">
        <v>2.3690000000000002</v>
      </c>
      <c r="E2807">
        <v>1.46</v>
      </c>
      <c r="F2807">
        <v>52.43</v>
      </c>
      <c r="G2807">
        <v>35.020000000000003</v>
      </c>
      <c r="H2807">
        <v>32.21</v>
      </c>
      <c r="I2807">
        <v>30.41</v>
      </c>
      <c r="J2807">
        <v>30.2</v>
      </c>
      <c r="K2807">
        <v>30.74</v>
      </c>
      <c r="L2807">
        <v>9.0999999999999998E-2</v>
      </c>
      <c r="M2807">
        <v>0.105</v>
      </c>
      <c r="N2807">
        <v>30.37</v>
      </c>
      <c r="O2807">
        <v>29.8</v>
      </c>
      <c r="P2807">
        <v>47.08</v>
      </c>
      <c r="Q2807">
        <v>0</v>
      </c>
    </row>
    <row r="2808" spans="1:17" x14ac:dyDescent="0.25">
      <c r="A2808" s="8">
        <v>20</v>
      </c>
      <c r="B2808" s="8">
        <v>1100</v>
      </c>
      <c r="C2808">
        <v>4.6210000000000004</v>
      </c>
      <c r="D2808">
        <v>2.766</v>
      </c>
      <c r="E2808">
        <v>1.667</v>
      </c>
      <c r="F2808">
        <v>38.76</v>
      </c>
      <c r="G2808">
        <v>35.450000000000003</v>
      </c>
      <c r="H2808">
        <v>32.340000000000003</v>
      </c>
      <c r="I2808">
        <v>30.52</v>
      </c>
      <c r="J2808">
        <v>30.22</v>
      </c>
      <c r="K2808">
        <v>30.73</v>
      </c>
      <c r="L2808">
        <v>9.0999999999999998E-2</v>
      </c>
      <c r="M2808">
        <v>0.105</v>
      </c>
      <c r="N2808">
        <v>30.4</v>
      </c>
      <c r="O2808">
        <v>29.85</v>
      </c>
      <c r="P2808">
        <v>46.53</v>
      </c>
      <c r="Q2808">
        <v>0</v>
      </c>
    </row>
    <row r="2809" spans="1:17" x14ac:dyDescent="0.25">
      <c r="A2809" s="8">
        <v>20</v>
      </c>
      <c r="B2809" s="8">
        <v>1110</v>
      </c>
      <c r="C2809">
        <v>4.9080000000000004</v>
      </c>
      <c r="D2809">
        <v>2.6150000000000002</v>
      </c>
      <c r="E2809">
        <v>1.44</v>
      </c>
      <c r="F2809">
        <v>30.77</v>
      </c>
      <c r="G2809">
        <v>35.369999999999997</v>
      </c>
      <c r="H2809">
        <v>32.49</v>
      </c>
      <c r="I2809">
        <v>30.63</v>
      </c>
      <c r="J2809">
        <v>30.24</v>
      </c>
      <c r="K2809">
        <v>30.73</v>
      </c>
      <c r="L2809">
        <v>9.0999999999999998E-2</v>
      </c>
      <c r="M2809">
        <v>0.105</v>
      </c>
      <c r="N2809">
        <v>30.62</v>
      </c>
      <c r="O2809">
        <v>30.09</v>
      </c>
      <c r="P2809">
        <v>48.14</v>
      </c>
      <c r="Q2809">
        <v>0</v>
      </c>
    </row>
    <row r="2810" spans="1:17" x14ac:dyDescent="0.25">
      <c r="A2810" s="8">
        <v>20</v>
      </c>
      <c r="B2810" s="8">
        <v>1120</v>
      </c>
      <c r="C2810">
        <v>4.1920000000000002</v>
      </c>
      <c r="D2810">
        <v>2.82</v>
      </c>
      <c r="E2810">
        <v>1.946</v>
      </c>
      <c r="F2810">
        <v>53.34</v>
      </c>
      <c r="G2810">
        <v>35.99</v>
      </c>
      <c r="H2810">
        <v>32.619999999999997</v>
      </c>
      <c r="I2810">
        <v>30.73</v>
      </c>
      <c r="J2810">
        <v>30.27</v>
      </c>
      <c r="K2810">
        <v>30.72</v>
      </c>
      <c r="L2810">
        <v>9.0999999999999998E-2</v>
      </c>
      <c r="M2810">
        <v>0.105</v>
      </c>
      <c r="N2810">
        <v>31.06</v>
      </c>
      <c r="O2810">
        <v>30.47</v>
      </c>
      <c r="P2810">
        <v>45.66</v>
      </c>
      <c r="Q2810">
        <v>0</v>
      </c>
    </row>
    <row r="2811" spans="1:17" x14ac:dyDescent="0.25">
      <c r="A2811" s="8">
        <v>20</v>
      </c>
      <c r="B2811" s="8">
        <v>1130</v>
      </c>
      <c r="C2811">
        <v>4.4889999999999999</v>
      </c>
      <c r="D2811">
        <v>2.831</v>
      </c>
      <c r="E2811">
        <v>1.605</v>
      </c>
      <c r="F2811">
        <v>44.05</v>
      </c>
      <c r="G2811">
        <v>36.96</v>
      </c>
      <c r="H2811">
        <v>32.770000000000003</v>
      </c>
      <c r="I2811">
        <v>30.83</v>
      </c>
      <c r="J2811">
        <v>30.29</v>
      </c>
      <c r="K2811">
        <v>30.71</v>
      </c>
      <c r="L2811">
        <v>9.0999999999999998E-2</v>
      </c>
      <c r="M2811">
        <v>0.105</v>
      </c>
      <c r="N2811">
        <v>31.34</v>
      </c>
      <c r="O2811">
        <v>30.73</v>
      </c>
      <c r="P2811">
        <v>42.28</v>
      </c>
      <c r="Q2811">
        <v>0</v>
      </c>
    </row>
    <row r="2812" spans="1:17" x14ac:dyDescent="0.25">
      <c r="A2812" s="8">
        <v>20</v>
      </c>
      <c r="B2812" s="8">
        <v>1140</v>
      </c>
      <c r="C2812">
        <v>3.7309999999999999</v>
      </c>
      <c r="D2812">
        <v>2.2890000000000001</v>
      </c>
      <c r="E2812">
        <v>1.619</v>
      </c>
      <c r="F2812">
        <v>75.92</v>
      </c>
      <c r="G2812">
        <v>37.94</v>
      </c>
      <c r="H2812">
        <v>32.979999999999997</v>
      </c>
      <c r="I2812">
        <v>30.93</v>
      </c>
      <c r="J2812">
        <v>30.32</v>
      </c>
      <c r="K2812">
        <v>30.7</v>
      </c>
      <c r="L2812">
        <v>9.0999999999999998E-2</v>
      </c>
      <c r="M2812">
        <v>0.105</v>
      </c>
      <c r="N2812">
        <v>31.37</v>
      </c>
      <c r="O2812">
        <v>30.88</v>
      </c>
      <c r="P2812">
        <v>44.11</v>
      </c>
      <c r="Q2812">
        <v>0</v>
      </c>
    </row>
    <row r="2813" spans="1:17" x14ac:dyDescent="0.25">
      <c r="A2813" s="8">
        <v>20</v>
      </c>
      <c r="B2813" s="8">
        <v>1150</v>
      </c>
      <c r="C2813">
        <v>4.585</v>
      </c>
      <c r="D2813">
        <v>3.234</v>
      </c>
      <c r="E2813">
        <v>2.3380000000000001</v>
      </c>
      <c r="F2813">
        <v>92.6</v>
      </c>
      <c r="G2813">
        <v>38.06</v>
      </c>
      <c r="H2813">
        <v>33.26</v>
      </c>
      <c r="I2813">
        <v>31.03</v>
      </c>
      <c r="J2813">
        <v>30.36</v>
      </c>
      <c r="K2813">
        <v>30.7</v>
      </c>
      <c r="L2813">
        <v>9.0999999999999998E-2</v>
      </c>
      <c r="M2813">
        <v>0.105</v>
      </c>
      <c r="N2813">
        <v>31.23</v>
      </c>
      <c r="O2813">
        <v>30.7</v>
      </c>
      <c r="P2813">
        <v>46.02</v>
      </c>
      <c r="Q2813">
        <v>0</v>
      </c>
    </row>
    <row r="2814" spans="1:17" x14ac:dyDescent="0.25">
      <c r="A2814" s="8">
        <v>20</v>
      </c>
      <c r="B2814" s="8">
        <v>1200</v>
      </c>
      <c r="C2814">
        <v>4.3339999999999996</v>
      </c>
      <c r="D2814">
        <v>2.7440000000000002</v>
      </c>
      <c r="E2814">
        <v>1.931</v>
      </c>
      <c r="F2814">
        <v>83</v>
      </c>
      <c r="G2814">
        <v>37.72</v>
      </c>
      <c r="H2814">
        <v>33.51</v>
      </c>
      <c r="I2814">
        <v>31.14</v>
      </c>
      <c r="J2814">
        <v>30.39</v>
      </c>
      <c r="K2814">
        <v>30.7</v>
      </c>
      <c r="L2814">
        <v>9.0999999999999998E-2</v>
      </c>
      <c r="M2814">
        <v>0.105</v>
      </c>
      <c r="N2814">
        <v>30.95</v>
      </c>
      <c r="O2814">
        <v>30.38</v>
      </c>
      <c r="P2814">
        <v>43.82</v>
      </c>
      <c r="Q2814">
        <v>0</v>
      </c>
    </row>
    <row r="2815" spans="1:17" x14ac:dyDescent="0.25">
      <c r="A2815" s="8">
        <v>20</v>
      </c>
      <c r="B2815" s="8">
        <v>1210</v>
      </c>
      <c r="C2815">
        <v>3.7229999999999999</v>
      </c>
      <c r="D2815">
        <v>2.3940000000000001</v>
      </c>
      <c r="E2815">
        <v>1.724</v>
      </c>
      <c r="F2815">
        <v>96</v>
      </c>
      <c r="G2815">
        <v>39.090000000000003</v>
      </c>
      <c r="H2815">
        <v>33.700000000000003</v>
      </c>
      <c r="I2815">
        <v>31.24</v>
      </c>
      <c r="J2815">
        <v>30.41</v>
      </c>
      <c r="K2815">
        <v>30.67</v>
      </c>
      <c r="L2815">
        <v>9.0999999999999998E-2</v>
      </c>
      <c r="M2815">
        <v>0.105</v>
      </c>
      <c r="N2815">
        <v>32.090000000000003</v>
      </c>
      <c r="O2815">
        <v>31.43</v>
      </c>
      <c r="P2815">
        <v>40.46</v>
      </c>
      <c r="Q2815">
        <v>0</v>
      </c>
    </row>
    <row r="2816" spans="1:17" x14ac:dyDescent="0.25">
      <c r="A2816" s="8">
        <v>20</v>
      </c>
      <c r="B2816" s="8">
        <v>1220</v>
      </c>
      <c r="C2816">
        <v>4.266</v>
      </c>
      <c r="D2816">
        <v>2.8239999999999998</v>
      </c>
      <c r="E2816">
        <v>2.0299999999999998</v>
      </c>
      <c r="F2816">
        <v>38.049999999999997</v>
      </c>
      <c r="G2816">
        <v>40.35</v>
      </c>
      <c r="H2816">
        <v>33.94</v>
      </c>
      <c r="I2816">
        <v>31.32</v>
      </c>
      <c r="J2816">
        <v>30.38</v>
      </c>
      <c r="K2816">
        <v>30.59</v>
      </c>
      <c r="L2816">
        <v>9.0999999999999998E-2</v>
      </c>
      <c r="M2816">
        <v>0.105</v>
      </c>
      <c r="N2816">
        <v>32.25</v>
      </c>
      <c r="O2816">
        <v>31.72</v>
      </c>
      <c r="P2816">
        <v>41.75</v>
      </c>
      <c r="Q2816">
        <v>0</v>
      </c>
    </row>
    <row r="2817" spans="1:17" x14ac:dyDescent="0.25">
      <c r="A2817" s="8">
        <v>20</v>
      </c>
      <c r="B2817" s="8">
        <v>1230</v>
      </c>
      <c r="C2817">
        <v>4.5149999999999997</v>
      </c>
      <c r="D2817">
        <v>2.6480000000000001</v>
      </c>
      <c r="E2817">
        <v>1.603</v>
      </c>
      <c r="F2817">
        <v>56.98</v>
      </c>
      <c r="G2817">
        <v>40.47</v>
      </c>
      <c r="H2817">
        <v>34.270000000000003</v>
      </c>
      <c r="I2817">
        <v>31.42</v>
      </c>
      <c r="J2817">
        <v>30.4</v>
      </c>
      <c r="K2817">
        <v>30.57</v>
      </c>
      <c r="L2817">
        <v>9.0999999999999998E-2</v>
      </c>
      <c r="M2817">
        <v>0.105</v>
      </c>
      <c r="N2817">
        <v>31.94</v>
      </c>
      <c r="O2817">
        <v>31.37</v>
      </c>
      <c r="P2817">
        <v>42.27</v>
      </c>
      <c r="Q2817">
        <v>0</v>
      </c>
    </row>
    <row r="2818" spans="1:17" x14ac:dyDescent="0.25">
      <c r="A2818" s="8">
        <v>20</v>
      </c>
      <c r="B2818" s="8">
        <v>1240</v>
      </c>
      <c r="C2818">
        <v>4.0860000000000003</v>
      </c>
      <c r="D2818">
        <v>2.7519999999999998</v>
      </c>
      <c r="E2818">
        <v>1.958</v>
      </c>
      <c r="F2818">
        <v>87.3</v>
      </c>
      <c r="G2818">
        <v>40.83</v>
      </c>
      <c r="H2818">
        <v>34.58</v>
      </c>
      <c r="I2818">
        <v>31.54</v>
      </c>
      <c r="J2818">
        <v>30.43</v>
      </c>
      <c r="K2818">
        <v>30.56</v>
      </c>
      <c r="L2818">
        <v>9.0999999999999998E-2</v>
      </c>
      <c r="M2818">
        <v>0.105</v>
      </c>
      <c r="N2818">
        <v>32.32</v>
      </c>
      <c r="O2818">
        <v>31.74</v>
      </c>
      <c r="P2818">
        <v>40.130000000000003</v>
      </c>
      <c r="Q2818">
        <v>0</v>
      </c>
    </row>
    <row r="2819" spans="1:17" x14ac:dyDescent="0.25">
      <c r="A2819" s="8">
        <v>20</v>
      </c>
      <c r="B2819" s="8">
        <v>1250</v>
      </c>
      <c r="C2819">
        <v>4.9390000000000001</v>
      </c>
      <c r="D2819">
        <v>3.4350000000000001</v>
      </c>
      <c r="E2819">
        <v>2.3540000000000001</v>
      </c>
      <c r="F2819">
        <v>33.020000000000003</v>
      </c>
      <c r="G2819">
        <v>41.16</v>
      </c>
      <c r="H2819">
        <v>34.880000000000003</v>
      </c>
      <c r="I2819">
        <v>31.67</v>
      </c>
      <c r="J2819">
        <v>30.47</v>
      </c>
      <c r="K2819">
        <v>30.56</v>
      </c>
      <c r="L2819">
        <v>9.0999999999999998E-2</v>
      </c>
      <c r="M2819">
        <v>0.105</v>
      </c>
      <c r="N2819">
        <v>32.03</v>
      </c>
      <c r="O2819">
        <v>31.52</v>
      </c>
      <c r="P2819">
        <v>41.14</v>
      </c>
      <c r="Q2819">
        <v>0</v>
      </c>
    </row>
    <row r="2820" spans="1:17" x14ac:dyDescent="0.25">
      <c r="A2820" s="8">
        <v>20</v>
      </c>
      <c r="B2820" s="8">
        <v>1300</v>
      </c>
      <c r="C2820">
        <v>4.1369999999999996</v>
      </c>
      <c r="D2820">
        <v>2.5590000000000002</v>
      </c>
      <c r="E2820">
        <v>1.409</v>
      </c>
      <c r="F2820">
        <v>95.9</v>
      </c>
      <c r="G2820">
        <v>41.41</v>
      </c>
      <c r="H2820">
        <v>35.159999999999997</v>
      </c>
      <c r="I2820">
        <v>31.81</v>
      </c>
      <c r="J2820">
        <v>30.51</v>
      </c>
      <c r="K2820">
        <v>30.55</v>
      </c>
      <c r="L2820">
        <v>9.1999999999999998E-2</v>
      </c>
      <c r="M2820">
        <v>0.105</v>
      </c>
      <c r="N2820">
        <v>32.11</v>
      </c>
      <c r="O2820">
        <v>31.57</v>
      </c>
      <c r="P2820">
        <v>40.56</v>
      </c>
      <c r="Q2820">
        <v>0</v>
      </c>
    </row>
    <row r="2821" spans="1:17" x14ac:dyDescent="0.25">
      <c r="A2821" s="8">
        <v>20</v>
      </c>
      <c r="B2821" s="8">
        <v>1310</v>
      </c>
      <c r="C2821">
        <v>4.4379999999999997</v>
      </c>
      <c r="D2821">
        <v>3.1059999999999999</v>
      </c>
      <c r="E2821">
        <v>2.2440000000000002</v>
      </c>
      <c r="F2821">
        <v>116.8</v>
      </c>
      <c r="G2821">
        <v>41.02</v>
      </c>
      <c r="H2821">
        <v>35.43</v>
      </c>
      <c r="I2821">
        <v>31.95</v>
      </c>
      <c r="J2821">
        <v>30.55</v>
      </c>
      <c r="K2821">
        <v>30.55</v>
      </c>
      <c r="L2821">
        <v>9.1999999999999998E-2</v>
      </c>
      <c r="M2821">
        <v>0.105</v>
      </c>
      <c r="N2821">
        <v>32.229999999999997</v>
      </c>
      <c r="O2821">
        <v>31.67</v>
      </c>
      <c r="P2821">
        <v>42.67</v>
      </c>
      <c r="Q2821">
        <v>0</v>
      </c>
    </row>
    <row r="2822" spans="1:17" x14ac:dyDescent="0.25">
      <c r="A2822" s="8">
        <v>20</v>
      </c>
      <c r="B2822" s="8">
        <v>1320</v>
      </c>
      <c r="C2822">
        <v>4.0960000000000001</v>
      </c>
      <c r="D2822">
        <v>2.7879999999999998</v>
      </c>
      <c r="E2822">
        <v>1.982</v>
      </c>
      <c r="F2822">
        <v>96.8</v>
      </c>
      <c r="G2822">
        <v>40.57</v>
      </c>
      <c r="H2822">
        <v>35.630000000000003</v>
      </c>
      <c r="I2822">
        <v>32.090000000000003</v>
      </c>
      <c r="J2822">
        <v>30.6</v>
      </c>
      <c r="K2822">
        <v>30.54</v>
      </c>
      <c r="L2822">
        <v>9.1999999999999998E-2</v>
      </c>
      <c r="M2822">
        <v>0.105</v>
      </c>
      <c r="N2822">
        <v>31.67</v>
      </c>
      <c r="O2822">
        <v>31.21</v>
      </c>
      <c r="P2822">
        <v>45.74</v>
      </c>
      <c r="Q2822">
        <v>0</v>
      </c>
    </row>
    <row r="2823" spans="1:17" x14ac:dyDescent="0.25">
      <c r="A2823" s="8">
        <v>20</v>
      </c>
      <c r="B2823" s="8">
        <v>1330</v>
      </c>
      <c r="C2823">
        <v>4.0780000000000003</v>
      </c>
      <c r="D2823">
        <v>2.5190000000000001</v>
      </c>
      <c r="E2823">
        <v>1.736</v>
      </c>
      <c r="F2823">
        <v>93.3</v>
      </c>
      <c r="G2823">
        <v>39.53</v>
      </c>
      <c r="H2823">
        <v>35.76</v>
      </c>
      <c r="I2823">
        <v>32.24</v>
      </c>
      <c r="J2823">
        <v>30.65</v>
      </c>
      <c r="K2823">
        <v>30.54</v>
      </c>
      <c r="L2823">
        <v>9.1999999999999998E-2</v>
      </c>
      <c r="M2823">
        <v>0.105</v>
      </c>
      <c r="N2823">
        <v>31.07</v>
      </c>
      <c r="O2823">
        <v>30.59</v>
      </c>
      <c r="P2823">
        <v>46.07</v>
      </c>
      <c r="Q2823">
        <v>0</v>
      </c>
    </row>
    <row r="2824" spans="1:17" x14ac:dyDescent="0.25">
      <c r="A2824" s="8">
        <v>20</v>
      </c>
      <c r="B2824" s="8">
        <v>1340</v>
      </c>
      <c r="C2824">
        <v>3.6840000000000002</v>
      </c>
      <c r="D2824">
        <v>2.4340000000000002</v>
      </c>
      <c r="E2824">
        <v>1.694</v>
      </c>
      <c r="F2824">
        <v>74.33</v>
      </c>
      <c r="G2824">
        <v>38.46</v>
      </c>
      <c r="H2824">
        <v>35.79</v>
      </c>
      <c r="I2824">
        <v>32.380000000000003</v>
      </c>
      <c r="J2824">
        <v>30.7</v>
      </c>
      <c r="K2824">
        <v>30.54</v>
      </c>
      <c r="L2824">
        <v>9.1999999999999998E-2</v>
      </c>
      <c r="M2824">
        <v>0.105</v>
      </c>
      <c r="N2824">
        <v>30.89</v>
      </c>
      <c r="O2824">
        <v>30.37</v>
      </c>
      <c r="P2824">
        <v>45.18</v>
      </c>
      <c r="Q2824">
        <v>0</v>
      </c>
    </row>
    <row r="2825" spans="1:17" x14ac:dyDescent="0.25">
      <c r="A2825" s="8">
        <v>20</v>
      </c>
      <c r="B2825" s="8">
        <v>1350</v>
      </c>
      <c r="C2825">
        <v>3.6230000000000002</v>
      </c>
      <c r="D2825">
        <v>2.5760000000000001</v>
      </c>
      <c r="E2825">
        <v>1.823</v>
      </c>
      <c r="F2825">
        <v>99.3</v>
      </c>
      <c r="G2825">
        <v>38.14</v>
      </c>
      <c r="H2825">
        <v>35.72</v>
      </c>
      <c r="I2825">
        <v>32.51</v>
      </c>
      <c r="J2825">
        <v>30.76</v>
      </c>
      <c r="K2825">
        <v>30.54</v>
      </c>
      <c r="L2825">
        <v>9.1999999999999998E-2</v>
      </c>
      <c r="M2825">
        <v>0.105</v>
      </c>
      <c r="N2825">
        <v>31.14</v>
      </c>
      <c r="O2825">
        <v>30.59</v>
      </c>
      <c r="P2825">
        <v>45.11</v>
      </c>
      <c r="Q2825">
        <v>0</v>
      </c>
    </row>
    <row r="2826" spans="1:17" x14ac:dyDescent="0.25">
      <c r="A2826" s="8">
        <v>20</v>
      </c>
      <c r="B2826" s="8">
        <v>1400</v>
      </c>
      <c r="C2826">
        <v>4.67</v>
      </c>
      <c r="D2826">
        <v>2.742</v>
      </c>
      <c r="E2826">
        <v>1.929</v>
      </c>
      <c r="F2826">
        <v>85.5</v>
      </c>
      <c r="G2826">
        <v>38.659999999999997</v>
      </c>
      <c r="H2826">
        <v>35.630000000000003</v>
      </c>
      <c r="I2826">
        <v>32.630000000000003</v>
      </c>
      <c r="J2826">
        <v>30.82</v>
      </c>
      <c r="K2826">
        <v>30.53</v>
      </c>
      <c r="L2826">
        <v>9.1999999999999998E-2</v>
      </c>
      <c r="M2826">
        <v>0.105</v>
      </c>
      <c r="N2826">
        <v>31.58</v>
      </c>
      <c r="O2826">
        <v>31</v>
      </c>
      <c r="P2826">
        <v>43.96</v>
      </c>
      <c r="Q2826">
        <v>0</v>
      </c>
    </row>
    <row r="2827" spans="1:17" x14ac:dyDescent="0.25">
      <c r="A2827" s="8">
        <v>20</v>
      </c>
      <c r="B2827" s="8">
        <v>1410</v>
      </c>
      <c r="C2827">
        <v>4.4740000000000002</v>
      </c>
      <c r="D2827">
        <v>3.1520000000000001</v>
      </c>
      <c r="E2827">
        <v>2.258</v>
      </c>
      <c r="F2827">
        <v>81.099999999999994</v>
      </c>
      <c r="G2827">
        <v>39.86</v>
      </c>
      <c r="H2827">
        <v>35.61</v>
      </c>
      <c r="I2827">
        <v>32.74</v>
      </c>
      <c r="J2827">
        <v>30.88</v>
      </c>
      <c r="K2827">
        <v>30.53</v>
      </c>
      <c r="L2827">
        <v>9.1999999999999998E-2</v>
      </c>
      <c r="M2827">
        <v>0.105</v>
      </c>
      <c r="N2827">
        <v>31.68</v>
      </c>
      <c r="O2827">
        <v>31.19</v>
      </c>
      <c r="P2827">
        <v>45.02</v>
      </c>
      <c r="Q2827">
        <v>0</v>
      </c>
    </row>
    <row r="2828" spans="1:17" x14ac:dyDescent="0.25">
      <c r="A2828" s="8">
        <v>20</v>
      </c>
      <c r="B2828" s="8">
        <v>1420</v>
      </c>
      <c r="C2828">
        <v>4.4610000000000003</v>
      </c>
      <c r="D2828">
        <v>2.964</v>
      </c>
      <c r="E2828">
        <v>1.927</v>
      </c>
      <c r="F2828">
        <v>33.32</v>
      </c>
      <c r="G2828">
        <v>39.36</v>
      </c>
      <c r="H2828">
        <v>35.68</v>
      </c>
      <c r="I2828">
        <v>32.82</v>
      </c>
      <c r="J2828">
        <v>30.94</v>
      </c>
      <c r="K2828">
        <v>30.53</v>
      </c>
      <c r="L2828">
        <v>9.1999999999999998E-2</v>
      </c>
      <c r="M2828">
        <v>0.105</v>
      </c>
      <c r="N2828">
        <v>31.45</v>
      </c>
      <c r="O2828">
        <v>30.93</v>
      </c>
      <c r="P2828">
        <v>44.08</v>
      </c>
      <c r="Q2828">
        <v>0</v>
      </c>
    </row>
    <row r="2829" spans="1:17" x14ac:dyDescent="0.25">
      <c r="A2829" s="8">
        <v>20</v>
      </c>
      <c r="B2829" s="8">
        <v>1430</v>
      </c>
      <c r="C2829">
        <v>4.1909999999999998</v>
      </c>
      <c r="D2829">
        <v>2.5049999999999999</v>
      </c>
      <c r="E2829">
        <v>1.67</v>
      </c>
      <c r="F2829">
        <v>79.91</v>
      </c>
      <c r="G2829">
        <v>38.85</v>
      </c>
      <c r="H2829">
        <v>35.74</v>
      </c>
      <c r="I2829">
        <v>32.9</v>
      </c>
      <c r="J2829">
        <v>31</v>
      </c>
      <c r="K2829">
        <v>30.53</v>
      </c>
      <c r="L2829">
        <v>9.1999999999999998E-2</v>
      </c>
      <c r="M2829">
        <v>0.105</v>
      </c>
      <c r="N2829">
        <v>31.72</v>
      </c>
      <c r="O2829">
        <v>31.18</v>
      </c>
      <c r="P2829">
        <v>43.55</v>
      </c>
      <c r="Q2829">
        <v>0</v>
      </c>
    </row>
    <row r="2830" spans="1:17" x14ac:dyDescent="0.25">
      <c r="A2830" s="8">
        <v>20</v>
      </c>
      <c r="B2830" s="8">
        <v>1440</v>
      </c>
      <c r="C2830">
        <v>4.13</v>
      </c>
      <c r="D2830">
        <v>2.68</v>
      </c>
      <c r="E2830">
        <v>1.913</v>
      </c>
      <c r="F2830">
        <v>70.739999999999995</v>
      </c>
      <c r="G2830">
        <v>38.29</v>
      </c>
      <c r="H2830">
        <v>35.75</v>
      </c>
      <c r="I2830">
        <v>32.97</v>
      </c>
      <c r="J2830">
        <v>31.06</v>
      </c>
      <c r="K2830">
        <v>30.53</v>
      </c>
      <c r="L2830">
        <v>9.1999999999999998E-2</v>
      </c>
      <c r="M2830">
        <v>0.105</v>
      </c>
      <c r="N2830">
        <v>31.33</v>
      </c>
      <c r="O2830">
        <v>30.87</v>
      </c>
      <c r="P2830">
        <v>45.29</v>
      </c>
      <c r="Q2830">
        <v>0</v>
      </c>
    </row>
    <row r="2831" spans="1:17" x14ac:dyDescent="0.25">
      <c r="A2831" s="8">
        <v>20</v>
      </c>
      <c r="B2831" s="8">
        <v>1450</v>
      </c>
      <c r="C2831">
        <v>5.17</v>
      </c>
      <c r="D2831">
        <v>3.13</v>
      </c>
      <c r="E2831">
        <v>2.194</v>
      </c>
      <c r="F2831">
        <v>93.1</v>
      </c>
      <c r="G2831">
        <v>37.630000000000003</v>
      </c>
      <c r="H2831">
        <v>35.71</v>
      </c>
      <c r="I2831">
        <v>33.049999999999997</v>
      </c>
      <c r="J2831">
        <v>31.12</v>
      </c>
      <c r="K2831">
        <v>30.53</v>
      </c>
      <c r="L2831">
        <v>9.1999999999999998E-2</v>
      </c>
      <c r="M2831">
        <v>0.105</v>
      </c>
      <c r="N2831">
        <v>30.73</v>
      </c>
      <c r="O2831">
        <v>30.24</v>
      </c>
      <c r="P2831">
        <v>46.3</v>
      </c>
      <c r="Q2831">
        <v>0</v>
      </c>
    </row>
    <row r="2832" spans="1:17" x14ac:dyDescent="0.25">
      <c r="A2832" s="8">
        <v>20</v>
      </c>
      <c r="B2832" s="8">
        <v>1500</v>
      </c>
      <c r="C2832">
        <v>5.1440000000000001</v>
      </c>
      <c r="D2832">
        <v>3.516</v>
      </c>
      <c r="E2832">
        <v>2.452</v>
      </c>
      <c r="F2832">
        <v>81.3</v>
      </c>
      <c r="G2832">
        <v>37.15</v>
      </c>
      <c r="H2832">
        <v>35.619999999999997</v>
      </c>
      <c r="I2832">
        <v>33.11</v>
      </c>
      <c r="J2832">
        <v>31.17</v>
      </c>
      <c r="K2832">
        <v>30.53</v>
      </c>
      <c r="L2832">
        <v>9.1999999999999998E-2</v>
      </c>
      <c r="M2832">
        <v>0.105</v>
      </c>
      <c r="N2832">
        <v>30.51</v>
      </c>
      <c r="O2832">
        <v>30</v>
      </c>
      <c r="P2832">
        <v>48.23</v>
      </c>
      <c r="Q2832">
        <v>0</v>
      </c>
    </row>
    <row r="2833" spans="1:17" x14ac:dyDescent="0.25">
      <c r="A2833" s="8">
        <v>20</v>
      </c>
      <c r="B2833" s="8">
        <v>1510</v>
      </c>
      <c r="C2833">
        <v>5.2030000000000003</v>
      </c>
      <c r="D2833">
        <v>3.609</v>
      </c>
      <c r="E2833">
        <v>2.5009999999999999</v>
      </c>
      <c r="F2833">
        <v>85.6</v>
      </c>
      <c r="G2833">
        <v>37.01</v>
      </c>
      <c r="H2833">
        <v>35.51</v>
      </c>
      <c r="I2833">
        <v>33.17</v>
      </c>
      <c r="J2833">
        <v>31.23</v>
      </c>
      <c r="K2833">
        <v>30.53</v>
      </c>
      <c r="L2833">
        <v>9.1999999999999998E-2</v>
      </c>
      <c r="M2833">
        <v>0.105</v>
      </c>
      <c r="N2833">
        <v>30.52</v>
      </c>
      <c r="O2833">
        <v>30</v>
      </c>
      <c r="P2833">
        <v>48.79</v>
      </c>
      <c r="Q2833">
        <v>0</v>
      </c>
    </row>
    <row r="2834" spans="1:17" x14ac:dyDescent="0.25">
      <c r="A2834" s="8">
        <v>20</v>
      </c>
      <c r="B2834" s="8">
        <v>1520</v>
      </c>
      <c r="C2834">
        <v>5.1040000000000001</v>
      </c>
      <c r="D2834">
        <v>3.6349999999999998</v>
      </c>
      <c r="E2834">
        <v>2.589</v>
      </c>
      <c r="F2834">
        <v>47.86</v>
      </c>
      <c r="G2834">
        <v>37.340000000000003</v>
      </c>
      <c r="H2834">
        <v>35.409999999999997</v>
      </c>
      <c r="I2834">
        <v>33.22</v>
      </c>
      <c r="J2834">
        <v>31.29</v>
      </c>
      <c r="K2834">
        <v>30.53</v>
      </c>
      <c r="L2834">
        <v>9.1999999999999998E-2</v>
      </c>
      <c r="M2834">
        <v>0.105</v>
      </c>
      <c r="N2834">
        <v>31.07</v>
      </c>
      <c r="O2834">
        <v>30.45</v>
      </c>
      <c r="P2834">
        <v>48.19</v>
      </c>
      <c r="Q2834">
        <v>0</v>
      </c>
    </row>
    <row r="2835" spans="1:17" x14ac:dyDescent="0.25">
      <c r="A2835" s="8">
        <v>20</v>
      </c>
      <c r="B2835" s="8">
        <v>1530</v>
      </c>
      <c r="C2835">
        <v>5.9610000000000003</v>
      </c>
      <c r="D2835">
        <v>3.996</v>
      </c>
      <c r="E2835">
        <v>2.8140000000000001</v>
      </c>
      <c r="F2835">
        <v>75.59</v>
      </c>
      <c r="G2835">
        <v>38.32</v>
      </c>
      <c r="H2835">
        <v>35.35</v>
      </c>
      <c r="I2835">
        <v>33.25</v>
      </c>
      <c r="J2835">
        <v>31.34</v>
      </c>
      <c r="K2835">
        <v>30.53</v>
      </c>
      <c r="L2835">
        <v>9.1999999999999998E-2</v>
      </c>
      <c r="M2835">
        <v>0.105</v>
      </c>
      <c r="N2835">
        <v>31.52</v>
      </c>
      <c r="O2835">
        <v>30.96</v>
      </c>
      <c r="P2835">
        <v>46.73</v>
      </c>
      <c r="Q2835">
        <v>0</v>
      </c>
    </row>
    <row r="2836" spans="1:17" x14ac:dyDescent="0.25">
      <c r="A2836" s="8">
        <v>20</v>
      </c>
      <c r="B2836" s="8">
        <v>1540</v>
      </c>
      <c r="C2836">
        <v>4.9489999999999998</v>
      </c>
      <c r="D2836">
        <v>3.3759999999999999</v>
      </c>
      <c r="E2836">
        <v>2.3860000000000001</v>
      </c>
      <c r="F2836">
        <v>65.81</v>
      </c>
      <c r="G2836">
        <v>38.46</v>
      </c>
      <c r="H2836">
        <v>35.380000000000003</v>
      </c>
      <c r="I2836">
        <v>33.28</v>
      </c>
      <c r="J2836">
        <v>31.4</v>
      </c>
      <c r="K2836">
        <v>30.53</v>
      </c>
      <c r="L2836">
        <v>9.1999999999999998E-2</v>
      </c>
      <c r="M2836">
        <v>0.105</v>
      </c>
      <c r="N2836">
        <v>31.22</v>
      </c>
      <c r="O2836">
        <v>30.72</v>
      </c>
      <c r="P2836">
        <v>46.59</v>
      </c>
      <c r="Q2836">
        <v>0</v>
      </c>
    </row>
    <row r="2837" spans="1:17" x14ac:dyDescent="0.25">
      <c r="A2837" s="8">
        <v>20</v>
      </c>
      <c r="B2837" s="8">
        <v>1550</v>
      </c>
      <c r="C2837">
        <v>5.4420000000000002</v>
      </c>
      <c r="D2837">
        <v>3.6850000000000001</v>
      </c>
      <c r="E2837">
        <v>2.5449999999999999</v>
      </c>
      <c r="F2837">
        <v>78.42</v>
      </c>
      <c r="G2837">
        <v>37.9</v>
      </c>
      <c r="H2837">
        <v>35.44</v>
      </c>
      <c r="I2837">
        <v>33.31</v>
      </c>
      <c r="J2837">
        <v>31.45</v>
      </c>
      <c r="K2837">
        <v>30.53</v>
      </c>
      <c r="L2837">
        <v>9.1999999999999998E-2</v>
      </c>
      <c r="M2837">
        <v>0.105</v>
      </c>
      <c r="N2837">
        <v>30.79</v>
      </c>
      <c r="O2837">
        <v>30.31</v>
      </c>
      <c r="P2837">
        <v>46.46</v>
      </c>
      <c r="Q2837">
        <v>0</v>
      </c>
    </row>
    <row r="2838" spans="1:17" x14ac:dyDescent="0.25">
      <c r="A2838" s="8">
        <v>20</v>
      </c>
      <c r="B2838" s="8">
        <v>1600</v>
      </c>
      <c r="C2838">
        <v>5.5389999999999997</v>
      </c>
      <c r="D2838">
        <v>3.2120000000000002</v>
      </c>
      <c r="E2838">
        <v>2.1549999999999998</v>
      </c>
      <c r="F2838">
        <v>65.36</v>
      </c>
      <c r="G2838">
        <v>37.01</v>
      </c>
      <c r="H2838">
        <v>35.46</v>
      </c>
      <c r="I2838">
        <v>33.340000000000003</v>
      </c>
      <c r="J2838">
        <v>31.49</v>
      </c>
      <c r="K2838">
        <v>30.54</v>
      </c>
      <c r="L2838">
        <v>9.1999999999999998E-2</v>
      </c>
      <c r="M2838">
        <v>0.105</v>
      </c>
      <c r="N2838">
        <v>30.33</v>
      </c>
      <c r="O2838">
        <v>29.83</v>
      </c>
      <c r="P2838">
        <v>48.05</v>
      </c>
      <c r="Q2838">
        <v>0</v>
      </c>
    </row>
    <row r="2839" spans="1:17" x14ac:dyDescent="0.25">
      <c r="A2839" s="8">
        <v>20</v>
      </c>
      <c r="B2839" s="8">
        <v>1610</v>
      </c>
      <c r="C2839">
        <v>5.2619999999999996</v>
      </c>
      <c r="D2839">
        <v>3.3159999999999998</v>
      </c>
      <c r="E2839">
        <v>2.266</v>
      </c>
      <c r="F2839">
        <v>102</v>
      </c>
      <c r="G2839">
        <v>36.35</v>
      </c>
      <c r="H2839">
        <v>35.39</v>
      </c>
      <c r="I2839">
        <v>33.369999999999997</v>
      </c>
      <c r="J2839">
        <v>31.54</v>
      </c>
      <c r="K2839">
        <v>30.54</v>
      </c>
      <c r="L2839">
        <v>9.1999999999999998E-2</v>
      </c>
      <c r="M2839">
        <v>0.105</v>
      </c>
      <c r="N2839">
        <v>29.88</v>
      </c>
      <c r="O2839">
        <v>29.41</v>
      </c>
      <c r="P2839">
        <v>55.64</v>
      </c>
      <c r="Q2839">
        <v>0</v>
      </c>
    </row>
    <row r="2840" spans="1:17" x14ac:dyDescent="0.25">
      <c r="A2840" s="8">
        <v>20</v>
      </c>
      <c r="B2840" s="8">
        <v>1620</v>
      </c>
      <c r="C2840">
        <v>6.1180000000000003</v>
      </c>
      <c r="D2840">
        <v>3.9369999999999998</v>
      </c>
      <c r="E2840">
        <v>2.7450000000000001</v>
      </c>
      <c r="F2840">
        <v>120.4</v>
      </c>
      <c r="G2840">
        <v>35.97</v>
      </c>
      <c r="H2840">
        <v>35.28</v>
      </c>
      <c r="I2840">
        <v>33.409999999999997</v>
      </c>
      <c r="J2840">
        <v>31.61</v>
      </c>
      <c r="K2840">
        <v>30.56</v>
      </c>
      <c r="L2840">
        <v>9.1999999999999998E-2</v>
      </c>
      <c r="M2840">
        <v>0.105</v>
      </c>
      <c r="N2840">
        <v>29.4</v>
      </c>
      <c r="O2840">
        <v>28.93</v>
      </c>
      <c r="P2840">
        <v>57.66</v>
      </c>
      <c r="Q2840">
        <v>0</v>
      </c>
    </row>
    <row r="2841" spans="1:17" x14ac:dyDescent="0.25">
      <c r="A2841" s="8">
        <v>20</v>
      </c>
      <c r="B2841" s="8">
        <v>1630</v>
      </c>
      <c r="C2841">
        <v>6.1139999999999999</v>
      </c>
      <c r="D2841">
        <v>3.98</v>
      </c>
      <c r="E2841">
        <v>2.7789999999999999</v>
      </c>
      <c r="F2841">
        <v>68.94</v>
      </c>
      <c r="G2841">
        <v>35.75</v>
      </c>
      <c r="H2841">
        <v>35.14</v>
      </c>
      <c r="I2841">
        <v>33.44</v>
      </c>
      <c r="J2841">
        <v>31.67</v>
      </c>
      <c r="K2841">
        <v>30.58</v>
      </c>
      <c r="L2841">
        <v>9.1999999999999998E-2</v>
      </c>
      <c r="M2841">
        <v>0.105</v>
      </c>
      <c r="N2841">
        <v>29.05</v>
      </c>
      <c r="O2841">
        <v>28.59</v>
      </c>
      <c r="P2841">
        <v>61.24</v>
      </c>
      <c r="Q2841">
        <v>0</v>
      </c>
    </row>
    <row r="2842" spans="1:17" x14ac:dyDescent="0.25">
      <c r="A2842" s="8">
        <v>20</v>
      </c>
      <c r="B2842" s="8">
        <v>1640</v>
      </c>
      <c r="C2842">
        <v>6.3540000000000001</v>
      </c>
      <c r="D2842">
        <v>3.8</v>
      </c>
      <c r="E2842">
        <v>2.6269999999999998</v>
      </c>
      <c r="F2842">
        <v>56.91</v>
      </c>
      <c r="G2842">
        <v>35.520000000000003</v>
      </c>
      <c r="H2842">
        <v>35.01</v>
      </c>
      <c r="I2842">
        <v>33.46</v>
      </c>
      <c r="J2842">
        <v>31.72</v>
      </c>
      <c r="K2842">
        <v>30.6</v>
      </c>
      <c r="L2842">
        <v>9.1999999999999998E-2</v>
      </c>
      <c r="M2842">
        <v>0.105</v>
      </c>
      <c r="N2842">
        <v>28.57</v>
      </c>
      <c r="O2842">
        <v>28.08</v>
      </c>
      <c r="P2842">
        <v>61.64</v>
      </c>
      <c r="Q2842">
        <v>0</v>
      </c>
    </row>
    <row r="2843" spans="1:17" x14ac:dyDescent="0.25">
      <c r="A2843" s="8">
        <v>20</v>
      </c>
      <c r="B2843" s="8">
        <v>1650</v>
      </c>
      <c r="C2843">
        <v>6.0010000000000003</v>
      </c>
      <c r="D2843">
        <v>3.9790000000000001</v>
      </c>
      <c r="E2843">
        <v>2.7320000000000002</v>
      </c>
      <c r="F2843">
        <v>65.180000000000007</v>
      </c>
      <c r="G2843">
        <v>35.18</v>
      </c>
      <c r="H2843">
        <v>34.880000000000003</v>
      </c>
      <c r="I2843">
        <v>33.49</v>
      </c>
      <c r="J2843">
        <v>31.8</v>
      </c>
      <c r="K2843">
        <v>30.64</v>
      </c>
      <c r="L2843">
        <v>9.1999999999999998E-2</v>
      </c>
      <c r="M2843">
        <v>0.105</v>
      </c>
      <c r="N2843">
        <v>28.39</v>
      </c>
      <c r="O2843">
        <v>27.9</v>
      </c>
      <c r="P2843">
        <v>61.99</v>
      </c>
      <c r="Q2843">
        <v>0</v>
      </c>
    </row>
    <row r="2844" spans="1:17" x14ac:dyDescent="0.25">
      <c r="A2844" s="8">
        <v>20</v>
      </c>
      <c r="B2844" s="8">
        <v>1700</v>
      </c>
      <c r="C2844">
        <v>5.7229999999999999</v>
      </c>
      <c r="D2844">
        <v>3.6960000000000002</v>
      </c>
      <c r="E2844">
        <v>2.589</v>
      </c>
      <c r="F2844">
        <v>58.93</v>
      </c>
      <c r="G2844">
        <v>34.770000000000003</v>
      </c>
      <c r="H2844">
        <v>34.75</v>
      </c>
      <c r="I2844">
        <v>33.520000000000003</v>
      </c>
      <c r="J2844">
        <v>31.91</v>
      </c>
      <c r="K2844">
        <v>30.72</v>
      </c>
      <c r="L2844">
        <v>9.1999999999999998E-2</v>
      </c>
      <c r="M2844">
        <v>0.105</v>
      </c>
      <c r="N2844">
        <v>28.2</v>
      </c>
      <c r="O2844">
        <v>27.71</v>
      </c>
      <c r="P2844">
        <v>62.32</v>
      </c>
      <c r="Q2844">
        <v>0</v>
      </c>
    </row>
    <row r="2845" spans="1:17" x14ac:dyDescent="0.25">
      <c r="A2845" s="8">
        <v>20</v>
      </c>
      <c r="B2845" s="8">
        <v>1710</v>
      </c>
      <c r="C2845">
        <v>6.8029999999999999</v>
      </c>
      <c r="D2845">
        <v>4.1760000000000002</v>
      </c>
      <c r="E2845">
        <v>2.8239999999999998</v>
      </c>
      <c r="F2845">
        <v>93.7</v>
      </c>
      <c r="G2845">
        <v>34.35</v>
      </c>
      <c r="H2845">
        <v>34.61</v>
      </c>
      <c r="I2845">
        <v>33.57</v>
      </c>
      <c r="J2845">
        <v>32.04</v>
      </c>
      <c r="K2845">
        <v>30.82</v>
      </c>
      <c r="L2845">
        <v>9.1999999999999998E-2</v>
      </c>
      <c r="M2845">
        <v>0.105</v>
      </c>
      <c r="N2845">
        <v>27.87</v>
      </c>
      <c r="O2845">
        <v>27.39</v>
      </c>
      <c r="P2845">
        <v>62.68</v>
      </c>
      <c r="Q2845">
        <v>0</v>
      </c>
    </row>
    <row r="2846" spans="1:17" x14ac:dyDescent="0.25">
      <c r="A2846" s="8">
        <v>20</v>
      </c>
      <c r="B2846" s="8">
        <v>1720</v>
      </c>
      <c r="C2846">
        <v>5.8540000000000001</v>
      </c>
      <c r="D2846">
        <v>3.5830000000000002</v>
      </c>
      <c r="E2846">
        <v>2.4670000000000001</v>
      </c>
      <c r="F2846">
        <v>90.2</v>
      </c>
      <c r="G2846">
        <v>33.950000000000003</v>
      </c>
      <c r="H2846">
        <v>34.46</v>
      </c>
      <c r="I2846">
        <v>33.56</v>
      </c>
      <c r="J2846">
        <v>32.090000000000003</v>
      </c>
      <c r="K2846">
        <v>30.84</v>
      </c>
      <c r="L2846">
        <v>9.1999999999999998E-2</v>
      </c>
      <c r="M2846">
        <v>0.105</v>
      </c>
      <c r="N2846">
        <v>27.71</v>
      </c>
      <c r="O2846">
        <v>27.22</v>
      </c>
      <c r="P2846">
        <v>63.34</v>
      </c>
      <c r="Q2846">
        <v>0</v>
      </c>
    </row>
    <row r="2847" spans="1:17" x14ac:dyDescent="0.25">
      <c r="A2847" s="8">
        <v>20</v>
      </c>
      <c r="B2847" s="8">
        <v>1730</v>
      </c>
      <c r="C2847">
        <v>5.9880000000000004</v>
      </c>
      <c r="D2847">
        <v>3.3959999999999999</v>
      </c>
      <c r="E2847">
        <v>2.35</v>
      </c>
      <c r="F2847">
        <v>71.599999999999994</v>
      </c>
      <c r="G2847">
        <v>33.590000000000003</v>
      </c>
      <c r="H2847">
        <v>34.29</v>
      </c>
      <c r="I2847">
        <v>33.549999999999997</v>
      </c>
      <c r="J2847">
        <v>32.130000000000003</v>
      </c>
      <c r="K2847">
        <v>30.85</v>
      </c>
      <c r="L2847">
        <v>9.1999999999999998E-2</v>
      </c>
      <c r="M2847">
        <v>0.105</v>
      </c>
      <c r="N2847">
        <v>27.51</v>
      </c>
      <c r="O2847">
        <v>27.03</v>
      </c>
      <c r="P2847">
        <v>63.4</v>
      </c>
      <c r="Q2847">
        <v>0</v>
      </c>
    </row>
    <row r="2848" spans="1:17" x14ac:dyDescent="0.25">
      <c r="A2848" s="8">
        <v>20</v>
      </c>
      <c r="B2848" s="8">
        <v>1740</v>
      </c>
      <c r="C2848">
        <v>5.0289999999999999</v>
      </c>
      <c r="D2848">
        <v>3.1579999999999999</v>
      </c>
      <c r="E2848">
        <v>2.1709999999999998</v>
      </c>
      <c r="F2848">
        <v>57.69</v>
      </c>
      <c r="G2848">
        <v>33.25</v>
      </c>
      <c r="H2848">
        <v>34.119999999999997</v>
      </c>
      <c r="I2848">
        <v>33.520000000000003</v>
      </c>
      <c r="J2848">
        <v>32.159999999999997</v>
      </c>
      <c r="K2848">
        <v>30.86</v>
      </c>
      <c r="L2848">
        <v>9.1999999999999998E-2</v>
      </c>
      <c r="M2848">
        <v>0.105</v>
      </c>
      <c r="N2848">
        <v>27.32</v>
      </c>
      <c r="O2848">
        <v>26.83</v>
      </c>
      <c r="P2848">
        <v>63.84</v>
      </c>
      <c r="Q2848">
        <v>0</v>
      </c>
    </row>
    <row r="2849" spans="1:17" x14ac:dyDescent="0.25">
      <c r="A2849" s="8">
        <v>20</v>
      </c>
      <c r="B2849" s="8">
        <v>1750</v>
      </c>
      <c r="C2849">
        <v>6.5469999999999997</v>
      </c>
      <c r="D2849">
        <v>3.851</v>
      </c>
      <c r="E2849">
        <v>2.7170000000000001</v>
      </c>
      <c r="F2849">
        <v>80.8</v>
      </c>
      <c r="G2849">
        <v>32.92</v>
      </c>
      <c r="H2849">
        <v>33.950000000000003</v>
      </c>
      <c r="I2849">
        <v>33.49</v>
      </c>
      <c r="J2849">
        <v>32.18</v>
      </c>
      <c r="K2849">
        <v>30.87</v>
      </c>
      <c r="L2849">
        <v>9.0999999999999998E-2</v>
      </c>
      <c r="M2849">
        <v>0.105</v>
      </c>
      <c r="N2849">
        <v>27.09</v>
      </c>
      <c r="O2849">
        <v>26.62</v>
      </c>
      <c r="P2849">
        <v>66.010000000000005</v>
      </c>
      <c r="Q2849">
        <v>0</v>
      </c>
    </row>
    <row r="2850" spans="1:17" x14ac:dyDescent="0.25">
      <c r="A2850" s="8">
        <v>20</v>
      </c>
      <c r="B2850" s="8">
        <v>1800</v>
      </c>
      <c r="C2850">
        <v>4.7560000000000002</v>
      </c>
      <c r="D2850">
        <v>3.1419999999999999</v>
      </c>
      <c r="E2850">
        <v>2.21</v>
      </c>
      <c r="F2850">
        <v>78.069999999999993</v>
      </c>
      <c r="G2850">
        <v>32.630000000000003</v>
      </c>
      <c r="H2850">
        <v>33.78</v>
      </c>
      <c r="I2850">
        <v>33.450000000000003</v>
      </c>
      <c r="J2850">
        <v>32.21</v>
      </c>
      <c r="K2850">
        <v>30.88</v>
      </c>
      <c r="L2850">
        <v>9.0999999999999998E-2</v>
      </c>
      <c r="M2850">
        <v>0.105</v>
      </c>
      <c r="N2850">
        <v>26.8</v>
      </c>
      <c r="O2850">
        <v>26.37</v>
      </c>
      <c r="P2850">
        <v>69.39</v>
      </c>
      <c r="Q2850">
        <v>0</v>
      </c>
    </row>
    <row r="2851" spans="1:17" x14ac:dyDescent="0.25">
      <c r="A2851" s="8">
        <v>20</v>
      </c>
      <c r="B2851" s="8">
        <v>1810</v>
      </c>
      <c r="C2851">
        <v>4.6379999999999999</v>
      </c>
      <c r="D2851">
        <v>2.8140000000000001</v>
      </c>
      <c r="E2851">
        <v>1.8779999999999999</v>
      </c>
      <c r="F2851">
        <v>93.2</v>
      </c>
      <c r="G2851">
        <v>32.4</v>
      </c>
      <c r="H2851">
        <v>33.61</v>
      </c>
      <c r="I2851">
        <v>33.409999999999997</v>
      </c>
      <c r="J2851">
        <v>32.229999999999997</v>
      </c>
      <c r="K2851">
        <v>30.88</v>
      </c>
      <c r="L2851">
        <v>9.0999999999999998E-2</v>
      </c>
      <c r="M2851">
        <v>0.105</v>
      </c>
      <c r="N2851">
        <v>26.55</v>
      </c>
      <c r="O2851">
        <v>26.09</v>
      </c>
      <c r="P2851">
        <v>70.87</v>
      </c>
      <c r="Q2851">
        <v>0</v>
      </c>
    </row>
    <row r="2852" spans="1:17" x14ac:dyDescent="0.25">
      <c r="A2852" s="8">
        <v>20</v>
      </c>
      <c r="B2852" s="8">
        <v>1820</v>
      </c>
      <c r="C2852">
        <v>4.4400000000000004</v>
      </c>
      <c r="D2852">
        <v>2.754</v>
      </c>
      <c r="E2852">
        <v>1.89</v>
      </c>
      <c r="F2852">
        <v>75.2</v>
      </c>
      <c r="G2852">
        <v>32.18</v>
      </c>
      <c r="H2852">
        <v>33.450000000000003</v>
      </c>
      <c r="I2852">
        <v>33.36</v>
      </c>
      <c r="J2852">
        <v>32.25</v>
      </c>
      <c r="K2852">
        <v>30.89</v>
      </c>
      <c r="L2852">
        <v>9.0999999999999998E-2</v>
      </c>
      <c r="M2852">
        <v>0.105</v>
      </c>
      <c r="N2852">
        <v>26.38</v>
      </c>
      <c r="O2852">
        <v>25.9</v>
      </c>
      <c r="P2852">
        <v>69.78</v>
      </c>
      <c r="Q2852">
        <v>0</v>
      </c>
    </row>
    <row r="2853" spans="1:17" x14ac:dyDescent="0.25">
      <c r="A2853" s="8">
        <v>20</v>
      </c>
      <c r="B2853" s="8">
        <v>1830</v>
      </c>
      <c r="C2853">
        <v>5.4980000000000002</v>
      </c>
      <c r="D2853">
        <v>3.2690000000000001</v>
      </c>
      <c r="E2853">
        <v>2.2450000000000001</v>
      </c>
      <c r="F2853">
        <v>70.680000000000007</v>
      </c>
      <c r="G2853">
        <v>31.96</v>
      </c>
      <c r="H2853">
        <v>33.29</v>
      </c>
      <c r="I2853">
        <v>33.31</v>
      </c>
      <c r="J2853">
        <v>32.26</v>
      </c>
      <c r="K2853">
        <v>30.89</v>
      </c>
      <c r="L2853">
        <v>9.0999999999999998E-2</v>
      </c>
      <c r="M2853">
        <v>0.105</v>
      </c>
      <c r="N2853">
        <v>26.3</v>
      </c>
      <c r="O2853">
        <v>25.8</v>
      </c>
      <c r="P2853">
        <v>69.37</v>
      </c>
      <c r="Q2853">
        <v>0</v>
      </c>
    </row>
    <row r="2854" spans="1:17" x14ac:dyDescent="0.25">
      <c r="A2854" s="8">
        <v>20</v>
      </c>
      <c r="B2854" s="8">
        <v>1840</v>
      </c>
      <c r="C2854">
        <v>5.556</v>
      </c>
      <c r="D2854">
        <v>3.0630000000000002</v>
      </c>
      <c r="E2854">
        <v>2.0870000000000002</v>
      </c>
      <c r="F2854">
        <v>67.48</v>
      </c>
      <c r="G2854">
        <v>31.75</v>
      </c>
      <c r="H2854">
        <v>33.130000000000003</v>
      </c>
      <c r="I2854">
        <v>33.25</v>
      </c>
      <c r="J2854">
        <v>32.270000000000003</v>
      </c>
      <c r="K2854">
        <v>30.89</v>
      </c>
      <c r="L2854">
        <v>9.0999999999999998E-2</v>
      </c>
      <c r="M2854">
        <v>0.105</v>
      </c>
      <c r="N2854">
        <v>26.16</v>
      </c>
      <c r="O2854">
        <v>25.69</v>
      </c>
      <c r="P2854">
        <v>71.23</v>
      </c>
      <c r="Q2854">
        <v>0</v>
      </c>
    </row>
    <row r="2855" spans="1:17" x14ac:dyDescent="0.25">
      <c r="A2855" s="8">
        <v>20</v>
      </c>
      <c r="B2855" s="8">
        <v>1850</v>
      </c>
      <c r="C2855">
        <v>6.0720000000000001</v>
      </c>
      <c r="D2855">
        <v>3.4689999999999999</v>
      </c>
      <c r="E2855">
        <v>2.4409999999999998</v>
      </c>
      <c r="F2855">
        <v>70.87</v>
      </c>
      <c r="G2855">
        <v>31.56</v>
      </c>
      <c r="H2855">
        <v>32.979999999999997</v>
      </c>
      <c r="I2855">
        <v>33.200000000000003</v>
      </c>
      <c r="J2855">
        <v>32.28</v>
      </c>
      <c r="K2855">
        <v>30.9</v>
      </c>
      <c r="L2855">
        <v>9.0999999999999998E-2</v>
      </c>
      <c r="M2855">
        <v>0.105</v>
      </c>
      <c r="N2855">
        <v>25.98</v>
      </c>
      <c r="O2855">
        <v>25.51</v>
      </c>
      <c r="P2855">
        <v>72.5</v>
      </c>
      <c r="Q2855">
        <v>0</v>
      </c>
    </row>
    <row r="2856" spans="1:17" x14ac:dyDescent="0.25">
      <c r="A2856" s="8">
        <v>20</v>
      </c>
      <c r="B2856" s="8">
        <v>1900</v>
      </c>
      <c r="C2856">
        <v>5.3360000000000003</v>
      </c>
      <c r="D2856">
        <v>2.8340000000000001</v>
      </c>
      <c r="E2856">
        <v>1.966</v>
      </c>
      <c r="F2856">
        <v>64.72</v>
      </c>
      <c r="G2856">
        <v>31.39</v>
      </c>
      <c r="H2856">
        <v>32.840000000000003</v>
      </c>
      <c r="I2856">
        <v>33.14</v>
      </c>
      <c r="J2856">
        <v>32.29</v>
      </c>
      <c r="K2856">
        <v>30.91</v>
      </c>
      <c r="L2856">
        <v>9.0999999999999998E-2</v>
      </c>
      <c r="M2856">
        <v>0.105</v>
      </c>
      <c r="N2856">
        <v>25.88</v>
      </c>
      <c r="O2856">
        <v>25.4</v>
      </c>
      <c r="P2856">
        <v>73.510000000000005</v>
      </c>
      <c r="Q2856">
        <v>0</v>
      </c>
    </row>
    <row r="2857" spans="1:17" x14ac:dyDescent="0.25">
      <c r="A2857" s="8">
        <v>20</v>
      </c>
      <c r="B2857" s="8">
        <v>1910</v>
      </c>
      <c r="C2857">
        <v>6.0270000000000001</v>
      </c>
      <c r="D2857">
        <v>3.1629999999999998</v>
      </c>
      <c r="E2857">
        <v>2.1240000000000001</v>
      </c>
      <c r="F2857">
        <v>73.89</v>
      </c>
      <c r="G2857">
        <v>31.24</v>
      </c>
      <c r="H2857">
        <v>32.700000000000003</v>
      </c>
      <c r="I2857">
        <v>33.08</v>
      </c>
      <c r="J2857">
        <v>32.299999999999997</v>
      </c>
      <c r="K2857">
        <v>30.92</v>
      </c>
      <c r="L2857">
        <v>9.0999999999999998E-2</v>
      </c>
      <c r="M2857">
        <v>0.105</v>
      </c>
      <c r="N2857">
        <v>25.8</v>
      </c>
      <c r="O2857">
        <v>25.32</v>
      </c>
      <c r="P2857">
        <v>73.900000000000006</v>
      </c>
      <c r="Q2857">
        <v>0</v>
      </c>
    </row>
    <row r="2858" spans="1:17" x14ac:dyDescent="0.25">
      <c r="A2858" s="8">
        <v>20</v>
      </c>
      <c r="B2858" s="8">
        <v>1920</v>
      </c>
      <c r="C2858">
        <v>6.3559999999999999</v>
      </c>
      <c r="D2858">
        <v>3.3860000000000001</v>
      </c>
      <c r="E2858">
        <v>2.3610000000000002</v>
      </c>
      <c r="F2858">
        <v>80.099999999999994</v>
      </c>
      <c r="G2858">
        <v>31.08</v>
      </c>
      <c r="H2858">
        <v>32.57</v>
      </c>
      <c r="I2858">
        <v>33.01</v>
      </c>
      <c r="J2858">
        <v>32.299999999999997</v>
      </c>
      <c r="K2858">
        <v>30.92</v>
      </c>
      <c r="L2858">
        <v>9.0999999999999998E-2</v>
      </c>
      <c r="M2858">
        <v>0.105</v>
      </c>
      <c r="N2858">
        <v>25.73</v>
      </c>
      <c r="O2858">
        <v>25.25</v>
      </c>
      <c r="P2858">
        <v>74.290000000000006</v>
      </c>
      <c r="Q2858">
        <v>0</v>
      </c>
    </row>
    <row r="2859" spans="1:17" x14ac:dyDescent="0.25">
      <c r="A2859" s="8">
        <v>20</v>
      </c>
      <c r="B2859" s="8">
        <v>1930</v>
      </c>
      <c r="C2859">
        <v>5.968</v>
      </c>
      <c r="D2859">
        <v>3.1560000000000001</v>
      </c>
      <c r="E2859">
        <v>2.1230000000000002</v>
      </c>
      <c r="F2859">
        <v>72.02</v>
      </c>
      <c r="G2859">
        <v>30.93</v>
      </c>
      <c r="H2859">
        <v>32.44</v>
      </c>
      <c r="I2859">
        <v>32.950000000000003</v>
      </c>
      <c r="J2859">
        <v>32.299999999999997</v>
      </c>
      <c r="K2859">
        <v>30.93</v>
      </c>
      <c r="L2859">
        <v>9.0999999999999998E-2</v>
      </c>
      <c r="M2859">
        <v>0.105</v>
      </c>
      <c r="N2859">
        <v>25.67</v>
      </c>
      <c r="O2859">
        <v>25.19</v>
      </c>
      <c r="P2859">
        <v>74.19</v>
      </c>
      <c r="Q2859">
        <v>0</v>
      </c>
    </row>
    <row r="2860" spans="1:17" x14ac:dyDescent="0.25">
      <c r="A2860" s="8">
        <v>20</v>
      </c>
      <c r="B2860" s="8">
        <v>1940</v>
      </c>
      <c r="C2860">
        <v>6.3869999999999996</v>
      </c>
      <c r="D2860">
        <v>3.3140000000000001</v>
      </c>
      <c r="E2860">
        <v>2.206</v>
      </c>
      <c r="F2860">
        <v>65.87</v>
      </c>
      <c r="G2860">
        <v>30.8</v>
      </c>
      <c r="H2860">
        <v>32.32</v>
      </c>
      <c r="I2860">
        <v>32.89</v>
      </c>
      <c r="J2860">
        <v>32.299999999999997</v>
      </c>
      <c r="K2860">
        <v>30.94</v>
      </c>
      <c r="L2860">
        <v>9.0999999999999998E-2</v>
      </c>
      <c r="M2860">
        <v>0.105</v>
      </c>
      <c r="N2860">
        <v>25.6</v>
      </c>
      <c r="O2860">
        <v>25.12</v>
      </c>
      <c r="P2860">
        <v>73.930000000000007</v>
      </c>
      <c r="Q2860">
        <v>0</v>
      </c>
    </row>
    <row r="2861" spans="1:17" x14ac:dyDescent="0.25">
      <c r="A2861" s="8">
        <v>20</v>
      </c>
      <c r="B2861" s="8">
        <v>1950</v>
      </c>
      <c r="C2861">
        <v>5.3579999999999997</v>
      </c>
      <c r="D2861">
        <v>3.0739999999999998</v>
      </c>
      <c r="E2861">
        <v>2.1389999999999998</v>
      </c>
      <c r="F2861">
        <v>76.66</v>
      </c>
      <c r="G2861">
        <v>30.66</v>
      </c>
      <c r="H2861">
        <v>32.200000000000003</v>
      </c>
      <c r="I2861">
        <v>32.82</v>
      </c>
      <c r="J2861">
        <v>32.299999999999997</v>
      </c>
      <c r="K2861">
        <v>30.95</v>
      </c>
      <c r="L2861">
        <v>9.0999999999999998E-2</v>
      </c>
      <c r="M2861">
        <v>0.105</v>
      </c>
      <c r="N2861">
        <v>25.52</v>
      </c>
      <c r="O2861">
        <v>25.04</v>
      </c>
      <c r="P2861">
        <v>74.349999999999994</v>
      </c>
      <c r="Q2861">
        <v>0</v>
      </c>
    </row>
    <row r="2862" spans="1:17" x14ac:dyDescent="0.25">
      <c r="A2862" s="8">
        <v>20</v>
      </c>
      <c r="B2862" s="8">
        <v>2000</v>
      </c>
      <c r="C2862">
        <v>5.2489999999999997</v>
      </c>
      <c r="D2862">
        <v>2.68</v>
      </c>
      <c r="E2862">
        <v>1.8460000000000001</v>
      </c>
      <c r="F2862">
        <v>59.64</v>
      </c>
      <c r="G2862">
        <v>30.54</v>
      </c>
      <c r="H2862">
        <v>32.08</v>
      </c>
      <c r="I2862">
        <v>32.76</v>
      </c>
      <c r="J2862">
        <v>32.29</v>
      </c>
      <c r="K2862">
        <v>30.95</v>
      </c>
      <c r="L2862">
        <v>9.0999999999999998E-2</v>
      </c>
      <c r="M2862">
        <v>0.105</v>
      </c>
      <c r="N2862">
        <v>25.44</v>
      </c>
      <c r="O2862">
        <v>24.96</v>
      </c>
      <c r="P2862">
        <v>74.66</v>
      </c>
      <c r="Q2862">
        <v>0</v>
      </c>
    </row>
    <row r="2863" spans="1:17" x14ac:dyDescent="0.25">
      <c r="A2863" s="8">
        <v>20</v>
      </c>
      <c r="B2863" s="8">
        <v>2010</v>
      </c>
      <c r="C2863">
        <v>4.742</v>
      </c>
      <c r="D2863">
        <v>2.536</v>
      </c>
      <c r="E2863">
        <v>1.7849999999999999</v>
      </c>
      <c r="F2863">
        <v>86.5</v>
      </c>
      <c r="G2863">
        <v>30.43</v>
      </c>
      <c r="H2863">
        <v>31.97</v>
      </c>
      <c r="I2863">
        <v>32.700000000000003</v>
      </c>
      <c r="J2863">
        <v>32.29</v>
      </c>
      <c r="K2863">
        <v>30.96</v>
      </c>
      <c r="L2863">
        <v>9.0999999999999998E-2</v>
      </c>
      <c r="M2863">
        <v>0.105</v>
      </c>
      <c r="N2863">
        <v>25.36</v>
      </c>
      <c r="O2863">
        <v>24.88</v>
      </c>
      <c r="P2863">
        <v>74.84</v>
      </c>
      <c r="Q2863">
        <v>0</v>
      </c>
    </row>
    <row r="2864" spans="1:17" x14ac:dyDescent="0.25">
      <c r="A2864" s="8">
        <v>20</v>
      </c>
      <c r="B2864" s="8">
        <v>2020</v>
      </c>
      <c r="C2864">
        <v>3.3969999999999998</v>
      </c>
      <c r="D2864">
        <v>1.3879999999999999</v>
      </c>
      <c r="E2864">
        <v>0.95299999999999996</v>
      </c>
      <c r="F2864">
        <v>55.77</v>
      </c>
      <c r="G2864">
        <v>30.35</v>
      </c>
      <c r="H2864">
        <v>31.86</v>
      </c>
      <c r="I2864">
        <v>32.630000000000003</v>
      </c>
      <c r="J2864">
        <v>32.270000000000003</v>
      </c>
      <c r="K2864">
        <v>30.97</v>
      </c>
      <c r="L2864">
        <v>9.0999999999999998E-2</v>
      </c>
      <c r="M2864">
        <v>0.105</v>
      </c>
      <c r="N2864">
        <v>25.29</v>
      </c>
      <c r="O2864">
        <v>24.81</v>
      </c>
      <c r="P2864">
        <v>75.209999999999994</v>
      </c>
      <c r="Q2864">
        <v>0</v>
      </c>
    </row>
    <row r="2865" spans="1:17" x14ac:dyDescent="0.25">
      <c r="A2865" s="8">
        <v>20</v>
      </c>
      <c r="B2865" s="8">
        <v>2030</v>
      </c>
      <c r="C2865">
        <v>3.871</v>
      </c>
      <c r="D2865">
        <v>1.9970000000000001</v>
      </c>
      <c r="E2865">
        <v>1.333</v>
      </c>
      <c r="F2865">
        <v>75.88</v>
      </c>
      <c r="G2865">
        <v>30.28</v>
      </c>
      <c r="H2865">
        <v>31.76</v>
      </c>
      <c r="I2865">
        <v>32.56</v>
      </c>
      <c r="J2865">
        <v>32.26</v>
      </c>
      <c r="K2865">
        <v>30.97</v>
      </c>
      <c r="L2865">
        <v>9.0999999999999998E-2</v>
      </c>
      <c r="M2865">
        <v>0.105</v>
      </c>
      <c r="N2865">
        <v>25.24</v>
      </c>
      <c r="O2865">
        <v>24.76</v>
      </c>
      <c r="P2865">
        <v>75.099999999999994</v>
      </c>
      <c r="Q2865">
        <v>0</v>
      </c>
    </row>
    <row r="2866" spans="1:17" x14ac:dyDescent="0.25">
      <c r="A2866" s="8">
        <v>20</v>
      </c>
      <c r="B2866" s="8">
        <v>2040</v>
      </c>
      <c r="C2866">
        <v>4.4379999999999997</v>
      </c>
      <c r="D2866">
        <v>2.395</v>
      </c>
      <c r="E2866">
        <v>1.44</v>
      </c>
      <c r="F2866">
        <v>37.71</v>
      </c>
      <c r="G2866">
        <v>30.19</v>
      </c>
      <c r="H2866">
        <v>31.67</v>
      </c>
      <c r="I2866">
        <v>32.5</v>
      </c>
      <c r="J2866">
        <v>32.24</v>
      </c>
      <c r="K2866">
        <v>30.97</v>
      </c>
      <c r="L2866">
        <v>9.0999999999999998E-2</v>
      </c>
      <c r="M2866">
        <v>0.105</v>
      </c>
      <c r="N2866">
        <v>25.31</v>
      </c>
      <c r="O2866">
        <v>24.81</v>
      </c>
      <c r="P2866">
        <v>74.33</v>
      </c>
      <c r="Q2866">
        <v>0</v>
      </c>
    </row>
    <row r="2867" spans="1:17" x14ac:dyDescent="0.25">
      <c r="A2867" s="8">
        <v>20</v>
      </c>
      <c r="B2867" s="8">
        <v>2050</v>
      </c>
      <c r="C2867">
        <v>4.7089999999999996</v>
      </c>
      <c r="D2867">
        <v>2.548</v>
      </c>
      <c r="E2867">
        <v>1.5669999999999999</v>
      </c>
      <c r="F2867">
        <v>59.57</v>
      </c>
      <c r="G2867">
        <v>30.09</v>
      </c>
      <c r="H2867">
        <v>31.58</v>
      </c>
      <c r="I2867">
        <v>32.44</v>
      </c>
      <c r="J2867">
        <v>32.22</v>
      </c>
      <c r="K2867">
        <v>30.98</v>
      </c>
      <c r="L2867">
        <v>9.0999999999999998E-2</v>
      </c>
      <c r="M2867">
        <v>0.105</v>
      </c>
      <c r="N2867">
        <v>25.27</v>
      </c>
      <c r="O2867">
        <v>24.78</v>
      </c>
      <c r="P2867">
        <v>73.83</v>
      </c>
      <c r="Q2867">
        <v>0</v>
      </c>
    </row>
    <row r="2868" spans="1:17" x14ac:dyDescent="0.25">
      <c r="A2868" s="8">
        <v>20</v>
      </c>
      <c r="B2868" s="8">
        <v>2100</v>
      </c>
      <c r="C2868">
        <v>4.6189999999999998</v>
      </c>
      <c r="D2868">
        <v>2.3969999999999998</v>
      </c>
      <c r="E2868">
        <v>1.546</v>
      </c>
      <c r="F2868">
        <v>58.09</v>
      </c>
      <c r="G2868">
        <v>30</v>
      </c>
      <c r="H2868">
        <v>31.49</v>
      </c>
      <c r="I2868">
        <v>32.369999999999997</v>
      </c>
      <c r="J2868">
        <v>32.21</v>
      </c>
      <c r="K2868">
        <v>30.98</v>
      </c>
      <c r="L2868">
        <v>9.0999999999999998E-2</v>
      </c>
      <c r="M2868">
        <v>0.105</v>
      </c>
      <c r="N2868">
        <v>25.22</v>
      </c>
      <c r="O2868">
        <v>24.73</v>
      </c>
      <c r="P2868">
        <v>74.25</v>
      </c>
      <c r="Q2868">
        <v>0</v>
      </c>
    </row>
    <row r="2869" spans="1:17" x14ac:dyDescent="0.25">
      <c r="A2869" s="8">
        <v>20</v>
      </c>
      <c r="B2869" s="8">
        <v>2110</v>
      </c>
      <c r="C2869">
        <v>4.1840000000000002</v>
      </c>
      <c r="D2869">
        <v>1.9690000000000001</v>
      </c>
      <c r="E2869">
        <v>1.258</v>
      </c>
      <c r="F2869">
        <v>60.41</v>
      </c>
      <c r="G2869">
        <v>29.95</v>
      </c>
      <c r="H2869">
        <v>31.4</v>
      </c>
      <c r="I2869">
        <v>32.31</v>
      </c>
      <c r="J2869">
        <v>32.19</v>
      </c>
      <c r="K2869">
        <v>30.99</v>
      </c>
      <c r="L2869">
        <v>9.0999999999999998E-2</v>
      </c>
      <c r="M2869">
        <v>0.105</v>
      </c>
      <c r="N2869">
        <v>25.17</v>
      </c>
      <c r="O2869">
        <v>24.69</v>
      </c>
      <c r="P2869">
        <v>74.319999999999993</v>
      </c>
      <c r="Q2869">
        <v>0</v>
      </c>
    </row>
    <row r="2870" spans="1:17" x14ac:dyDescent="0.25">
      <c r="A2870" s="8">
        <v>20</v>
      </c>
      <c r="B2870" s="8">
        <v>2120</v>
      </c>
      <c r="C2870">
        <v>3.9550000000000001</v>
      </c>
      <c r="D2870">
        <v>1.7609999999999999</v>
      </c>
      <c r="E2870">
        <v>1.2070000000000001</v>
      </c>
      <c r="F2870">
        <v>54.48</v>
      </c>
      <c r="G2870">
        <v>29.89</v>
      </c>
      <c r="H2870">
        <v>31.32</v>
      </c>
      <c r="I2870">
        <v>32.25</v>
      </c>
      <c r="J2870">
        <v>32.18</v>
      </c>
      <c r="K2870">
        <v>31</v>
      </c>
      <c r="L2870">
        <v>9.0999999999999998E-2</v>
      </c>
      <c r="M2870">
        <v>0.105</v>
      </c>
      <c r="N2870">
        <v>25.12</v>
      </c>
      <c r="O2870">
        <v>24.64</v>
      </c>
      <c r="P2870">
        <v>74.27</v>
      </c>
      <c r="Q2870">
        <v>0</v>
      </c>
    </row>
    <row r="2871" spans="1:17" x14ac:dyDescent="0.25">
      <c r="A2871" s="8">
        <v>20</v>
      </c>
      <c r="B2871" s="8">
        <v>2130</v>
      </c>
      <c r="C2871">
        <v>3.762</v>
      </c>
      <c r="D2871">
        <v>1.8380000000000001</v>
      </c>
      <c r="E2871">
        <v>1.2250000000000001</v>
      </c>
      <c r="F2871">
        <v>57.96</v>
      </c>
      <c r="G2871">
        <v>29.83</v>
      </c>
      <c r="H2871">
        <v>31.25</v>
      </c>
      <c r="I2871">
        <v>32.200000000000003</v>
      </c>
      <c r="J2871">
        <v>32.159999999999997</v>
      </c>
      <c r="K2871">
        <v>31.01</v>
      </c>
      <c r="L2871">
        <v>9.0999999999999998E-2</v>
      </c>
      <c r="M2871">
        <v>0.105</v>
      </c>
      <c r="N2871">
        <v>25.09</v>
      </c>
      <c r="O2871">
        <v>24.61</v>
      </c>
      <c r="P2871">
        <v>74.02</v>
      </c>
      <c r="Q2871">
        <v>0</v>
      </c>
    </row>
    <row r="2872" spans="1:17" x14ac:dyDescent="0.25">
      <c r="A2872" s="8">
        <v>20</v>
      </c>
      <c r="B2872" s="8">
        <v>2140</v>
      </c>
      <c r="C2872">
        <v>3.7719999999999998</v>
      </c>
      <c r="D2872">
        <v>1.9339999999999999</v>
      </c>
      <c r="E2872">
        <v>1.333</v>
      </c>
      <c r="F2872">
        <v>72.13</v>
      </c>
      <c r="G2872">
        <v>29.77</v>
      </c>
      <c r="H2872">
        <v>31.17</v>
      </c>
      <c r="I2872">
        <v>32.14</v>
      </c>
      <c r="J2872">
        <v>32.14</v>
      </c>
      <c r="K2872">
        <v>31.01</v>
      </c>
      <c r="L2872">
        <v>9.0999999999999998E-2</v>
      </c>
      <c r="M2872">
        <v>0.105</v>
      </c>
      <c r="N2872">
        <v>25.07</v>
      </c>
      <c r="O2872">
        <v>24.59</v>
      </c>
      <c r="P2872">
        <v>74.180000000000007</v>
      </c>
      <c r="Q2872">
        <v>0</v>
      </c>
    </row>
    <row r="2873" spans="1:17" x14ac:dyDescent="0.25">
      <c r="A2873" s="8">
        <v>20</v>
      </c>
      <c r="B2873" s="8">
        <v>2150</v>
      </c>
      <c r="C2873">
        <v>3.452</v>
      </c>
      <c r="D2873">
        <v>1.6719999999999999</v>
      </c>
      <c r="E2873">
        <v>1.163</v>
      </c>
      <c r="F2873">
        <v>77.58</v>
      </c>
      <c r="G2873">
        <v>29.71</v>
      </c>
      <c r="H2873">
        <v>31.1</v>
      </c>
      <c r="I2873">
        <v>32.08</v>
      </c>
      <c r="J2873">
        <v>32.119999999999997</v>
      </c>
      <c r="K2873">
        <v>31.02</v>
      </c>
      <c r="L2873">
        <v>9.0999999999999998E-2</v>
      </c>
      <c r="M2873">
        <v>0.105</v>
      </c>
      <c r="N2873">
        <v>25.02</v>
      </c>
      <c r="O2873">
        <v>24.56</v>
      </c>
      <c r="P2873">
        <v>75.180000000000007</v>
      </c>
      <c r="Q2873">
        <v>0</v>
      </c>
    </row>
    <row r="2874" spans="1:17" x14ac:dyDescent="0.25">
      <c r="A2874" s="8">
        <v>20</v>
      </c>
      <c r="B2874" s="8">
        <v>2200</v>
      </c>
      <c r="C2874">
        <v>3.419</v>
      </c>
      <c r="D2874">
        <v>1.8320000000000001</v>
      </c>
      <c r="E2874">
        <v>1.2969999999999999</v>
      </c>
      <c r="F2874">
        <v>64.739999999999995</v>
      </c>
      <c r="G2874">
        <v>29.64</v>
      </c>
      <c r="H2874">
        <v>31.04</v>
      </c>
      <c r="I2874">
        <v>32.03</v>
      </c>
      <c r="J2874">
        <v>32.1</v>
      </c>
      <c r="K2874">
        <v>31.03</v>
      </c>
      <c r="L2874">
        <v>9.0999999999999998E-2</v>
      </c>
      <c r="M2874">
        <v>0.105</v>
      </c>
      <c r="N2874">
        <v>24.91</v>
      </c>
      <c r="O2874">
        <v>24.45</v>
      </c>
      <c r="P2874">
        <v>76.05</v>
      </c>
      <c r="Q2874">
        <v>0</v>
      </c>
    </row>
    <row r="2875" spans="1:17" x14ac:dyDescent="0.25">
      <c r="A2875" s="8">
        <v>20</v>
      </c>
      <c r="B2875" s="8">
        <v>2210</v>
      </c>
      <c r="C2875">
        <v>3.3929999999999998</v>
      </c>
      <c r="D2875">
        <v>1.6319999999999999</v>
      </c>
      <c r="E2875">
        <v>1.1539999999999999</v>
      </c>
      <c r="F2875">
        <v>58.01</v>
      </c>
      <c r="G2875">
        <v>29.58</v>
      </c>
      <c r="H2875">
        <v>30.97</v>
      </c>
      <c r="I2875">
        <v>31.98</v>
      </c>
      <c r="J2875">
        <v>32.1</v>
      </c>
      <c r="K2875">
        <v>31.05</v>
      </c>
      <c r="L2875">
        <v>9.0999999999999998E-2</v>
      </c>
      <c r="M2875">
        <v>0.105</v>
      </c>
      <c r="N2875">
        <v>24.8</v>
      </c>
      <c r="O2875">
        <v>24.34</v>
      </c>
      <c r="P2875">
        <v>76.92</v>
      </c>
      <c r="Q2875">
        <v>0</v>
      </c>
    </row>
    <row r="2876" spans="1:17" x14ac:dyDescent="0.25">
      <c r="A2876" s="8">
        <v>20</v>
      </c>
      <c r="B2876" s="8">
        <v>2220</v>
      </c>
      <c r="C2876">
        <v>3.8639999999999999</v>
      </c>
      <c r="D2876">
        <v>1.954</v>
      </c>
      <c r="E2876">
        <v>1.361</v>
      </c>
      <c r="F2876">
        <v>69.959999999999994</v>
      </c>
      <c r="G2876">
        <v>29.52</v>
      </c>
      <c r="H2876">
        <v>30.91</v>
      </c>
      <c r="I2876">
        <v>31.93</v>
      </c>
      <c r="J2876">
        <v>32.08</v>
      </c>
      <c r="K2876">
        <v>31.06</v>
      </c>
      <c r="L2876">
        <v>9.0999999999999998E-2</v>
      </c>
      <c r="M2876">
        <v>0.105</v>
      </c>
      <c r="N2876">
        <v>24.73</v>
      </c>
      <c r="O2876">
        <v>24.26</v>
      </c>
      <c r="P2876">
        <v>77.13</v>
      </c>
      <c r="Q2876">
        <v>0</v>
      </c>
    </row>
    <row r="2877" spans="1:17" x14ac:dyDescent="0.25">
      <c r="A2877" s="8">
        <v>20</v>
      </c>
      <c r="B2877" s="8">
        <v>2230</v>
      </c>
      <c r="C2877">
        <v>4.0250000000000004</v>
      </c>
      <c r="D2877">
        <v>2.0419999999999998</v>
      </c>
      <c r="E2877">
        <v>1.4450000000000001</v>
      </c>
      <c r="F2877">
        <v>70.180000000000007</v>
      </c>
      <c r="G2877">
        <v>29.44</v>
      </c>
      <c r="H2877">
        <v>30.84</v>
      </c>
      <c r="I2877">
        <v>31.88</v>
      </c>
      <c r="J2877">
        <v>32.06</v>
      </c>
      <c r="K2877">
        <v>31.07</v>
      </c>
      <c r="L2877">
        <v>0.09</v>
      </c>
      <c r="M2877">
        <v>0.105</v>
      </c>
      <c r="N2877">
        <v>24.72</v>
      </c>
      <c r="O2877">
        <v>24.24</v>
      </c>
      <c r="P2877">
        <v>76.33</v>
      </c>
      <c r="Q2877">
        <v>0</v>
      </c>
    </row>
    <row r="2878" spans="1:17" x14ac:dyDescent="0.25">
      <c r="A2878" s="8">
        <v>20</v>
      </c>
      <c r="B2878" s="8">
        <v>2240</v>
      </c>
      <c r="C2878">
        <v>4.2140000000000004</v>
      </c>
      <c r="D2878">
        <v>2.1070000000000002</v>
      </c>
      <c r="E2878">
        <v>1.4219999999999999</v>
      </c>
      <c r="F2878">
        <v>63.01</v>
      </c>
      <c r="G2878">
        <v>29.38</v>
      </c>
      <c r="H2878">
        <v>30.78</v>
      </c>
      <c r="I2878">
        <v>31.83</v>
      </c>
      <c r="J2878">
        <v>32.04</v>
      </c>
      <c r="K2878">
        <v>31.08</v>
      </c>
      <c r="L2878">
        <v>0.09</v>
      </c>
      <c r="M2878">
        <v>0.105</v>
      </c>
      <c r="N2878">
        <v>24.74</v>
      </c>
      <c r="O2878">
        <v>24.25</v>
      </c>
      <c r="P2878">
        <v>76.02</v>
      </c>
      <c r="Q2878">
        <v>0</v>
      </c>
    </row>
    <row r="2879" spans="1:17" x14ac:dyDescent="0.25">
      <c r="A2879" s="8">
        <v>20</v>
      </c>
      <c r="B2879" s="8">
        <v>2250</v>
      </c>
      <c r="C2879">
        <v>4.6390000000000002</v>
      </c>
      <c r="D2879">
        <v>2.5139999999999998</v>
      </c>
      <c r="E2879">
        <v>1.708</v>
      </c>
      <c r="F2879">
        <v>66.540000000000006</v>
      </c>
      <c r="G2879">
        <v>29.33</v>
      </c>
      <c r="H2879">
        <v>30.72</v>
      </c>
      <c r="I2879">
        <v>31.78</v>
      </c>
      <c r="J2879">
        <v>32.020000000000003</v>
      </c>
      <c r="K2879">
        <v>31.09</v>
      </c>
      <c r="L2879">
        <v>0.09</v>
      </c>
      <c r="M2879">
        <v>0.105</v>
      </c>
      <c r="N2879">
        <v>24.71</v>
      </c>
      <c r="O2879">
        <v>24.23</v>
      </c>
      <c r="P2879">
        <v>76.23</v>
      </c>
      <c r="Q2879">
        <v>0</v>
      </c>
    </row>
    <row r="2880" spans="1:17" x14ac:dyDescent="0.25">
      <c r="A2880" s="8">
        <v>20</v>
      </c>
      <c r="B2880" s="8">
        <v>2300</v>
      </c>
      <c r="C2880">
        <v>4.6769999999999996</v>
      </c>
      <c r="D2880">
        <v>2.5539999999999998</v>
      </c>
      <c r="E2880">
        <v>1.609</v>
      </c>
      <c r="F2880">
        <v>65.760000000000005</v>
      </c>
      <c r="G2880">
        <v>29.26</v>
      </c>
      <c r="H2880">
        <v>30.66</v>
      </c>
      <c r="I2880">
        <v>31.73</v>
      </c>
      <c r="J2880">
        <v>32</v>
      </c>
      <c r="K2880">
        <v>31.1</v>
      </c>
      <c r="L2880">
        <v>0.09</v>
      </c>
      <c r="M2880">
        <v>0.105</v>
      </c>
      <c r="N2880">
        <v>24.69</v>
      </c>
      <c r="O2880">
        <v>24.2</v>
      </c>
      <c r="P2880">
        <v>74.78</v>
      </c>
      <c r="Q2880">
        <v>0</v>
      </c>
    </row>
    <row r="2881" spans="1:17" x14ac:dyDescent="0.25">
      <c r="A2881" s="8">
        <v>20</v>
      </c>
      <c r="B2881" s="8">
        <v>2310</v>
      </c>
      <c r="C2881">
        <v>4.8239999999999998</v>
      </c>
      <c r="D2881">
        <v>2.4990000000000001</v>
      </c>
      <c r="E2881">
        <v>1.65</v>
      </c>
      <c r="F2881">
        <v>58.75</v>
      </c>
      <c r="G2881">
        <v>29.2</v>
      </c>
      <c r="H2881">
        <v>30.6</v>
      </c>
      <c r="I2881">
        <v>31.69</v>
      </c>
      <c r="J2881">
        <v>31.98</v>
      </c>
      <c r="K2881">
        <v>31.1</v>
      </c>
      <c r="L2881">
        <v>0.09</v>
      </c>
      <c r="M2881">
        <v>0.105</v>
      </c>
      <c r="N2881">
        <v>24.75</v>
      </c>
      <c r="O2881">
        <v>24.26</v>
      </c>
      <c r="P2881">
        <v>74.099999999999994</v>
      </c>
      <c r="Q2881">
        <v>0</v>
      </c>
    </row>
    <row r="2882" spans="1:17" x14ac:dyDescent="0.25">
      <c r="A2882" s="8">
        <v>20</v>
      </c>
      <c r="B2882" s="8">
        <v>2320</v>
      </c>
      <c r="C2882">
        <v>4.4960000000000004</v>
      </c>
      <c r="D2882">
        <v>2.2919999999999998</v>
      </c>
      <c r="E2882">
        <v>1.4410000000000001</v>
      </c>
      <c r="F2882">
        <v>62.76</v>
      </c>
      <c r="G2882">
        <v>29.14</v>
      </c>
      <c r="H2882">
        <v>30.54</v>
      </c>
      <c r="I2882">
        <v>31.64</v>
      </c>
      <c r="J2882">
        <v>31.95</v>
      </c>
      <c r="K2882">
        <v>31.11</v>
      </c>
      <c r="L2882">
        <v>0.09</v>
      </c>
      <c r="M2882">
        <v>0.105</v>
      </c>
      <c r="N2882">
        <v>24.76</v>
      </c>
      <c r="O2882">
        <v>24.27</v>
      </c>
      <c r="P2882">
        <v>73.510000000000005</v>
      </c>
      <c r="Q2882">
        <v>0</v>
      </c>
    </row>
    <row r="2883" spans="1:17" x14ac:dyDescent="0.25">
      <c r="A2883" s="8">
        <v>20</v>
      </c>
      <c r="B2883" s="8">
        <v>2330</v>
      </c>
      <c r="C2883">
        <v>3.6280000000000001</v>
      </c>
      <c r="D2883">
        <v>1.59</v>
      </c>
      <c r="E2883">
        <v>1.1319999999999999</v>
      </c>
      <c r="F2883">
        <v>74.56</v>
      </c>
      <c r="G2883">
        <v>29.09</v>
      </c>
      <c r="H2883">
        <v>30.48</v>
      </c>
      <c r="I2883">
        <v>31.59</v>
      </c>
      <c r="J2883">
        <v>31.93</v>
      </c>
      <c r="K2883">
        <v>31.11</v>
      </c>
      <c r="L2883">
        <v>0.09</v>
      </c>
      <c r="M2883">
        <v>0.105</v>
      </c>
      <c r="N2883">
        <v>24.71</v>
      </c>
      <c r="O2883">
        <v>24.23</v>
      </c>
      <c r="P2883">
        <v>74.11</v>
      </c>
      <c r="Q2883">
        <v>0</v>
      </c>
    </row>
    <row r="2884" spans="1:17" x14ac:dyDescent="0.25">
      <c r="A2884" s="8">
        <v>20</v>
      </c>
      <c r="B2884" s="8">
        <v>2340</v>
      </c>
      <c r="C2884">
        <v>3.06</v>
      </c>
      <c r="D2884">
        <v>1.528</v>
      </c>
      <c r="E2884">
        <v>0.94799999999999995</v>
      </c>
      <c r="F2884">
        <v>48.9</v>
      </c>
      <c r="G2884">
        <v>29.06</v>
      </c>
      <c r="H2884">
        <v>30.43</v>
      </c>
      <c r="I2884">
        <v>31.55</v>
      </c>
      <c r="J2884">
        <v>31.91</v>
      </c>
      <c r="K2884">
        <v>31.13</v>
      </c>
      <c r="L2884">
        <v>0.09</v>
      </c>
      <c r="M2884">
        <v>0.105</v>
      </c>
      <c r="N2884">
        <v>24.69</v>
      </c>
      <c r="O2884">
        <v>24.21</v>
      </c>
      <c r="P2884">
        <v>74.2</v>
      </c>
      <c r="Q2884">
        <v>0</v>
      </c>
    </row>
    <row r="2885" spans="1:17" x14ac:dyDescent="0.25">
      <c r="A2885" s="8">
        <v>20</v>
      </c>
      <c r="B2885" s="8">
        <v>2350</v>
      </c>
      <c r="C2885">
        <v>2.9830000000000001</v>
      </c>
      <c r="D2885">
        <v>1.425</v>
      </c>
      <c r="E2885">
        <v>0.76800000000000002</v>
      </c>
      <c r="F2885">
        <v>49.15</v>
      </c>
      <c r="G2885">
        <v>29.02</v>
      </c>
      <c r="H2885">
        <v>30.37</v>
      </c>
      <c r="I2885">
        <v>31.51</v>
      </c>
      <c r="J2885">
        <v>31.89</v>
      </c>
      <c r="K2885">
        <v>31.14</v>
      </c>
      <c r="L2885">
        <v>0.09</v>
      </c>
      <c r="M2885">
        <v>0.105</v>
      </c>
      <c r="N2885">
        <v>24.7</v>
      </c>
      <c r="O2885">
        <v>24.21</v>
      </c>
      <c r="P2885">
        <v>73.81</v>
      </c>
      <c r="Q2885">
        <v>0</v>
      </c>
    </row>
    <row r="2886" spans="1:17" x14ac:dyDescent="0.25">
      <c r="A2886" s="8">
        <v>21</v>
      </c>
      <c r="B2886" s="8">
        <v>0</v>
      </c>
      <c r="C2886">
        <v>2.3940000000000001</v>
      </c>
      <c r="D2886">
        <v>0.84299999999999997</v>
      </c>
      <c r="E2886">
        <v>0.50700000000000001</v>
      </c>
      <c r="F2886">
        <v>75.260000000000005</v>
      </c>
      <c r="G2886">
        <v>28.99</v>
      </c>
      <c r="H2886">
        <v>30.32</v>
      </c>
      <c r="I2886">
        <v>31.46</v>
      </c>
      <c r="J2886">
        <v>31.87</v>
      </c>
      <c r="K2886">
        <v>31.14</v>
      </c>
      <c r="L2886">
        <v>0.09</v>
      </c>
      <c r="M2886">
        <v>0.105</v>
      </c>
      <c r="N2886">
        <v>24.69</v>
      </c>
      <c r="O2886">
        <v>24.21</v>
      </c>
      <c r="P2886">
        <v>74.14</v>
      </c>
      <c r="Q2886">
        <v>0</v>
      </c>
    </row>
    <row r="2887" spans="1:17" x14ac:dyDescent="0.25">
      <c r="A2887" s="8">
        <v>21</v>
      </c>
      <c r="B2887" s="8">
        <v>10</v>
      </c>
      <c r="C2887">
        <v>1.857</v>
      </c>
      <c r="D2887">
        <v>0.499</v>
      </c>
      <c r="E2887">
        <v>0.29099999999999998</v>
      </c>
      <c r="F2887">
        <v>55.91</v>
      </c>
      <c r="G2887">
        <v>28.97</v>
      </c>
      <c r="H2887">
        <v>30.28</v>
      </c>
      <c r="I2887">
        <v>31.42</v>
      </c>
      <c r="J2887">
        <v>31.85</v>
      </c>
      <c r="K2887">
        <v>31.15</v>
      </c>
      <c r="L2887">
        <v>0.09</v>
      </c>
      <c r="M2887">
        <v>0.105</v>
      </c>
      <c r="N2887">
        <v>24.65</v>
      </c>
      <c r="O2887">
        <v>24.19</v>
      </c>
      <c r="P2887">
        <v>74.239999999999995</v>
      </c>
      <c r="Q2887">
        <v>0</v>
      </c>
    </row>
    <row r="2888" spans="1:17" x14ac:dyDescent="0.25">
      <c r="A2888" s="8">
        <v>21</v>
      </c>
      <c r="B2888" s="8">
        <v>20</v>
      </c>
      <c r="C2888">
        <v>1.266</v>
      </c>
      <c r="D2888">
        <v>0.159</v>
      </c>
      <c r="E2888">
        <v>0.107</v>
      </c>
      <c r="F2888">
        <v>67.11</v>
      </c>
      <c r="G2888">
        <v>28.95</v>
      </c>
      <c r="H2888">
        <v>30.23</v>
      </c>
      <c r="I2888">
        <v>31.37</v>
      </c>
      <c r="J2888">
        <v>31.82</v>
      </c>
      <c r="K2888">
        <v>31.15</v>
      </c>
      <c r="L2888">
        <v>0.09</v>
      </c>
      <c r="M2888">
        <v>0.105</v>
      </c>
      <c r="N2888">
        <v>24.62</v>
      </c>
      <c r="O2888">
        <v>24.16</v>
      </c>
      <c r="P2888">
        <v>75.11</v>
      </c>
      <c r="Q2888">
        <v>0</v>
      </c>
    </row>
    <row r="2889" spans="1:17" x14ac:dyDescent="0.25">
      <c r="A2889" s="8">
        <v>21</v>
      </c>
      <c r="B2889" s="8">
        <v>30</v>
      </c>
      <c r="C2889">
        <v>1.2450000000000001</v>
      </c>
      <c r="D2889">
        <v>6.7000000000000004E-2</v>
      </c>
      <c r="E2889">
        <v>3.1E-2</v>
      </c>
      <c r="F2889">
        <v>60.32</v>
      </c>
      <c r="G2889">
        <v>28.89</v>
      </c>
      <c r="H2889">
        <v>30.19</v>
      </c>
      <c r="I2889">
        <v>31.33</v>
      </c>
      <c r="J2889">
        <v>31.8</v>
      </c>
      <c r="K2889">
        <v>31.15</v>
      </c>
      <c r="L2889">
        <v>0.09</v>
      </c>
      <c r="M2889">
        <v>0.105</v>
      </c>
      <c r="N2889">
        <v>24.43</v>
      </c>
      <c r="O2889">
        <v>24.01</v>
      </c>
      <c r="P2889">
        <v>77.83</v>
      </c>
      <c r="Q2889">
        <v>0</v>
      </c>
    </row>
    <row r="2890" spans="1:17" x14ac:dyDescent="0.25">
      <c r="A2890" s="8">
        <v>21</v>
      </c>
      <c r="B2890" s="8">
        <v>40</v>
      </c>
      <c r="C2890">
        <v>0.99299999999999999</v>
      </c>
      <c r="D2890">
        <v>0</v>
      </c>
      <c r="E2890">
        <v>0</v>
      </c>
      <c r="F2890">
        <v>84.2</v>
      </c>
      <c r="G2890">
        <v>28.8</v>
      </c>
      <c r="H2890">
        <v>30.15</v>
      </c>
      <c r="I2890">
        <v>31.29</v>
      </c>
      <c r="J2890">
        <v>31.78</v>
      </c>
      <c r="K2890">
        <v>31.16</v>
      </c>
      <c r="L2890">
        <v>0.09</v>
      </c>
      <c r="M2890">
        <v>0.105</v>
      </c>
      <c r="N2890">
        <v>24.23</v>
      </c>
      <c r="O2890">
        <v>23.79</v>
      </c>
      <c r="P2890">
        <v>78.59</v>
      </c>
      <c r="Q2890">
        <v>0</v>
      </c>
    </row>
    <row r="2891" spans="1:17" x14ac:dyDescent="0.25">
      <c r="A2891" s="8">
        <v>21</v>
      </c>
      <c r="B2891" s="8">
        <v>50</v>
      </c>
      <c r="C2891">
        <v>0.995</v>
      </c>
      <c r="D2891">
        <v>0</v>
      </c>
      <c r="E2891">
        <v>0</v>
      </c>
      <c r="F2891">
        <v>65.180000000000007</v>
      </c>
      <c r="G2891">
        <v>28.75</v>
      </c>
      <c r="H2891">
        <v>30.1</v>
      </c>
      <c r="I2891">
        <v>31.25</v>
      </c>
      <c r="J2891">
        <v>31.76</v>
      </c>
      <c r="K2891">
        <v>31.17</v>
      </c>
      <c r="L2891">
        <v>0.09</v>
      </c>
      <c r="M2891">
        <v>0.105</v>
      </c>
      <c r="N2891">
        <v>24.18</v>
      </c>
      <c r="O2891">
        <v>23.74</v>
      </c>
      <c r="P2891">
        <v>80.2</v>
      </c>
      <c r="Q2891">
        <v>0</v>
      </c>
    </row>
    <row r="2892" spans="1:17" x14ac:dyDescent="0.25">
      <c r="A2892" s="8">
        <v>21</v>
      </c>
      <c r="B2892" s="8">
        <v>100</v>
      </c>
      <c r="C2892">
        <v>0.73099999999999998</v>
      </c>
      <c r="D2892">
        <v>0</v>
      </c>
      <c r="E2892">
        <v>0</v>
      </c>
      <c r="F2892">
        <v>41.77</v>
      </c>
      <c r="G2892">
        <v>28.67</v>
      </c>
      <c r="H2892">
        <v>30.05</v>
      </c>
      <c r="I2892">
        <v>31.21</v>
      </c>
      <c r="J2892">
        <v>31.74</v>
      </c>
      <c r="K2892">
        <v>31.18</v>
      </c>
      <c r="L2892">
        <v>0.09</v>
      </c>
      <c r="M2892">
        <v>0.105</v>
      </c>
      <c r="N2892">
        <v>24.05</v>
      </c>
      <c r="O2892">
        <v>23.63</v>
      </c>
      <c r="P2892">
        <v>82.2</v>
      </c>
      <c r="Q2892">
        <v>0</v>
      </c>
    </row>
    <row r="2893" spans="1:17" x14ac:dyDescent="0.25">
      <c r="A2893" s="8">
        <v>21</v>
      </c>
      <c r="B2893" s="8">
        <v>110</v>
      </c>
      <c r="C2893">
        <v>0.25600000000000001</v>
      </c>
      <c r="D2893">
        <v>0</v>
      </c>
      <c r="E2893">
        <v>0</v>
      </c>
      <c r="F2893">
        <v>35.81</v>
      </c>
      <c r="G2893">
        <v>28.58</v>
      </c>
      <c r="H2893">
        <v>30.01</v>
      </c>
      <c r="I2893">
        <v>31.18</v>
      </c>
      <c r="J2893">
        <v>31.71</v>
      </c>
      <c r="K2893">
        <v>31.18</v>
      </c>
      <c r="L2893">
        <v>0.09</v>
      </c>
      <c r="M2893">
        <v>0.105</v>
      </c>
      <c r="N2893">
        <v>23.84</v>
      </c>
      <c r="O2893">
        <v>23.43</v>
      </c>
      <c r="P2893">
        <v>82.8</v>
      </c>
      <c r="Q2893">
        <v>0</v>
      </c>
    </row>
    <row r="2894" spans="1:17" x14ac:dyDescent="0.25">
      <c r="A2894" s="8">
        <v>21</v>
      </c>
      <c r="B2894" s="8">
        <v>120</v>
      </c>
      <c r="C2894">
        <v>1.4999999999999999E-2</v>
      </c>
      <c r="D2894">
        <v>0</v>
      </c>
      <c r="E2894">
        <v>0</v>
      </c>
      <c r="F2894">
        <v>34.369999999999997</v>
      </c>
      <c r="G2894">
        <v>28.49</v>
      </c>
      <c r="H2894">
        <v>29.95</v>
      </c>
      <c r="I2894">
        <v>31.14</v>
      </c>
      <c r="J2894">
        <v>31.69</v>
      </c>
      <c r="K2894">
        <v>31.18</v>
      </c>
      <c r="L2894">
        <v>0.09</v>
      </c>
      <c r="M2894">
        <v>0.105</v>
      </c>
      <c r="N2894">
        <v>23.74</v>
      </c>
      <c r="O2894">
        <v>23.3</v>
      </c>
      <c r="P2894">
        <v>83.2</v>
      </c>
      <c r="Q2894">
        <v>0</v>
      </c>
    </row>
    <row r="2895" spans="1:17" x14ac:dyDescent="0.25">
      <c r="A2895" s="8">
        <v>21</v>
      </c>
      <c r="B2895" s="8">
        <v>130</v>
      </c>
      <c r="C2895">
        <v>0.29199999999999998</v>
      </c>
      <c r="D2895">
        <v>0</v>
      </c>
      <c r="E2895">
        <v>0</v>
      </c>
      <c r="F2895">
        <v>73.91</v>
      </c>
      <c r="G2895">
        <v>28.43</v>
      </c>
      <c r="H2895">
        <v>29.9</v>
      </c>
      <c r="I2895">
        <v>31.1</v>
      </c>
      <c r="J2895">
        <v>31.66</v>
      </c>
      <c r="K2895">
        <v>31.18</v>
      </c>
      <c r="L2895">
        <v>0.09</v>
      </c>
      <c r="M2895">
        <v>0.105</v>
      </c>
      <c r="N2895">
        <v>23.71</v>
      </c>
      <c r="O2895">
        <v>23.25</v>
      </c>
      <c r="P2895">
        <v>82.9</v>
      </c>
      <c r="Q2895">
        <v>0</v>
      </c>
    </row>
    <row r="2896" spans="1:17" x14ac:dyDescent="0.25">
      <c r="A2896" s="8">
        <v>21</v>
      </c>
      <c r="B2896" s="8">
        <v>140</v>
      </c>
      <c r="C2896">
        <v>1.0249999999999999</v>
      </c>
      <c r="D2896">
        <v>0</v>
      </c>
      <c r="E2896">
        <v>1.7000000000000001E-2</v>
      </c>
      <c r="F2896">
        <v>47.12</v>
      </c>
      <c r="G2896">
        <v>28.37</v>
      </c>
      <c r="H2896">
        <v>29.85</v>
      </c>
      <c r="I2896">
        <v>31.06</v>
      </c>
      <c r="J2896">
        <v>31.64</v>
      </c>
      <c r="K2896">
        <v>31.19</v>
      </c>
      <c r="L2896">
        <v>0.09</v>
      </c>
      <c r="M2896">
        <v>0.105</v>
      </c>
      <c r="N2896">
        <v>23.79</v>
      </c>
      <c r="O2896">
        <v>23.31</v>
      </c>
      <c r="P2896">
        <v>83.4</v>
      </c>
      <c r="Q2896">
        <v>0</v>
      </c>
    </row>
    <row r="2897" spans="1:17" x14ac:dyDescent="0.25">
      <c r="A2897" s="8">
        <v>21</v>
      </c>
      <c r="B2897" s="8">
        <v>150</v>
      </c>
      <c r="C2897">
        <v>1.27</v>
      </c>
      <c r="D2897">
        <v>0</v>
      </c>
      <c r="E2897">
        <v>0</v>
      </c>
      <c r="F2897">
        <v>47.85</v>
      </c>
      <c r="G2897">
        <v>28.31</v>
      </c>
      <c r="H2897">
        <v>29.8</v>
      </c>
      <c r="I2897">
        <v>31.02</v>
      </c>
      <c r="J2897">
        <v>31.62</v>
      </c>
      <c r="K2897">
        <v>31.19</v>
      </c>
      <c r="L2897">
        <v>0.09</v>
      </c>
      <c r="M2897">
        <v>0.105</v>
      </c>
      <c r="N2897">
        <v>23.86</v>
      </c>
      <c r="O2897">
        <v>23.45</v>
      </c>
      <c r="P2897">
        <v>83.5</v>
      </c>
      <c r="Q2897">
        <v>0</v>
      </c>
    </row>
    <row r="2898" spans="1:17" x14ac:dyDescent="0.25">
      <c r="A2898" s="8">
        <v>21</v>
      </c>
      <c r="B2898" s="8">
        <v>200</v>
      </c>
      <c r="C2898">
        <v>1.5960000000000001</v>
      </c>
      <c r="D2898">
        <v>2.4E-2</v>
      </c>
      <c r="E2898">
        <v>2.5000000000000001E-2</v>
      </c>
      <c r="F2898">
        <v>41.78</v>
      </c>
      <c r="G2898">
        <v>28.26</v>
      </c>
      <c r="H2898">
        <v>29.75</v>
      </c>
      <c r="I2898">
        <v>30.98</v>
      </c>
      <c r="J2898">
        <v>31.6</v>
      </c>
      <c r="K2898">
        <v>31.2</v>
      </c>
      <c r="L2898">
        <v>0.09</v>
      </c>
      <c r="M2898">
        <v>0.105</v>
      </c>
      <c r="N2898">
        <v>23.81</v>
      </c>
      <c r="O2898">
        <v>23.34</v>
      </c>
      <c r="P2898">
        <v>82.8</v>
      </c>
      <c r="Q2898">
        <v>0</v>
      </c>
    </row>
    <row r="2899" spans="1:17" x14ac:dyDescent="0.25">
      <c r="A2899" s="8">
        <v>21</v>
      </c>
      <c r="B2899" s="8">
        <v>210</v>
      </c>
      <c r="C2899">
        <v>1.2190000000000001</v>
      </c>
      <c r="D2899">
        <v>0</v>
      </c>
      <c r="E2899">
        <v>0</v>
      </c>
      <c r="F2899">
        <v>46.03</v>
      </c>
      <c r="G2899">
        <v>28.2</v>
      </c>
      <c r="H2899">
        <v>29.7</v>
      </c>
      <c r="I2899">
        <v>30.94</v>
      </c>
      <c r="J2899">
        <v>31.57</v>
      </c>
      <c r="K2899">
        <v>31.2</v>
      </c>
      <c r="L2899">
        <v>0.09</v>
      </c>
      <c r="M2899">
        <v>0.105</v>
      </c>
      <c r="N2899">
        <v>23.86</v>
      </c>
      <c r="O2899">
        <v>23.39</v>
      </c>
      <c r="P2899">
        <v>82.3</v>
      </c>
      <c r="Q2899">
        <v>0</v>
      </c>
    </row>
    <row r="2900" spans="1:17" x14ac:dyDescent="0.25">
      <c r="A2900" s="8">
        <v>21</v>
      </c>
      <c r="B2900" s="8">
        <v>220</v>
      </c>
      <c r="C2900">
        <v>1.462</v>
      </c>
      <c r="D2900">
        <v>0</v>
      </c>
      <c r="E2900">
        <v>0.01</v>
      </c>
      <c r="F2900">
        <v>62.79</v>
      </c>
      <c r="G2900">
        <v>28.16</v>
      </c>
      <c r="H2900">
        <v>29.65</v>
      </c>
      <c r="I2900">
        <v>30.91</v>
      </c>
      <c r="J2900">
        <v>31.55</v>
      </c>
      <c r="K2900">
        <v>31.2</v>
      </c>
      <c r="L2900">
        <v>0.09</v>
      </c>
      <c r="M2900">
        <v>0.105</v>
      </c>
      <c r="N2900">
        <v>23.89</v>
      </c>
      <c r="O2900">
        <v>23.43</v>
      </c>
      <c r="P2900">
        <v>81.7</v>
      </c>
      <c r="Q2900">
        <v>0</v>
      </c>
    </row>
    <row r="2901" spans="1:17" x14ac:dyDescent="0.25">
      <c r="A2901" s="8">
        <v>21</v>
      </c>
      <c r="B2901" s="8">
        <v>230</v>
      </c>
      <c r="C2901">
        <v>1.2869999999999999</v>
      </c>
      <c r="D2901">
        <v>3.5000000000000003E-2</v>
      </c>
      <c r="E2901">
        <v>5.5E-2</v>
      </c>
      <c r="F2901">
        <v>58.96</v>
      </c>
      <c r="G2901">
        <v>28.11</v>
      </c>
      <c r="H2901">
        <v>29.6</v>
      </c>
      <c r="I2901">
        <v>30.87</v>
      </c>
      <c r="J2901">
        <v>31.53</v>
      </c>
      <c r="K2901">
        <v>31.2</v>
      </c>
      <c r="L2901">
        <v>0.09</v>
      </c>
      <c r="M2901">
        <v>0.105</v>
      </c>
      <c r="N2901">
        <v>23.91</v>
      </c>
      <c r="O2901">
        <v>23.42</v>
      </c>
      <c r="P2901">
        <v>81.599999999999994</v>
      </c>
      <c r="Q2901">
        <v>0</v>
      </c>
    </row>
    <row r="2902" spans="1:17" x14ac:dyDescent="0.25">
      <c r="A2902" s="8">
        <v>21</v>
      </c>
      <c r="B2902" s="8">
        <v>240</v>
      </c>
      <c r="C2902">
        <v>1.512</v>
      </c>
      <c r="D2902">
        <v>6.0000000000000001E-3</v>
      </c>
      <c r="E2902">
        <v>3.3000000000000002E-2</v>
      </c>
      <c r="F2902">
        <v>69.91</v>
      </c>
      <c r="G2902">
        <v>28.06</v>
      </c>
      <c r="H2902">
        <v>29.55</v>
      </c>
      <c r="I2902">
        <v>30.83</v>
      </c>
      <c r="J2902">
        <v>31.5</v>
      </c>
      <c r="K2902">
        <v>31.21</v>
      </c>
      <c r="L2902">
        <v>0.09</v>
      </c>
      <c r="M2902">
        <v>0.105</v>
      </c>
      <c r="N2902">
        <v>23.95</v>
      </c>
      <c r="O2902">
        <v>23.49</v>
      </c>
      <c r="P2902">
        <v>81.2</v>
      </c>
      <c r="Q2902">
        <v>0</v>
      </c>
    </row>
    <row r="2903" spans="1:17" x14ac:dyDescent="0.25">
      <c r="A2903" s="8">
        <v>21</v>
      </c>
      <c r="B2903" s="8">
        <v>250</v>
      </c>
      <c r="C2903">
        <v>2.2650000000000001</v>
      </c>
      <c r="D2903">
        <v>0.56599999999999995</v>
      </c>
      <c r="E2903">
        <v>0.32700000000000001</v>
      </c>
      <c r="F2903">
        <v>60.69</v>
      </c>
      <c r="G2903">
        <v>28.01</v>
      </c>
      <c r="H2903">
        <v>29.5</v>
      </c>
      <c r="I2903">
        <v>30.79</v>
      </c>
      <c r="J2903">
        <v>31.48</v>
      </c>
      <c r="K2903">
        <v>31.21</v>
      </c>
      <c r="L2903">
        <v>0.09</v>
      </c>
      <c r="M2903">
        <v>0.105</v>
      </c>
      <c r="N2903">
        <v>24.01</v>
      </c>
      <c r="O2903">
        <v>23.54</v>
      </c>
      <c r="P2903">
        <v>80.400000000000006</v>
      </c>
      <c r="Q2903">
        <v>0</v>
      </c>
    </row>
    <row r="2904" spans="1:17" x14ac:dyDescent="0.25">
      <c r="A2904" s="8">
        <v>21</v>
      </c>
      <c r="B2904" s="8">
        <v>300</v>
      </c>
      <c r="C2904">
        <v>2.5499999999999998</v>
      </c>
      <c r="D2904">
        <v>0.81499999999999995</v>
      </c>
      <c r="E2904">
        <v>0.47599999999999998</v>
      </c>
      <c r="F2904">
        <v>68.569999999999993</v>
      </c>
      <c r="G2904">
        <v>27.92</v>
      </c>
      <c r="H2904">
        <v>29.46</v>
      </c>
      <c r="I2904">
        <v>30.75</v>
      </c>
      <c r="J2904">
        <v>31.46</v>
      </c>
      <c r="K2904">
        <v>31.21</v>
      </c>
      <c r="L2904">
        <v>0.09</v>
      </c>
      <c r="M2904">
        <v>0.105</v>
      </c>
      <c r="N2904">
        <v>24.08</v>
      </c>
      <c r="O2904">
        <v>23.6</v>
      </c>
      <c r="P2904">
        <v>80</v>
      </c>
      <c r="Q2904">
        <v>0</v>
      </c>
    </row>
    <row r="2905" spans="1:17" x14ac:dyDescent="0.25">
      <c r="A2905" s="8">
        <v>21</v>
      </c>
      <c r="B2905" s="8">
        <v>310</v>
      </c>
      <c r="C2905">
        <v>2.165</v>
      </c>
      <c r="D2905">
        <v>0.505</v>
      </c>
      <c r="E2905">
        <v>0.34100000000000003</v>
      </c>
      <c r="F2905">
        <v>53.84</v>
      </c>
      <c r="G2905">
        <v>27.84</v>
      </c>
      <c r="H2905">
        <v>29.41</v>
      </c>
      <c r="I2905">
        <v>30.72</v>
      </c>
      <c r="J2905">
        <v>31.43</v>
      </c>
      <c r="K2905">
        <v>31.21</v>
      </c>
      <c r="L2905">
        <v>0.09</v>
      </c>
      <c r="M2905">
        <v>0.105</v>
      </c>
      <c r="N2905">
        <v>24.1</v>
      </c>
      <c r="O2905">
        <v>23.63</v>
      </c>
      <c r="P2905">
        <v>79.97</v>
      </c>
      <c r="Q2905">
        <v>0</v>
      </c>
    </row>
    <row r="2906" spans="1:17" x14ac:dyDescent="0.25">
      <c r="A2906" s="8">
        <v>21</v>
      </c>
      <c r="B2906" s="8">
        <v>320</v>
      </c>
      <c r="C2906">
        <v>2.7690000000000001</v>
      </c>
      <c r="D2906">
        <v>0.78700000000000003</v>
      </c>
      <c r="E2906">
        <v>5.2999999999999999E-2</v>
      </c>
      <c r="F2906">
        <v>49.34</v>
      </c>
      <c r="G2906">
        <v>27.79</v>
      </c>
      <c r="H2906">
        <v>29.36</v>
      </c>
      <c r="I2906">
        <v>30.68</v>
      </c>
      <c r="J2906">
        <v>31.41</v>
      </c>
      <c r="K2906">
        <v>31.21</v>
      </c>
      <c r="L2906">
        <v>0.09</v>
      </c>
      <c r="M2906">
        <v>0.105</v>
      </c>
      <c r="N2906">
        <v>24.09</v>
      </c>
      <c r="O2906">
        <v>23.62</v>
      </c>
      <c r="P2906">
        <v>80</v>
      </c>
      <c r="Q2906">
        <v>0</v>
      </c>
    </row>
    <row r="2907" spans="1:17" x14ac:dyDescent="0.25">
      <c r="A2907" s="8">
        <v>21</v>
      </c>
      <c r="B2907" s="8">
        <v>330</v>
      </c>
      <c r="C2907">
        <v>3.331</v>
      </c>
      <c r="D2907">
        <v>1.446</v>
      </c>
      <c r="E2907">
        <v>0.73599999999999999</v>
      </c>
      <c r="F2907">
        <v>43.98</v>
      </c>
      <c r="G2907">
        <v>27.7</v>
      </c>
      <c r="H2907">
        <v>29.31</v>
      </c>
      <c r="I2907">
        <v>30.64</v>
      </c>
      <c r="J2907">
        <v>31.39</v>
      </c>
      <c r="K2907">
        <v>31.21</v>
      </c>
      <c r="L2907">
        <v>0.09</v>
      </c>
      <c r="M2907">
        <v>0.105</v>
      </c>
      <c r="N2907">
        <v>24.19</v>
      </c>
      <c r="O2907">
        <v>23.69</v>
      </c>
      <c r="P2907">
        <v>78.97</v>
      </c>
      <c r="Q2907">
        <v>0</v>
      </c>
    </row>
    <row r="2908" spans="1:17" x14ac:dyDescent="0.25">
      <c r="A2908" s="8">
        <v>21</v>
      </c>
      <c r="B2908" s="8">
        <v>340</v>
      </c>
      <c r="C2908">
        <v>3.5009999999999999</v>
      </c>
      <c r="D2908">
        <v>1.8640000000000001</v>
      </c>
      <c r="E2908">
        <v>0.91800000000000004</v>
      </c>
      <c r="F2908">
        <v>42.48</v>
      </c>
      <c r="G2908">
        <v>27.6</v>
      </c>
      <c r="H2908">
        <v>29.26</v>
      </c>
      <c r="I2908">
        <v>30.6</v>
      </c>
      <c r="J2908">
        <v>31.36</v>
      </c>
      <c r="K2908">
        <v>31.21</v>
      </c>
      <c r="L2908">
        <v>0.09</v>
      </c>
      <c r="M2908">
        <v>0.105</v>
      </c>
      <c r="N2908">
        <v>24.28</v>
      </c>
      <c r="O2908">
        <v>23.78</v>
      </c>
      <c r="P2908">
        <v>78.16</v>
      </c>
      <c r="Q2908">
        <v>0</v>
      </c>
    </row>
    <row r="2909" spans="1:17" x14ac:dyDescent="0.25">
      <c r="A2909" s="8">
        <v>21</v>
      </c>
      <c r="B2909" s="8">
        <v>350</v>
      </c>
      <c r="C2909">
        <v>4.1619999999999999</v>
      </c>
      <c r="D2909">
        <v>2.1840000000000002</v>
      </c>
      <c r="E2909">
        <v>1.208</v>
      </c>
      <c r="F2909">
        <v>52.7</v>
      </c>
      <c r="G2909">
        <v>27.52</v>
      </c>
      <c r="H2909">
        <v>29.2</v>
      </c>
      <c r="I2909">
        <v>30.57</v>
      </c>
      <c r="J2909">
        <v>31.34</v>
      </c>
      <c r="K2909">
        <v>31.21</v>
      </c>
      <c r="L2909">
        <v>0.09</v>
      </c>
      <c r="M2909">
        <v>0.105</v>
      </c>
      <c r="N2909">
        <v>24.36</v>
      </c>
      <c r="O2909">
        <v>23.86</v>
      </c>
      <c r="P2909">
        <v>77.3</v>
      </c>
      <c r="Q2909">
        <v>0</v>
      </c>
    </row>
    <row r="2910" spans="1:17" x14ac:dyDescent="0.25">
      <c r="A2910" s="8">
        <v>21</v>
      </c>
      <c r="B2910" s="8">
        <v>400</v>
      </c>
      <c r="C2910">
        <v>3.411</v>
      </c>
      <c r="D2910">
        <v>1.5389999999999999</v>
      </c>
      <c r="E2910">
        <v>0.98499999999999999</v>
      </c>
      <c r="F2910">
        <v>56.49</v>
      </c>
      <c r="G2910">
        <v>27.46</v>
      </c>
      <c r="H2910">
        <v>29.15</v>
      </c>
      <c r="I2910">
        <v>30.53</v>
      </c>
      <c r="J2910">
        <v>31.32</v>
      </c>
      <c r="K2910">
        <v>31.21</v>
      </c>
      <c r="L2910">
        <v>0.09</v>
      </c>
      <c r="M2910">
        <v>0.105</v>
      </c>
      <c r="N2910">
        <v>24.35</v>
      </c>
      <c r="O2910">
        <v>23.87</v>
      </c>
      <c r="P2910">
        <v>77.849999999999994</v>
      </c>
      <c r="Q2910">
        <v>0</v>
      </c>
    </row>
    <row r="2911" spans="1:17" x14ac:dyDescent="0.25">
      <c r="A2911" s="8">
        <v>21</v>
      </c>
      <c r="B2911" s="8">
        <v>410</v>
      </c>
      <c r="C2911">
        <v>3.1349999999999998</v>
      </c>
      <c r="D2911">
        <v>1.448</v>
      </c>
      <c r="E2911">
        <v>0.58499999999999996</v>
      </c>
      <c r="F2911">
        <v>40.950000000000003</v>
      </c>
      <c r="G2911">
        <v>27.43</v>
      </c>
      <c r="H2911">
        <v>29.09</v>
      </c>
      <c r="I2911">
        <v>30.49</v>
      </c>
      <c r="J2911">
        <v>31.29</v>
      </c>
      <c r="K2911">
        <v>31.21</v>
      </c>
      <c r="L2911">
        <v>0.09</v>
      </c>
      <c r="M2911">
        <v>0.105</v>
      </c>
      <c r="N2911">
        <v>24.31</v>
      </c>
      <c r="O2911">
        <v>23.84</v>
      </c>
      <c r="P2911">
        <v>77.930000000000007</v>
      </c>
      <c r="Q2911">
        <v>0</v>
      </c>
    </row>
    <row r="2912" spans="1:17" x14ac:dyDescent="0.25">
      <c r="A2912" s="8">
        <v>21</v>
      </c>
      <c r="B2912" s="8">
        <v>420</v>
      </c>
      <c r="C2912">
        <v>3.1190000000000002</v>
      </c>
      <c r="D2912">
        <v>1.5980000000000001</v>
      </c>
      <c r="E2912">
        <v>0.69899999999999995</v>
      </c>
      <c r="F2912">
        <v>34.24</v>
      </c>
      <c r="G2912">
        <v>27.39</v>
      </c>
      <c r="H2912">
        <v>29.04</v>
      </c>
      <c r="I2912">
        <v>30.45</v>
      </c>
      <c r="J2912">
        <v>31.27</v>
      </c>
      <c r="K2912">
        <v>31.21</v>
      </c>
      <c r="L2912">
        <v>0.09</v>
      </c>
      <c r="M2912">
        <v>0.105</v>
      </c>
      <c r="N2912">
        <v>24.3</v>
      </c>
      <c r="O2912">
        <v>23.82</v>
      </c>
      <c r="P2912">
        <v>77.41</v>
      </c>
      <c r="Q2912">
        <v>0</v>
      </c>
    </row>
    <row r="2913" spans="1:17" x14ac:dyDescent="0.25">
      <c r="A2913" s="8">
        <v>21</v>
      </c>
      <c r="B2913" s="8">
        <v>430</v>
      </c>
      <c r="C2913">
        <v>3.0779999999999998</v>
      </c>
      <c r="D2913">
        <v>1.298</v>
      </c>
      <c r="E2913">
        <v>0.38800000000000001</v>
      </c>
      <c r="F2913">
        <v>31.95</v>
      </c>
      <c r="G2913">
        <v>27.34</v>
      </c>
      <c r="H2913">
        <v>28.99</v>
      </c>
      <c r="I2913">
        <v>30.41</v>
      </c>
      <c r="J2913">
        <v>31.24</v>
      </c>
      <c r="K2913">
        <v>31.21</v>
      </c>
      <c r="L2913">
        <v>0.09</v>
      </c>
      <c r="M2913">
        <v>0.105</v>
      </c>
      <c r="N2913">
        <v>24.28</v>
      </c>
      <c r="O2913">
        <v>23.82</v>
      </c>
      <c r="P2913">
        <v>77.819999999999993</v>
      </c>
      <c r="Q2913">
        <v>0</v>
      </c>
    </row>
    <row r="2914" spans="1:17" x14ac:dyDescent="0.25">
      <c r="A2914" s="8">
        <v>21</v>
      </c>
      <c r="B2914" s="8">
        <v>440</v>
      </c>
      <c r="C2914">
        <v>3.3149999999999999</v>
      </c>
      <c r="D2914">
        <v>1.4219999999999999</v>
      </c>
      <c r="E2914">
        <v>0.45300000000000001</v>
      </c>
      <c r="F2914">
        <v>26.38</v>
      </c>
      <c r="G2914">
        <v>27.29</v>
      </c>
      <c r="H2914">
        <v>28.94</v>
      </c>
      <c r="I2914">
        <v>30.38</v>
      </c>
      <c r="J2914">
        <v>31.22</v>
      </c>
      <c r="K2914">
        <v>31.21</v>
      </c>
      <c r="L2914">
        <v>0.09</v>
      </c>
      <c r="M2914">
        <v>0.105</v>
      </c>
      <c r="N2914">
        <v>24.21</v>
      </c>
      <c r="O2914">
        <v>23.75</v>
      </c>
      <c r="P2914">
        <v>78.11</v>
      </c>
      <c r="Q2914">
        <v>0</v>
      </c>
    </row>
    <row r="2915" spans="1:17" x14ac:dyDescent="0.25">
      <c r="A2915" s="8">
        <v>21</v>
      </c>
      <c r="B2915" s="8">
        <v>450</v>
      </c>
      <c r="C2915">
        <v>3.669</v>
      </c>
      <c r="D2915">
        <v>1.8720000000000001</v>
      </c>
      <c r="E2915">
        <v>0.92700000000000005</v>
      </c>
      <c r="F2915">
        <v>51.37</v>
      </c>
      <c r="G2915">
        <v>27.22</v>
      </c>
      <c r="H2915">
        <v>28.9</v>
      </c>
      <c r="I2915">
        <v>30.34</v>
      </c>
      <c r="J2915">
        <v>31.2</v>
      </c>
      <c r="K2915">
        <v>31.21</v>
      </c>
      <c r="L2915">
        <v>0.09</v>
      </c>
      <c r="M2915">
        <v>0.105</v>
      </c>
      <c r="N2915">
        <v>24.18</v>
      </c>
      <c r="O2915">
        <v>23.71</v>
      </c>
      <c r="P2915">
        <v>78.03</v>
      </c>
      <c r="Q2915">
        <v>0</v>
      </c>
    </row>
    <row r="2916" spans="1:17" x14ac:dyDescent="0.25">
      <c r="A2916" s="8">
        <v>21</v>
      </c>
      <c r="B2916" s="8">
        <v>500</v>
      </c>
      <c r="C2916">
        <v>3.8050000000000002</v>
      </c>
      <c r="D2916">
        <v>1.907</v>
      </c>
      <c r="E2916">
        <v>0.875</v>
      </c>
      <c r="F2916">
        <v>48.98</v>
      </c>
      <c r="G2916">
        <v>27.14</v>
      </c>
      <c r="H2916">
        <v>28.85</v>
      </c>
      <c r="I2916">
        <v>30.3</v>
      </c>
      <c r="J2916">
        <v>31.17</v>
      </c>
      <c r="K2916">
        <v>31.2</v>
      </c>
      <c r="L2916">
        <v>0.09</v>
      </c>
      <c r="M2916">
        <v>0.105</v>
      </c>
      <c r="N2916">
        <v>24.16</v>
      </c>
      <c r="O2916">
        <v>23.69</v>
      </c>
      <c r="P2916">
        <v>78.31</v>
      </c>
      <c r="Q2916">
        <v>0</v>
      </c>
    </row>
    <row r="2917" spans="1:17" x14ac:dyDescent="0.25">
      <c r="A2917" s="8">
        <v>21</v>
      </c>
      <c r="B2917" s="8">
        <v>510</v>
      </c>
      <c r="C2917">
        <v>3.153</v>
      </c>
      <c r="D2917">
        <v>1.548</v>
      </c>
      <c r="E2917">
        <v>0.63500000000000001</v>
      </c>
      <c r="F2917">
        <v>40.799999999999997</v>
      </c>
      <c r="G2917">
        <v>27.08</v>
      </c>
      <c r="H2917">
        <v>28.8</v>
      </c>
      <c r="I2917">
        <v>30.26</v>
      </c>
      <c r="J2917">
        <v>31.15</v>
      </c>
      <c r="K2917">
        <v>31.2</v>
      </c>
      <c r="L2917">
        <v>0.09</v>
      </c>
      <c r="M2917">
        <v>0.105</v>
      </c>
      <c r="N2917">
        <v>24.14</v>
      </c>
      <c r="O2917">
        <v>23.66</v>
      </c>
      <c r="P2917">
        <v>78.02</v>
      </c>
      <c r="Q2917">
        <v>0</v>
      </c>
    </row>
    <row r="2918" spans="1:17" x14ac:dyDescent="0.25">
      <c r="A2918" s="8">
        <v>21</v>
      </c>
      <c r="B2918" s="8">
        <v>520</v>
      </c>
      <c r="C2918">
        <v>3.0379999999999998</v>
      </c>
      <c r="D2918">
        <v>1.458</v>
      </c>
      <c r="E2918">
        <v>0.56899999999999995</v>
      </c>
      <c r="F2918">
        <v>36.06</v>
      </c>
      <c r="G2918">
        <v>27.07</v>
      </c>
      <c r="H2918">
        <v>28.75</v>
      </c>
      <c r="I2918">
        <v>30.22</v>
      </c>
      <c r="J2918">
        <v>31.12</v>
      </c>
      <c r="K2918">
        <v>31.2</v>
      </c>
      <c r="L2918">
        <v>0.09</v>
      </c>
      <c r="M2918">
        <v>0.105</v>
      </c>
      <c r="N2918">
        <v>24.13</v>
      </c>
      <c r="O2918">
        <v>23.66</v>
      </c>
      <c r="P2918">
        <v>78.42</v>
      </c>
      <c r="Q2918">
        <v>0</v>
      </c>
    </row>
    <row r="2919" spans="1:17" x14ac:dyDescent="0.25">
      <c r="A2919" s="8">
        <v>21</v>
      </c>
      <c r="B2919" s="8">
        <v>530</v>
      </c>
      <c r="C2919">
        <v>2.9119999999999999</v>
      </c>
      <c r="D2919">
        <v>1.21</v>
      </c>
      <c r="E2919">
        <v>0.55600000000000005</v>
      </c>
      <c r="F2919">
        <v>56.54</v>
      </c>
      <c r="G2919">
        <v>27.07</v>
      </c>
      <c r="H2919">
        <v>28.71</v>
      </c>
      <c r="I2919">
        <v>30.19</v>
      </c>
      <c r="J2919">
        <v>31.1</v>
      </c>
      <c r="K2919">
        <v>31.2</v>
      </c>
      <c r="L2919">
        <v>0.09</v>
      </c>
      <c r="M2919">
        <v>0.105</v>
      </c>
      <c r="N2919">
        <v>24.13</v>
      </c>
      <c r="O2919">
        <v>23.66</v>
      </c>
      <c r="P2919">
        <v>78.760000000000005</v>
      </c>
      <c r="Q2919">
        <v>0</v>
      </c>
    </row>
    <row r="2920" spans="1:17" x14ac:dyDescent="0.25">
      <c r="A2920" s="8">
        <v>21</v>
      </c>
      <c r="B2920" s="8">
        <v>540</v>
      </c>
      <c r="C2920">
        <v>3.1480000000000001</v>
      </c>
      <c r="D2920">
        <v>1.5029999999999999</v>
      </c>
      <c r="E2920">
        <v>0.76200000000000001</v>
      </c>
      <c r="F2920">
        <v>52.22</v>
      </c>
      <c r="G2920">
        <v>27.1</v>
      </c>
      <c r="H2920">
        <v>28.67</v>
      </c>
      <c r="I2920">
        <v>30.15</v>
      </c>
      <c r="J2920">
        <v>31.07</v>
      </c>
      <c r="K2920">
        <v>31.2</v>
      </c>
      <c r="L2920">
        <v>0.09</v>
      </c>
      <c r="M2920">
        <v>0.105</v>
      </c>
      <c r="N2920">
        <v>24.18</v>
      </c>
      <c r="O2920">
        <v>23.7</v>
      </c>
      <c r="P2920">
        <v>77.94</v>
      </c>
      <c r="Q2920">
        <v>0</v>
      </c>
    </row>
    <row r="2921" spans="1:17" x14ac:dyDescent="0.25">
      <c r="A2921" s="8">
        <v>21</v>
      </c>
      <c r="B2921" s="8">
        <v>550</v>
      </c>
      <c r="C2921">
        <v>2.9580000000000002</v>
      </c>
      <c r="D2921">
        <v>1.288</v>
      </c>
      <c r="E2921">
        <v>0.55700000000000005</v>
      </c>
      <c r="F2921">
        <v>56.12</v>
      </c>
      <c r="G2921">
        <v>27.14</v>
      </c>
      <c r="H2921">
        <v>28.63</v>
      </c>
      <c r="I2921">
        <v>30.11</v>
      </c>
      <c r="J2921">
        <v>31.05</v>
      </c>
      <c r="K2921">
        <v>31.19</v>
      </c>
      <c r="L2921">
        <v>0.09</v>
      </c>
      <c r="M2921">
        <v>0.105</v>
      </c>
      <c r="N2921">
        <v>24.28</v>
      </c>
      <c r="O2921">
        <v>23.79</v>
      </c>
      <c r="P2921">
        <v>77.84</v>
      </c>
      <c r="Q2921">
        <v>0</v>
      </c>
    </row>
    <row r="2922" spans="1:17" x14ac:dyDescent="0.25">
      <c r="A2922" s="8">
        <v>21</v>
      </c>
      <c r="B2922" s="8">
        <v>600</v>
      </c>
      <c r="C2922">
        <v>3.16</v>
      </c>
      <c r="D2922">
        <v>1.6180000000000001</v>
      </c>
      <c r="E2922">
        <v>0.75800000000000001</v>
      </c>
      <c r="F2922">
        <v>49.06</v>
      </c>
      <c r="G2922">
        <v>27.22</v>
      </c>
      <c r="H2922">
        <v>28.6</v>
      </c>
      <c r="I2922">
        <v>30.07</v>
      </c>
      <c r="J2922">
        <v>31.02</v>
      </c>
      <c r="K2922">
        <v>31.19</v>
      </c>
      <c r="L2922">
        <v>0.09</v>
      </c>
      <c r="M2922">
        <v>0.105</v>
      </c>
      <c r="N2922">
        <v>24.37</v>
      </c>
      <c r="O2922">
        <v>23.87</v>
      </c>
      <c r="P2922">
        <v>77.17</v>
      </c>
      <c r="Q2922">
        <v>0</v>
      </c>
    </row>
    <row r="2923" spans="1:17" x14ac:dyDescent="0.25">
      <c r="A2923" s="8">
        <v>21</v>
      </c>
      <c r="B2923" s="8">
        <v>610</v>
      </c>
      <c r="C2923">
        <v>3.1459999999999999</v>
      </c>
      <c r="D2923">
        <v>1.369</v>
      </c>
      <c r="E2923">
        <v>0.54900000000000004</v>
      </c>
      <c r="F2923">
        <v>44.77</v>
      </c>
      <c r="G2923">
        <v>27.27</v>
      </c>
      <c r="H2923">
        <v>28.58</v>
      </c>
      <c r="I2923">
        <v>30.04</v>
      </c>
      <c r="J2923">
        <v>31</v>
      </c>
      <c r="K2923">
        <v>31.19</v>
      </c>
      <c r="L2923">
        <v>0.09</v>
      </c>
      <c r="M2923">
        <v>0.105</v>
      </c>
      <c r="N2923">
        <v>24.44</v>
      </c>
      <c r="O2923">
        <v>23.96</v>
      </c>
      <c r="P2923">
        <v>76.94</v>
      </c>
      <c r="Q2923">
        <v>0</v>
      </c>
    </row>
    <row r="2924" spans="1:17" x14ac:dyDescent="0.25">
      <c r="A2924" s="8">
        <v>21</v>
      </c>
      <c r="B2924" s="8">
        <v>620</v>
      </c>
      <c r="C2924">
        <v>3.1829999999999998</v>
      </c>
      <c r="D2924">
        <v>1.498</v>
      </c>
      <c r="E2924">
        <v>0.46700000000000003</v>
      </c>
      <c r="F2924">
        <v>26.15</v>
      </c>
      <c r="G2924">
        <v>27.28</v>
      </c>
      <c r="H2924">
        <v>28.57</v>
      </c>
      <c r="I2924">
        <v>30</v>
      </c>
      <c r="J2924">
        <v>30.97</v>
      </c>
      <c r="K2924">
        <v>31.18</v>
      </c>
      <c r="L2924">
        <v>0.09</v>
      </c>
      <c r="M2924">
        <v>0.105</v>
      </c>
      <c r="N2924">
        <v>24.5</v>
      </c>
      <c r="O2924">
        <v>24</v>
      </c>
      <c r="P2924">
        <v>75.180000000000007</v>
      </c>
      <c r="Q2924">
        <v>0</v>
      </c>
    </row>
    <row r="2925" spans="1:17" x14ac:dyDescent="0.25">
      <c r="A2925" s="8">
        <v>21</v>
      </c>
      <c r="B2925" s="8">
        <v>630</v>
      </c>
      <c r="C2925">
        <v>3.7130000000000001</v>
      </c>
      <c r="D2925">
        <v>1.704</v>
      </c>
      <c r="E2925">
        <v>0.59</v>
      </c>
      <c r="F2925">
        <v>35.270000000000003</v>
      </c>
      <c r="G2925">
        <v>27.35</v>
      </c>
      <c r="H2925">
        <v>28.56</v>
      </c>
      <c r="I2925">
        <v>29.97</v>
      </c>
      <c r="J2925">
        <v>30.95</v>
      </c>
      <c r="K2925">
        <v>31.18</v>
      </c>
      <c r="L2925">
        <v>0.09</v>
      </c>
      <c r="M2925">
        <v>0.105</v>
      </c>
      <c r="N2925">
        <v>24.71</v>
      </c>
      <c r="O2925">
        <v>24.21</v>
      </c>
      <c r="P2925">
        <v>74.52</v>
      </c>
      <c r="Q2925">
        <v>0</v>
      </c>
    </row>
    <row r="2926" spans="1:17" x14ac:dyDescent="0.25">
      <c r="A2926" s="8">
        <v>21</v>
      </c>
      <c r="B2926" s="8">
        <v>640</v>
      </c>
      <c r="C2926">
        <v>4.2910000000000004</v>
      </c>
      <c r="D2926">
        <v>2.2000000000000002</v>
      </c>
      <c r="E2926">
        <v>0.97399999999999998</v>
      </c>
      <c r="F2926">
        <v>29.15</v>
      </c>
      <c r="G2926">
        <v>27.5</v>
      </c>
      <c r="H2926">
        <v>28.55</v>
      </c>
      <c r="I2926">
        <v>29.94</v>
      </c>
      <c r="J2926">
        <v>30.92</v>
      </c>
      <c r="K2926">
        <v>31.18</v>
      </c>
      <c r="L2926">
        <v>0.09</v>
      </c>
      <c r="M2926">
        <v>0.105</v>
      </c>
      <c r="N2926">
        <v>24.85</v>
      </c>
      <c r="O2926">
        <v>24.34</v>
      </c>
      <c r="P2926">
        <v>74.73</v>
      </c>
      <c r="Q2926">
        <v>0</v>
      </c>
    </row>
    <row r="2927" spans="1:17" x14ac:dyDescent="0.25">
      <c r="A2927" s="8">
        <v>21</v>
      </c>
      <c r="B2927" s="8">
        <v>650</v>
      </c>
      <c r="C2927">
        <v>3.657</v>
      </c>
      <c r="D2927">
        <v>1.8520000000000001</v>
      </c>
      <c r="E2927">
        <v>0.86699999999999999</v>
      </c>
      <c r="F2927">
        <v>22.99</v>
      </c>
      <c r="G2927">
        <v>27.66</v>
      </c>
      <c r="H2927">
        <v>28.55</v>
      </c>
      <c r="I2927">
        <v>29.91</v>
      </c>
      <c r="J2927">
        <v>30.89</v>
      </c>
      <c r="K2927">
        <v>31.17</v>
      </c>
      <c r="L2927">
        <v>0.09</v>
      </c>
      <c r="M2927">
        <v>0.105</v>
      </c>
      <c r="N2927">
        <v>24.88</v>
      </c>
      <c r="O2927">
        <v>24.41</v>
      </c>
      <c r="P2927">
        <v>75.650000000000006</v>
      </c>
      <c r="Q2927">
        <v>0</v>
      </c>
    </row>
    <row r="2928" spans="1:17" x14ac:dyDescent="0.25">
      <c r="A2928" s="8">
        <v>21</v>
      </c>
      <c r="B2928" s="8">
        <v>700</v>
      </c>
      <c r="C2928">
        <v>3.6160000000000001</v>
      </c>
      <c r="D2928">
        <v>1.772</v>
      </c>
      <c r="E2928">
        <v>0.59899999999999998</v>
      </c>
      <c r="F2928">
        <v>31.41</v>
      </c>
      <c r="G2928">
        <v>27.7</v>
      </c>
      <c r="H2928">
        <v>28.57</v>
      </c>
      <c r="I2928">
        <v>29.88</v>
      </c>
      <c r="J2928">
        <v>30.87</v>
      </c>
      <c r="K2928">
        <v>31.16</v>
      </c>
      <c r="L2928">
        <v>0.09</v>
      </c>
      <c r="M2928">
        <v>0.105</v>
      </c>
      <c r="N2928">
        <v>24.83</v>
      </c>
      <c r="O2928">
        <v>24.35</v>
      </c>
      <c r="P2928">
        <v>74.69</v>
      </c>
      <c r="Q2928">
        <v>0</v>
      </c>
    </row>
    <row r="2929" spans="1:17" x14ac:dyDescent="0.25">
      <c r="A2929" s="8">
        <v>21</v>
      </c>
      <c r="B2929" s="8">
        <v>710</v>
      </c>
      <c r="C2929">
        <v>3.3149999999999999</v>
      </c>
      <c r="D2929">
        <v>1.5680000000000001</v>
      </c>
      <c r="E2929">
        <v>0.55700000000000005</v>
      </c>
      <c r="F2929">
        <v>23.58</v>
      </c>
      <c r="G2929">
        <v>27.73</v>
      </c>
      <c r="H2929">
        <v>28.58</v>
      </c>
      <c r="I2929">
        <v>29.85</v>
      </c>
      <c r="J2929">
        <v>30.84</v>
      </c>
      <c r="K2929">
        <v>31.16</v>
      </c>
      <c r="L2929">
        <v>0.09</v>
      </c>
      <c r="M2929">
        <v>0.105</v>
      </c>
      <c r="N2929">
        <v>25</v>
      </c>
      <c r="O2929">
        <v>24.48</v>
      </c>
      <c r="P2929">
        <v>73.84</v>
      </c>
      <c r="Q2929">
        <v>0</v>
      </c>
    </row>
    <row r="2930" spans="1:17" x14ac:dyDescent="0.25">
      <c r="A2930" s="8">
        <v>21</v>
      </c>
      <c r="B2930" s="8">
        <v>720</v>
      </c>
      <c r="C2930">
        <v>3.718</v>
      </c>
      <c r="D2930">
        <v>1.881</v>
      </c>
      <c r="E2930">
        <v>0.83499999999999996</v>
      </c>
      <c r="F2930">
        <v>23.42</v>
      </c>
      <c r="G2930">
        <v>27.87</v>
      </c>
      <c r="H2930">
        <v>28.6</v>
      </c>
      <c r="I2930">
        <v>29.83</v>
      </c>
      <c r="J2930">
        <v>30.81</v>
      </c>
      <c r="K2930">
        <v>31.15</v>
      </c>
      <c r="L2930">
        <v>0.09</v>
      </c>
      <c r="M2930">
        <v>0.105</v>
      </c>
      <c r="N2930">
        <v>25.21</v>
      </c>
      <c r="O2930">
        <v>24.69</v>
      </c>
      <c r="P2930">
        <v>72.98</v>
      </c>
      <c r="Q2930">
        <v>0</v>
      </c>
    </row>
    <row r="2931" spans="1:17" x14ac:dyDescent="0.25">
      <c r="A2931" s="8">
        <v>21</v>
      </c>
      <c r="B2931" s="8">
        <v>730</v>
      </c>
      <c r="C2931">
        <v>4.2430000000000003</v>
      </c>
      <c r="D2931">
        <v>2.1949999999999998</v>
      </c>
      <c r="E2931">
        <v>1.0529999999999999</v>
      </c>
      <c r="F2931">
        <v>37.44</v>
      </c>
      <c r="G2931">
        <v>28</v>
      </c>
      <c r="H2931">
        <v>28.62</v>
      </c>
      <c r="I2931">
        <v>29.82</v>
      </c>
      <c r="J2931">
        <v>30.81</v>
      </c>
      <c r="K2931">
        <v>31.16</v>
      </c>
      <c r="L2931">
        <v>0.09</v>
      </c>
      <c r="M2931">
        <v>0.105</v>
      </c>
      <c r="N2931">
        <v>25.34</v>
      </c>
      <c r="O2931">
        <v>24.82</v>
      </c>
      <c r="P2931">
        <v>71.599999999999994</v>
      </c>
      <c r="Q2931">
        <v>0</v>
      </c>
    </row>
    <row r="2932" spans="1:17" x14ac:dyDescent="0.25">
      <c r="A2932" s="8">
        <v>21</v>
      </c>
      <c r="B2932" s="8">
        <v>740</v>
      </c>
      <c r="C2932">
        <v>4.5570000000000004</v>
      </c>
      <c r="D2932">
        <v>2.42</v>
      </c>
      <c r="E2932">
        <v>1.1619999999999999</v>
      </c>
      <c r="F2932">
        <v>20.82</v>
      </c>
      <c r="G2932">
        <v>28.21</v>
      </c>
      <c r="H2932">
        <v>28.64</v>
      </c>
      <c r="I2932">
        <v>29.8</v>
      </c>
      <c r="J2932">
        <v>30.78</v>
      </c>
      <c r="K2932">
        <v>31.16</v>
      </c>
      <c r="L2932">
        <v>0.09</v>
      </c>
      <c r="M2932">
        <v>0.105</v>
      </c>
      <c r="N2932">
        <v>25.58</v>
      </c>
      <c r="O2932">
        <v>25.05</v>
      </c>
      <c r="P2932">
        <v>70.53</v>
      </c>
      <c r="Q2932">
        <v>0</v>
      </c>
    </row>
    <row r="2933" spans="1:17" x14ac:dyDescent="0.25">
      <c r="A2933" s="8">
        <v>21</v>
      </c>
      <c r="B2933" s="8">
        <v>750</v>
      </c>
      <c r="C2933">
        <v>4.1660000000000004</v>
      </c>
      <c r="D2933">
        <v>2.2080000000000002</v>
      </c>
      <c r="E2933">
        <v>1.0760000000000001</v>
      </c>
      <c r="F2933">
        <v>33.75</v>
      </c>
      <c r="G2933">
        <v>28.54</v>
      </c>
      <c r="H2933">
        <v>28.68</v>
      </c>
      <c r="I2933">
        <v>29.78</v>
      </c>
      <c r="J2933">
        <v>30.76</v>
      </c>
      <c r="K2933">
        <v>31.15</v>
      </c>
      <c r="L2933">
        <v>0.09</v>
      </c>
      <c r="M2933">
        <v>0.105</v>
      </c>
      <c r="N2933">
        <v>25.86</v>
      </c>
      <c r="O2933">
        <v>25.33</v>
      </c>
      <c r="P2933">
        <v>69.17</v>
      </c>
      <c r="Q2933">
        <v>0</v>
      </c>
    </row>
    <row r="2934" spans="1:17" x14ac:dyDescent="0.25">
      <c r="A2934" s="8">
        <v>21</v>
      </c>
      <c r="B2934" s="8">
        <v>800</v>
      </c>
      <c r="C2934">
        <v>3.6819999999999999</v>
      </c>
      <c r="D2934">
        <v>2.036</v>
      </c>
      <c r="E2934">
        <v>0.92400000000000004</v>
      </c>
      <c r="F2934">
        <v>31.34</v>
      </c>
      <c r="G2934">
        <v>28.77</v>
      </c>
      <c r="H2934">
        <v>28.74</v>
      </c>
      <c r="I2934">
        <v>29.77</v>
      </c>
      <c r="J2934">
        <v>30.74</v>
      </c>
      <c r="K2934">
        <v>31.15</v>
      </c>
      <c r="L2934">
        <v>0.09</v>
      </c>
      <c r="M2934">
        <v>0.105</v>
      </c>
      <c r="N2934">
        <v>25.92</v>
      </c>
      <c r="O2934">
        <v>25.41</v>
      </c>
      <c r="P2934">
        <v>68.3</v>
      </c>
      <c r="Q2934">
        <v>0</v>
      </c>
    </row>
    <row r="2935" spans="1:17" x14ac:dyDescent="0.25">
      <c r="A2935" s="8">
        <v>21</v>
      </c>
      <c r="B2935" s="8">
        <v>810</v>
      </c>
      <c r="C2935">
        <v>3.6720000000000002</v>
      </c>
      <c r="D2935">
        <v>1.966</v>
      </c>
      <c r="E2935">
        <v>0.84799999999999998</v>
      </c>
      <c r="F2935">
        <v>12.83</v>
      </c>
      <c r="G2935">
        <v>28.81</v>
      </c>
      <c r="H2935">
        <v>28.81</v>
      </c>
      <c r="I2935">
        <v>29.76</v>
      </c>
      <c r="J2935">
        <v>30.72</v>
      </c>
      <c r="K2935">
        <v>31.15</v>
      </c>
      <c r="L2935">
        <v>0.09</v>
      </c>
      <c r="M2935">
        <v>0.105</v>
      </c>
      <c r="N2935">
        <v>25.9</v>
      </c>
      <c r="O2935">
        <v>25.4</v>
      </c>
      <c r="P2935">
        <v>68.459999999999994</v>
      </c>
      <c r="Q2935">
        <v>0</v>
      </c>
    </row>
    <row r="2936" spans="1:17" x14ac:dyDescent="0.25">
      <c r="A2936" s="8">
        <v>21</v>
      </c>
      <c r="B2936" s="8">
        <v>820</v>
      </c>
      <c r="C2936">
        <v>3.351</v>
      </c>
      <c r="D2936">
        <v>1.845</v>
      </c>
      <c r="E2936">
        <v>0.91400000000000003</v>
      </c>
      <c r="F2936">
        <v>31.24</v>
      </c>
      <c r="G2936">
        <v>28.85</v>
      </c>
      <c r="H2936">
        <v>28.87</v>
      </c>
      <c r="I2936">
        <v>29.76</v>
      </c>
      <c r="J2936">
        <v>30.7</v>
      </c>
      <c r="K2936">
        <v>31.14</v>
      </c>
      <c r="L2936">
        <v>0.09</v>
      </c>
      <c r="M2936">
        <v>0.105</v>
      </c>
      <c r="N2936">
        <v>25.93</v>
      </c>
      <c r="O2936">
        <v>25.44</v>
      </c>
      <c r="P2936">
        <v>69.22</v>
      </c>
      <c r="Q2936">
        <v>0</v>
      </c>
    </row>
    <row r="2937" spans="1:17" x14ac:dyDescent="0.25">
      <c r="A2937" s="8">
        <v>21</v>
      </c>
      <c r="B2937" s="8">
        <v>830</v>
      </c>
      <c r="C2937">
        <v>3.621</v>
      </c>
      <c r="D2937">
        <v>1.7529999999999999</v>
      </c>
      <c r="E2937">
        <v>0.67300000000000004</v>
      </c>
      <c r="F2937">
        <v>20.5</v>
      </c>
      <c r="G2937">
        <v>28.86</v>
      </c>
      <c r="H2937">
        <v>28.92</v>
      </c>
      <c r="I2937">
        <v>29.76</v>
      </c>
      <c r="J2937">
        <v>30.68</v>
      </c>
      <c r="K2937">
        <v>31.14</v>
      </c>
      <c r="L2937">
        <v>0.09</v>
      </c>
      <c r="M2937">
        <v>0.105</v>
      </c>
      <c r="N2937">
        <v>25.91</v>
      </c>
      <c r="O2937">
        <v>25.4</v>
      </c>
      <c r="P2937">
        <v>68.930000000000007</v>
      </c>
      <c r="Q2937">
        <v>0</v>
      </c>
    </row>
    <row r="2938" spans="1:17" x14ac:dyDescent="0.25">
      <c r="A2938" s="8">
        <v>21</v>
      </c>
      <c r="B2938" s="8">
        <v>840</v>
      </c>
      <c r="C2938">
        <v>3.5310000000000001</v>
      </c>
      <c r="D2938">
        <v>1.9550000000000001</v>
      </c>
      <c r="E2938">
        <v>1.0349999999999999</v>
      </c>
      <c r="F2938">
        <v>32.590000000000003</v>
      </c>
      <c r="G2938">
        <v>28.84</v>
      </c>
      <c r="H2938">
        <v>28.97</v>
      </c>
      <c r="I2938">
        <v>29.76</v>
      </c>
      <c r="J2938">
        <v>30.66</v>
      </c>
      <c r="K2938">
        <v>31.14</v>
      </c>
      <c r="L2938">
        <v>0.09</v>
      </c>
      <c r="M2938">
        <v>0.105</v>
      </c>
      <c r="N2938">
        <v>25.4</v>
      </c>
      <c r="O2938">
        <v>25.05</v>
      </c>
      <c r="P2938">
        <v>74.510000000000005</v>
      </c>
      <c r="Q2938">
        <v>0</v>
      </c>
    </row>
    <row r="2939" spans="1:17" x14ac:dyDescent="0.25">
      <c r="A2939" s="8">
        <v>21</v>
      </c>
      <c r="B2939" s="8">
        <v>850</v>
      </c>
      <c r="C2939">
        <v>2.609</v>
      </c>
      <c r="D2939">
        <v>1.101</v>
      </c>
      <c r="E2939">
        <v>0.377</v>
      </c>
      <c r="F2939">
        <v>28.78</v>
      </c>
      <c r="G2939">
        <v>28.8</v>
      </c>
      <c r="H2939">
        <v>29.01</v>
      </c>
      <c r="I2939">
        <v>29.76</v>
      </c>
      <c r="J2939">
        <v>30.64</v>
      </c>
      <c r="K2939">
        <v>31.13</v>
      </c>
      <c r="L2939">
        <v>0.09</v>
      </c>
      <c r="M2939">
        <v>0.105</v>
      </c>
      <c r="N2939">
        <v>25.1</v>
      </c>
      <c r="O2939">
        <v>24.64</v>
      </c>
      <c r="P2939">
        <v>75.12</v>
      </c>
      <c r="Q2939">
        <v>0</v>
      </c>
    </row>
    <row r="2940" spans="1:17" x14ac:dyDescent="0.25">
      <c r="A2940" s="8">
        <v>21</v>
      </c>
      <c r="B2940" s="8">
        <v>900</v>
      </c>
      <c r="C2940">
        <v>2.8490000000000002</v>
      </c>
      <c r="D2940">
        <v>1.3009999999999999</v>
      </c>
      <c r="E2940">
        <v>0.51700000000000002</v>
      </c>
      <c r="F2940">
        <v>50.37</v>
      </c>
      <c r="G2940">
        <v>28.91</v>
      </c>
      <c r="H2940">
        <v>29.03</v>
      </c>
      <c r="I2940">
        <v>29.76</v>
      </c>
      <c r="J2940">
        <v>30.63</v>
      </c>
      <c r="K2940">
        <v>31.13</v>
      </c>
      <c r="L2940">
        <v>0.09</v>
      </c>
      <c r="M2940">
        <v>0.105</v>
      </c>
      <c r="N2940">
        <v>25.53</v>
      </c>
      <c r="O2940">
        <v>24.96</v>
      </c>
      <c r="P2940">
        <v>73.16</v>
      </c>
      <c r="Q2940">
        <v>0</v>
      </c>
    </row>
    <row r="2941" spans="1:17" x14ac:dyDescent="0.25">
      <c r="A2941" s="8">
        <v>21</v>
      </c>
      <c r="B2941" s="8">
        <v>910</v>
      </c>
      <c r="C2941">
        <v>3.056</v>
      </c>
      <c r="D2941">
        <v>1.552</v>
      </c>
      <c r="E2941">
        <v>0.86699999999999999</v>
      </c>
      <c r="F2941">
        <v>43.89</v>
      </c>
      <c r="G2941">
        <v>29.16</v>
      </c>
      <c r="H2941">
        <v>29.06</v>
      </c>
      <c r="I2941">
        <v>29.77</v>
      </c>
      <c r="J2941">
        <v>30.61</v>
      </c>
      <c r="K2941">
        <v>31.12</v>
      </c>
      <c r="L2941">
        <v>0.09</v>
      </c>
      <c r="M2941">
        <v>0.105</v>
      </c>
      <c r="N2941">
        <v>26.04</v>
      </c>
      <c r="O2941">
        <v>25.48</v>
      </c>
      <c r="P2941">
        <v>70.489999999999995</v>
      </c>
      <c r="Q2941">
        <v>0</v>
      </c>
    </row>
    <row r="2942" spans="1:17" x14ac:dyDescent="0.25">
      <c r="A2942" s="8">
        <v>21</v>
      </c>
      <c r="B2942" s="8">
        <v>920</v>
      </c>
      <c r="C2942">
        <v>3.5139999999999998</v>
      </c>
      <c r="D2942">
        <v>1.9470000000000001</v>
      </c>
      <c r="E2942">
        <v>1.27</v>
      </c>
      <c r="F2942">
        <v>58.67</v>
      </c>
      <c r="G2942">
        <v>29.43</v>
      </c>
      <c r="H2942">
        <v>29.11</v>
      </c>
      <c r="I2942">
        <v>29.78</v>
      </c>
      <c r="J2942">
        <v>30.6</v>
      </c>
      <c r="K2942">
        <v>31.12</v>
      </c>
      <c r="L2942">
        <v>0.09</v>
      </c>
      <c r="M2942">
        <v>0.105</v>
      </c>
      <c r="N2942">
        <v>26.41</v>
      </c>
      <c r="O2942">
        <v>25.87</v>
      </c>
      <c r="P2942">
        <v>68.47</v>
      </c>
      <c r="Q2942">
        <v>0</v>
      </c>
    </row>
    <row r="2943" spans="1:17" x14ac:dyDescent="0.25">
      <c r="A2943" s="8">
        <v>21</v>
      </c>
      <c r="B2943" s="8">
        <v>930</v>
      </c>
      <c r="C2943">
        <v>3.9929999999999999</v>
      </c>
      <c r="D2943">
        <v>2.2170000000000001</v>
      </c>
      <c r="E2943">
        <v>1.3620000000000001</v>
      </c>
      <c r="F2943">
        <v>35.57</v>
      </c>
      <c r="G2943">
        <v>29.69</v>
      </c>
      <c r="H2943">
        <v>29.17</v>
      </c>
      <c r="I2943">
        <v>29.78</v>
      </c>
      <c r="J2943">
        <v>30.58</v>
      </c>
      <c r="K2943">
        <v>31.11</v>
      </c>
      <c r="L2943">
        <v>0.09</v>
      </c>
      <c r="M2943">
        <v>0.105</v>
      </c>
      <c r="N2943">
        <v>26.95</v>
      </c>
      <c r="O2943">
        <v>26.36</v>
      </c>
      <c r="P2943">
        <v>65.180000000000007</v>
      </c>
      <c r="Q2943">
        <v>0</v>
      </c>
    </row>
    <row r="2944" spans="1:17" x14ac:dyDescent="0.25">
      <c r="A2944" s="8">
        <v>21</v>
      </c>
      <c r="B2944" s="8">
        <v>940</v>
      </c>
      <c r="C2944">
        <v>4.0960000000000001</v>
      </c>
      <c r="D2944">
        <v>2.3340000000000001</v>
      </c>
      <c r="E2944">
        <v>1.3129999999999999</v>
      </c>
      <c r="F2944">
        <v>41.26</v>
      </c>
      <c r="G2944">
        <v>29.97</v>
      </c>
      <c r="H2944">
        <v>29.25</v>
      </c>
      <c r="I2944">
        <v>29.79</v>
      </c>
      <c r="J2944">
        <v>30.57</v>
      </c>
      <c r="K2944">
        <v>31.11</v>
      </c>
      <c r="L2944">
        <v>0.09</v>
      </c>
      <c r="M2944">
        <v>0.105</v>
      </c>
      <c r="N2944">
        <v>27.35</v>
      </c>
      <c r="O2944">
        <v>26.79</v>
      </c>
      <c r="P2944">
        <v>62.02</v>
      </c>
      <c r="Q2944">
        <v>0</v>
      </c>
    </row>
    <row r="2945" spans="1:17" x14ac:dyDescent="0.25">
      <c r="A2945" s="8">
        <v>21</v>
      </c>
      <c r="B2945" s="8">
        <v>950</v>
      </c>
      <c r="C2945">
        <v>3.46</v>
      </c>
      <c r="D2945">
        <v>2.0390000000000001</v>
      </c>
      <c r="E2945">
        <v>1.046</v>
      </c>
      <c r="F2945">
        <v>37.44</v>
      </c>
      <c r="G2945">
        <v>30.31</v>
      </c>
      <c r="H2945">
        <v>29.34</v>
      </c>
      <c r="I2945">
        <v>29.8</v>
      </c>
      <c r="J2945">
        <v>30.55</v>
      </c>
      <c r="K2945">
        <v>31.1</v>
      </c>
      <c r="L2945">
        <v>0.09</v>
      </c>
      <c r="M2945">
        <v>0.105</v>
      </c>
      <c r="N2945">
        <v>27.64</v>
      </c>
      <c r="O2945">
        <v>27.06</v>
      </c>
      <c r="P2945">
        <v>60.94</v>
      </c>
      <c r="Q2945">
        <v>0</v>
      </c>
    </row>
    <row r="2946" spans="1:17" x14ac:dyDescent="0.25">
      <c r="A2946" s="8">
        <v>21</v>
      </c>
      <c r="B2946" s="8">
        <v>1000</v>
      </c>
      <c r="C2946">
        <v>3.9910000000000001</v>
      </c>
      <c r="D2946">
        <v>2.2789999999999999</v>
      </c>
      <c r="E2946">
        <v>1.228</v>
      </c>
      <c r="F2946">
        <v>22.86</v>
      </c>
      <c r="G2946">
        <v>30.8</v>
      </c>
      <c r="H2946">
        <v>29.44</v>
      </c>
      <c r="I2946">
        <v>29.8</v>
      </c>
      <c r="J2946">
        <v>30.53</v>
      </c>
      <c r="K2946">
        <v>31.08</v>
      </c>
      <c r="L2946">
        <v>0.09</v>
      </c>
      <c r="M2946">
        <v>0.105</v>
      </c>
      <c r="N2946">
        <v>27.93</v>
      </c>
      <c r="O2946">
        <v>27.35</v>
      </c>
      <c r="P2946">
        <v>60.81</v>
      </c>
      <c r="Q2946">
        <v>0</v>
      </c>
    </row>
    <row r="2947" spans="1:17" x14ac:dyDescent="0.25">
      <c r="A2947" s="8">
        <v>21</v>
      </c>
      <c r="B2947" s="8">
        <v>1010</v>
      </c>
      <c r="C2947">
        <v>3.5089999999999999</v>
      </c>
      <c r="D2947">
        <v>2.0310000000000001</v>
      </c>
      <c r="E2947">
        <v>1.07</v>
      </c>
      <c r="F2947">
        <v>43.22</v>
      </c>
      <c r="G2947">
        <v>31.3</v>
      </c>
      <c r="H2947">
        <v>29.57</v>
      </c>
      <c r="I2947">
        <v>29.82</v>
      </c>
      <c r="J2947">
        <v>30.52</v>
      </c>
      <c r="K2947">
        <v>31.07</v>
      </c>
      <c r="L2947">
        <v>0.09</v>
      </c>
      <c r="M2947">
        <v>0.105</v>
      </c>
      <c r="N2947">
        <v>28.49</v>
      </c>
      <c r="O2947">
        <v>27.9</v>
      </c>
      <c r="P2947">
        <v>58.8</v>
      </c>
      <c r="Q2947">
        <v>0</v>
      </c>
    </row>
    <row r="2948" spans="1:17" x14ac:dyDescent="0.25">
      <c r="A2948" s="8">
        <v>21</v>
      </c>
      <c r="B2948" s="8">
        <v>1020</v>
      </c>
      <c r="C2948">
        <v>3.2210000000000001</v>
      </c>
      <c r="D2948">
        <v>1.96</v>
      </c>
      <c r="E2948">
        <v>1.1479999999999999</v>
      </c>
      <c r="F2948">
        <v>16.850000000000001</v>
      </c>
      <c r="G2948">
        <v>31.69</v>
      </c>
      <c r="H2948">
        <v>29.72</v>
      </c>
      <c r="I2948">
        <v>29.85</v>
      </c>
      <c r="J2948">
        <v>30.52</v>
      </c>
      <c r="K2948">
        <v>31.07</v>
      </c>
      <c r="L2948">
        <v>0.09</v>
      </c>
      <c r="M2948">
        <v>0.105</v>
      </c>
      <c r="N2948">
        <v>28.62</v>
      </c>
      <c r="O2948">
        <v>28.07</v>
      </c>
      <c r="P2948">
        <v>56.84</v>
      </c>
      <c r="Q2948">
        <v>0</v>
      </c>
    </row>
    <row r="2949" spans="1:17" x14ac:dyDescent="0.25">
      <c r="A2949" s="8">
        <v>21</v>
      </c>
      <c r="B2949" s="8">
        <v>1030</v>
      </c>
      <c r="C2949">
        <v>3.5720000000000001</v>
      </c>
      <c r="D2949">
        <v>2.0099999999999998</v>
      </c>
      <c r="E2949">
        <v>1.224</v>
      </c>
      <c r="F2949">
        <v>34.020000000000003</v>
      </c>
      <c r="G2949">
        <v>32</v>
      </c>
      <c r="H2949">
        <v>29.89</v>
      </c>
      <c r="I2949">
        <v>29.87</v>
      </c>
      <c r="J2949">
        <v>30.5</v>
      </c>
      <c r="K2949">
        <v>31.06</v>
      </c>
      <c r="L2949">
        <v>0.09</v>
      </c>
      <c r="M2949">
        <v>0.105</v>
      </c>
      <c r="N2949">
        <v>28.59</v>
      </c>
      <c r="O2949">
        <v>28.04</v>
      </c>
      <c r="P2949">
        <v>55.81</v>
      </c>
      <c r="Q2949">
        <v>0</v>
      </c>
    </row>
    <row r="2950" spans="1:17" x14ac:dyDescent="0.25">
      <c r="A2950" s="8">
        <v>21</v>
      </c>
      <c r="B2950" s="8">
        <v>1040</v>
      </c>
      <c r="C2950">
        <v>3.4140000000000001</v>
      </c>
      <c r="D2950">
        <v>1.857</v>
      </c>
      <c r="E2950">
        <v>0.91200000000000003</v>
      </c>
      <c r="F2950">
        <v>38.840000000000003</v>
      </c>
      <c r="G2950">
        <v>32.15</v>
      </c>
      <c r="H2950">
        <v>30.06</v>
      </c>
      <c r="I2950">
        <v>29.9</v>
      </c>
      <c r="J2950">
        <v>30.49</v>
      </c>
      <c r="K2950">
        <v>31.05</v>
      </c>
      <c r="L2950">
        <v>0.09</v>
      </c>
      <c r="M2950">
        <v>0.105</v>
      </c>
      <c r="N2950">
        <v>28.68</v>
      </c>
      <c r="O2950">
        <v>28.11</v>
      </c>
      <c r="P2950">
        <v>56.03</v>
      </c>
      <c r="Q2950">
        <v>0</v>
      </c>
    </row>
    <row r="2951" spans="1:17" x14ac:dyDescent="0.25">
      <c r="A2951" s="8">
        <v>21</v>
      </c>
      <c r="B2951" s="8">
        <v>1050</v>
      </c>
      <c r="C2951">
        <v>3.895</v>
      </c>
      <c r="D2951">
        <v>2.3220000000000001</v>
      </c>
      <c r="E2951">
        <v>1.347</v>
      </c>
      <c r="F2951">
        <v>27.98</v>
      </c>
      <c r="G2951">
        <v>32.479999999999997</v>
      </c>
      <c r="H2951">
        <v>30.21</v>
      </c>
      <c r="I2951">
        <v>29.94</v>
      </c>
      <c r="J2951">
        <v>30.48</v>
      </c>
      <c r="K2951">
        <v>31.04</v>
      </c>
      <c r="L2951">
        <v>0.09</v>
      </c>
      <c r="M2951">
        <v>0.105</v>
      </c>
      <c r="N2951">
        <v>29.29</v>
      </c>
      <c r="O2951">
        <v>28.63</v>
      </c>
      <c r="P2951">
        <v>52.34</v>
      </c>
      <c r="Q2951">
        <v>0</v>
      </c>
    </row>
    <row r="2952" spans="1:17" x14ac:dyDescent="0.25">
      <c r="A2952" s="8">
        <v>21</v>
      </c>
      <c r="B2952" s="8">
        <v>1100</v>
      </c>
      <c r="C2952">
        <v>4.37</v>
      </c>
      <c r="D2952">
        <v>2.472</v>
      </c>
      <c r="E2952">
        <v>1.2829999999999999</v>
      </c>
      <c r="F2952">
        <v>41.88</v>
      </c>
      <c r="G2952">
        <v>32.99</v>
      </c>
      <c r="H2952">
        <v>30.37</v>
      </c>
      <c r="I2952">
        <v>29.99</v>
      </c>
      <c r="J2952">
        <v>30.47</v>
      </c>
      <c r="K2952">
        <v>31.03</v>
      </c>
      <c r="L2952">
        <v>0.09</v>
      </c>
      <c r="M2952">
        <v>0.105</v>
      </c>
      <c r="N2952">
        <v>29.45</v>
      </c>
      <c r="O2952">
        <v>28.91</v>
      </c>
      <c r="P2952">
        <v>52.16</v>
      </c>
      <c r="Q2952">
        <v>0</v>
      </c>
    </row>
    <row r="2953" spans="1:17" x14ac:dyDescent="0.25">
      <c r="A2953" s="8">
        <v>21</v>
      </c>
      <c r="B2953" s="8">
        <v>1110</v>
      </c>
      <c r="C2953">
        <v>3.9079999999999999</v>
      </c>
      <c r="D2953">
        <v>2.3050000000000002</v>
      </c>
      <c r="E2953">
        <v>1.2749999999999999</v>
      </c>
      <c r="F2953">
        <v>32.99</v>
      </c>
      <c r="G2953">
        <v>33.06</v>
      </c>
      <c r="H2953">
        <v>30.55</v>
      </c>
      <c r="I2953">
        <v>30.04</v>
      </c>
      <c r="J2953">
        <v>30.47</v>
      </c>
      <c r="K2953">
        <v>31.03</v>
      </c>
      <c r="L2953">
        <v>0.09</v>
      </c>
      <c r="M2953">
        <v>0.105</v>
      </c>
      <c r="N2953">
        <v>29.7</v>
      </c>
      <c r="O2953">
        <v>29.13</v>
      </c>
      <c r="P2953">
        <v>50.77</v>
      </c>
      <c r="Q2953">
        <v>0</v>
      </c>
    </row>
    <row r="2954" spans="1:17" x14ac:dyDescent="0.25">
      <c r="A2954" s="8">
        <v>21</v>
      </c>
      <c r="B2954" s="8">
        <v>1120</v>
      </c>
      <c r="C2954">
        <v>2.9350000000000001</v>
      </c>
      <c r="D2954">
        <v>1.8109999999999999</v>
      </c>
      <c r="E2954">
        <v>1.0660000000000001</v>
      </c>
      <c r="F2954">
        <v>60.4</v>
      </c>
      <c r="G2954">
        <v>33.43</v>
      </c>
      <c r="H2954">
        <v>30.72</v>
      </c>
      <c r="I2954">
        <v>30.09</v>
      </c>
      <c r="J2954">
        <v>30.47</v>
      </c>
      <c r="K2954">
        <v>31.03</v>
      </c>
      <c r="L2954">
        <v>0.09</v>
      </c>
      <c r="M2954">
        <v>0.105</v>
      </c>
      <c r="N2954">
        <v>30.01</v>
      </c>
      <c r="O2954">
        <v>29.43</v>
      </c>
      <c r="P2954">
        <v>50.61</v>
      </c>
      <c r="Q2954">
        <v>0</v>
      </c>
    </row>
    <row r="2955" spans="1:17" x14ac:dyDescent="0.25">
      <c r="A2955" s="8">
        <v>21</v>
      </c>
      <c r="B2955" s="8">
        <v>1130</v>
      </c>
      <c r="C2955">
        <v>3.383</v>
      </c>
      <c r="D2955">
        <v>2.226</v>
      </c>
      <c r="E2955">
        <v>1.35</v>
      </c>
      <c r="F2955">
        <v>321.89999999999998</v>
      </c>
      <c r="G2955">
        <v>33.58</v>
      </c>
      <c r="H2955">
        <v>30.89</v>
      </c>
      <c r="I2955">
        <v>30.15</v>
      </c>
      <c r="J2955">
        <v>30.47</v>
      </c>
      <c r="K2955">
        <v>31.02</v>
      </c>
      <c r="L2955">
        <v>0.09</v>
      </c>
      <c r="M2955">
        <v>0.105</v>
      </c>
      <c r="N2955">
        <v>29.94</v>
      </c>
      <c r="O2955">
        <v>29.44</v>
      </c>
      <c r="P2955">
        <v>53.76</v>
      </c>
      <c r="Q2955">
        <v>0</v>
      </c>
    </row>
    <row r="2956" spans="1:17" x14ac:dyDescent="0.25">
      <c r="A2956" s="8">
        <v>21</v>
      </c>
      <c r="B2956" s="8">
        <v>1140</v>
      </c>
      <c r="C2956">
        <v>4.2240000000000002</v>
      </c>
      <c r="D2956">
        <v>2.8260000000000001</v>
      </c>
      <c r="E2956">
        <v>1.911</v>
      </c>
      <c r="F2956">
        <v>318.89999999999998</v>
      </c>
      <c r="G2956">
        <v>33.14</v>
      </c>
      <c r="H2956">
        <v>31.05</v>
      </c>
      <c r="I2956">
        <v>30.22</v>
      </c>
      <c r="J2956">
        <v>30.47</v>
      </c>
      <c r="K2956">
        <v>31.02</v>
      </c>
      <c r="L2956">
        <v>0.09</v>
      </c>
      <c r="M2956">
        <v>0.105</v>
      </c>
      <c r="N2956">
        <v>28.3</v>
      </c>
      <c r="O2956">
        <v>28.05</v>
      </c>
      <c r="P2956">
        <v>61.89</v>
      </c>
      <c r="Q2956">
        <v>0</v>
      </c>
    </row>
    <row r="2957" spans="1:17" x14ac:dyDescent="0.25">
      <c r="A2957" s="8">
        <v>21</v>
      </c>
      <c r="B2957" s="8">
        <v>1150</v>
      </c>
      <c r="C2957">
        <v>2.9790000000000001</v>
      </c>
      <c r="D2957">
        <v>2.2629999999999999</v>
      </c>
      <c r="E2957">
        <v>1.4970000000000001</v>
      </c>
      <c r="F2957">
        <v>313.60000000000002</v>
      </c>
      <c r="G2957">
        <v>32.6</v>
      </c>
      <c r="H2957">
        <v>31.16</v>
      </c>
      <c r="I2957">
        <v>30.28</v>
      </c>
      <c r="J2957">
        <v>30.48</v>
      </c>
      <c r="K2957">
        <v>31.01</v>
      </c>
      <c r="L2957">
        <v>0.09</v>
      </c>
      <c r="M2957">
        <v>0.105</v>
      </c>
      <c r="N2957">
        <v>27.8</v>
      </c>
      <c r="O2957">
        <v>27.36</v>
      </c>
      <c r="P2957">
        <v>61.86</v>
      </c>
      <c r="Q2957">
        <v>0</v>
      </c>
    </row>
    <row r="2958" spans="1:17" x14ac:dyDescent="0.25">
      <c r="A2958" s="8">
        <v>21</v>
      </c>
      <c r="B2958" s="8">
        <v>1200</v>
      </c>
      <c r="C2958">
        <v>2.605</v>
      </c>
      <c r="D2958">
        <v>2.2549999999999999</v>
      </c>
      <c r="E2958">
        <v>1.5660000000000001</v>
      </c>
      <c r="F2958">
        <v>316.10000000000002</v>
      </c>
      <c r="G2958">
        <v>33.33</v>
      </c>
      <c r="H2958">
        <v>31.21</v>
      </c>
      <c r="I2958">
        <v>30.35</v>
      </c>
      <c r="J2958">
        <v>30.48</v>
      </c>
      <c r="K2958">
        <v>31.01</v>
      </c>
      <c r="L2958">
        <v>0.09</v>
      </c>
      <c r="M2958">
        <v>0.105</v>
      </c>
      <c r="N2958">
        <v>28.86</v>
      </c>
      <c r="O2958">
        <v>28.18</v>
      </c>
      <c r="P2958">
        <v>54.22</v>
      </c>
      <c r="Q2958">
        <v>0</v>
      </c>
    </row>
    <row r="2959" spans="1:17" x14ac:dyDescent="0.25">
      <c r="A2959" s="8">
        <v>21</v>
      </c>
      <c r="B2959" s="8">
        <v>1210</v>
      </c>
      <c r="C2959">
        <v>2.21</v>
      </c>
      <c r="D2959">
        <v>1.7909999999999999</v>
      </c>
      <c r="E2959">
        <v>1.4019999999999999</v>
      </c>
      <c r="F2959">
        <v>299.8</v>
      </c>
      <c r="G2959">
        <v>35.700000000000003</v>
      </c>
      <c r="H2959">
        <v>31.29</v>
      </c>
      <c r="I2959">
        <v>30.39</v>
      </c>
      <c r="J2959">
        <v>30.43</v>
      </c>
      <c r="K2959">
        <v>30.94</v>
      </c>
      <c r="L2959">
        <v>0.09</v>
      </c>
      <c r="M2959">
        <v>0.105</v>
      </c>
      <c r="N2959">
        <v>30.48</v>
      </c>
      <c r="O2959">
        <v>29.83</v>
      </c>
      <c r="P2959">
        <v>49.73</v>
      </c>
      <c r="Q2959">
        <v>0</v>
      </c>
    </row>
    <row r="2960" spans="1:17" x14ac:dyDescent="0.25">
      <c r="A2960" s="8">
        <v>21</v>
      </c>
      <c r="B2960" s="8">
        <v>1220</v>
      </c>
      <c r="C2960">
        <v>2.2229999999999999</v>
      </c>
      <c r="D2960">
        <v>1.494</v>
      </c>
      <c r="E2960">
        <v>1.173</v>
      </c>
      <c r="F2960">
        <v>323.2</v>
      </c>
      <c r="G2960">
        <v>37.67</v>
      </c>
      <c r="H2960">
        <v>31.53</v>
      </c>
      <c r="I2960">
        <v>30.4</v>
      </c>
      <c r="J2960">
        <v>30.35</v>
      </c>
      <c r="K2960">
        <v>30.84</v>
      </c>
      <c r="L2960">
        <v>0.09</v>
      </c>
      <c r="M2960">
        <v>0.105</v>
      </c>
      <c r="N2960">
        <v>30.39</v>
      </c>
      <c r="O2960">
        <v>29.98</v>
      </c>
      <c r="P2960">
        <v>49.35</v>
      </c>
      <c r="Q2960">
        <v>0</v>
      </c>
    </row>
    <row r="2961" spans="1:17" x14ac:dyDescent="0.25">
      <c r="A2961" s="8">
        <v>21</v>
      </c>
      <c r="B2961" s="8">
        <v>1230</v>
      </c>
      <c r="C2961">
        <v>1.0509999999999999</v>
      </c>
      <c r="D2961">
        <v>0.58199999999999996</v>
      </c>
      <c r="E2961">
        <v>0.48599999999999999</v>
      </c>
      <c r="F2961">
        <v>335.5</v>
      </c>
      <c r="G2961">
        <v>37.549999999999997</v>
      </c>
      <c r="H2961">
        <v>31.93</v>
      </c>
      <c r="I2961">
        <v>30.45</v>
      </c>
      <c r="J2961">
        <v>30.34</v>
      </c>
      <c r="K2961">
        <v>30.81</v>
      </c>
      <c r="L2961">
        <v>0.09</v>
      </c>
      <c r="M2961">
        <v>0.105</v>
      </c>
      <c r="N2961">
        <v>30.9</v>
      </c>
      <c r="O2961">
        <v>30.35</v>
      </c>
      <c r="P2961">
        <v>47.94</v>
      </c>
      <c r="Q2961">
        <v>0</v>
      </c>
    </row>
    <row r="2962" spans="1:17" x14ac:dyDescent="0.25">
      <c r="A2962" s="8">
        <v>21</v>
      </c>
      <c r="B2962" s="8">
        <v>1240</v>
      </c>
      <c r="C2962">
        <v>2.504</v>
      </c>
      <c r="D2962">
        <v>1.8029999999999999</v>
      </c>
      <c r="E2962">
        <v>1.32</v>
      </c>
      <c r="F2962">
        <v>0.96399999999999997</v>
      </c>
      <c r="G2962">
        <v>38.729999999999997</v>
      </c>
      <c r="H2962">
        <v>32.31</v>
      </c>
      <c r="I2962">
        <v>30.5</v>
      </c>
      <c r="J2962">
        <v>30.3</v>
      </c>
      <c r="K2962">
        <v>30.76</v>
      </c>
      <c r="L2962">
        <v>0.09</v>
      </c>
      <c r="M2962">
        <v>0.105</v>
      </c>
      <c r="N2962">
        <v>31.7</v>
      </c>
      <c r="O2962">
        <v>31.13</v>
      </c>
      <c r="P2962">
        <v>44.62</v>
      </c>
      <c r="Q2962">
        <v>0</v>
      </c>
    </row>
    <row r="2963" spans="1:17" x14ac:dyDescent="0.25">
      <c r="A2963" s="8">
        <v>21</v>
      </c>
      <c r="B2963" s="8">
        <v>1250</v>
      </c>
      <c r="C2963">
        <v>3.6549999999999998</v>
      </c>
      <c r="D2963">
        <v>2.5750000000000002</v>
      </c>
      <c r="E2963">
        <v>1.732</v>
      </c>
      <c r="F2963">
        <v>351.8</v>
      </c>
      <c r="G2963">
        <v>40.18</v>
      </c>
      <c r="H2963">
        <v>32.700000000000003</v>
      </c>
      <c r="I2963">
        <v>30.59</v>
      </c>
      <c r="J2963">
        <v>30.3</v>
      </c>
      <c r="K2963">
        <v>30.74</v>
      </c>
      <c r="L2963">
        <v>0.09</v>
      </c>
      <c r="M2963">
        <v>0.105</v>
      </c>
      <c r="N2963">
        <v>32.29</v>
      </c>
      <c r="O2963">
        <v>31.78</v>
      </c>
      <c r="P2963">
        <v>43.04</v>
      </c>
      <c r="Q2963">
        <v>0</v>
      </c>
    </row>
    <row r="2964" spans="1:17" x14ac:dyDescent="0.25">
      <c r="A2964" s="8">
        <v>21</v>
      </c>
      <c r="B2964" s="8">
        <v>1300</v>
      </c>
      <c r="C2964">
        <v>3.6970000000000001</v>
      </c>
      <c r="D2964">
        <v>2.2959999999999998</v>
      </c>
      <c r="E2964">
        <v>1.6579999999999999</v>
      </c>
      <c r="F2964">
        <v>259.10000000000002</v>
      </c>
      <c r="G2964">
        <v>39.64</v>
      </c>
      <c r="H2964">
        <v>33.15</v>
      </c>
      <c r="I2964">
        <v>30.7</v>
      </c>
      <c r="J2964">
        <v>30.32</v>
      </c>
      <c r="K2964">
        <v>30.74</v>
      </c>
      <c r="L2964">
        <v>9.0999999999999998E-2</v>
      </c>
      <c r="M2964">
        <v>0.105</v>
      </c>
      <c r="N2964">
        <v>31.56</v>
      </c>
      <c r="O2964">
        <v>31.16</v>
      </c>
      <c r="P2964">
        <v>50.68</v>
      </c>
      <c r="Q2964">
        <v>0</v>
      </c>
    </row>
    <row r="2965" spans="1:17" x14ac:dyDescent="0.25">
      <c r="A2965" s="8">
        <v>21</v>
      </c>
      <c r="B2965" s="8">
        <v>1310</v>
      </c>
      <c r="C2965">
        <v>4.524</v>
      </c>
      <c r="D2965">
        <v>2.9140000000000001</v>
      </c>
      <c r="E2965">
        <v>2.0880000000000001</v>
      </c>
      <c r="F2965">
        <v>296.5</v>
      </c>
      <c r="G2965">
        <v>38.770000000000003</v>
      </c>
      <c r="H2965">
        <v>33.520000000000003</v>
      </c>
      <c r="I2965">
        <v>30.82</v>
      </c>
      <c r="J2965">
        <v>30.34</v>
      </c>
      <c r="K2965">
        <v>30.73</v>
      </c>
      <c r="L2965">
        <v>9.0999999999999998E-2</v>
      </c>
      <c r="M2965">
        <v>0.105</v>
      </c>
      <c r="N2965">
        <v>29.98</v>
      </c>
      <c r="O2965">
        <v>29.72</v>
      </c>
      <c r="P2965">
        <v>54.22</v>
      </c>
      <c r="Q2965">
        <v>0</v>
      </c>
    </row>
    <row r="2966" spans="1:17" x14ac:dyDescent="0.25">
      <c r="A2966" s="8">
        <v>21</v>
      </c>
      <c r="B2966" s="8">
        <v>1320</v>
      </c>
      <c r="C2966">
        <v>4.1079999999999997</v>
      </c>
      <c r="D2966">
        <v>2.5720000000000001</v>
      </c>
      <c r="E2966">
        <v>1.8879999999999999</v>
      </c>
      <c r="F2966">
        <v>269.60000000000002</v>
      </c>
      <c r="G2966">
        <v>37.74</v>
      </c>
      <c r="H2966">
        <v>33.76</v>
      </c>
      <c r="I2966">
        <v>30.96</v>
      </c>
      <c r="J2966">
        <v>30.36</v>
      </c>
      <c r="K2966">
        <v>30.73</v>
      </c>
      <c r="L2966">
        <v>9.0999999999999998E-2</v>
      </c>
      <c r="M2966">
        <v>0.105</v>
      </c>
      <c r="N2966">
        <v>29.73</v>
      </c>
      <c r="O2966">
        <v>29.24</v>
      </c>
      <c r="P2966">
        <v>54.31</v>
      </c>
      <c r="Q2966">
        <v>0</v>
      </c>
    </row>
    <row r="2967" spans="1:17" x14ac:dyDescent="0.25">
      <c r="A2967" s="8">
        <v>21</v>
      </c>
      <c r="B2967" s="8">
        <v>1330</v>
      </c>
      <c r="C2967">
        <v>3.62</v>
      </c>
      <c r="D2967">
        <v>2.1240000000000001</v>
      </c>
      <c r="E2967">
        <v>1.627</v>
      </c>
      <c r="F2967">
        <v>252.1</v>
      </c>
      <c r="G2967">
        <v>37.020000000000003</v>
      </c>
      <c r="H2967">
        <v>33.869999999999997</v>
      </c>
      <c r="I2967">
        <v>31.11</v>
      </c>
      <c r="J2967">
        <v>30.38</v>
      </c>
      <c r="K2967">
        <v>30.73</v>
      </c>
      <c r="L2967">
        <v>9.0999999999999998E-2</v>
      </c>
      <c r="M2967">
        <v>0.105</v>
      </c>
      <c r="N2967">
        <v>29.92</v>
      </c>
      <c r="O2967">
        <v>29.39</v>
      </c>
      <c r="P2967">
        <v>52.97</v>
      </c>
      <c r="Q2967">
        <v>0</v>
      </c>
    </row>
    <row r="2968" spans="1:17" x14ac:dyDescent="0.25">
      <c r="A2968" s="8">
        <v>21</v>
      </c>
      <c r="B2968" s="8">
        <v>1340</v>
      </c>
      <c r="C2968">
        <v>3.3359999999999999</v>
      </c>
      <c r="D2968">
        <v>1.6759999999999999</v>
      </c>
      <c r="E2968">
        <v>1.3720000000000001</v>
      </c>
      <c r="F2968">
        <v>256.7</v>
      </c>
      <c r="G2968">
        <v>36.880000000000003</v>
      </c>
      <c r="H2968">
        <v>33.9</v>
      </c>
      <c r="I2968">
        <v>31.25</v>
      </c>
      <c r="J2968">
        <v>30.42</v>
      </c>
      <c r="K2968">
        <v>30.72</v>
      </c>
      <c r="L2968">
        <v>9.0999999999999998E-2</v>
      </c>
      <c r="M2968">
        <v>0.105</v>
      </c>
      <c r="N2968">
        <v>30.38</v>
      </c>
      <c r="O2968">
        <v>29.85</v>
      </c>
      <c r="P2968">
        <v>50.21</v>
      </c>
      <c r="Q2968">
        <v>0</v>
      </c>
    </row>
    <row r="2969" spans="1:17" x14ac:dyDescent="0.25">
      <c r="A2969" s="8">
        <v>21</v>
      </c>
      <c r="B2969" s="8">
        <v>1350</v>
      </c>
      <c r="C2969">
        <v>2.1019999999999999</v>
      </c>
      <c r="D2969">
        <v>0.65200000000000002</v>
      </c>
      <c r="E2969">
        <v>0.73899999999999999</v>
      </c>
      <c r="F2969">
        <v>286.3</v>
      </c>
      <c r="G2969">
        <v>37.22</v>
      </c>
      <c r="H2969">
        <v>33.92</v>
      </c>
      <c r="I2969">
        <v>31.38</v>
      </c>
      <c r="J2969">
        <v>30.45</v>
      </c>
      <c r="K2969">
        <v>30.72</v>
      </c>
      <c r="L2969">
        <v>9.0999999999999998E-2</v>
      </c>
      <c r="M2969">
        <v>0.105</v>
      </c>
      <c r="N2969">
        <v>31.15</v>
      </c>
      <c r="O2969">
        <v>30.52</v>
      </c>
      <c r="P2969">
        <v>45.79</v>
      </c>
      <c r="Q2969">
        <v>0</v>
      </c>
    </row>
    <row r="2970" spans="1:17" x14ac:dyDescent="0.25">
      <c r="A2970" s="8">
        <v>21</v>
      </c>
      <c r="B2970" s="8">
        <v>1400</v>
      </c>
      <c r="C2970">
        <v>1.7130000000000001</v>
      </c>
      <c r="D2970">
        <v>0.752</v>
      </c>
      <c r="E2970">
        <v>0.70499999999999996</v>
      </c>
      <c r="F2970">
        <v>266.8</v>
      </c>
      <c r="G2970">
        <v>38.72</v>
      </c>
      <c r="H2970">
        <v>33.97</v>
      </c>
      <c r="I2970">
        <v>31.5</v>
      </c>
      <c r="J2970">
        <v>30.49</v>
      </c>
      <c r="K2970">
        <v>30.71</v>
      </c>
      <c r="L2970">
        <v>9.0999999999999998E-2</v>
      </c>
      <c r="M2970">
        <v>0.105</v>
      </c>
      <c r="N2970">
        <v>32.54</v>
      </c>
      <c r="O2970">
        <v>31.95</v>
      </c>
      <c r="P2970">
        <v>44.87</v>
      </c>
      <c r="Q2970">
        <v>0</v>
      </c>
    </row>
    <row r="2971" spans="1:17" x14ac:dyDescent="0.25">
      <c r="A2971" s="8">
        <v>21</v>
      </c>
      <c r="B2971" s="8">
        <v>1410</v>
      </c>
      <c r="C2971">
        <v>1.167</v>
      </c>
      <c r="D2971">
        <v>0.64</v>
      </c>
      <c r="E2971">
        <v>0.60499999999999998</v>
      </c>
      <c r="F2971">
        <v>127</v>
      </c>
      <c r="G2971">
        <v>39.56</v>
      </c>
      <c r="H2971">
        <v>34.119999999999997</v>
      </c>
      <c r="I2971">
        <v>31.61</v>
      </c>
      <c r="J2971">
        <v>30.53</v>
      </c>
      <c r="K2971">
        <v>30.71</v>
      </c>
      <c r="L2971">
        <v>9.0999999999999998E-2</v>
      </c>
      <c r="M2971">
        <v>0.105</v>
      </c>
      <c r="N2971">
        <v>32.119999999999997</v>
      </c>
      <c r="O2971">
        <v>31.67</v>
      </c>
      <c r="P2971">
        <v>45.69</v>
      </c>
      <c r="Q2971">
        <v>0</v>
      </c>
    </row>
    <row r="2972" spans="1:17" x14ac:dyDescent="0.25">
      <c r="A2972" s="8">
        <v>21</v>
      </c>
      <c r="B2972" s="8">
        <v>1420</v>
      </c>
      <c r="C2972">
        <v>4.9980000000000002</v>
      </c>
      <c r="D2972">
        <v>3.4630000000000001</v>
      </c>
      <c r="E2972">
        <v>2.3650000000000002</v>
      </c>
      <c r="F2972">
        <v>87.4</v>
      </c>
      <c r="G2972">
        <v>39</v>
      </c>
      <c r="H2972">
        <v>34.35</v>
      </c>
      <c r="I2972">
        <v>31.71</v>
      </c>
      <c r="J2972">
        <v>30.57</v>
      </c>
      <c r="K2972">
        <v>30.71</v>
      </c>
      <c r="L2972">
        <v>9.0999999999999998E-2</v>
      </c>
      <c r="M2972">
        <v>0.105</v>
      </c>
      <c r="N2972">
        <v>29.54</v>
      </c>
      <c r="O2972">
        <v>29.41</v>
      </c>
      <c r="P2972">
        <v>65.27</v>
      </c>
      <c r="Q2972">
        <v>0.254</v>
      </c>
    </row>
    <row r="2973" spans="1:17" x14ac:dyDescent="0.25">
      <c r="A2973" s="8">
        <v>21</v>
      </c>
      <c r="B2973" s="8">
        <v>1430</v>
      </c>
      <c r="C2973">
        <v>6.1429999999999998</v>
      </c>
      <c r="D2973">
        <v>4.3449999999999998</v>
      </c>
      <c r="E2973">
        <v>2.9409999999999998</v>
      </c>
      <c r="F2973">
        <v>92.9</v>
      </c>
      <c r="G2973">
        <v>37.17</v>
      </c>
      <c r="H2973">
        <v>34.53</v>
      </c>
      <c r="I2973">
        <v>31.81</v>
      </c>
      <c r="J2973">
        <v>30.61</v>
      </c>
      <c r="K2973">
        <v>30.71</v>
      </c>
      <c r="L2973">
        <v>9.0999999999999998E-2</v>
      </c>
      <c r="M2973">
        <v>0.105</v>
      </c>
      <c r="N2973">
        <v>27.45</v>
      </c>
      <c r="O2973">
        <v>27.1</v>
      </c>
      <c r="P2973">
        <v>68.72</v>
      </c>
      <c r="Q2973">
        <v>0</v>
      </c>
    </row>
    <row r="2974" spans="1:17" x14ac:dyDescent="0.25">
      <c r="A2974" s="8">
        <v>21</v>
      </c>
      <c r="B2974" s="8">
        <v>1440</v>
      </c>
      <c r="C2974">
        <v>6.5640000000000001</v>
      </c>
      <c r="D2974">
        <v>4.8</v>
      </c>
      <c r="E2974">
        <v>3.26</v>
      </c>
      <c r="F2974">
        <v>93.8</v>
      </c>
      <c r="G2974">
        <v>35.97</v>
      </c>
      <c r="H2974">
        <v>34.53</v>
      </c>
      <c r="I2974">
        <v>31.94</v>
      </c>
      <c r="J2974">
        <v>30.71</v>
      </c>
      <c r="K2974">
        <v>30.76</v>
      </c>
      <c r="L2974">
        <v>9.0999999999999998E-2</v>
      </c>
      <c r="M2974">
        <v>0.105</v>
      </c>
      <c r="N2974">
        <v>26.34</v>
      </c>
      <c r="O2974">
        <v>26.04</v>
      </c>
      <c r="P2974">
        <v>77.709999999999994</v>
      </c>
      <c r="Q2974">
        <v>0</v>
      </c>
    </row>
    <row r="2975" spans="1:17" x14ac:dyDescent="0.25">
      <c r="A2975" s="8">
        <v>21</v>
      </c>
      <c r="B2975" s="8">
        <v>1450</v>
      </c>
      <c r="C2975">
        <v>5.9480000000000004</v>
      </c>
      <c r="D2975">
        <v>3.9740000000000002</v>
      </c>
      <c r="E2975">
        <v>2.7250000000000001</v>
      </c>
      <c r="F2975">
        <v>105.8</v>
      </c>
      <c r="G2975">
        <v>35.33</v>
      </c>
      <c r="H2975">
        <v>34.42</v>
      </c>
      <c r="I2975">
        <v>32.130000000000003</v>
      </c>
      <c r="J2975">
        <v>30.93</v>
      </c>
      <c r="K2975">
        <v>30.93</v>
      </c>
      <c r="L2975">
        <v>9.0999999999999998E-2</v>
      </c>
      <c r="M2975">
        <v>0.105</v>
      </c>
      <c r="N2975">
        <v>26.08</v>
      </c>
      <c r="O2975">
        <v>25.63</v>
      </c>
      <c r="P2975">
        <v>77.37</v>
      </c>
      <c r="Q2975">
        <v>0</v>
      </c>
    </row>
    <row r="2976" spans="1:17" x14ac:dyDescent="0.25">
      <c r="A2976" s="8">
        <v>21</v>
      </c>
      <c r="B2976" s="8">
        <v>1500</v>
      </c>
      <c r="C2976">
        <v>5.0529999999999999</v>
      </c>
      <c r="D2976">
        <v>3.6709999999999998</v>
      </c>
      <c r="E2976">
        <v>2.536</v>
      </c>
      <c r="F2976">
        <v>62.96</v>
      </c>
      <c r="G2976">
        <v>35.06</v>
      </c>
      <c r="H2976">
        <v>34.25</v>
      </c>
      <c r="I2976">
        <v>32.229999999999997</v>
      </c>
      <c r="J2976">
        <v>31</v>
      </c>
      <c r="K2976">
        <v>30.95</v>
      </c>
      <c r="L2976">
        <v>9.0999999999999998E-2</v>
      </c>
      <c r="M2976">
        <v>0.105</v>
      </c>
      <c r="N2976">
        <v>26.16</v>
      </c>
      <c r="O2976">
        <v>25.66</v>
      </c>
      <c r="P2976">
        <v>77.28</v>
      </c>
      <c r="Q2976">
        <v>0</v>
      </c>
    </row>
    <row r="2977" spans="1:17" x14ac:dyDescent="0.25">
      <c r="A2977" s="8">
        <v>21</v>
      </c>
      <c r="B2977" s="8">
        <v>1510</v>
      </c>
      <c r="C2977">
        <v>5.1680000000000001</v>
      </c>
      <c r="D2977">
        <v>3.3730000000000002</v>
      </c>
      <c r="E2977">
        <v>2.37</v>
      </c>
      <c r="F2977">
        <v>69.16</v>
      </c>
      <c r="G2977">
        <v>34.79</v>
      </c>
      <c r="H2977">
        <v>34.1</v>
      </c>
      <c r="I2977">
        <v>32.299999999999997</v>
      </c>
      <c r="J2977">
        <v>31.05</v>
      </c>
      <c r="K2977">
        <v>30.94</v>
      </c>
      <c r="L2977">
        <v>9.0999999999999998E-2</v>
      </c>
      <c r="M2977">
        <v>0.105</v>
      </c>
      <c r="N2977">
        <v>25.91</v>
      </c>
      <c r="O2977">
        <v>25.49</v>
      </c>
      <c r="P2977">
        <v>78.900000000000006</v>
      </c>
      <c r="Q2977">
        <v>0</v>
      </c>
    </row>
    <row r="2978" spans="1:17" x14ac:dyDescent="0.25">
      <c r="A2978" s="8">
        <v>21</v>
      </c>
      <c r="B2978" s="8">
        <v>1520</v>
      </c>
      <c r="C2978">
        <v>5.6849999999999996</v>
      </c>
      <c r="D2978">
        <v>4.0599999999999996</v>
      </c>
      <c r="E2978">
        <v>2.81</v>
      </c>
      <c r="F2978">
        <v>97.2</v>
      </c>
      <c r="G2978">
        <v>34.450000000000003</v>
      </c>
      <c r="H2978">
        <v>33.96</v>
      </c>
      <c r="I2978">
        <v>32.36</v>
      </c>
      <c r="J2978">
        <v>31.1</v>
      </c>
      <c r="K2978">
        <v>30.94</v>
      </c>
      <c r="L2978">
        <v>9.0999999999999998E-2</v>
      </c>
      <c r="M2978">
        <v>0.105</v>
      </c>
      <c r="N2978">
        <v>25.19</v>
      </c>
      <c r="O2978">
        <v>24.8</v>
      </c>
      <c r="P2978">
        <v>81.599999999999994</v>
      </c>
      <c r="Q2978">
        <v>0</v>
      </c>
    </row>
    <row r="2979" spans="1:17" x14ac:dyDescent="0.25">
      <c r="A2979" s="8">
        <v>21</v>
      </c>
      <c r="B2979" s="8">
        <v>1530</v>
      </c>
      <c r="C2979">
        <v>5.2480000000000002</v>
      </c>
      <c r="D2979">
        <v>4.0359999999999996</v>
      </c>
      <c r="E2979">
        <v>2.7989999999999999</v>
      </c>
      <c r="F2979">
        <v>73.819999999999993</v>
      </c>
      <c r="G2979">
        <v>34.18</v>
      </c>
      <c r="H2979">
        <v>33.82</v>
      </c>
      <c r="I2979">
        <v>32.4</v>
      </c>
      <c r="J2979">
        <v>31.15</v>
      </c>
      <c r="K2979">
        <v>30.94</v>
      </c>
      <c r="L2979">
        <v>9.0999999999999998E-2</v>
      </c>
      <c r="M2979">
        <v>0.105</v>
      </c>
      <c r="N2979">
        <v>24.89</v>
      </c>
      <c r="O2979">
        <v>24.45</v>
      </c>
      <c r="P2979">
        <v>82.1</v>
      </c>
      <c r="Q2979">
        <v>0</v>
      </c>
    </row>
    <row r="2980" spans="1:17" x14ac:dyDescent="0.25">
      <c r="A2980" s="8">
        <v>21</v>
      </c>
      <c r="B2980" s="8">
        <v>1540</v>
      </c>
      <c r="C2980">
        <v>5.7629999999999999</v>
      </c>
      <c r="D2980">
        <v>3.7480000000000002</v>
      </c>
      <c r="E2980">
        <v>2.625</v>
      </c>
      <c r="F2980">
        <v>71.55</v>
      </c>
      <c r="G2980">
        <v>33.97</v>
      </c>
      <c r="H2980">
        <v>33.68</v>
      </c>
      <c r="I2980">
        <v>32.43</v>
      </c>
      <c r="J2980">
        <v>31.2</v>
      </c>
      <c r="K2980">
        <v>30.94</v>
      </c>
      <c r="L2980">
        <v>9.0999999999999998E-2</v>
      </c>
      <c r="M2980">
        <v>0.105</v>
      </c>
      <c r="N2980">
        <v>24.97</v>
      </c>
      <c r="O2980">
        <v>24.47</v>
      </c>
      <c r="P2980">
        <v>82.6</v>
      </c>
      <c r="Q2980">
        <v>0</v>
      </c>
    </row>
    <row r="2981" spans="1:17" x14ac:dyDescent="0.25">
      <c r="A2981" s="8">
        <v>21</v>
      </c>
      <c r="B2981" s="8">
        <v>1550</v>
      </c>
      <c r="C2981">
        <v>6.51</v>
      </c>
      <c r="D2981">
        <v>3.94</v>
      </c>
      <c r="E2981">
        <v>2.794</v>
      </c>
      <c r="F2981">
        <v>96.3</v>
      </c>
      <c r="G2981">
        <v>33.78</v>
      </c>
      <c r="H2981">
        <v>33.56</v>
      </c>
      <c r="I2981">
        <v>32.44</v>
      </c>
      <c r="J2981">
        <v>31.24</v>
      </c>
      <c r="K2981">
        <v>30.94</v>
      </c>
      <c r="L2981">
        <v>9.0999999999999998E-2</v>
      </c>
      <c r="M2981">
        <v>0.105</v>
      </c>
      <c r="N2981">
        <v>24.79</v>
      </c>
      <c r="O2981">
        <v>24.38</v>
      </c>
      <c r="P2981">
        <v>85.5</v>
      </c>
      <c r="Q2981">
        <v>0</v>
      </c>
    </row>
    <row r="2982" spans="1:17" x14ac:dyDescent="0.25">
      <c r="A2982" s="8">
        <v>21</v>
      </c>
      <c r="B2982" s="8">
        <v>1600</v>
      </c>
      <c r="C2982">
        <v>5.6849999999999996</v>
      </c>
      <c r="D2982">
        <v>3.4990000000000001</v>
      </c>
      <c r="E2982">
        <v>2.5049999999999999</v>
      </c>
      <c r="F2982">
        <v>50.97</v>
      </c>
      <c r="G2982">
        <v>33.32</v>
      </c>
      <c r="H2982">
        <v>33.44</v>
      </c>
      <c r="I2982">
        <v>32.450000000000003</v>
      </c>
      <c r="J2982">
        <v>31.28</v>
      </c>
      <c r="K2982">
        <v>30.94</v>
      </c>
      <c r="L2982">
        <v>9.0999999999999998E-2</v>
      </c>
      <c r="M2982">
        <v>0.105</v>
      </c>
      <c r="N2982">
        <v>24.16</v>
      </c>
      <c r="O2982">
        <v>23.85</v>
      </c>
      <c r="P2982">
        <v>89.7</v>
      </c>
      <c r="Q2982">
        <v>0</v>
      </c>
    </row>
    <row r="2983" spans="1:17" x14ac:dyDescent="0.25">
      <c r="A2983" s="8">
        <v>21</v>
      </c>
      <c r="B2983" s="8">
        <v>1610</v>
      </c>
      <c r="C2983">
        <v>6.2460000000000004</v>
      </c>
      <c r="D2983">
        <v>3.601</v>
      </c>
      <c r="E2983">
        <v>2.6059999999999999</v>
      </c>
      <c r="F2983">
        <v>66.92</v>
      </c>
      <c r="G2983">
        <v>32.630000000000003</v>
      </c>
      <c r="H2983">
        <v>33.299999999999997</v>
      </c>
      <c r="I2983">
        <v>32.450000000000003</v>
      </c>
      <c r="J2983">
        <v>31.32</v>
      </c>
      <c r="K2983">
        <v>30.93</v>
      </c>
      <c r="L2983">
        <v>9.0999999999999998E-2</v>
      </c>
      <c r="M2983">
        <v>0.105</v>
      </c>
      <c r="N2983">
        <v>23.8</v>
      </c>
      <c r="O2983">
        <v>23.46</v>
      </c>
      <c r="P2983">
        <v>90.1</v>
      </c>
      <c r="Q2983">
        <v>0</v>
      </c>
    </row>
    <row r="2984" spans="1:17" x14ac:dyDescent="0.25">
      <c r="A2984" s="8">
        <v>21</v>
      </c>
      <c r="B2984" s="8">
        <v>1620</v>
      </c>
      <c r="C2984">
        <v>6.923</v>
      </c>
      <c r="D2984">
        <v>3.9140000000000001</v>
      </c>
      <c r="E2984">
        <v>2.77</v>
      </c>
      <c r="F2984">
        <v>67.69</v>
      </c>
      <c r="G2984">
        <v>32.200000000000003</v>
      </c>
      <c r="H2984">
        <v>33.130000000000003</v>
      </c>
      <c r="I2984">
        <v>32.44</v>
      </c>
      <c r="J2984">
        <v>31.36</v>
      </c>
      <c r="K2984">
        <v>30.93</v>
      </c>
      <c r="L2984">
        <v>9.0999999999999998E-2</v>
      </c>
      <c r="M2984">
        <v>0.105</v>
      </c>
      <c r="N2984">
        <v>23.73</v>
      </c>
      <c r="O2984">
        <v>23.28</v>
      </c>
      <c r="P2984">
        <v>89.4</v>
      </c>
      <c r="Q2984">
        <v>0</v>
      </c>
    </row>
    <row r="2985" spans="1:17" x14ac:dyDescent="0.25">
      <c r="A2985" s="8">
        <v>21</v>
      </c>
      <c r="B2985" s="8">
        <v>1630</v>
      </c>
      <c r="C2985">
        <v>6.391</v>
      </c>
      <c r="D2985">
        <v>3.5190000000000001</v>
      </c>
      <c r="E2985">
        <v>2.4239999999999999</v>
      </c>
      <c r="F2985">
        <v>67.97</v>
      </c>
      <c r="G2985">
        <v>31.88</v>
      </c>
      <c r="H2985">
        <v>32.94</v>
      </c>
      <c r="I2985">
        <v>32.43</v>
      </c>
      <c r="J2985">
        <v>31.39</v>
      </c>
      <c r="K2985">
        <v>30.92</v>
      </c>
      <c r="L2985">
        <v>9.0999999999999998E-2</v>
      </c>
      <c r="M2985">
        <v>0.105</v>
      </c>
      <c r="N2985">
        <v>23.81</v>
      </c>
      <c r="O2985">
        <v>23.31</v>
      </c>
      <c r="P2985">
        <v>89.6</v>
      </c>
      <c r="Q2985">
        <v>0</v>
      </c>
    </row>
    <row r="2986" spans="1:17" x14ac:dyDescent="0.25">
      <c r="A2986" s="8">
        <v>21</v>
      </c>
      <c r="B2986" s="8">
        <v>1640</v>
      </c>
      <c r="C2986">
        <v>5.6790000000000003</v>
      </c>
      <c r="D2986">
        <v>2.9550000000000001</v>
      </c>
      <c r="E2986">
        <v>2.0659999999999998</v>
      </c>
      <c r="F2986">
        <v>84</v>
      </c>
      <c r="G2986">
        <v>31.58</v>
      </c>
      <c r="H2986">
        <v>32.75</v>
      </c>
      <c r="I2986">
        <v>32.409999999999997</v>
      </c>
      <c r="J2986">
        <v>31.42</v>
      </c>
      <c r="K2986">
        <v>30.92</v>
      </c>
      <c r="L2986">
        <v>9.0999999999999998E-2</v>
      </c>
      <c r="M2986">
        <v>0.105</v>
      </c>
      <c r="N2986">
        <v>23.86</v>
      </c>
      <c r="O2986">
        <v>23.37</v>
      </c>
      <c r="P2986">
        <v>89.1</v>
      </c>
      <c r="Q2986">
        <v>0</v>
      </c>
    </row>
    <row r="2987" spans="1:17" x14ac:dyDescent="0.25">
      <c r="A2987" s="8">
        <v>21</v>
      </c>
      <c r="B2987" s="8">
        <v>1650</v>
      </c>
      <c r="C2987">
        <v>6.3460000000000001</v>
      </c>
      <c r="D2987">
        <v>3.2360000000000002</v>
      </c>
      <c r="E2987">
        <v>2.141</v>
      </c>
      <c r="F2987">
        <v>83.5</v>
      </c>
      <c r="G2987">
        <v>31.32</v>
      </c>
      <c r="H2987">
        <v>32.56</v>
      </c>
      <c r="I2987">
        <v>32.380000000000003</v>
      </c>
      <c r="J2987">
        <v>31.45</v>
      </c>
      <c r="K2987">
        <v>30.92</v>
      </c>
      <c r="L2987">
        <v>9.0999999999999998E-2</v>
      </c>
      <c r="M2987">
        <v>0.105</v>
      </c>
      <c r="N2987">
        <v>23.89</v>
      </c>
      <c r="O2987">
        <v>23.33</v>
      </c>
      <c r="P2987">
        <v>86.8</v>
      </c>
      <c r="Q2987">
        <v>0</v>
      </c>
    </row>
    <row r="2988" spans="1:17" x14ac:dyDescent="0.25">
      <c r="A2988" s="8">
        <v>21</v>
      </c>
      <c r="B2988" s="8">
        <v>1700</v>
      </c>
      <c r="C2988">
        <v>6.73</v>
      </c>
      <c r="D2988">
        <v>3.52</v>
      </c>
      <c r="E2988">
        <v>2.355</v>
      </c>
      <c r="F2988">
        <v>70.73</v>
      </c>
      <c r="G2988">
        <v>30.96</v>
      </c>
      <c r="H2988">
        <v>32.39</v>
      </c>
      <c r="I2988">
        <v>32.35</v>
      </c>
      <c r="J2988">
        <v>31.47</v>
      </c>
      <c r="K2988">
        <v>30.92</v>
      </c>
      <c r="L2988">
        <v>9.0999999999999998E-2</v>
      </c>
      <c r="M2988">
        <v>0.105</v>
      </c>
      <c r="N2988">
        <v>23.99</v>
      </c>
      <c r="O2988">
        <v>23.46</v>
      </c>
      <c r="P2988">
        <v>86</v>
      </c>
      <c r="Q2988">
        <v>0</v>
      </c>
    </row>
    <row r="2989" spans="1:17" x14ac:dyDescent="0.25">
      <c r="A2989" s="8">
        <v>21</v>
      </c>
      <c r="B2989" s="8">
        <v>1710</v>
      </c>
      <c r="C2989">
        <v>5.5830000000000002</v>
      </c>
      <c r="D2989">
        <v>2.8969999999999998</v>
      </c>
      <c r="E2989">
        <v>2.0209999999999999</v>
      </c>
      <c r="F2989">
        <v>69.61</v>
      </c>
      <c r="G2989">
        <v>30.59</v>
      </c>
      <c r="H2989">
        <v>32.21</v>
      </c>
      <c r="I2989">
        <v>32.31</v>
      </c>
      <c r="J2989">
        <v>31.5</v>
      </c>
      <c r="K2989">
        <v>30.92</v>
      </c>
      <c r="L2989">
        <v>9.0999999999999998E-2</v>
      </c>
      <c r="M2989">
        <v>0.105</v>
      </c>
      <c r="N2989">
        <v>24</v>
      </c>
      <c r="O2989">
        <v>23.53</v>
      </c>
      <c r="P2989">
        <v>86.9</v>
      </c>
      <c r="Q2989">
        <v>0</v>
      </c>
    </row>
    <row r="2990" spans="1:17" x14ac:dyDescent="0.25">
      <c r="A2990" s="8">
        <v>21</v>
      </c>
      <c r="B2990" s="8">
        <v>1720</v>
      </c>
      <c r="C2990">
        <v>5.3319999999999999</v>
      </c>
      <c r="D2990">
        <v>2.66</v>
      </c>
      <c r="E2990">
        <v>1.8180000000000001</v>
      </c>
      <c r="F2990">
        <v>54.33</v>
      </c>
      <c r="G2990">
        <v>30.27</v>
      </c>
      <c r="H2990">
        <v>32.03</v>
      </c>
      <c r="I2990">
        <v>32.26</v>
      </c>
      <c r="J2990">
        <v>31.53</v>
      </c>
      <c r="K2990">
        <v>30.92</v>
      </c>
      <c r="L2990">
        <v>9.0999999999999998E-2</v>
      </c>
      <c r="M2990">
        <v>0.105</v>
      </c>
      <c r="N2990">
        <v>23.94</v>
      </c>
      <c r="O2990">
        <v>23.48</v>
      </c>
      <c r="P2990">
        <v>87.4</v>
      </c>
      <c r="Q2990">
        <v>0</v>
      </c>
    </row>
    <row r="2991" spans="1:17" x14ac:dyDescent="0.25">
      <c r="A2991" s="8">
        <v>21</v>
      </c>
      <c r="B2991" s="8">
        <v>1730</v>
      </c>
      <c r="C2991">
        <v>4.1470000000000002</v>
      </c>
      <c r="D2991">
        <v>1.8740000000000001</v>
      </c>
      <c r="E2991">
        <v>1.1559999999999999</v>
      </c>
      <c r="F2991">
        <v>57.62</v>
      </c>
      <c r="G2991">
        <v>30</v>
      </c>
      <c r="H2991">
        <v>31.85</v>
      </c>
      <c r="I2991">
        <v>32.21</v>
      </c>
      <c r="J2991">
        <v>31.54</v>
      </c>
      <c r="K2991">
        <v>30.92</v>
      </c>
      <c r="L2991">
        <v>9.0999999999999998E-2</v>
      </c>
      <c r="M2991">
        <v>0.105</v>
      </c>
      <c r="N2991">
        <v>23.94</v>
      </c>
      <c r="O2991">
        <v>23.47</v>
      </c>
      <c r="P2991">
        <v>87.6</v>
      </c>
      <c r="Q2991">
        <v>0</v>
      </c>
    </row>
    <row r="2992" spans="1:17" x14ac:dyDescent="0.25">
      <c r="A2992" s="8">
        <v>21</v>
      </c>
      <c r="B2992" s="8">
        <v>1740</v>
      </c>
      <c r="C2992">
        <v>3.7919999999999998</v>
      </c>
      <c r="D2992">
        <v>1.605</v>
      </c>
      <c r="E2992">
        <v>0.89</v>
      </c>
      <c r="F2992">
        <v>48.33</v>
      </c>
      <c r="G2992">
        <v>29.82</v>
      </c>
      <c r="H2992">
        <v>31.67</v>
      </c>
      <c r="I2992">
        <v>32.15</v>
      </c>
      <c r="J2992">
        <v>31.55</v>
      </c>
      <c r="K2992">
        <v>30.92</v>
      </c>
      <c r="L2992">
        <v>9.0999999999999998E-2</v>
      </c>
      <c r="M2992">
        <v>0.105</v>
      </c>
      <c r="N2992">
        <v>24</v>
      </c>
      <c r="O2992">
        <v>23.5</v>
      </c>
      <c r="P2992">
        <v>87.2</v>
      </c>
      <c r="Q2992">
        <v>0</v>
      </c>
    </row>
    <row r="2993" spans="1:17" x14ac:dyDescent="0.25">
      <c r="A2993" s="8">
        <v>21</v>
      </c>
      <c r="B2993" s="8">
        <v>1750</v>
      </c>
      <c r="C2993">
        <v>3.25</v>
      </c>
      <c r="D2993">
        <v>1.32</v>
      </c>
      <c r="E2993">
        <v>0.63600000000000001</v>
      </c>
      <c r="F2993">
        <v>50.24</v>
      </c>
      <c r="G2993">
        <v>29.69</v>
      </c>
      <c r="H2993">
        <v>31.51</v>
      </c>
      <c r="I2993">
        <v>32.090000000000003</v>
      </c>
      <c r="J2993">
        <v>31.56</v>
      </c>
      <c r="K2993">
        <v>30.91</v>
      </c>
      <c r="L2993">
        <v>9.0999999999999998E-2</v>
      </c>
      <c r="M2993">
        <v>0.105</v>
      </c>
      <c r="N2993">
        <v>24.06</v>
      </c>
      <c r="O2993">
        <v>23.57</v>
      </c>
      <c r="P2993">
        <v>87</v>
      </c>
      <c r="Q2993">
        <v>0</v>
      </c>
    </row>
    <row r="2994" spans="1:17" x14ac:dyDescent="0.25">
      <c r="A2994" s="8">
        <v>21</v>
      </c>
      <c r="B2994" s="8">
        <v>1800</v>
      </c>
      <c r="C2994">
        <v>2.89</v>
      </c>
      <c r="D2994">
        <v>0.77</v>
      </c>
      <c r="E2994">
        <v>0.373</v>
      </c>
      <c r="F2994">
        <v>65.81</v>
      </c>
      <c r="G2994">
        <v>29.57</v>
      </c>
      <c r="H2994">
        <v>31.36</v>
      </c>
      <c r="I2994">
        <v>32.03</v>
      </c>
      <c r="J2994">
        <v>31.58</v>
      </c>
      <c r="K2994">
        <v>30.93</v>
      </c>
      <c r="L2994">
        <v>0.09</v>
      </c>
      <c r="M2994">
        <v>0.105</v>
      </c>
      <c r="N2994">
        <v>24.07</v>
      </c>
      <c r="O2994">
        <v>23.59</v>
      </c>
      <c r="P2994">
        <v>87</v>
      </c>
      <c r="Q2994">
        <v>0</v>
      </c>
    </row>
    <row r="2995" spans="1:17" x14ac:dyDescent="0.25">
      <c r="A2995" s="8">
        <v>21</v>
      </c>
      <c r="B2995" s="8">
        <v>1810</v>
      </c>
      <c r="C2995">
        <v>2.3359999999999999</v>
      </c>
      <c r="D2995">
        <v>0.36499999999999999</v>
      </c>
      <c r="E2995">
        <v>0.13900000000000001</v>
      </c>
      <c r="F2995">
        <v>49.4</v>
      </c>
      <c r="G2995">
        <v>29.46</v>
      </c>
      <c r="H2995">
        <v>31.22</v>
      </c>
      <c r="I2995">
        <v>31.96</v>
      </c>
      <c r="J2995">
        <v>31.56</v>
      </c>
      <c r="K2995">
        <v>30.91</v>
      </c>
      <c r="L2995">
        <v>0.09</v>
      </c>
      <c r="M2995">
        <v>0.105</v>
      </c>
      <c r="N2995">
        <v>24.1</v>
      </c>
      <c r="O2995">
        <v>23.62</v>
      </c>
      <c r="P2995">
        <v>87.3</v>
      </c>
      <c r="Q2995">
        <v>0</v>
      </c>
    </row>
    <row r="2996" spans="1:17" x14ac:dyDescent="0.25">
      <c r="A2996" s="8">
        <v>21</v>
      </c>
      <c r="B2996" s="8">
        <v>1820</v>
      </c>
      <c r="C2996">
        <v>2.4279999999999999</v>
      </c>
      <c r="D2996">
        <v>0.317</v>
      </c>
      <c r="E2996">
        <v>0.28799999999999998</v>
      </c>
      <c r="F2996">
        <v>65.53</v>
      </c>
      <c r="G2996">
        <v>29.35</v>
      </c>
      <c r="H2996">
        <v>31.09</v>
      </c>
      <c r="I2996">
        <v>31.88</v>
      </c>
      <c r="J2996">
        <v>31.54</v>
      </c>
      <c r="K2996">
        <v>30.88</v>
      </c>
      <c r="L2996">
        <v>0.09</v>
      </c>
      <c r="M2996">
        <v>0.105</v>
      </c>
      <c r="N2996">
        <v>24.08</v>
      </c>
      <c r="O2996">
        <v>23.6</v>
      </c>
      <c r="P2996">
        <v>87.2</v>
      </c>
      <c r="Q2996">
        <v>0.254</v>
      </c>
    </row>
    <row r="2997" spans="1:17" x14ac:dyDescent="0.25">
      <c r="A2997" s="8">
        <v>21</v>
      </c>
      <c r="B2997" s="8">
        <v>1830</v>
      </c>
      <c r="C2997">
        <v>1.829</v>
      </c>
      <c r="D2997">
        <v>3.5000000000000003E-2</v>
      </c>
      <c r="E2997">
        <v>2.3E-2</v>
      </c>
      <c r="F2997">
        <v>46.16</v>
      </c>
      <c r="G2997">
        <v>29.24</v>
      </c>
      <c r="H2997">
        <v>30.97</v>
      </c>
      <c r="I2997">
        <v>31.82</v>
      </c>
      <c r="J2997">
        <v>31.55</v>
      </c>
      <c r="K2997">
        <v>30.89</v>
      </c>
      <c r="L2997">
        <v>0.09</v>
      </c>
      <c r="M2997">
        <v>0.105</v>
      </c>
      <c r="N2997">
        <v>24.07</v>
      </c>
      <c r="O2997">
        <v>23.59</v>
      </c>
      <c r="P2997">
        <v>87.6</v>
      </c>
      <c r="Q2997">
        <v>0</v>
      </c>
    </row>
    <row r="2998" spans="1:17" x14ac:dyDescent="0.25">
      <c r="A2998" s="8">
        <v>21</v>
      </c>
      <c r="B2998" s="8">
        <v>1840</v>
      </c>
      <c r="C2998">
        <v>1.81</v>
      </c>
      <c r="D2998">
        <v>0</v>
      </c>
      <c r="E2998">
        <v>0</v>
      </c>
      <c r="F2998">
        <v>37.840000000000003</v>
      </c>
      <c r="G2998">
        <v>29.12</v>
      </c>
      <c r="H2998">
        <v>30.86</v>
      </c>
      <c r="I2998">
        <v>31.76</v>
      </c>
      <c r="J2998">
        <v>31.56</v>
      </c>
      <c r="K2998">
        <v>30.91</v>
      </c>
      <c r="L2998">
        <v>0.09</v>
      </c>
      <c r="M2998">
        <v>0.105</v>
      </c>
      <c r="N2998">
        <v>24.07</v>
      </c>
      <c r="O2998">
        <v>23.57</v>
      </c>
      <c r="P2998">
        <v>87.5</v>
      </c>
      <c r="Q2998">
        <v>0</v>
      </c>
    </row>
    <row r="2999" spans="1:17" x14ac:dyDescent="0.25">
      <c r="A2999" s="8">
        <v>21</v>
      </c>
      <c r="B2999" s="8">
        <v>1850</v>
      </c>
      <c r="C2999">
        <v>2.0489999999999999</v>
      </c>
      <c r="D2999">
        <v>2.9000000000000001E-2</v>
      </c>
      <c r="E2999">
        <v>1.4999999999999999E-2</v>
      </c>
      <c r="F2999">
        <v>39.590000000000003</v>
      </c>
      <c r="G2999">
        <v>29.01</v>
      </c>
      <c r="H2999">
        <v>30.75</v>
      </c>
      <c r="I2999">
        <v>31.69</v>
      </c>
      <c r="J2999">
        <v>31.56</v>
      </c>
      <c r="K2999">
        <v>30.91</v>
      </c>
      <c r="L2999">
        <v>0.09</v>
      </c>
      <c r="M2999">
        <v>0.105</v>
      </c>
      <c r="N2999">
        <v>24.09</v>
      </c>
      <c r="O2999">
        <v>23.6</v>
      </c>
      <c r="P2999">
        <v>87.7</v>
      </c>
      <c r="Q2999">
        <v>0.254</v>
      </c>
    </row>
    <row r="3000" spans="1:17" x14ac:dyDescent="0.25">
      <c r="A3000" s="8">
        <v>21</v>
      </c>
      <c r="B3000" s="8">
        <v>1900</v>
      </c>
      <c r="C3000">
        <v>2.02</v>
      </c>
      <c r="D3000">
        <v>0.02</v>
      </c>
      <c r="E3000">
        <v>1.9E-2</v>
      </c>
      <c r="F3000">
        <v>41.94</v>
      </c>
      <c r="G3000">
        <v>28.89</v>
      </c>
      <c r="H3000">
        <v>30.65</v>
      </c>
      <c r="I3000">
        <v>31.63</v>
      </c>
      <c r="J3000">
        <v>31.55</v>
      </c>
      <c r="K3000">
        <v>30.92</v>
      </c>
      <c r="L3000">
        <v>0.09</v>
      </c>
      <c r="M3000">
        <v>0.105</v>
      </c>
      <c r="N3000">
        <v>24.03</v>
      </c>
      <c r="O3000">
        <v>23.57</v>
      </c>
      <c r="P3000">
        <v>87.9</v>
      </c>
      <c r="Q3000">
        <v>0</v>
      </c>
    </row>
    <row r="3001" spans="1:17" x14ac:dyDescent="0.25">
      <c r="A3001" s="8">
        <v>21</v>
      </c>
      <c r="B3001" s="8">
        <v>1910</v>
      </c>
      <c r="C3001">
        <v>1.637</v>
      </c>
      <c r="D3001">
        <v>0</v>
      </c>
      <c r="E3001">
        <v>2.9000000000000001E-2</v>
      </c>
      <c r="F3001">
        <v>44.4</v>
      </c>
      <c r="G3001">
        <v>28.8</v>
      </c>
      <c r="H3001">
        <v>30.55</v>
      </c>
      <c r="I3001">
        <v>31.57</v>
      </c>
      <c r="J3001">
        <v>31.55</v>
      </c>
      <c r="K3001">
        <v>30.93</v>
      </c>
      <c r="L3001">
        <v>0.09</v>
      </c>
      <c r="M3001">
        <v>0.105</v>
      </c>
      <c r="N3001">
        <v>23.99</v>
      </c>
      <c r="O3001">
        <v>23.51</v>
      </c>
      <c r="P3001">
        <v>88.2</v>
      </c>
      <c r="Q3001">
        <v>0</v>
      </c>
    </row>
    <row r="3002" spans="1:17" x14ac:dyDescent="0.25">
      <c r="A3002" s="8">
        <v>21</v>
      </c>
      <c r="B3002" s="8">
        <v>1920</v>
      </c>
      <c r="C3002">
        <v>1.266</v>
      </c>
      <c r="D3002">
        <v>0</v>
      </c>
      <c r="E3002">
        <v>0</v>
      </c>
      <c r="F3002">
        <v>45.22</v>
      </c>
      <c r="G3002">
        <v>28.73</v>
      </c>
      <c r="H3002">
        <v>30.45</v>
      </c>
      <c r="I3002">
        <v>31.51</v>
      </c>
      <c r="J3002">
        <v>31.54</v>
      </c>
      <c r="K3002">
        <v>30.94</v>
      </c>
      <c r="L3002">
        <v>0.09</v>
      </c>
      <c r="M3002">
        <v>0.105</v>
      </c>
      <c r="N3002">
        <v>23.99</v>
      </c>
      <c r="O3002">
        <v>23.52</v>
      </c>
      <c r="P3002">
        <v>88.5</v>
      </c>
      <c r="Q3002">
        <v>0</v>
      </c>
    </row>
    <row r="3003" spans="1:17" x14ac:dyDescent="0.25">
      <c r="A3003" s="8">
        <v>21</v>
      </c>
      <c r="B3003" s="8">
        <v>1930</v>
      </c>
      <c r="C3003">
        <v>1.155</v>
      </c>
      <c r="D3003">
        <v>0</v>
      </c>
      <c r="E3003">
        <v>0</v>
      </c>
      <c r="F3003">
        <v>47.09</v>
      </c>
      <c r="G3003">
        <v>28.67</v>
      </c>
      <c r="H3003">
        <v>30.37</v>
      </c>
      <c r="I3003">
        <v>31.45</v>
      </c>
      <c r="J3003">
        <v>31.54</v>
      </c>
      <c r="K3003">
        <v>30.94</v>
      </c>
      <c r="L3003">
        <v>0.09</v>
      </c>
      <c r="M3003">
        <v>0.105</v>
      </c>
      <c r="N3003">
        <v>24</v>
      </c>
      <c r="O3003">
        <v>23.54</v>
      </c>
      <c r="P3003">
        <v>88.8</v>
      </c>
      <c r="Q3003">
        <v>0</v>
      </c>
    </row>
    <row r="3004" spans="1:17" x14ac:dyDescent="0.25">
      <c r="A3004" s="8">
        <v>21</v>
      </c>
      <c r="B3004" s="8">
        <v>1940</v>
      </c>
      <c r="C3004">
        <v>1.1259999999999999</v>
      </c>
      <c r="D3004">
        <v>0</v>
      </c>
      <c r="E3004">
        <v>0</v>
      </c>
      <c r="F3004">
        <v>56.47</v>
      </c>
      <c r="G3004">
        <v>28.62</v>
      </c>
      <c r="H3004">
        <v>30.28</v>
      </c>
      <c r="I3004">
        <v>31.4</v>
      </c>
      <c r="J3004">
        <v>31.53</v>
      </c>
      <c r="K3004">
        <v>30.95</v>
      </c>
      <c r="L3004">
        <v>0.09</v>
      </c>
      <c r="M3004">
        <v>0.105</v>
      </c>
      <c r="N3004">
        <v>23.99</v>
      </c>
      <c r="O3004">
        <v>23.54</v>
      </c>
      <c r="P3004">
        <v>89</v>
      </c>
      <c r="Q3004">
        <v>0</v>
      </c>
    </row>
    <row r="3005" spans="1:17" x14ac:dyDescent="0.25">
      <c r="A3005" s="8">
        <v>21</v>
      </c>
      <c r="B3005" s="8">
        <v>1950</v>
      </c>
      <c r="C3005">
        <v>1.224</v>
      </c>
      <c r="D3005">
        <v>0</v>
      </c>
      <c r="E3005">
        <v>1.6E-2</v>
      </c>
      <c r="F3005">
        <v>60.19</v>
      </c>
      <c r="G3005">
        <v>28.56</v>
      </c>
      <c r="H3005">
        <v>30.2</v>
      </c>
      <c r="I3005">
        <v>31.34</v>
      </c>
      <c r="J3005">
        <v>31.52</v>
      </c>
      <c r="K3005">
        <v>30.96</v>
      </c>
      <c r="L3005">
        <v>0.09</v>
      </c>
      <c r="M3005">
        <v>0.105</v>
      </c>
      <c r="N3005">
        <v>23.93</v>
      </c>
      <c r="O3005">
        <v>23.47</v>
      </c>
      <c r="P3005">
        <v>88.9</v>
      </c>
      <c r="Q3005">
        <v>0</v>
      </c>
    </row>
    <row r="3006" spans="1:17" x14ac:dyDescent="0.25">
      <c r="A3006" s="8">
        <v>21</v>
      </c>
      <c r="B3006" s="8">
        <v>2000</v>
      </c>
      <c r="C3006">
        <v>1.9319999999999999</v>
      </c>
      <c r="D3006">
        <v>0</v>
      </c>
      <c r="E3006">
        <v>3.7999999999999999E-2</v>
      </c>
      <c r="F3006">
        <v>73.37</v>
      </c>
      <c r="G3006">
        <v>28.49</v>
      </c>
      <c r="H3006">
        <v>30.13</v>
      </c>
      <c r="I3006">
        <v>31.29</v>
      </c>
      <c r="J3006">
        <v>31.51</v>
      </c>
      <c r="K3006">
        <v>30.97</v>
      </c>
      <c r="L3006">
        <v>0.09</v>
      </c>
      <c r="M3006">
        <v>0.105</v>
      </c>
      <c r="N3006">
        <v>23.83</v>
      </c>
      <c r="O3006">
        <v>23.32</v>
      </c>
      <c r="P3006">
        <v>88.4</v>
      </c>
      <c r="Q3006">
        <v>0</v>
      </c>
    </row>
    <row r="3007" spans="1:17" x14ac:dyDescent="0.25">
      <c r="A3007" s="8">
        <v>21</v>
      </c>
      <c r="B3007" s="8">
        <v>2010</v>
      </c>
      <c r="C3007">
        <v>2.3980000000000001</v>
      </c>
      <c r="D3007">
        <v>0</v>
      </c>
      <c r="E3007">
        <v>0.38600000000000001</v>
      </c>
      <c r="F3007">
        <v>54.24</v>
      </c>
      <c r="G3007">
        <v>28.38</v>
      </c>
      <c r="H3007">
        <v>30.06</v>
      </c>
      <c r="I3007">
        <v>31.23</v>
      </c>
      <c r="J3007">
        <v>31.5</v>
      </c>
      <c r="K3007">
        <v>30.98</v>
      </c>
      <c r="L3007">
        <v>0.09</v>
      </c>
      <c r="M3007">
        <v>0.105</v>
      </c>
      <c r="N3007">
        <v>23.88</v>
      </c>
      <c r="O3007">
        <v>23.31</v>
      </c>
      <c r="P3007">
        <v>87.9</v>
      </c>
      <c r="Q3007">
        <v>0.254</v>
      </c>
    </row>
    <row r="3008" spans="1:17" x14ac:dyDescent="0.25">
      <c r="A3008" s="8">
        <v>21</v>
      </c>
      <c r="B3008" s="8">
        <v>2020</v>
      </c>
      <c r="C3008">
        <v>2.8340000000000001</v>
      </c>
      <c r="D3008">
        <v>0</v>
      </c>
      <c r="E3008">
        <v>0.48699999999999999</v>
      </c>
      <c r="F3008">
        <v>54.81</v>
      </c>
      <c r="G3008">
        <v>28.22</v>
      </c>
      <c r="H3008">
        <v>29.98</v>
      </c>
      <c r="I3008">
        <v>31.18</v>
      </c>
      <c r="J3008">
        <v>31.48</v>
      </c>
      <c r="K3008">
        <v>30.99</v>
      </c>
      <c r="L3008">
        <v>0.09</v>
      </c>
      <c r="M3008">
        <v>0.105</v>
      </c>
      <c r="N3008">
        <v>23.95</v>
      </c>
      <c r="O3008">
        <v>23.4</v>
      </c>
      <c r="P3008">
        <v>87.9</v>
      </c>
      <c r="Q3008">
        <v>0.254</v>
      </c>
    </row>
    <row r="3009" spans="1:17" x14ac:dyDescent="0.25">
      <c r="A3009" s="8">
        <v>21</v>
      </c>
      <c r="B3009" s="8">
        <v>2030</v>
      </c>
      <c r="C3009">
        <v>3.371</v>
      </c>
      <c r="D3009">
        <v>3.5999999999999997E-2</v>
      </c>
      <c r="E3009">
        <v>0.60799999999999998</v>
      </c>
      <c r="F3009">
        <v>60.79</v>
      </c>
      <c r="G3009">
        <v>28.1</v>
      </c>
      <c r="H3009">
        <v>29.91</v>
      </c>
      <c r="I3009">
        <v>31.13</v>
      </c>
      <c r="J3009">
        <v>31.46</v>
      </c>
      <c r="K3009">
        <v>30.99</v>
      </c>
      <c r="L3009">
        <v>0.09</v>
      </c>
      <c r="M3009">
        <v>0.105</v>
      </c>
      <c r="N3009">
        <v>23.94</v>
      </c>
      <c r="O3009">
        <v>23.44</v>
      </c>
      <c r="P3009">
        <v>88.4</v>
      </c>
      <c r="Q3009">
        <v>0</v>
      </c>
    </row>
    <row r="3010" spans="1:17" x14ac:dyDescent="0.25">
      <c r="A3010" s="8">
        <v>21</v>
      </c>
      <c r="B3010" s="8">
        <v>2040</v>
      </c>
      <c r="C3010">
        <v>3.63</v>
      </c>
      <c r="D3010">
        <v>0.4</v>
      </c>
      <c r="E3010">
        <v>0.77900000000000003</v>
      </c>
      <c r="F3010">
        <v>68.150000000000006</v>
      </c>
      <c r="G3010">
        <v>27.98</v>
      </c>
      <c r="H3010">
        <v>29.83</v>
      </c>
      <c r="I3010">
        <v>31.07</v>
      </c>
      <c r="J3010">
        <v>31.45</v>
      </c>
      <c r="K3010">
        <v>30.99</v>
      </c>
      <c r="L3010">
        <v>0.09</v>
      </c>
      <c r="M3010">
        <v>0.105</v>
      </c>
      <c r="N3010">
        <v>23.96</v>
      </c>
      <c r="O3010">
        <v>23.47</v>
      </c>
      <c r="P3010">
        <v>88.5</v>
      </c>
      <c r="Q3010">
        <v>0</v>
      </c>
    </row>
    <row r="3011" spans="1:17" x14ac:dyDescent="0.25">
      <c r="A3011" s="8">
        <v>21</v>
      </c>
      <c r="B3011" s="8">
        <v>2050</v>
      </c>
      <c r="C3011">
        <v>4.2569999999999997</v>
      </c>
      <c r="D3011">
        <v>0.91700000000000004</v>
      </c>
      <c r="E3011">
        <v>1.0900000000000001</v>
      </c>
      <c r="F3011">
        <v>74.95</v>
      </c>
      <c r="G3011">
        <v>27.85</v>
      </c>
      <c r="H3011">
        <v>29.74</v>
      </c>
      <c r="I3011">
        <v>31.02</v>
      </c>
      <c r="J3011">
        <v>31.43</v>
      </c>
      <c r="K3011">
        <v>31</v>
      </c>
      <c r="L3011">
        <v>0.09</v>
      </c>
      <c r="M3011">
        <v>0.105</v>
      </c>
      <c r="N3011">
        <v>24.02</v>
      </c>
      <c r="O3011">
        <v>23.52</v>
      </c>
      <c r="P3011">
        <v>88.2</v>
      </c>
      <c r="Q3011">
        <v>0.254</v>
      </c>
    </row>
    <row r="3012" spans="1:17" x14ac:dyDescent="0.25">
      <c r="A3012" s="8">
        <v>21</v>
      </c>
      <c r="B3012" s="8">
        <v>2100</v>
      </c>
      <c r="C3012">
        <v>3.8180000000000001</v>
      </c>
      <c r="D3012">
        <v>0.998</v>
      </c>
      <c r="E3012">
        <v>0.98</v>
      </c>
      <c r="F3012">
        <v>57.68</v>
      </c>
      <c r="G3012">
        <v>27.73</v>
      </c>
      <c r="H3012">
        <v>29.66</v>
      </c>
      <c r="I3012">
        <v>30.97</v>
      </c>
      <c r="J3012">
        <v>31.41</v>
      </c>
      <c r="K3012">
        <v>31</v>
      </c>
      <c r="L3012">
        <v>0.09</v>
      </c>
      <c r="M3012">
        <v>0.105</v>
      </c>
      <c r="N3012">
        <v>23.98</v>
      </c>
      <c r="O3012">
        <v>23.49</v>
      </c>
      <c r="P3012">
        <v>88.3</v>
      </c>
      <c r="Q3012">
        <v>0</v>
      </c>
    </row>
    <row r="3013" spans="1:17" x14ac:dyDescent="0.25">
      <c r="A3013" s="8">
        <v>21</v>
      </c>
      <c r="B3013" s="8">
        <v>2110</v>
      </c>
      <c r="C3013">
        <v>4.2130000000000001</v>
      </c>
      <c r="D3013">
        <v>1.446</v>
      </c>
      <c r="E3013">
        <v>1.083</v>
      </c>
      <c r="F3013">
        <v>64.239999999999995</v>
      </c>
      <c r="G3013">
        <v>27.64</v>
      </c>
      <c r="H3013">
        <v>29.58</v>
      </c>
      <c r="I3013">
        <v>30.92</v>
      </c>
      <c r="J3013">
        <v>31.39</v>
      </c>
      <c r="K3013">
        <v>31</v>
      </c>
      <c r="L3013">
        <v>0.09</v>
      </c>
      <c r="M3013">
        <v>0.105</v>
      </c>
      <c r="N3013">
        <v>23.93</v>
      </c>
      <c r="O3013">
        <v>23.44</v>
      </c>
      <c r="P3013">
        <v>88</v>
      </c>
      <c r="Q3013">
        <v>0</v>
      </c>
    </row>
    <row r="3014" spans="1:17" x14ac:dyDescent="0.25">
      <c r="A3014" s="8">
        <v>21</v>
      </c>
      <c r="B3014" s="8">
        <v>2120</v>
      </c>
      <c r="C3014">
        <v>4.4180000000000001</v>
      </c>
      <c r="D3014">
        <v>2.218</v>
      </c>
      <c r="E3014">
        <v>1.33</v>
      </c>
      <c r="F3014">
        <v>43.14</v>
      </c>
      <c r="G3014">
        <v>27.52</v>
      </c>
      <c r="H3014">
        <v>29.49</v>
      </c>
      <c r="I3014">
        <v>30.86</v>
      </c>
      <c r="J3014">
        <v>31.36</v>
      </c>
      <c r="K3014">
        <v>31.01</v>
      </c>
      <c r="L3014">
        <v>0.09</v>
      </c>
      <c r="M3014">
        <v>0.105</v>
      </c>
      <c r="N3014">
        <v>23.95</v>
      </c>
      <c r="O3014">
        <v>23.44</v>
      </c>
      <c r="P3014">
        <v>88</v>
      </c>
      <c r="Q3014">
        <v>0.254</v>
      </c>
    </row>
    <row r="3015" spans="1:17" x14ac:dyDescent="0.25">
      <c r="A3015" s="8">
        <v>21</v>
      </c>
      <c r="B3015" s="8">
        <v>2130</v>
      </c>
      <c r="C3015">
        <v>4.7350000000000003</v>
      </c>
      <c r="D3015">
        <v>2.4809999999999999</v>
      </c>
      <c r="E3015">
        <v>1.2749999999999999</v>
      </c>
      <c r="F3015">
        <v>43.07</v>
      </c>
      <c r="G3015">
        <v>27.42</v>
      </c>
      <c r="H3015">
        <v>29.41</v>
      </c>
      <c r="I3015">
        <v>30.81</v>
      </c>
      <c r="J3015">
        <v>31.34</v>
      </c>
      <c r="K3015">
        <v>31.01</v>
      </c>
      <c r="L3015">
        <v>0.09</v>
      </c>
      <c r="M3015">
        <v>0.105</v>
      </c>
      <c r="N3015">
        <v>23.96</v>
      </c>
      <c r="O3015">
        <v>23.42</v>
      </c>
      <c r="P3015">
        <v>86.1</v>
      </c>
      <c r="Q3015">
        <v>0</v>
      </c>
    </row>
    <row r="3016" spans="1:17" x14ac:dyDescent="0.25">
      <c r="A3016" s="8">
        <v>21</v>
      </c>
      <c r="B3016" s="8">
        <v>2140</v>
      </c>
      <c r="C3016">
        <v>4.5819999999999999</v>
      </c>
      <c r="D3016">
        <v>2.5099999999999998</v>
      </c>
      <c r="E3016">
        <v>1.4179999999999999</v>
      </c>
      <c r="F3016">
        <v>49.26</v>
      </c>
      <c r="G3016">
        <v>27.3</v>
      </c>
      <c r="H3016">
        <v>29.33</v>
      </c>
      <c r="I3016">
        <v>30.76</v>
      </c>
      <c r="J3016">
        <v>31.32</v>
      </c>
      <c r="K3016">
        <v>31.01</v>
      </c>
      <c r="L3016">
        <v>0.09</v>
      </c>
      <c r="M3016">
        <v>0.105</v>
      </c>
      <c r="N3016">
        <v>23.93</v>
      </c>
      <c r="O3016">
        <v>23.43</v>
      </c>
      <c r="P3016">
        <v>86.6</v>
      </c>
      <c r="Q3016">
        <v>0</v>
      </c>
    </row>
    <row r="3017" spans="1:17" x14ac:dyDescent="0.25">
      <c r="A3017" s="8">
        <v>21</v>
      </c>
      <c r="B3017" s="8">
        <v>2150</v>
      </c>
      <c r="C3017">
        <v>4.0880000000000001</v>
      </c>
      <c r="D3017">
        <v>1.982</v>
      </c>
      <c r="E3017">
        <v>0.85099999999999998</v>
      </c>
      <c r="F3017">
        <v>37.520000000000003</v>
      </c>
      <c r="G3017">
        <v>27.2</v>
      </c>
      <c r="H3017">
        <v>29.25</v>
      </c>
      <c r="I3017">
        <v>30.71</v>
      </c>
      <c r="J3017">
        <v>31.3</v>
      </c>
      <c r="K3017">
        <v>31.02</v>
      </c>
      <c r="L3017">
        <v>0.09</v>
      </c>
      <c r="M3017">
        <v>0.105</v>
      </c>
      <c r="N3017">
        <v>23.79</v>
      </c>
      <c r="O3017">
        <v>23.32</v>
      </c>
      <c r="P3017">
        <v>85.7</v>
      </c>
      <c r="Q3017">
        <v>0</v>
      </c>
    </row>
    <row r="3018" spans="1:17" x14ac:dyDescent="0.25">
      <c r="A3018" s="8">
        <v>21</v>
      </c>
      <c r="B3018" s="8">
        <v>2200</v>
      </c>
      <c r="C3018">
        <v>3.6819999999999999</v>
      </c>
      <c r="D3018">
        <v>1.385</v>
      </c>
      <c r="E3018">
        <v>0.29499999999999998</v>
      </c>
      <c r="F3018">
        <v>46.33</v>
      </c>
      <c r="G3018">
        <v>27.12</v>
      </c>
      <c r="H3018">
        <v>29.17</v>
      </c>
      <c r="I3018">
        <v>30.65</v>
      </c>
      <c r="J3018">
        <v>31.27</v>
      </c>
      <c r="K3018">
        <v>31.02</v>
      </c>
      <c r="L3018">
        <v>0.09</v>
      </c>
      <c r="M3018">
        <v>0.105</v>
      </c>
      <c r="N3018">
        <v>23.67</v>
      </c>
      <c r="O3018">
        <v>23.18</v>
      </c>
      <c r="P3018">
        <v>85.3</v>
      </c>
      <c r="Q3018">
        <v>0</v>
      </c>
    </row>
    <row r="3019" spans="1:17" x14ac:dyDescent="0.25">
      <c r="A3019" s="8">
        <v>21</v>
      </c>
      <c r="B3019" s="8">
        <v>2210</v>
      </c>
      <c r="C3019">
        <v>4.4420000000000002</v>
      </c>
      <c r="D3019">
        <v>2.1280000000000001</v>
      </c>
      <c r="E3019">
        <v>0.84</v>
      </c>
      <c r="F3019">
        <v>42.81</v>
      </c>
      <c r="G3019">
        <v>27</v>
      </c>
      <c r="H3019">
        <v>29.09</v>
      </c>
      <c r="I3019">
        <v>30.6</v>
      </c>
      <c r="J3019">
        <v>31.25</v>
      </c>
      <c r="K3019">
        <v>31.02</v>
      </c>
      <c r="L3019">
        <v>0.09</v>
      </c>
      <c r="M3019">
        <v>0.105</v>
      </c>
      <c r="N3019">
        <v>23.74</v>
      </c>
      <c r="O3019">
        <v>23.21</v>
      </c>
      <c r="P3019">
        <v>84.1</v>
      </c>
      <c r="Q3019">
        <v>0</v>
      </c>
    </row>
    <row r="3020" spans="1:17" x14ac:dyDescent="0.25">
      <c r="A3020" s="8">
        <v>21</v>
      </c>
      <c r="B3020" s="8">
        <v>2220</v>
      </c>
      <c r="C3020">
        <v>4.2969999999999997</v>
      </c>
      <c r="D3020">
        <v>2.1880000000000002</v>
      </c>
      <c r="E3020">
        <v>0.91700000000000004</v>
      </c>
      <c r="F3020">
        <v>40.92</v>
      </c>
      <c r="G3020">
        <v>26.89</v>
      </c>
      <c r="H3020">
        <v>29.01</v>
      </c>
      <c r="I3020">
        <v>30.55</v>
      </c>
      <c r="J3020">
        <v>31.23</v>
      </c>
      <c r="K3020">
        <v>31.02</v>
      </c>
      <c r="L3020">
        <v>0.09</v>
      </c>
      <c r="M3020">
        <v>0.105</v>
      </c>
      <c r="N3020">
        <v>23.69</v>
      </c>
      <c r="O3020">
        <v>23.22</v>
      </c>
      <c r="P3020">
        <v>83.7</v>
      </c>
      <c r="Q3020">
        <v>0</v>
      </c>
    </row>
    <row r="3021" spans="1:17" x14ac:dyDescent="0.25">
      <c r="A3021" s="8">
        <v>21</v>
      </c>
      <c r="B3021" s="8">
        <v>2230</v>
      </c>
      <c r="C3021">
        <v>4.4290000000000003</v>
      </c>
      <c r="D3021">
        <v>2.2370000000000001</v>
      </c>
      <c r="E3021">
        <v>0.83499999999999996</v>
      </c>
      <c r="F3021">
        <v>40.99</v>
      </c>
      <c r="G3021">
        <v>26.8</v>
      </c>
      <c r="H3021">
        <v>28.93</v>
      </c>
      <c r="I3021">
        <v>30.5</v>
      </c>
      <c r="J3021">
        <v>31.2</v>
      </c>
      <c r="K3021">
        <v>31.03</v>
      </c>
      <c r="L3021">
        <v>0.09</v>
      </c>
      <c r="M3021">
        <v>0.105</v>
      </c>
      <c r="N3021">
        <v>23.77</v>
      </c>
      <c r="O3021">
        <v>23.27</v>
      </c>
      <c r="P3021">
        <v>82.4</v>
      </c>
      <c r="Q3021">
        <v>0</v>
      </c>
    </row>
    <row r="3022" spans="1:17" x14ac:dyDescent="0.25">
      <c r="A3022" s="8">
        <v>21</v>
      </c>
      <c r="B3022" s="8">
        <v>2240</v>
      </c>
      <c r="C3022">
        <v>5.5229999999999997</v>
      </c>
      <c r="D3022">
        <v>3.0790000000000002</v>
      </c>
      <c r="E3022">
        <v>1.409</v>
      </c>
      <c r="F3022">
        <v>35.4</v>
      </c>
      <c r="G3022">
        <v>26.7</v>
      </c>
      <c r="H3022">
        <v>28.86</v>
      </c>
      <c r="I3022">
        <v>30.44</v>
      </c>
      <c r="J3022">
        <v>31.18</v>
      </c>
      <c r="K3022">
        <v>31.03</v>
      </c>
      <c r="L3022">
        <v>0.09</v>
      </c>
      <c r="M3022">
        <v>0.105</v>
      </c>
      <c r="N3022">
        <v>23.93</v>
      </c>
      <c r="O3022">
        <v>23.4</v>
      </c>
      <c r="P3022">
        <v>80.5</v>
      </c>
      <c r="Q3022">
        <v>0</v>
      </c>
    </row>
    <row r="3023" spans="1:17" x14ac:dyDescent="0.25">
      <c r="A3023" s="8">
        <v>21</v>
      </c>
      <c r="B3023" s="8">
        <v>2250</v>
      </c>
      <c r="C3023">
        <v>6.2050000000000001</v>
      </c>
      <c r="D3023">
        <v>3.1230000000000002</v>
      </c>
      <c r="E3023">
        <v>1.5249999999999999</v>
      </c>
      <c r="F3023">
        <v>39.97</v>
      </c>
      <c r="G3023">
        <v>26.57</v>
      </c>
      <c r="H3023">
        <v>28.78</v>
      </c>
      <c r="I3023">
        <v>30.39</v>
      </c>
      <c r="J3023">
        <v>31.16</v>
      </c>
      <c r="K3023">
        <v>31.03</v>
      </c>
      <c r="L3023">
        <v>0.09</v>
      </c>
      <c r="M3023">
        <v>0.105</v>
      </c>
      <c r="N3023">
        <v>24.11</v>
      </c>
      <c r="O3023">
        <v>23.61</v>
      </c>
      <c r="P3023">
        <v>80.8</v>
      </c>
      <c r="Q3023">
        <v>0</v>
      </c>
    </row>
    <row r="3024" spans="1:17" x14ac:dyDescent="0.25">
      <c r="A3024" s="8">
        <v>21</v>
      </c>
      <c r="B3024" s="8">
        <v>2300</v>
      </c>
      <c r="C3024">
        <v>5.7480000000000002</v>
      </c>
      <c r="D3024">
        <v>1.8879999999999999</v>
      </c>
      <c r="E3024">
        <v>1.2150000000000001</v>
      </c>
      <c r="F3024">
        <v>35.43</v>
      </c>
      <c r="G3024">
        <v>26.48</v>
      </c>
      <c r="H3024">
        <v>28.7</v>
      </c>
      <c r="I3024">
        <v>30.34</v>
      </c>
      <c r="J3024">
        <v>31.13</v>
      </c>
      <c r="K3024">
        <v>31.03</v>
      </c>
      <c r="L3024">
        <v>0.09</v>
      </c>
      <c r="M3024">
        <v>0.105</v>
      </c>
      <c r="N3024">
        <v>24.03</v>
      </c>
      <c r="O3024">
        <v>23.57</v>
      </c>
      <c r="P3024">
        <v>81.599999999999994</v>
      </c>
      <c r="Q3024">
        <v>0</v>
      </c>
    </row>
    <row r="3025" spans="1:17" x14ac:dyDescent="0.25">
      <c r="A3025" s="8">
        <v>21</v>
      </c>
      <c r="B3025" s="8">
        <v>2310</v>
      </c>
      <c r="C3025">
        <v>5.242</v>
      </c>
      <c r="D3025">
        <v>1.9019999999999999</v>
      </c>
      <c r="E3025">
        <v>1.139</v>
      </c>
      <c r="F3025">
        <v>26.86</v>
      </c>
      <c r="G3025">
        <v>26.41</v>
      </c>
      <c r="H3025">
        <v>28.62</v>
      </c>
      <c r="I3025">
        <v>30.28</v>
      </c>
      <c r="J3025">
        <v>31.1</v>
      </c>
      <c r="K3025">
        <v>31.03</v>
      </c>
      <c r="L3025">
        <v>0.09</v>
      </c>
      <c r="M3025">
        <v>0.105</v>
      </c>
      <c r="N3025">
        <v>23.93</v>
      </c>
      <c r="O3025">
        <v>23.48</v>
      </c>
      <c r="P3025">
        <v>82</v>
      </c>
      <c r="Q3025">
        <v>0</v>
      </c>
    </row>
    <row r="3026" spans="1:17" x14ac:dyDescent="0.25">
      <c r="A3026" s="8">
        <v>21</v>
      </c>
      <c r="B3026" s="8">
        <v>2320</v>
      </c>
      <c r="C3026">
        <v>4.6260000000000003</v>
      </c>
      <c r="D3026">
        <v>1.9590000000000001</v>
      </c>
      <c r="E3026">
        <v>0.877</v>
      </c>
      <c r="F3026">
        <v>36.380000000000003</v>
      </c>
      <c r="G3026">
        <v>26.36</v>
      </c>
      <c r="H3026">
        <v>28.55</v>
      </c>
      <c r="I3026">
        <v>30.23</v>
      </c>
      <c r="J3026">
        <v>31.08</v>
      </c>
      <c r="K3026">
        <v>31.03</v>
      </c>
      <c r="L3026">
        <v>0.09</v>
      </c>
      <c r="M3026">
        <v>0.105</v>
      </c>
      <c r="N3026">
        <v>23.86</v>
      </c>
      <c r="O3026">
        <v>23.4</v>
      </c>
      <c r="P3026">
        <v>82.7</v>
      </c>
      <c r="Q3026">
        <v>0</v>
      </c>
    </row>
    <row r="3027" spans="1:17" x14ac:dyDescent="0.25">
      <c r="A3027" s="8">
        <v>21</v>
      </c>
      <c r="B3027" s="8">
        <v>2330</v>
      </c>
      <c r="C3027">
        <v>4.4829999999999997</v>
      </c>
      <c r="D3027">
        <v>2.0649999999999999</v>
      </c>
      <c r="E3027">
        <v>1.24</v>
      </c>
      <c r="F3027">
        <v>42.84</v>
      </c>
      <c r="G3027">
        <v>26.34</v>
      </c>
      <c r="H3027">
        <v>28.48</v>
      </c>
      <c r="I3027">
        <v>30.18</v>
      </c>
      <c r="J3027">
        <v>31.05</v>
      </c>
      <c r="K3027">
        <v>31.04</v>
      </c>
      <c r="L3027">
        <v>0.09</v>
      </c>
      <c r="M3027">
        <v>0.105</v>
      </c>
      <c r="N3027">
        <v>23.89</v>
      </c>
      <c r="O3027">
        <v>23.41</v>
      </c>
      <c r="P3027">
        <v>82.1</v>
      </c>
      <c r="Q3027">
        <v>0</v>
      </c>
    </row>
    <row r="3028" spans="1:17" x14ac:dyDescent="0.25">
      <c r="A3028" s="8">
        <v>21</v>
      </c>
      <c r="B3028" s="8">
        <v>2340</v>
      </c>
      <c r="C3028">
        <v>4.391</v>
      </c>
      <c r="D3028">
        <v>1.575</v>
      </c>
      <c r="E3028">
        <v>1.01</v>
      </c>
      <c r="F3028">
        <v>38.520000000000003</v>
      </c>
      <c r="G3028">
        <v>26.31</v>
      </c>
      <c r="H3028">
        <v>28.41</v>
      </c>
      <c r="I3028">
        <v>30.13</v>
      </c>
      <c r="J3028">
        <v>31.02</v>
      </c>
      <c r="K3028">
        <v>31.04</v>
      </c>
      <c r="L3028">
        <v>0.09</v>
      </c>
      <c r="M3028">
        <v>0.105</v>
      </c>
      <c r="N3028">
        <v>23.89</v>
      </c>
      <c r="O3028">
        <v>23.4</v>
      </c>
      <c r="P3028">
        <v>81.5</v>
      </c>
      <c r="Q3028">
        <v>0</v>
      </c>
    </row>
    <row r="3029" spans="1:17" x14ac:dyDescent="0.25">
      <c r="A3029" s="8">
        <v>21</v>
      </c>
      <c r="B3029" s="8">
        <v>2350</v>
      </c>
      <c r="C3029">
        <v>4.7300000000000004</v>
      </c>
      <c r="D3029">
        <v>1.9179999999999999</v>
      </c>
      <c r="E3029">
        <v>0.997</v>
      </c>
      <c r="F3029">
        <v>39.659999999999997</v>
      </c>
      <c r="G3029">
        <v>26.27</v>
      </c>
      <c r="H3029">
        <v>28.35</v>
      </c>
      <c r="I3029">
        <v>30.07</v>
      </c>
      <c r="J3029">
        <v>31</v>
      </c>
      <c r="K3029">
        <v>31.04</v>
      </c>
      <c r="L3029">
        <v>0.09</v>
      </c>
      <c r="M3029">
        <v>0.105</v>
      </c>
      <c r="N3029">
        <v>24.01</v>
      </c>
      <c r="O3029">
        <v>23.51</v>
      </c>
      <c r="P3029">
        <v>80.099999999999994</v>
      </c>
      <c r="Q3029">
        <v>0</v>
      </c>
    </row>
    <row r="3030" spans="1:17" x14ac:dyDescent="0.25">
      <c r="A3030" s="8">
        <v>22</v>
      </c>
      <c r="B3030" s="8">
        <v>0</v>
      </c>
      <c r="C3030">
        <v>4.54</v>
      </c>
      <c r="D3030">
        <v>1.728</v>
      </c>
      <c r="E3030">
        <v>0.877</v>
      </c>
      <c r="F3030">
        <v>34.590000000000003</v>
      </c>
      <c r="G3030">
        <v>26.2</v>
      </c>
      <c r="H3030">
        <v>28.3</v>
      </c>
      <c r="I3030">
        <v>30.02</v>
      </c>
      <c r="J3030">
        <v>30.97</v>
      </c>
      <c r="K3030">
        <v>31.04</v>
      </c>
      <c r="L3030">
        <v>0.09</v>
      </c>
      <c r="M3030">
        <v>0.105</v>
      </c>
      <c r="N3030">
        <v>24.01</v>
      </c>
      <c r="O3030">
        <v>23.54</v>
      </c>
      <c r="P3030">
        <v>80.599999999999994</v>
      </c>
      <c r="Q3030">
        <v>0</v>
      </c>
    </row>
    <row r="3031" spans="1:17" x14ac:dyDescent="0.25">
      <c r="A3031" s="8">
        <v>22</v>
      </c>
      <c r="B3031" s="8">
        <v>10</v>
      </c>
      <c r="C3031">
        <v>4.4169999999999998</v>
      </c>
      <c r="D3031">
        <v>1.64</v>
      </c>
      <c r="E3031">
        <v>0.75800000000000001</v>
      </c>
      <c r="F3031">
        <v>40.15</v>
      </c>
      <c r="G3031">
        <v>26.15</v>
      </c>
      <c r="H3031">
        <v>28.24</v>
      </c>
      <c r="I3031">
        <v>29.97</v>
      </c>
      <c r="J3031">
        <v>30.94</v>
      </c>
      <c r="K3031">
        <v>31.04</v>
      </c>
      <c r="L3031">
        <v>0.09</v>
      </c>
      <c r="M3031">
        <v>0.105</v>
      </c>
      <c r="N3031">
        <v>23.97</v>
      </c>
      <c r="O3031">
        <v>23.5</v>
      </c>
      <c r="P3031">
        <v>80.8</v>
      </c>
      <c r="Q3031">
        <v>0</v>
      </c>
    </row>
    <row r="3032" spans="1:17" x14ac:dyDescent="0.25">
      <c r="A3032" s="8">
        <v>22</v>
      </c>
      <c r="B3032" s="8">
        <v>20</v>
      </c>
      <c r="C3032">
        <v>3.944</v>
      </c>
      <c r="D3032">
        <v>1.218</v>
      </c>
      <c r="E3032">
        <v>0.51600000000000001</v>
      </c>
      <c r="F3032">
        <v>33.630000000000003</v>
      </c>
      <c r="G3032">
        <v>26.12</v>
      </c>
      <c r="H3032">
        <v>28.19</v>
      </c>
      <c r="I3032">
        <v>29.92</v>
      </c>
      <c r="J3032">
        <v>30.91</v>
      </c>
      <c r="K3032">
        <v>31.04</v>
      </c>
      <c r="L3032">
        <v>0.09</v>
      </c>
      <c r="M3032">
        <v>0.105</v>
      </c>
      <c r="N3032">
        <v>23.91</v>
      </c>
      <c r="O3032">
        <v>23.45</v>
      </c>
      <c r="P3032">
        <v>80.599999999999994</v>
      </c>
      <c r="Q3032">
        <v>0</v>
      </c>
    </row>
    <row r="3033" spans="1:17" x14ac:dyDescent="0.25">
      <c r="A3033" s="8">
        <v>22</v>
      </c>
      <c r="B3033" s="8">
        <v>30</v>
      </c>
      <c r="C3033">
        <v>4.2880000000000003</v>
      </c>
      <c r="D3033">
        <v>1.5549999999999999</v>
      </c>
      <c r="E3033">
        <v>0.66300000000000003</v>
      </c>
      <c r="F3033">
        <v>19.14</v>
      </c>
      <c r="G3033">
        <v>26.09</v>
      </c>
      <c r="H3033">
        <v>28.13</v>
      </c>
      <c r="I3033">
        <v>29.87</v>
      </c>
      <c r="J3033">
        <v>30.88</v>
      </c>
      <c r="K3033">
        <v>31.04</v>
      </c>
      <c r="L3033">
        <v>0.09</v>
      </c>
      <c r="M3033">
        <v>0.105</v>
      </c>
      <c r="N3033">
        <v>24.04</v>
      </c>
      <c r="O3033">
        <v>23.55</v>
      </c>
      <c r="P3033">
        <v>80</v>
      </c>
      <c r="Q3033">
        <v>0</v>
      </c>
    </row>
    <row r="3034" spans="1:17" x14ac:dyDescent="0.25">
      <c r="A3034" s="8">
        <v>22</v>
      </c>
      <c r="B3034" s="8">
        <v>40</v>
      </c>
      <c r="C3034">
        <v>4.452</v>
      </c>
      <c r="D3034">
        <v>1.681</v>
      </c>
      <c r="E3034">
        <v>0.68799999999999994</v>
      </c>
      <c r="F3034">
        <v>39.83</v>
      </c>
      <c r="G3034">
        <v>26.04</v>
      </c>
      <c r="H3034">
        <v>28.08</v>
      </c>
      <c r="I3034">
        <v>29.83</v>
      </c>
      <c r="J3034">
        <v>30.85</v>
      </c>
      <c r="K3034">
        <v>31.04</v>
      </c>
      <c r="L3034">
        <v>0.09</v>
      </c>
      <c r="M3034">
        <v>0.105</v>
      </c>
      <c r="N3034">
        <v>24.05</v>
      </c>
      <c r="O3034">
        <v>23.57</v>
      </c>
      <c r="P3034">
        <v>79.81</v>
      </c>
      <c r="Q3034">
        <v>0</v>
      </c>
    </row>
    <row r="3035" spans="1:17" x14ac:dyDescent="0.25">
      <c r="A3035" s="8">
        <v>22</v>
      </c>
      <c r="B3035" s="8">
        <v>50</v>
      </c>
      <c r="C3035">
        <v>4.4400000000000004</v>
      </c>
      <c r="D3035">
        <v>1.528</v>
      </c>
      <c r="E3035">
        <v>0.61599999999999999</v>
      </c>
      <c r="F3035">
        <v>33.590000000000003</v>
      </c>
      <c r="G3035">
        <v>25.98</v>
      </c>
      <c r="H3035">
        <v>28.03</v>
      </c>
      <c r="I3035">
        <v>29.78</v>
      </c>
      <c r="J3035">
        <v>30.83</v>
      </c>
      <c r="K3035">
        <v>31.04</v>
      </c>
      <c r="L3035">
        <v>0.09</v>
      </c>
      <c r="M3035">
        <v>0.105</v>
      </c>
      <c r="N3035">
        <v>23.97</v>
      </c>
      <c r="O3035">
        <v>23.52</v>
      </c>
      <c r="P3035">
        <v>80.2</v>
      </c>
      <c r="Q3035">
        <v>0</v>
      </c>
    </row>
    <row r="3036" spans="1:17" x14ac:dyDescent="0.25">
      <c r="A3036" s="8">
        <v>22</v>
      </c>
      <c r="B3036" s="8">
        <v>100</v>
      </c>
      <c r="C3036">
        <v>4.8230000000000004</v>
      </c>
      <c r="D3036">
        <v>1.9910000000000001</v>
      </c>
      <c r="E3036">
        <v>0.91700000000000004</v>
      </c>
      <c r="F3036">
        <v>31.98</v>
      </c>
      <c r="G3036">
        <v>25.93</v>
      </c>
      <c r="H3036">
        <v>27.98</v>
      </c>
      <c r="I3036">
        <v>29.73</v>
      </c>
      <c r="J3036">
        <v>30.8</v>
      </c>
      <c r="K3036">
        <v>31.03</v>
      </c>
      <c r="L3036">
        <v>0.09</v>
      </c>
      <c r="M3036">
        <v>0.105</v>
      </c>
      <c r="N3036">
        <v>24.04</v>
      </c>
      <c r="O3036">
        <v>23.55</v>
      </c>
      <c r="P3036">
        <v>80</v>
      </c>
      <c r="Q3036">
        <v>0</v>
      </c>
    </row>
    <row r="3037" spans="1:17" x14ac:dyDescent="0.25">
      <c r="A3037" s="8">
        <v>22</v>
      </c>
      <c r="B3037" s="8">
        <v>110</v>
      </c>
      <c r="C3037">
        <v>4.9470000000000001</v>
      </c>
      <c r="D3037">
        <v>2.0339999999999998</v>
      </c>
      <c r="E3037">
        <v>0.84399999999999997</v>
      </c>
      <c r="F3037">
        <v>31.51</v>
      </c>
      <c r="G3037">
        <v>25.88</v>
      </c>
      <c r="H3037">
        <v>27.93</v>
      </c>
      <c r="I3037">
        <v>29.69</v>
      </c>
      <c r="J3037">
        <v>30.77</v>
      </c>
      <c r="K3037">
        <v>31.03</v>
      </c>
      <c r="L3037">
        <v>0.09</v>
      </c>
      <c r="M3037">
        <v>0.105</v>
      </c>
      <c r="N3037">
        <v>24.14</v>
      </c>
      <c r="O3037">
        <v>23.65</v>
      </c>
      <c r="P3037">
        <v>79.260000000000005</v>
      </c>
      <c r="Q3037">
        <v>0</v>
      </c>
    </row>
    <row r="3038" spans="1:17" x14ac:dyDescent="0.25">
      <c r="A3038" s="8">
        <v>22</v>
      </c>
      <c r="B3038" s="8">
        <v>120</v>
      </c>
      <c r="C3038">
        <v>3.8319999999999999</v>
      </c>
      <c r="D3038">
        <v>1.399</v>
      </c>
      <c r="E3038">
        <v>0.49199999999999999</v>
      </c>
      <c r="F3038">
        <v>37.49</v>
      </c>
      <c r="G3038">
        <v>25.85</v>
      </c>
      <c r="H3038">
        <v>27.89</v>
      </c>
      <c r="I3038">
        <v>29.64</v>
      </c>
      <c r="J3038">
        <v>30.74</v>
      </c>
      <c r="K3038">
        <v>31.03</v>
      </c>
      <c r="L3038">
        <v>0.09</v>
      </c>
      <c r="M3038">
        <v>0.105</v>
      </c>
      <c r="N3038">
        <v>24.03</v>
      </c>
      <c r="O3038">
        <v>23.58</v>
      </c>
      <c r="P3038">
        <v>80.400000000000006</v>
      </c>
      <c r="Q3038">
        <v>0</v>
      </c>
    </row>
    <row r="3039" spans="1:17" x14ac:dyDescent="0.25">
      <c r="A3039" s="8">
        <v>22</v>
      </c>
      <c r="B3039" s="8">
        <v>130</v>
      </c>
      <c r="C3039">
        <v>3.4220000000000002</v>
      </c>
      <c r="D3039">
        <v>1.0880000000000001</v>
      </c>
      <c r="E3039">
        <v>0.36499999999999999</v>
      </c>
      <c r="F3039">
        <v>26.83</v>
      </c>
      <c r="G3039">
        <v>25.86</v>
      </c>
      <c r="H3039">
        <v>27.84</v>
      </c>
      <c r="I3039">
        <v>29.6</v>
      </c>
      <c r="J3039">
        <v>30.71</v>
      </c>
      <c r="K3039">
        <v>31.03</v>
      </c>
      <c r="L3039">
        <v>0.09</v>
      </c>
      <c r="M3039">
        <v>0.105</v>
      </c>
      <c r="N3039">
        <v>23.93</v>
      </c>
      <c r="O3039">
        <v>23.48</v>
      </c>
      <c r="P3039">
        <v>81.599999999999994</v>
      </c>
      <c r="Q3039">
        <v>0</v>
      </c>
    </row>
    <row r="3040" spans="1:17" x14ac:dyDescent="0.25">
      <c r="A3040" s="8">
        <v>22</v>
      </c>
      <c r="B3040" s="8">
        <v>140</v>
      </c>
      <c r="C3040">
        <v>3.121</v>
      </c>
      <c r="D3040">
        <v>0.54</v>
      </c>
      <c r="E3040">
        <v>0.13700000000000001</v>
      </c>
      <c r="F3040">
        <v>29.98</v>
      </c>
      <c r="G3040">
        <v>25.89</v>
      </c>
      <c r="H3040">
        <v>27.8</v>
      </c>
      <c r="I3040">
        <v>29.55</v>
      </c>
      <c r="J3040">
        <v>30.68</v>
      </c>
      <c r="K3040">
        <v>31.03</v>
      </c>
      <c r="L3040">
        <v>0.09</v>
      </c>
      <c r="M3040">
        <v>0.105</v>
      </c>
      <c r="N3040">
        <v>23.84</v>
      </c>
      <c r="O3040">
        <v>23.39</v>
      </c>
      <c r="P3040">
        <v>82.3</v>
      </c>
      <c r="Q3040">
        <v>0</v>
      </c>
    </row>
    <row r="3041" spans="1:17" x14ac:dyDescent="0.25">
      <c r="A3041" s="8">
        <v>22</v>
      </c>
      <c r="B3041" s="8">
        <v>150</v>
      </c>
      <c r="C3041">
        <v>3.4369999999999998</v>
      </c>
      <c r="D3041">
        <v>0.79300000000000004</v>
      </c>
      <c r="E3041">
        <v>0.21</v>
      </c>
      <c r="F3041">
        <v>41.61</v>
      </c>
      <c r="G3041">
        <v>25.9</v>
      </c>
      <c r="H3041">
        <v>27.76</v>
      </c>
      <c r="I3041">
        <v>29.51</v>
      </c>
      <c r="J3041">
        <v>30.65</v>
      </c>
      <c r="K3041">
        <v>31.03</v>
      </c>
      <c r="L3041">
        <v>0.09</v>
      </c>
      <c r="M3041">
        <v>0.105</v>
      </c>
      <c r="N3041">
        <v>23.8</v>
      </c>
      <c r="O3041">
        <v>23.33</v>
      </c>
      <c r="P3041">
        <v>82.3</v>
      </c>
      <c r="Q3041">
        <v>0</v>
      </c>
    </row>
    <row r="3042" spans="1:17" x14ac:dyDescent="0.25">
      <c r="A3042" s="8">
        <v>22</v>
      </c>
      <c r="B3042" s="8">
        <v>200</v>
      </c>
      <c r="C3042">
        <v>3.2330000000000001</v>
      </c>
      <c r="D3042">
        <v>0.85499999999999998</v>
      </c>
      <c r="E3042">
        <v>0.252</v>
      </c>
      <c r="F3042">
        <v>39.97</v>
      </c>
      <c r="G3042">
        <v>25.88</v>
      </c>
      <c r="H3042">
        <v>27.73</v>
      </c>
      <c r="I3042">
        <v>29.47</v>
      </c>
      <c r="J3042">
        <v>30.62</v>
      </c>
      <c r="K3042">
        <v>31.02</v>
      </c>
      <c r="L3042">
        <v>0.09</v>
      </c>
      <c r="M3042">
        <v>0.105</v>
      </c>
      <c r="N3042">
        <v>23.76</v>
      </c>
      <c r="O3042">
        <v>23.32</v>
      </c>
      <c r="P3042">
        <v>83.2</v>
      </c>
      <c r="Q3042">
        <v>0</v>
      </c>
    </row>
    <row r="3043" spans="1:17" x14ac:dyDescent="0.25">
      <c r="A3043" s="8">
        <v>22</v>
      </c>
      <c r="B3043" s="8">
        <v>210</v>
      </c>
      <c r="C3043">
        <v>3.1930000000000001</v>
      </c>
      <c r="D3043">
        <v>0.64900000000000002</v>
      </c>
      <c r="E3043">
        <v>0.192</v>
      </c>
      <c r="F3043">
        <v>39.14</v>
      </c>
      <c r="G3043">
        <v>25.87</v>
      </c>
      <c r="H3043">
        <v>27.7</v>
      </c>
      <c r="I3043">
        <v>29.43</v>
      </c>
      <c r="J3043">
        <v>30.59</v>
      </c>
      <c r="K3043">
        <v>31.02</v>
      </c>
      <c r="L3043">
        <v>0.09</v>
      </c>
      <c r="M3043">
        <v>0.105</v>
      </c>
      <c r="N3043">
        <v>23.7</v>
      </c>
      <c r="O3043">
        <v>23.24</v>
      </c>
      <c r="P3043">
        <v>83</v>
      </c>
      <c r="Q3043">
        <v>0</v>
      </c>
    </row>
    <row r="3044" spans="1:17" x14ac:dyDescent="0.25">
      <c r="A3044" s="8">
        <v>22</v>
      </c>
      <c r="B3044" s="8">
        <v>220</v>
      </c>
      <c r="C3044">
        <v>3.129</v>
      </c>
      <c r="D3044">
        <v>0.57799999999999996</v>
      </c>
      <c r="E3044">
        <v>0.219</v>
      </c>
      <c r="F3044">
        <v>17.07</v>
      </c>
      <c r="G3044">
        <v>25.85</v>
      </c>
      <c r="H3044">
        <v>27.67</v>
      </c>
      <c r="I3044">
        <v>29.39</v>
      </c>
      <c r="J3044">
        <v>30.57</v>
      </c>
      <c r="K3044">
        <v>31.02</v>
      </c>
      <c r="L3044">
        <v>0.09</v>
      </c>
      <c r="M3044">
        <v>0.105</v>
      </c>
      <c r="N3044">
        <v>23.78</v>
      </c>
      <c r="O3044">
        <v>23.29</v>
      </c>
      <c r="P3044">
        <v>82.8</v>
      </c>
      <c r="Q3044">
        <v>0</v>
      </c>
    </row>
    <row r="3045" spans="1:17" x14ac:dyDescent="0.25">
      <c r="A3045" s="8">
        <v>22</v>
      </c>
      <c r="B3045" s="8">
        <v>230</v>
      </c>
      <c r="C3045">
        <v>3.3620000000000001</v>
      </c>
      <c r="D3045">
        <v>0.80500000000000005</v>
      </c>
      <c r="E3045">
        <v>0.246</v>
      </c>
      <c r="F3045">
        <v>31.88</v>
      </c>
      <c r="G3045">
        <v>25.83</v>
      </c>
      <c r="H3045">
        <v>27.64</v>
      </c>
      <c r="I3045">
        <v>29.35</v>
      </c>
      <c r="J3045">
        <v>30.54</v>
      </c>
      <c r="K3045">
        <v>31.01</v>
      </c>
      <c r="L3045">
        <v>0.09</v>
      </c>
      <c r="M3045">
        <v>0.105</v>
      </c>
      <c r="N3045">
        <v>23.81</v>
      </c>
      <c r="O3045">
        <v>23.33</v>
      </c>
      <c r="P3045">
        <v>82.5</v>
      </c>
      <c r="Q3045">
        <v>0</v>
      </c>
    </row>
    <row r="3046" spans="1:17" x14ac:dyDescent="0.25">
      <c r="A3046" s="8">
        <v>22</v>
      </c>
      <c r="B3046" s="8">
        <v>240</v>
      </c>
      <c r="C3046">
        <v>3.1909999999999998</v>
      </c>
      <c r="D3046">
        <v>0.69499999999999995</v>
      </c>
      <c r="E3046">
        <v>0.28000000000000003</v>
      </c>
      <c r="F3046">
        <v>8.75</v>
      </c>
      <c r="G3046">
        <v>25.79</v>
      </c>
      <c r="H3046">
        <v>27.61</v>
      </c>
      <c r="I3046">
        <v>29.31</v>
      </c>
      <c r="J3046">
        <v>30.51</v>
      </c>
      <c r="K3046">
        <v>31.01</v>
      </c>
      <c r="L3046">
        <v>0.09</v>
      </c>
      <c r="M3046">
        <v>0.105</v>
      </c>
      <c r="N3046">
        <v>23.82</v>
      </c>
      <c r="O3046">
        <v>23.34</v>
      </c>
      <c r="P3046">
        <v>82.4</v>
      </c>
      <c r="Q3046">
        <v>0</v>
      </c>
    </row>
    <row r="3047" spans="1:17" x14ac:dyDescent="0.25">
      <c r="A3047" s="8">
        <v>22</v>
      </c>
      <c r="B3047" s="8">
        <v>250</v>
      </c>
      <c r="C3047">
        <v>2.7309999999999999</v>
      </c>
      <c r="D3047">
        <v>0.39</v>
      </c>
      <c r="E3047">
        <v>0.29699999999999999</v>
      </c>
      <c r="F3047">
        <v>5.9290000000000003</v>
      </c>
      <c r="G3047">
        <v>25.77</v>
      </c>
      <c r="H3047">
        <v>27.58</v>
      </c>
      <c r="I3047">
        <v>29.28</v>
      </c>
      <c r="J3047">
        <v>30.48</v>
      </c>
      <c r="K3047">
        <v>31.01</v>
      </c>
      <c r="L3047">
        <v>0.09</v>
      </c>
      <c r="M3047">
        <v>0.105</v>
      </c>
      <c r="N3047">
        <v>23.77</v>
      </c>
      <c r="O3047">
        <v>23.32</v>
      </c>
      <c r="P3047">
        <v>82</v>
      </c>
      <c r="Q3047">
        <v>0</v>
      </c>
    </row>
    <row r="3048" spans="1:17" x14ac:dyDescent="0.25">
      <c r="A3048" s="8">
        <v>22</v>
      </c>
      <c r="B3048" s="8">
        <v>300</v>
      </c>
      <c r="C3048">
        <v>1.984</v>
      </c>
      <c r="D3048">
        <v>0.16700000000000001</v>
      </c>
      <c r="E3048">
        <v>9.9000000000000005E-2</v>
      </c>
      <c r="F3048">
        <v>12.19</v>
      </c>
      <c r="G3048">
        <v>25.78</v>
      </c>
      <c r="H3048">
        <v>27.55</v>
      </c>
      <c r="I3048">
        <v>29.24</v>
      </c>
      <c r="J3048">
        <v>30.45</v>
      </c>
      <c r="K3048">
        <v>31.01</v>
      </c>
      <c r="L3048">
        <v>0.09</v>
      </c>
      <c r="M3048">
        <v>0.105</v>
      </c>
      <c r="N3048">
        <v>23.79</v>
      </c>
      <c r="O3048">
        <v>23.35</v>
      </c>
      <c r="P3048">
        <v>83.2</v>
      </c>
      <c r="Q3048">
        <v>0</v>
      </c>
    </row>
    <row r="3049" spans="1:17" x14ac:dyDescent="0.25">
      <c r="A3049" s="8">
        <v>22</v>
      </c>
      <c r="B3049" s="8">
        <v>310</v>
      </c>
      <c r="C3049">
        <v>1.5549999999999999</v>
      </c>
      <c r="D3049">
        <v>3.0000000000000001E-3</v>
      </c>
      <c r="E3049">
        <v>0</v>
      </c>
      <c r="F3049">
        <v>0.92400000000000004</v>
      </c>
      <c r="G3049">
        <v>25.83</v>
      </c>
      <c r="H3049">
        <v>27.52</v>
      </c>
      <c r="I3049">
        <v>29.21</v>
      </c>
      <c r="J3049">
        <v>30.42</v>
      </c>
      <c r="K3049">
        <v>31</v>
      </c>
      <c r="L3049">
        <v>0.09</v>
      </c>
      <c r="M3049">
        <v>0.105</v>
      </c>
      <c r="N3049">
        <v>23.61</v>
      </c>
      <c r="O3049">
        <v>23.22</v>
      </c>
      <c r="P3049">
        <v>84.7</v>
      </c>
      <c r="Q3049">
        <v>0</v>
      </c>
    </row>
    <row r="3050" spans="1:17" x14ac:dyDescent="0.25">
      <c r="A3050" s="8">
        <v>22</v>
      </c>
      <c r="B3050" s="8">
        <v>320</v>
      </c>
      <c r="C3050">
        <v>1.3520000000000001</v>
      </c>
      <c r="D3050">
        <v>6.0000000000000001E-3</v>
      </c>
      <c r="E3050">
        <v>7.0000000000000001E-3</v>
      </c>
      <c r="F3050">
        <v>1.68</v>
      </c>
      <c r="G3050">
        <v>25.85</v>
      </c>
      <c r="H3050">
        <v>27.5</v>
      </c>
      <c r="I3050">
        <v>29.17</v>
      </c>
      <c r="J3050">
        <v>30.39</v>
      </c>
      <c r="K3050">
        <v>31</v>
      </c>
      <c r="L3050">
        <v>0.09</v>
      </c>
      <c r="M3050">
        <v>0.105</v>
      </c>
      <c r="N3050">
        <v>23.46</v>
      </c>
      <c r="O3050">
        <v>23.1</v>
      </c>
      <c r="P3050">
        <v>85.9</v>
      </c>
      <c r="Q3050">
        <v>0</v>
      </c>
    </row>
    <row r="3051" spans="1:17" x14ac:dyDescent="0.25">
      <c r="A3051" s="8">
        <v>22</v>
      </c>
      <c r="B3051" s="8">
        <v>330</v>
      </c>
      <c r="C3051">
        <v>0.92400000000000004</v>
      </c>
      <c r="D3051">
        <v>0</v>
      </c>
      <c r="E3051">
        <v>0</v>
      </c>
      <c r="F3051">
        <v>0.77300000000000002</v>
      </c>
      <c r="G3051">
        <v>25.89</v>
      </c>
      <c r="H3051">
        <v>27.48</v>
      </c>
      <c r="I3051">
        <v>29.14</v>
      </c>
      <c r="J3051">
        <v>30.37</v>
      </c>
      <c r="K3051">
        <v>30.99</v>
      </c>
      <c r="L3051">
        <v>0.09</v>
      </c>
      <c r="M3051">
        <v>0.105</v>
      </c>
      <c r="N3051">
        <v>23.35</v>
      </c>
      <c r="O3051">
        <v>22.99</v>
      </c>
      <c r="P3051">
        <v>86.5</v>
      </c>
      <c r="Q3051">
        <v>0</v>
      </c>
    </row>
    <row r="3052" spans="1:17" x14ac:dyDescent="0.25">
      <c r="A3052" s="8">
        <v>22</v>
      </c>
      <c r="B3052" s="8">
        <v>340</v>
      </c>
      <c r="C3052">
        <v>1.079</v>
      </c>
      <c r="D3052">
        <v>0</v>
      </c>
      <c r="E3052">
        <v>0</v>
      </c>
      <c r="F3052">
        <v>0.48799999999999999</v>
      </c>
      <c r="G3052">
        <v>25.92</v>
      </c>
      <c r="H3052">
        <v>27.47</v>
      </c>
      <c r="I3052">
        <v>29.11</v>
      </c>
      <c r="J3052">
        <v>30.34</v>
      </c>
      <c r="K3052">
        <v>30.99</v>
      </c>
      <c r="L3052">
        <v>0.09</v>
      </c>
      <c r="M3052">
        <v>0.105</v>
      </c>
      <c r="N3052">
        <v>23.32</v>
      </c>
      <c r="O3052">
        <v>22.92</v>
      </c>
      <c r="P3052">
        <v>87.2</v>
      </c>
      <c r="Q3052">
        <v>0</v>
      </c>
    </row>
    <row r="3053" spans="1:17" x14ac:dyDescent="0.25">
      <c r="A3053" s="8">
        <v>22</v>
      </c>
      <c r="B3053" s="8">
        <v>350</v>
      </c>
      <c r="C3053">
        <v>1.0469999999999999</v>
      </c>
      <c r="D3053">
        <v>0</v>
      </c>
      <c r="E3053">
        <v>0</v>
      </c>
      <c r="F3053">
        <v>3.5169999999999999</v>
      </c>
      <c r="G3053">
        <v>25.94</v>
      </c>
      <c r="H3053">
        <v>27.46</v>
      </c>
      <c r="I3053">
        <v>29.08</v>
      </c>
      <c r="J3053">
        <v>30.31</v>
      </c>
      <c r="K3053">
        <v>30.99</v>
      </c>
      <c r="L3053">
        <v>0.09</v>
      </c>
      <c r="M3053">
        <v>0.105</v>
      </c>
      <c r="N3053">
        <v>23.29</v>
      </c>
      <c r="O3053">
        <v>22.88</v>
      </c>
      <c r="P3053">
        <v>87.3</v>
      </c>
      <c r="Q3053">
        <v>0.254</v>
      </c>
    </row>
    <row r="3054" spans="1:17" x14ac:dyDescent="0.25">
      <c r="A3054" s="8">
        <v>22</v>
      </c>
      <c r="B3054" s="8">
        <v>400</v>
      </c>
      <c r="C3054">
        <v>1.0269999999999999</v>
      </c>
      <c r="D3054">
        <v>0</v>
      </c>
      <c r="E3054">
        <v>0</v>
      </c>
      <c r="F3054">
        <v>1.0289999999999999</v>
      </c>
      <c r="G3054">
        <v>25.93</v>
      </c>
      <c r="H3054">
        <v>27.45</v>
      </c>
      <c r="I3054">
        <v>29.05</v>
      </c>
      <c r="J3054">
        <v>30.29</v>
      </c>
      <c r="K3054">
        <v>30.98</v>
      </c>
      <c r="L3054">
        <v>0.09</v>
      </c>
      <c r="M3054">
        <v>0.105</v>
      </c>
      <c r="N3054">
        <v>23.28</v>
      </c>
      <c r="O3054">
        <v>22.86</v>
      </c>
      <c r="P3054">
        <v>87.7</v>
      </c>
      <c r="Q3054">
        <v>0</v>
      </c>
    </row>
    <row r="3055" spans="1:17" x14ac:dyDescent="0.25">
      <c r="A3055" s="8">
        <v>22</v>
      </c>
      <c r="B3055" s="8">
        <v>410</v>
      </c>
      <c r="C3055">
        <v>0.73499999999999999</v>
      </c>
      <c r="D3055">
        <v>0</v>
      </c>
      <c r="E3055">
        <v>0</v>
      </c>
      <c r="F3055">
        <v>7.0000000000000007E-2</v>
      </c>
      <c r="G3055">
        <v>25.94</v>
      </c>
      <c r="H3055">
        <v>27.44</v>
      </c>
      <c r="I3055">
        <v>29.02</v>
      </c>
      <c r="J3055">
        <v>30.26</v>
      </c>
      <c r="K3055">
        <v>30.98</v>
      </c>
      <c r="L3055">
        <v>0.09</v>
      </c>
      <c r="M3055">
        <v>0.105</v>
      </c>
      <c r="N3055">
        <v>23.29</v>
      </c>
      <c r="O3055">
        <v>22.88</v>
      </c>
      <c r="P3055">
        <v>88.1</v>
      </c>
      <c r="Q3055">
        <v>0.254</v>
      </c>
    </row>
    <row r="3056" spans="1:17" x14ac:dyDescent="0.25">
      <c r="A3056" s="8">
        <v>22</v>
      </c>
      <c r="B3056" s="8">
        <v>420</v>
      </c>
      <c r="C3056">
        <v>0.97</v>
      </c>
      <c r="D3056">
        <v>0</v>
      </c>
      <c r="E3056">
        <v>0</v>
      </c>
      <c r="F3056">
        <v>335.9</v>
      </c>
      <c r="G3056">
        <v>25.94</v>
      </c>
      <c r="H3056">
        <v>27.42</v>
      </c>
      <c r="I3056">
        <v>28.99</v>
      </c>
      <c r="J3056">
        <v>30.23</v>
      </c>
      <c r="K3056">
        <v>30.97</v>
      </c>
      <c r="L3056">
        <v>0.09</v>
      </c>
      <c r="M3056">
        <v>0.105</v>
      </c>
      <c r="N3056">
        <v>23.21</v>
      </c>
      <c r="O3056">
        <v>22.81</v>
      </c>
      <c r="P3056">
        <v>88.3</v>
      </c>
      <c r="Q3056">
        <v>0</v>
      </c>
    </row>
    <row r="3057" spans="1:17" x14ac:dyDescent="0.25">
      <c r="A3057" s="8">
        <v>22</v>
      </c>
      <c r="B3057" s="8">
        <v>430</v>
      </c>
      <c r="C3057">
        <v>1.145</v>
      </c>
      <c r="D3057">
        <v>0</v>
      </c>
      <c r="E3057">
        <v>0</v>
      </c>
      <c r="F3057">
        <v>343.9</v>
      </c>
      <c r="G3057">
        <v>25.91</v>
      </c>
      <c r="H3057">
        <v>27.41</v>
      </c>
      <c r="I3057">
        <v>28.97</v>
      </c>
      <c r="J3057">
        <v>30.21</v>
      </c>
      <c r="K3057">
        <v>30.97</v>
      </c>
      <c r="L3057">
        <v>0.09</v>
      </c>
      <c r="M3057">
        <v>0.104</v>
      </c>
      <c r="N3057">
        <v>23.14</v>
      </c>
      <c r="O3057">
        <v>22.71</v>
      </c>
      <c r="P3057">
        <v>88.6</v>
      </c>
      <c r="Q3057">
        <v>0</v>
      </c>
    </row>
    <row r="3058" spans="1:17" x14ac:dyDescent="0.25">
      <c r="A3058" s="8">
        <v>22</v>
      </c>
      <c r="B3058" s="8">
        <v>440</v>
      </c>
      <c r="C3058">
        <v>0.94699999999999995</v>
      </c>
      <c r="D3058">
        <v>0</v>
      </c>
      <c r="E3058">
        <v>0</v>
      </c>
      <c r="F3058">
        <v>349</v>
      </c>
      <c r="G3058">
        <v>25.88</v>
      </c>
      <c r="H3058">
        <v>27.4</v>
      </c>
      <c r="I3058">
        <v>28.94</v>
      </c>
      <c r="J3058">
        <v>30.18</v>
      </c>
      <c r="K3058">
        <v>30.96</v>
      </c>
      <c r="L3058">
        <v>0.09</v>
      </c>
      <c r="M3058">
        <v>0.104</v>
      </c>
      <c r="N3058">
        <v>23.11</v>
      </c>
      <c r="O3058">
        <v>22.67</v>
      </c>
      <c r="P3058">
        <v>88.5</v>
      </c>
      <c r="Q3058">
        <v>0</v>
      </c>
    </row>
    <row r="3059" spans="1:17" x14ac:dyDescent="0.25">
      <c r="A3059" s="8">
        <v>22</v>
      </c>
      <c r="B3059" s="8">
        <v>450</v>
      </c>
      <c r="C3059">
        <v>0.94599999999999995</v>
      </c>
      <c r="D3059">
        <v>0</v>
      </c>
      <c r="E3059">
        <v>0</v>
      </c>
      <c r="F3059">
        <v>328.6</v>
      </c>
      <c r="G3059">
        <v>25.86</v>
      </c>
      <c r="H3059">
        <v>27.38</v>
      </c>
      <c r="I3059">
        <v>28.92</v>
      </c>
      <c r="J3059">
        <v>30.16</v>
      </c>
      <c r="K3059">
        <v>30.96</v>
      </c>
      <c r="L3059">
        <v>0.09</v>
      </c>
      <c r="M3059">
        <v>0.104</v>
      </c>
      <c r="N3059">
        <v>23.13</v>
      </c>
      <c r="O3059">
        <v>22.67</v>
      </c>
      <c r="P3059">
        <v>88.9</v>
      </c>
      <c r="Q3059">
        <v>0</v>
      </c>
    </row>
    <row r="3060" spans="1:17" x14ac:dyDescent="0.25">
      <c r="A3060" s="8">
        <v>22</v>
      </c>
      <c r="B3060" s="8">
        <v>500</v>
      </c>
      <c r="C3060">
        <v>0.90500000000000003</v>
      </c>
      <c r="D3060">
        <v>0</v>
      </c>
      <c r="E3060">
        <v>0</v>
      </c>
      <c r="F3060">
        <v>339</v>
      </c>
      <c r="G3060">
        <v>25.85</v>
      </c>
      <c r="H3060">
        <v>27.37</v>
      </c>
      <c r="I3060">
        <v>28.9</v>
      </c>
      <c r="J3060">
        <v>30.13</v>
      </c>
      <c r="K3060">
        <v>30.95</v>
      </c>
      <c r="L3060">
        <v>0.09</v>
      </c>
      <c r="M3060">
        <v>0.104</v>
      </c>
      <c r="N3060">
        <v>23.15</v>
      </c>
      <c r="O3060">
        <v>22.7</v>
      </c>
      <c r="P3060">
        <v>88.8</v>
      </c>
      <c r="Q3060">
        <v>0</v>
      </c>
    </row>
    <row r="3061" spans="1:17" x14ac:dyDescent="0.25">
      <c r="A3061" s="8">
        <v>22</v>
      </c>
      <c r="B3061" s="8">
        <v>510</v>
      </c>
      <c r="C3061">
        <v>1.2110000000000001</v>
      </c>
      <c r="D3061">
        <v>0</v>
      </c>
      <c r="E3061">
        <v>0</v>
      </c>
      <c r="F3061">
        <v>317.39999999999998</v>
      </c>
      <c r="G3061">
        <v>25.84</v>
      </c>
      <c r="H3061">
        <v>27.35</v>
      </c>
      <c r="I3061">
        <v>28.87</v>
      </c>
      <c r="J3061">
        <v>30.11</v>
      </c>
      <c r="K3061">
        <v>30.95</v>
      </c>
      <c r="L3061">
        <v>0.09</v>
      </c>
      <c r="M3061">
        <v>0.104</v>
      </c>
      <c r="N3061">
        <v>23.14</v>
      </c>
      <c r="O3061">
        <v>22.69</v>
      </c>
      <c r="P3061">
        <v>88.7</v>
      </c>
      <c r="Q3061">
        <v>0</v>
      </c>
    </row>
    <row r="3062" spans="1:17" x14ac:dyDescent="0.25">
      <c r="A3062" s="8">
        <v>22</v>
      </c>
      <c r="B3062" s="8">
        <v>520</v>
      </c>
      <c r="C3062">
        <v>1.492</v>
      </c>
      <c r="D3062">
        <v>0</v>
      </c>
      <c r="E3062">
        <v>0</v>
      </c>
      <c r="F3062">
        <v>299.2</v>
      </c>
      <c r="G3062">
        <v>25.81</v>
      </c>
      <c r="H3062">
        <v>27.33</v>
      </c>
      <c r="I3062">
        <v>28.85</v>
      </c>
      <c r="J3062">
        <v>30.09</v>
      </c>
      <c r="K3062">
        <v>30.94</v>
      </c>
      <c r="L3062">
        <v>0.09</v>
      </c>
      <c r="M3062">
        <v>0.104</v>
      </c>
      <c r="N3062">
        <v>23.16</v>
      </c>
      <c r="O3062">
        <v>22.7</v>
      </c>
      <c r="P3062">
        <v>88.7</v>
      </c>
      <c r="Q3062">
        <v>0</v>
      </c>
    </row>
    <row r="3063" spans="1:17" x14ac:dyDescent="0.25">
      <c r="A3063" s="8">
        <v>22</v>
      </c>
      <c r="B3063" s="8">
        <v>530</v>
      </c>
      <c r="C3063">
        <v>2.0489999999999999</v>
      </c>
      <c r="D3063">
        <v>7.8E-2</v>
      </c>
      <c r="E3063">
        <v>0.318</v>
      </c>
      <c r="F3063">
        <v>306.2</v>
      </c>
      <c r="G3063">
        <v>25.76</v>
      </c>
      <c r="H3063">
        <v>27.32</v>
      </c>
      <c r="I3063">
        <v>28.83</v>
      </c>
      <c r="J3063">
        <v>30.06</v>
      </c>
      <c r="K3063">
        <v>30.93</v>
      </c>
      <c r="L3063">
        <v>0.09</v>
      </c>
      <c r="M3063">
        <v>0.104</v>
      </c>
      <c r="N3063">
        <v>23.22</v>
      </c>
      <c r="O3063">
        <v>22.74</v>
      </c>
      <c r="P3063">
        <v>88.5</v>
      </c>
      <c r="Q3063">
        <v>0.254</v>
      </c>
    </row>
    <row r="3064" spans="1:17" x14ac:dyDescent="0.25">
      <c r="A3064" s="8">
        <v>22</v>
      </c>
      <c r="B3064" s="8">
        <v>540</v>
      </c>
      <c r="C3064">
        <v>1.2050000000000001</v>
      </c>
      <c r="D3064">
        <v>9.0999999999999998E-2</v>
      </c>
      <c r="E3064">
        <v>0.14299999999999999</v>
      </c>
      <c r="F3064">
        <v>316.3</v>
      </c>
      <c r="G3064">
        <v>25.72</v>
      </c>
      <c r="H3064">
        <v>27.29</v>
      </c>
      <c r="I3064">
        <v>28.81</v>
      </c>
      <c r="J3064">
        <v>30.04</v>
      </c>
      <c r="K3064">
        <v>30.93</v>
      </c>
      <c r="L3064">
        <v>0.09</v>
      </c>
      <c r="M3064">
        <v>0.104</v>
      </c>
      <c r="N3064">
        <v>23.28</v>
      </c>
      <c r="O3064">
        <v>22.82</v>
      </c>
      <c r="P3064">
        <v>89.5</v>
      </c>
      <c r="Q3064">
        <v>0</v>
      </c>
    </row>
    <row r="3065" spans="1:17" x14ac:dyDescent="0.25">
      <c r="A3065" s="8">
        <v>22</v>
      </c>
      <c r="B3065" s="8">
        <v>550</v>
      </c>
      <c r="C3065">
        <v>1.7330000000000001</v>
      </c>
      <c r="D3065">
        <v>0</v>
      </c>
      <c r="E3065">
        <v>0.13200000000000001</v>
      </c>
      <c r="F3065">
        <v>275.89999999999998</v>
      </c>
      <c r="G3065">
        <v>25.73</v>
      </c>
      <c r="H3065">
        <v>27.27</v>
      </c>
      <c r="I3065">
        <v>28.78</v>
      </c>
      <c r="J3065">
        <v>30.02</v>
      </c>
      <c r="K3065">
        <v>30.92</v>
      </c>
      <c r="L3065">
        <v>0.09</v>
      </c>
      <c r="M3065">
        <v>0.104</v>
      </c>
      <c r="N3065">
        <v>23.19</v>
      </c>
      <c r="O3065">
        <v>22.83</v>
      </c>
      <c r="P3065">
        <v>89.9</v>
      </c>
      <c r="Q3065">
        <v>0.254</v>
      </c>
    </row>
    <row r="3066" spans="1:17" x14ac:dyDescent="0.25">
      <c r="A3066" s="8">
        <v>22</v>
      </c>
      <c r="B3066" s="8">
        <v>600</v>
      </c>
      <c r="C3066">
        <v>1.702</v>
      </c>
      <c r="D3066">
        <v>1.4E-2</v>
      </c>
      <c r="E3066">
        <v>0.13200000000000001</v>
      </c>
      <c r="F3066">
        <v>230</v>
      </c>
      <c r="G3066">
        <v>25.7</v>
      </c>
      <c r="H3066">
        <v>27.25</v>
      </c>
      <c r="I3066">
        <v>28.76</v>
      </c>
      <c r="J3066">
        <v>29.99</v>
      </c>
      <c r="K3066">
        <v>30.91</v>
      </c>
      <c r="L3066">
        <v>0.09</v>
      </c>
      <c r="M3066">
        <v>0.104</v>
      </c>
      <c r="N3066">
        <v>22.95</v>
      </c>
      <c r="O3066">
        <v>22.6</v>
      </c>
      <c r="P3066">
        <v>90.3</v>
      </c>
      <c r="Q3066">
        <v>0.254</v>
      </c>
    </row>
    <row r="3067" spans="1:17" x14ac:dyDescent="0.25">
      <c r="A3067" s="8">
        <v>22</v>
      </c>
      <c r="B3067" s="8">
        <v>610</v>
      </c>
      <c r="C3067">
        <v>1.085</v>
      </c>
      <c r="D3067">
        <v>1.2E-2</v>
      </c>
      <c r="E3067">
        <v>0.05</v>
      </c>
      <c r="F3067">
        <v>233.4</v>
      </c>
      <c r="G3067">
        <v>25.62</v>
      </c>
      <c r="H3067">
        <v>27.23</v>
      </c>
      <c r="I3067">
        <v>28.74</v>
      </c>
      <c r="J3067">
        <v>29.97</v>
      </c>
      <c r="K3067">
        <v>30.91</v>
      </c>
      <c r="L3067">
        <v>0.09</v>
      </c>
      <c r="M3067">
        <v>0.104</v>
      </c>
      <c r="N3067">
        <v>22.88</v>
      </c>
      <c r="O3067">
        <v>22.52</v>
      </c>
      <c r="P3067">
        <v>90.6</v>
      </c>
      <c r="Q3067">
        <v>1.016</v>
      </c>
    </row>
    <row r="3068" spans="1:17" x14ac:dyDescent="0.25">
      <c r="A3068" s="8">
        <v>22</v>
      </c>
      <c r="B3068" s="8">
        <v>620</v>
      </c>
      <c r="C3068">
        <v>1.4370000000000001</v>
      </c>
      <c r="D3068">
        <v>0</v>
      </c>
      <c r="E3068">
        <v>4.0000000000000001E-3</v>
      </c>
      <c r="F3068">
        <v>260.10000000000002</v>
      </c>
      <c r="G3068">
        <v>25.53</v>
      </c>
      <c r="H3068">
        <v>27.2</v>
      </c>
      <c r="I3068">
        <v>28.72</v>
      </c>
      <c r="J3068">
        <v>29.95</v>
      </c>
      <c r="K3068">
        <v>30.9</v>
      </c>
      <c r="L3068">
        <v>0.09</v>
      </c>
      <c r="M3068">
        <v>0.104</v>
      </c>
      <c r="N3068">
        <v>22.84</v>
      </c>
      <c r="O3068">
        <v>22.5</v>
      </c>
      <c r="P3068">
        <v>90.7</v>
      </c>
      <c r="Q3068">
        <v>0.76200000000000001</v>
      </c>
    </row>
    <row r="3069" spans="1:17" x14ac:dyDescent="0.25">
      <c r="A3069" s="8">
        <v>22</v>
      </c>
      <c r="B3069" s="8">
        <v>630</v>
      </c>
      <c r="C3069">
        <v>1.4750000000000001</v>
      </c>
      <c r="D3069">
        <v>0</v>
      </c>
      <c r="E3069">
        <v>0.03</v>
      </c>
      <c r="F3069">
        <v>253.5</v>
      </c>
      <c r="G3069">
        <v>25.49</v>
      </c>
      <c r="H3069">
        <v>27.17</v>
      </c>
      <c r="I3069">
        <v>28.7</v>
      </c>
      <c r="J3069">
        <v>29.93</v>
      </c>
      <c r="K3069">
        <v>30.89</v>
      </c>
      <c r="L3069">
        <v>9.0999999999999998E-2</v>
      </c>
      <c r="M3069">
        <v>0.104</v>
      </c>
      <c r="N3069">
        <v>22.74</v>
      </c>
      <c r="O3069">
        <v>22.4</v>
      </c>
      <c r="P3069">
        <v>91.1</v>
      </c>
      <c r="Q3069">
        <v>0.50800000000000001</v>
      </c>
    </row>
    <row r="3070" spans="1:17" x14ac:dyDescent="0.25">
      <c r="A3070" s="8">
        <v>22</v>
      </c>
      <c r="B3070" s="8">
        <v>640</v>
      </c>
      <c r="C3070">
        <v>1.702</v>
      </c>
      <c r="D3070">
        <v>0</v>
      </c>
      <c r="E3070">
        <v>2.3E-2</v>
      </c>
      <c r="F3070">
        <v>240.2</v>
      </c>
      <c r="G3070">
        <v>25.53</v>
      </c>
      <c r="H3070">
        <v>27.14</v>
      </c>
      <c r="I3070">
        <v>28.67</v>
      </c>
      <c r="J3070">
        <v>29.91</v>
      </c>
      <c r="K3070">
        <v>30.89</v>
      </c>
      <c r="L3070">
        <v>9.0999999999999998E-2</v>
      </c>
      <c r="M3070">
        <v>0.104</v>
      </c>
      <c r="N3070">
        <v>22.65</v>
      </c>
      <c r="O3070">
        <v>22.3</v>
      </c>
      <c r="P3070">
        <v>91.2</v>
      </c>
      <c r="Q3070">
        <v>0.254</v>
      </c>
    </row>
    <row r="3071" spans="1:17" x14ac:dyDescent="0.25">
      <c r="A3071" s="8">
        <v>22</v>
      </c>
      <c r="B3071" s="8">
        <v>650</v>
      </c>
      <c r="C3071">
        <v>0.90600000000000003</v>
      </c>
      <c r="D3071">
        <v>0</v>
      </c>
      <c r="E3071">
        <v>2.3E-2</v>
      </c>
      <c r="F3071">
        <v>202.3</v>
      </c>
      <c r="G3071">
        <v>25.61</v>
      </c>
      <c r="H3071">
        <v>27.11</v>
      </c>
      <c r="I3071">
        <v>28.65</v>
      </c>
      <c r="J3071">
        <v>29.89</v>
      </c>
      <c r="K3071">
        <v>30.88</v>
      </c>
      <c r="L3071">
        <v>9.0999999999999998E-2</v>
      </c>
      <c r="M3071">
        <v>0.104</v>
      </c>
      <c r="N3071">
        <v>22.66</v>
      </c>
      <c r="O3071">
        <v>22.3</v>
      </c>
      <c r="P3071">
        <v>91.4</v>
      </c>
      <c r="Q3071">
        <v>0.254</v>
      </c>
    </row>
    <row r="3072" spans="1:17" x14ac:dyDescent="0.25">
      <c r="A3072" s="8">
        <v>22</v>
      </c>
      <c r="B3072" s="8">
        <v>700</v>
      </c>
      <c r="C3072">
        <v>1.4370000000000001</v>
      </c>
      <c r="D3072">
        <v>0</v>
      </c>
      <c r="E3072">
        <v>3.0000000000000001E-3</v>
      </c>
      <c r="F3072">
        <v>253.6</v>
      </c>
      <c r="G3072">
        <v>25.73</v>
      </c>
      <c r="H3072">
        <v>27.09</v>
      </c>
      <c r="I3072">
        <v>28.63</v>
      </c>
      <c r="J3072">
        <v>29.87</v>
      </c>
      <c r="K3072">
        <v>30.87</v>
      </c>
      <c r="L3072">
        <v>9.0999999999999998E-2</v>
      </c>
      <c r="M3072">
        <v>0.104</v>
      </c>
      <c r="N3072">
        <v>22.69</v>
      </c>
      <c r="O3072">
        <v>22.32</v>
      </c>
      <c r="P3072">
        <v>91.4</v>
      </c>
      <c r="Q3072">
        <v>0.254</v>
      </c>
    </row>
    <row r="3073" spans="1:17" x14ac:dyDescent="0.25">
      <c r="A3073" s="8">
        <v>22</v>
      </c>
      <c r="B3073" s="8">
        <v>710</v>
      </c>
      <c r="C3073">
        <v>1.145</v>
      </c>
      <c r="D3073">
        <v>0</v>
      </c>
      <c r="E3073">
        <v>0</v>
      </c>
      <c r="F3073">
        <v>266.10000000000002</v>
      </c>
      <c r="G3073">
        <v>25.83</v>
      </c>
      <c r="H3073">
        <v>27.08</v>
      </c>
      <c r="I3073">
        <v>28.61</v>
      </c>
      <c r="J3073">
        <v>29.85</v>
      </c>
      <c r="K3073">
        <v>30.87</v>
      </c>
      <c r="L3073">
        <v>9.0999999999999998E-2</v>
      </c>
      <c r="M3073">
        <v>0.104</v>
      </c>
      <c r="N3073">
        <v>22.68</v>
      </c>
      <c r="O3073">
        <v>22.31</v>
      </c>
      <c r="P3073">
        <v>91.6</v>
      </c>
      <c r="Q3073">
        <v>0</v>
      </c>
    </row>
    <row r="3074" spans="1:17" x14ac:dyDescent="0.25">
      <c r="A3074" s="8">
        <v>22</v>
      </c>
      <c r="B3074" s="8">
        <v>720</v>
      </c>
      <c r="C3074">
        <v>0.77</v>
      </c>
      <c r="D3074">
        <v>0</v>
      </c>
      <c r="E3074">
        <v>0</v>
      </c>
      <c r="F3074">
        <v>323.7</v>
      </c>
      <c r="G3074">
        <v>25.96</v>
      </c>
      <c r="H3074">
        <v>27.08</v>
      </c>
      <c r="I3074">
        <v>28.58</v>
      </c>
      <c r="J3074">
        <v>29.83</v>
      </c>
      <c r="K3074">
        <v>30.86</v>
      </c>
      <c r="L3074">
        <v>9.0999999999999998E-2</v>
      </c>
      <c r="M3074">
        <v>0.104</v>
      </c>
      <c r="N3074">
        <v>22.78</v>
      </c>
      <c r="O3074">
        <v>22.39</v>
      </c>
      <c r="P3074">
        <v>91.8</v>
      </c>
      <c r="Q3074">
        <v>0.254</v>
      </c>
    </row>
    <row r="3075" spans="1:17" x14ac:dyDescent="0.25">
      <c r="A3075" s="8">
        <v>22</v>
      </c>
      <c r="B3075" s="8">
        <v>730</v>
      </c>
      <c r="C3075">
        <v>0.32600000000000001</v>
      </c>
      <c r="D3075">
        <v>0</v>
      </c>
      <c r="E3075">
        <v>0</v>
      </c>
      <c r="F3075">
        <v>205.2</v>
      </c>
      <c r="G3075">
        <v>26.1</v>
      </c>
      <c r="H3075">
        <v>27.08</v>
      </c>
      <c r="I3075">
        <v>28.56</v>
      </c>
      <c r="J3075">
        <v>29.81</v>
      </c>
      <c r="K3075">
        <v>30.85</v>
      </c>
      <c r="L3075">
        <v>9.0999999999999998E-2</v>
      </c>
      <c r="M3075">
        <v>0.104</v>
      </c>
      <c r="N3075">
        <v>22.91</v>
      </c>
      <c r="O3075">
        <v>22.52</v>
      </c>
      <c r="P3075">
        <v>91.6</v>
      </c>
      <c r="Q3075">
        <v>0.254</v>
      </c>
    </row>
    <row r="3076" spans="1:17" x14ac:dyDescent="0.25">
      <c r="A3076" s="8">
        <v>22</v>
      </c>
      <c r="B3076" s="8">
        <v>740</v>
      </c>
      <c r="C3076">
        <v>3.1E-2</v>
      </c>
      <c r="D3076">
        <v>0</v>
      </c>
      <c r="E3076">
        <v>0</v>
      </c>
      <c r="F3076">
        <v>294.10000000000002</v>
      </c>
      <c r="G3076">
        <v>26.24</v>
      </c>
      <c r="H3076">
        <v>27.1</v>
      </c>
      <c r="I3076">
        <v>28.54</v>
      </c>
      <c r="J3076">
        <v>29.79</v>
      </c>
      <c r="K3076">
        <v>30.84</v>
      </c>
      <c r="L3076">
        <v>9.1999999999999998E-2</v>
      </c>
      <c r="M3076">
        <v>0.104</v>
      </c>
      <c r="N3076">
        <v>23.03</v>
      </c>
      <c r="O3076">
        <v>22.59</v>
      </c>
      <c r="P3076">
        <v>91.6</v>
      </c>
      <c r="Q3076">
        <v>0.254</v>
      </c>
    </row>
    <row r="3077" spans="1:17" x14ac:dyDescent="0.25">
      <c r="A3077" s="8">
        <v>22</v>
      </c>
      <c r="B3077" s="8">
        <v>750</v>
      </c>
      <c r="C3077">
        <v>0.11700000000000001</v>
      </c>
      <c r="D3077">
        <v>0</v>
      </c>
      <c r="E3077">
        <v>0</v>
      </c>
      <c r="F3077">
        <v>6.0339999999999998</v>
      </c>
      <c r="G3077">
        <v>26.43</v>
      </c>
      <c r="H3077">
        <v>27.13</v>
      </c>
      <c r="I3077">
        <v>28.52</v>
      </c>
      <c r="J3077">
        <v>29.77</v>
      </c>
      <c r="K3077">
        <v>30.83</v>
      </c>
      <c r="L3077">
        <v>9.1999999999999998E-2</v>
      </c>
      <c r="M3077">
        <v>0.104</v>
      </c>
      <c r="N3077">
        <v>23.07</v>
      </c>
      <c r="O3077">
        <v>22.63</v>
      </c>
      <c r="P3077">
        <v>91.4</v>
      </c>
      <c r="Q3077">
        <v>0</v>
      </c>
    </row>
    <row r="3078" spans="1:17" x14ac:dyDescent="0.25">
      <c r="A3078" s="8">
        <v>22</v>
      </c>
      <c r="B3078" s="8">
        <v>800</v>
      </c>
      <c r="C3078">
        <v>5.7000000000000002E-2</v>
      </c>
      <c r="D3078">
        <v>0</v>
      </c>
      <c r="E3078">
        <v>0</v>
      </c>
      <c r="F3078">
        <v>21.37</v>
      </c>
      <c r="G3078">
        <v>26.62</v>
      </c>
      <c r="H3078">
        <v>27.17</v>
      </c>
      <c r="I3078">
        <v>28.51</v>
      </c>
      <c r="J3078">
        <v>29.74</v>
      </c>
      <c r="K3078">
        <v>30.82</v>
      </c>
      <c r="L3078">
        <v>9.1999999999999998E-2</v>
      </c>
      <c r="M3078">
        <v>0.104</v>
      </c>
      <c r="N3078">
        <v>23.21</v>
      </c>
      <c r="O3078">
        <v>22.73</v>
      </c>
      <c r="P3078">
        <v>91.3</v>
      </c>
      <c r="Q3078">
        <v>0</v>
      </c>
    </row>
    <row r="3079" spans="1:17" x14ac:dyDescent="0.25">
      <c r="A3079" s="8">
        <v>22</v>
      </c>
      <c r="B3079" s="8">
        <v>810</v>
      </c>
      <c r="C3079">
        <v>0.64900000000000002</v>
      </c>
      <c r="D3079">
        <v>0</v>
      </c>
      <c r="E3079">
        <v>0</v>
      </c>
      <c r="F3079">
        <v>70.010000000000005</v>
      </c>
      <c r="G3079">
        <v>26.81</v>
      </c>
      <c r="H3079">
        <v>27.22</v>
      </c>
      <c r="I3079">
        <v>28.49</v>
      </c>
      <c r="J3079">
        <v>29.72</v>
      </c>
      <c r="K3079">
        <v>30.81</v>
      </c>
      <c r="L3079">
        <v>9.1999999999999998E-2</v>
      </c>
      <c r="M3079">
        <v>0.104</v>
      </c>
      <c r="N3079">
        <v>23.38</v>
      </c>
      <c r="O3079">
        <v>22.85</v>
      </c>
      <c r="P3079">
        <v>91.2</v>
      </c>
      <c r="Q3079">
        <v>0</v>
      </c>
    </row>
    <row r="3080" spans="1:17" x14ac:dyDescent="0.25">
      <c r="A3080" s="8">
        <v>22</v>
      </c>
      <c r="B3080" s="8">
        <v>820</v>
      </c>
      <c r="C3080">
        <v>1.4690000000000001</v>
      </c>
      <c r="D3080">
        <v>0</v>
      </c>
      <c r="E3080">
        <v>6.8000000000000005E-2</v>
      </c>
      <c r="F3080">
        <v>62.29</v>
      </c>
      <c r="G3080">
        <v>26.95</v>
      </c>
      <c r="H3080">
        <v>27.28</v>
      </c>
      <c r="I3080">
        <v>28.48</v>
      </c>
      <c r="J3080">
        <v>29.7</v>
      </c>
      <c r="K3080">
        <v>30.79</v>
      </c>
      <c r="L3080">
        <v>9.1999999999999998E-2</v>
      </c>
      <c r="M3080">
        <v>0.104</v>
      </c>
      <c r="N3080">
        <v>23.49</v>
      </c>
      <c r="O3080">
        <v>22.96</v>
      </c>
      <c r="P3080">
        <v>91</v>
      </c>
      <c r="Q3080">
        <v>0.254</v>
      </c>
    </row>
    <row r="3081" spans="1:17" x14ac:dyDescent="0.25">
      <c r="A3081" s="8">
        <v>22</v>
      </c>
      <c r="B3081" s="8">
        <v>830</v>
      </c>
      <c r="C3081">
        <v>1.488</v>
      </c>
      <c r="D3081">
        <v>0</v>
      </c>
      <c r="E3081">
        <v>8.3000000000000004E-2</v>
      </c>
      <c r="F3081">
        <v>60.31</v>
      </c>
      <c r="G3081">
        <v>27.08</v>
      </c>
      <c r="H3081">
        <v>27.34</v>
      </c>
      <c r="I3081">
        <v>28.48</v>
      </c>
      <c r="J3081">
        <v>29.68</v>
      </c>
      <c r="K3081">
        <v>30.78</v>
      </c>
      <c r="L3081">
        <v>9.1999999999999998E-2</v>
      </c>
      <c r="M3081">
        <v>0.104</v>
      </c>
      <c r="N3081">
        <v>23.57</v>
      </c>
      <c r="O3081">
        <v>23</v>
      </c>
      <c r="P3081">
        <v>91.1</v>
      </c>
      <c r="Q3081">
        <v>0</v>
      </c>
    </row>
    <row r="3082" spans="1:17" x14ac:dyDescent="0.25">
      <c r="A3082" s="8">
        <v>22</v>
      </c>
      <c r="B3082" s="8">
        <v>840</v>
      </c>
      <c r="C3082">
        <v>1.56</v>
      </c>
      <c r="D3082">
        <v>0</v>
      </c>
      <c r="E3082">
        <v>6.6000000000000003E-2</v>
      </c>
      <c r="F3082">
        <v>58.03</v>
      </c>
      <c r="G3082">
        <v>27.26</v>
      </c>
      <c r="H3082">
        <v>27.4</v>
      </c>
      <c r="I3082">
        <v>28.48</v>
      </c>
      <c r="J3082">
        <v>29.67</v>
      </c>
      <c r="K3082">
        <v>30.78</v>
      </c>
      <c r="L3082">
        <v>9.1999999999999998E-2</v>
      </c>
      <c r="M3082">
        <v>0.104</v>
      </c>
      <c r="N3082">
        <v>23.73</v>
      </c>
      <c r="O3082">
        <v>23.11</v>
      </c>
      <c r="P3082">
        <v>91</v>
      </c>
      <c r="Q3082">
        <v>0</v>
      </c>
    </row>
    <row r="3083" spans="1:17" x14ac:dyDescent="0.25">
      <c r="A3083" s="8">
        <v>22</v>
      </c>
      <c r="B3083" s="8">
        <v>850</v>
      </c>
      <c r="C3083">
        <v>1.5680000000000001</v>
      </c>
      <c r="D3083">
        <v>0</v>
      </c>
      <c r="E3083">
        <v>7.9000000000000001E-2</v>
      </c>
      <c r="F3083">
        <v>44.04</v>
      </c>
      <c r="G3083">
        <v>27.38</v>
      </c>
      <c r="H3083">
        <v>27.47</v>
      </c>
      <c r="I3083">
        <v>28.48</v>
      </c>
      <c r="J3083">
        <v>29.64</v>
      </c>
      <c r="K3083">
        <v>30.77</v>
      </c>
      <c r="L3083">
        <v>9.2999999999999999E-2</v>
      </c>
      <c r="M3083">
        <v>0.104</v>
      </c>
      <c r="N3083">
        <v>23.78</v>
      </c>
      <c r="O3083">
        <v>23.16</v>
      </c>
      <c r="P3083">
        <v>90.1</v>
      </c>
      <c r="Q3083">
        <v>0</v>
      </c>
    </row>
    <row r="3084" spans="1:17" x14ac:dyDescent="0.25">
      <c r="A3084" s="8">
        <v>22</v>
      </c>
      <c r="B3084" s="8">
        <v>900</v>
      </c>
      <c r="C3084">
        <v>1.6279999999999999</v>
      </c>
      <c r="D3084">
        <v>0</v>
      </c>
      <c r="E3084">
        <v>3.3000000000000002E-2</v>
      </c>
      <c r="F3084">
        <v>44.19</v>
      </c>
      <c r="G3084">
        <v>27.43</v>
      </c>
      <c r="H3084">
        <v>27.53</v>
      </c>
      <c r="I3084">
        <v>28.48</v>
      </c>
      <c r="J3084">
        <v>29.62</v>
      </c>
      <c r="K3084">
        <v>30.75</v>
      </c>
      <c r="L3084">
        <v>9.2999999999999999E-2</v>
      </c>
      <c r="M3084">
        <v>0.104</v>
      </c>
      <c r="N3084">
        <v>23.86</v>
      </c>
      <c r="O3084">
        <v>23.22</v>
      </c>
      <c r="P3084">
        <v>90.1</v>
      </c>
      <c r="Q3084">
        <v>0</v>
      </c>
    </row>
    <row r="3085" spans="1:17" x14ac:dyDescent="0.25">
      <c r="A3085" s="8">
        <v>22</v>
      </c>
      <c r="B3085" s="8">
        <v>910</v>
      </c>
      <c r="C3085">
        <v>1.885</v>
      </c>
      <c r="D3085">
        <v>0</v>
      </c>
      <c r="E3085">
        <v>9.9000000000000005E-2</v>
      </c>
      <c r="F3085">
        <v>61.45</v>
      </c>
      <c r="G3085">
        <v>27.47</v>
      </c>
      <c r="H3085">
        <v>27.6</v>
      </c>
      <c r="I3085">
        <v>28.49</v>
      </c>
      <c r="J3085">
        <v>29.61</v>
      </c>
      <c r="K3085">
        <v>30.75</v>
      </c>
      <c r="L3085">
        <v>9.2999999999999999E-2</v>
      </c>
      <c r="M3085">
        <v>0.104</v>
      </c>
      <c r="N3085">
        <v>24.01</v>
      </c>
      <c r="O3085">
        <v>23.39</v>
      </c>
      <c r="P3085">
        <v>89.3</v>
      </c>
      <c r="Q3085">
        <v>0</v>
      </c>
    </row>
    <row r="3086" spans="1:17" x14ac:dyDescent="0.25">
      <c r="A3086" s="8">
        <v>22</v>
      </c>
      <c r="B3086" s="8">
        <v>920</v>
      </c>
      <c r="C3086">
        <v>2.0710000000000002</v>
      </c>
      <c r="D3086">
        <v>0</v>
      </c>
      <c r="E3086">
        <v>0.123</v>
      </c>
      <c r="F3086">
        <v>49.93</v>
      </c>
      <c r="G3086">
        <v>27.52</v>
      </c>
      <c r="H3086">
        <v>27.65</v>
      </c>
      <c r="I3086">
        <v>28.5</v>
      </c>
      <c r="J3086">
        <v>29.6</v>
      </c>
      <c r="K3086">
        <v>30.74</v>
      </c>
      <c r="L3086">
        <v>9.2999999999999999E-2</v>
      </c>
      <c r="M3086">
        <v>0.104</v>
      </c>
      <c r="N3086">
        <v>24.05</v>
      </c>
      <c r="O3086">
        <v>23.43</v>
      </c>
      <c r="P3086">
        <v>89.1</v>
      </c>
      <c r="Q3086">
        <v>0</v>
      </c>
    </row>
    <row r="3087" spans="1:17" x14ac:dyDescent="0.25">
      <c r="A3087" s="8">
        <v>22</v>
      </c>
      <c r="B3087" s="8">
        <v>930</v>
      </c>
      <c r="C3087">
        <v>1.7270000000000001</v>
      </c>
      <c r="D3087">
        <v>0</v>
      </c>
      <c r="E3087">
        <v>0.14299999999999999</v>
      </c>
      <c r="F3087">
        <v>74.48</v>
      </c>
      <c r="G3087">
        <v>27.6</v>
      </c>
      <c r="H3087">
        <v>27.69</v>
      </c>
      <c r="I3087">
        <v>28.51</v>
      </c>
      <c r="J3087">
        <v>29.59</v>
      </c>
      <c r="K3087">
        <v>30.74</v>
      </c>
      <c r="L3087">
        <v>9.2999999999999999E-2</v>
      </c>
      <c r="M3087">
        <v>0.104</v>
      </c>
      <c r="N3087">
        <v>24.23</v>
      </c>
      <c r="O3087">
        <v>23.72</v>
      </c>
      <c r="P3087">
        <v>89.2</v>
      </c>
      <c r="Q3087">
        <v>0</v>
      </c>
    </row>
    <row r="3088" spans="1:17" x14ac:dyDescent="0.25">
      <c r="A3088" s="8">
        <v>22</v>
      </c>
      <c r="B3088" s="8">
        <v>940</v>
      </c>
      <c r="C3088">
        <v>1.764</v>
      </c>
      <c r="D3088">
        <v>0</v>
      </c>
      <c r="E3088">
        <v>3.5999999999999997E-2</v>
      </c>
      <c r="F3088">
        <v>37.56</v>
      </c>
      <c r="G3088">
        <v>27.71</v>
      </c>
      <c r="H3088">
        <v>27.74</v>
      </c>
      <c r="I3088">
        <v>28.53</v>
      </c>
      <c r="J3088">
        <v>29.58</v>
      </c>
      <c r="K3088">
        <v>30.73</v>
      </c>
      <c r="L3088">
        <v>9.2999999999999999E-2</v>
      </c>
      <c r="M3088">
        <v>0.104</v>
      </c>
      <c r="N3088">
        <v>24.24</v>
      </c>
      <c r="O3088">
        <v>23.74</v>
      </c>
      <c r="P3088">
        <v>88.2</v>
      </c>
      <c r="Q3088">
        <v>0</v>
      </c>
    </row>
    <row r="3089" spans="1:17" x14ac:dyDescent="0.25">
      <c r="A3089" s="8">
        <v>22</v>
      </c>
      <c r="B3089" s="8">
        <v>950</v>
      </c>
      <c r="C3089">
        <v>1.9970000000000001</v>
      </c>
      <c r="D3089">
        <v>0</v>
      </c>
      <c r="E3089">
        <v>5.5E-2</v>
      </c>
      <c r="F3089">
        <v>48.74</v>
      </c>
      <c r="G3089">
        <v>27.91</v>
      </c>
      <c r="H3089">
        <v>27.79</v>
      </c>
      <c r="I3089">
        <v>28.54</v>
      </c>
      <c r="J3089">
        <v>29.57</v>
      </c>
      <c r="K3089">
        <v>30.72</v>
      </c>
      <c r="L3089">
        <v>9.2999999999999999E-2</v>
      </c>
      <c r="M3089">
        <v>0.104</v>
      </c>
      <c r="N3089">
        <v>24.34</v>
      </c>
      <c r="O3089">
        <v>23.77</v>
      </c>
      <c r="P3089">
        <v>87.9</v>
      </c>
      <c r="Q3089">
        <v>0</v>
      </c>
    </row>
    <row r="3090" spans="1:17" x14ac:dyDescent="0.25">
      <c r="A3090" s="8">
        <v>22</v>
      </c>
      <c r="B3090" s="8">
        <v>1000</v>
      </c>
      <c r="C3090">
        <v>2.0790000000000002</v>
      </c>
      <c r="D3090">
        <v>0</v>
      </c>
      <c r="E3090">
        <v>0.113</v>
      </c>
      <c r="F3090">
        <v>46.5</v>
      </c>
      <c r="G3090">
        <v>28.25</v>
      </c>
      <c r="H3090">
        <v>27.85</v>
      </c>
      <c r="I3090">
        <v>28.55</v>
      </c>
      <c r="J3090">
        <v>29.55</v>
      </c>
      <c r="K3090">
        <v>30.71</v>
      </c>
      <c r="L3090">
        <v>9.2999999999999999E-2</v>
      </c>
      <c r="M3090">
        <v>0.104</v>
      </c>
      <c r="N3090">
        <v>24.64</v>
      </c>
      <c r="O3090">
        <v>24.05</v>
      </c>
      <c r="P3090">
        <v>88.2</v>
      </c>
      <c r="Q3090">
        <v>0</v>
      </c>
    </row>
    <row r="3091" spans="1:17" x14ac:dyDescent="0.25">
      <c r="A3091" s="8">
        <v>22</v>
      </c>
      <c r="B3091" s="8">
        <v>1010</v>
      </c>
      <c r="C3091">
        <v>2.218</v>
      </c>
      <c r="D3091">
        <v>0</v>
      </c>
      <c r="E3091">
        <v>0.377</v>
      </c>
      <c r="F3091">
        <v>100.9</v>
      </c>
      <c r="G3091">
        <v>28.62</v>
      </c>
      <c r="H3091">
        <v>27.94</v>
      </c>
      <c r="I3091">
        <v>28.57</v>
      </c>
      <c r="J3091">
        <v>29.55</v>
      </c>
      <c r="K3091">
        <v>30.7</v>
      </c>
      <c r="L3091">
        <v>9.2999999999999999E-2</v>
      </c>
      <c r="M3091">
        <v>0.104</v>
      </c>
      <c r="N3091">
        <v>24.78</v>
      </c>
      <c r="O3091">
        <v>24.23</v>
      </c>
      <c r="P3091">
        <v>87.3</v>
      </c>
      <c r="Q3091">
        <v>0</v>
      </c>
    </row>
    <row r="3092" spans="1:17" x14ac:dyDescent="0.25">
      <c r="A3092" s="8">
        <v>22</v>
      </c>
      <c r="B3092" s="8">
        <v>1020</v>
      </c>
      <c r="C3092">
        <v>2.8359999999999999</v>
      </c>
      <c r="D3092">
        <v>4.5999999999999999E-2</v>
      </c>
      <c r="E3092">
        <v>0.68500000000000005</v>
      </c>
      <c r="F3092">
        <v>65.06</v>
      </c>
      <c r="G3092">
        <v>29.06</v>
      </c>
      <c r="H3092">
        <v>28.05</v>
      </c>
      <c r="I3092">
        <v>28.59</v>
      </c>
      <c r="J3092">
        <v>29.54</v>
      </c>
      <c r="K3092">
        <v>30.69</v>
      </c>
      <c r="L3092">
        <v>9.2999999999999999E-2</v>
      </c>
      <c r="M3092">
        <v>0.104</v>
      </c>
      <c r="N3092">
        <v>25.01</v>
      </c>
      <c r="O3092">
        <v>24.44</v>
      </c>
      <c r="P3092">
        <v>84.8</v>
      </c>
      <c r="Q3092">
        <v>0</v>
      </c>
    </row>
    <row r="3093" spans="1:17" x14ac:dyDescent="0.25">
      <c r="A3093" s="8">
        <v>22</v>
      </c>
      <c r="B3093" s="8">
        <v>1030</v>
      </c>
      <c r="C3093">
        <v>2.2519999999999998</v>
      </c>
      <c r="D3093">
        <v>4.5999999999999999E-2</v>
      </c>
      <c r="E3093">
        <v>0.55300000000000005</v>
      </c>
      <c r="F3093">
        <v>47.91</v>
      </c>
      <c r="G3093">
        <v>29.61</v>
      </c>
      <c r="H3093">
        <v>28.19</v>
      </c>
      <c r="I3093">
        <v>28.61</v>
      </c>
      <c r="J3093">
        <v>29.53</v>
      </c>
      <c r="K3093">
        <v>30.68</v>
      </c>
      <c r="L3093">
        <v>9.2999999999999999E-2</v>
      </c>
      <c r="M3093">
        <v>0.104</v>
      </c>
      <c r="N3093">
        <v>25.55</v>
      </c>
      <c r="O3093">
        <v>24.98</v>
      </c>
      <c r="P3093">
        <v>84.1</v>
      </c>
      <c r="Q3093">
        <v>0</v>
      </c>
    </row>
    <row r="3094" spans="1:17" x14ac:dyDescent="0.25">
      <c r="A3094" s="8">
        <v>22</v>
      </c>
      <c r="B3094" s="8">
        <v>1040</v>
      </c>
      <c r="C3094">
        <v>2.3759999999999999</v>
      </c>
      <c r="D3094">
        <v>6.0000000000000001E-3</v>
      </c>
      <c r="E3094">
        <v>0.77100000000000002</v>
      </c>
      <c r="F3094">
        <v>64.84</v>
      </c>
      <c r="G3094">
        <v>30.32</v>
      </c>
      <c r="H3094">
        <v>28.36</v>
      </c>
      <c r="I3094">
        <v>28.63</v>
      </c>
      <c r="J3094">
        <v>29.52</v>
      </c>
      <c r="K3094">
        <v>30.67</v>
      </c>
      <c r="L3094">
        <v>9.4E-2</v>
      </c>
      <c r="M3094">
        <v>0.104</v>
      </c>
      <c r="N3094">
        <v>25.75</v>
      </c>
      <c r="O3094">
        <v>25.21</v>
      </c>
      <c r="P3094">
        <v>85.4</v>
      </c>
      <c r="Q3094">
        <v>0</v>
      </c>
    </row>
    <row r="3095" spans="1:17" x14ac:dyDescent="0.25">
      <c r="A3095" s="8">
        <v>22</v>
      </c>
      <c r="B3095" s="8">
        <v>1050</v>
      </c>
      <c r="C3095">
        <v>2.569</v>
      </c>
      <c r="D3095">
        <v>3.5000000000000003E-2</v>
      </c>
      <c r="E3095">
        <v>0.68500000000000005</v>
      </c>
      <c r="F3095">
        <v>68.3</v>
      </c>
      <c r="G3095">
        <v>30.9</v>
      </c>
      <c r="H3095">
        <v>28.59</v>
      </c>
      <c r="I3095">
        <v>28.67</v>
      </c>
      <c r="J3095">
        <v>29.52</v>
      </c>
      <c r="K3095">
        <v>30.66</v>
      </c>
      <c r="L3095">
        <v>9.4E-2</v>
      </c>
      <c r="M3095">
        <v>0.104</v>
      </c>
      <c r="N3095">
        <v>25.93</v>
      </c>
      <c r="O3095">
        <v>25.38</v>
      </c>
      <c r="P3095">
        <v>83.1</v>
      </c>
      <c r="Q3095">
        <v>0</v>
      </c>
    </row>
    <row r="3096" spans="1:17" x14ac:dyDescent="0.25">
      <c r="A3096" s="8">
        <v>22</v>
      </c>
      <c r="B3096" s="8">
        <v>1100</v>
      </c>
      <c r="C3096">
        <v>2.14</v>
      </c>
      <c r="D3096">
        <v>0</v>
      </c>
      <c r="E3096">
        <v>0.53200000000000003</v>
      </c>
      <c r="F3096">
        <v>48.21</v>
      </c>
      <c r="G3096">
        <v>31.15</v>
      </c>
      <c r="H3096">
        <v>28.84</v>
      </c>
      <c r="I3096">
        <v>28.71</v>
      </c>
      <c r="J3096">
        <v>29.51</v>
      </c>
      <c r="K3096">
        <v>30.65</v>
      </c>
      <c r="L3096">
        <v>9.4E-2</v>
      </c>
      <c r="M3096">
        <v>0.104</v>
      </c>
      <c r="N3096">
        <v>25.9</v>
      </c>
      <c r="O3096">
        <v>25.35</v>
      </c>
      <c r="P3096">
        <v>82.8</v>
      </c>
      <c r="Q3096">
        <v>0</v>
      </c>
    </row>
    <row r="3097" spans="1:17" x14ac:dyDescent="0.25">
      <c r="A3097" s="8">
        <v>22</v>
      </c>
      <c r="B3097" s="8">
        <v>1110</v>
      </c>
      <c r="C3097">
        <v>2.3460000000000001</v>
      </c>
      <c r="D3097">
        <v>0.04</v>
      </c>
      <c r="E3097">
        <v>0.629</v>
      </c>
      <c r="F3097">
        <v>58.23</v>
      </c>
      <c r="G3097">
        <v>31.31</v>
      </c>
      <c r="H3097">
        <v>29.07</v>
      </c>
      <c r="I3097">
        <v>28.76</v>
      </c>
      <c r="J3097">
        <v>29.51</v>
      </c>
      <c r="K3097">
        <v>30.65</v>
      </c>
      <c r="L3097">
        <v>9.4E-2</v>
      </c>
      <c r="M3097">
        <v>0.104</v>
      </c>
      <c r="N3097">
        <v>26.2</v>
      </c>
      <c r="O3097">
        <v>25.56</v>
      </c>
      <c r="P3097">
        <v>79.150000000000006</v>
      </c>
      <c r="Q3097">
        <v>0</v>
      </c>
    </row>
    <row r="3098" spans="1:17" x14ac:dyDescent="0.25">
      <c r="A3098" s="8">
        <v>22</v>
      </c>
      <c r="B3098" s="8">
        <v>1120</v>
      </c>
      <c r="C3098">
        <v>3.1640000000000001</v>
      </c>
      <c r="D3098">
        <v>0.46899999999999997</v>
      </c>
      <c r="E3098">
        <v>0.89400000000000002</v>
      </c>
      <c r="F3098">
        <v>55.42</v>
      </c>
      <c r="G3098">
        <v>31.46</v>
      </c>
      <c r="H3098">
        <v>29.28</v>
      </c>
      <c r="I3098">
        <v>28.81</v>
      </c>
      <c r="J3098">
        <v>29.5</v>
      </c>
      <c r="K3098">
        <v>30.63</v>
      </c>
      <c r="L3098">
        <v>9.4E-2</v>
      </c>
      <c r="M3098">
        <v>0.104</v>
      </c>
      <c r="N3098">
        <v>26.65</v>
      </c>
      <c r="O3098">
        <v>26.07</v>
      </c>
      <c r="P3098">
        <v>78.099999999999994</v>
      </c>
      <c r="Q3098">
        <v>0</v>
      </c>
    </row>
    <row r="3099" spans="1:17" x14ac:dyDescent="0.25">
      <c r="A3099" s="8">
        <v>22</v>
      </c>
      <c r="B3099" s="8">
        <v>1130</v>
      </c>
      <c r="C3099">
        <v>3.302</v>
      </c>
      <c r="D3099">
        <v>1.119</v>
      </c>
      <c r="E3099">
        <v>1.0229999999999999</v>
      </c>
      <c r="F3099">
        <v>24.93</v>
      </c>
      <c r="G3099">
        <v>31.48</v>
      </c>
      <c r="H3099">
        <v>29.47</v>
      </c>
      <c r="I3099">
        <v>28.88</v>
      </c>
      <c r="J3099">
        <v>29.5</v>
      </c>
      <c r="K3099">
        <v>30.62</v>
      </c>
      <c r="L3099">
        <v>9.4E-2</v>
      </c>
      <c r="M3099">
        <v>0.104</v>
      </c>
      <c r="N3099">
        <v>26.73</v>
      </c>
      <c r="O3099">
        <v>26.19</v>
      </c>
      <c r="P3099">
        <v>74.55</v>
      </c>
      <c r="Q3099">
        <v>0</v>
      </c>
    </row>
    <row r="3100" spans="1:17" x14ac:dyDescent="0.25">
      <c r="A3100" s="8">
        <v>22</v>
      </c>
      <c r="B3100" s="8">
        <v>1140</v>
      </c>
      <c r="C3100">
        <v>3.6970000000000001</v>
      </c>
      <c r="D3100">
        <v>1.3440000000000001</v>
      </c>
      <c r="E3100">
        <v>0.95599999999999996</v>
      </c>
      <c r="F3100">
        <v>46.59</v>
      </c>
      <c r="G3100">
        <v>31.2</v>
      </c>
      <c r="H3100">
        <v>29.62</v>
      </c>
      <c r="I3100">
        <v>28.95</v>
      </c>
      <c r="J3100">
        <v>29.5</v>
      </c>
      <c r="K3100">
        <v>30.62</v>
      </c>
      <c r="L3100">
        <v>9.4E-2</v>
      </c>
      <c r="M3100">
        <v>0.104</v>
      </c>
      <c r="N3100">
        <v>26.88</v>
      </c>
      <c r="O3100">
        <v>26.31</v>
      </c>
      <c r="P3100">
        <v>73.02</v>
      </c>
      <c r="Q3100">
        <v>0</v>
      </c>
    </row>
    <row r="3101" spans="1:17" x14ac:dyDescent="0.25">
      <c r="A3101" s="8">
        <v>22</v>
      </c>
      <c r="B3101" s="8">
        <v>1150</v>
      </c>
      <c r="C3101">
        <v>4.3639999999999999</v>
      </c>
      <c r="D3101">
        <v>2.0110000000000001</v>
      </c>
      <c r="E3101">
        <v>1.296</v>
      </c>
      <c r="F3101">
        <v>354</v>
      </c>
      <c r="G3101">
        <v>31.01</v>
      </c>
      <c r="H3101">
        <v>29.72</v>
      </c>
      <c r="I3101">
        <v>29.03</v>
      </c>
      <c r="J3101">
        <v>29.5</v>
      </c>
      <c r="K3101">
        <v>30.61</v>
      </c>
      <c r="L3101">
        <v>9.4E-2</v>
      </c>
      <c r="M3101">
        <v>0.104</v>
      </c>
      <c r="N3101">
        <v>27.06</v>
      </c>
      <c r="O3101">
        <v>26.51</v>
      </c>
      <c r="P3101">
        <v>71.989999999999995</v>
      </c>
      <c r="Q3101">
        <v>0</v>
      </c>
    </row>
    <row r="3102" spans="1:17" x14ac:dyDescent="0.25">
      <c r="A3102" s="8">
        <v>22</v>
      </c>
      <c r="B3102" s="8">
        <v>1200</v>
      </c>
      <c r="C3102">
        <v>4.0549999999999997</v>
      </c>
      <c r="D3102">
        <v>1.6839999999999999</v>
      </c>
      <c r="E3102">
        <v>0.98699999999999999</v>
      </c>
      <c r="F3102">
        <v>21.02</v>
      </c>
      <c r="G3102">
        <v>30.82</v>
      </c>
      <c r="H3102">
        <v>29.79</v>
      </c>
      <c r="I3102">
        <v>29.1</v>
      </c>
      <c r="J3102">
        <v>29.51</v>
      </c>
      <c r="K3102">
        <v>30.6</v>
      </c>
      <c r="L3102">
        <v>9.4E-2</v>
      </c>
      <c r="M3102">
        <v>0.104</v>
      </c>
      <c r="N3102">
        <v>27.22</v>
      </c>
      <c r="O3102">
        <v>26.68</v>
      </c>
      <c r="P3102">
        <v>69.98</v>
      </c>
      <c r="Q3102">
        <v>0</v>
      </c>
    </row>
    <row r="3103" spans="1:17" x14ac:dyDescent="0.25">
      <c r="A3103" s="8">
        <v>22</v>
      </c>
      <c r="B3103" s="8">
        <v>1210</v>
      </c>
      <c r="C3103">
        <v>3.8820000000000001</v>
      </c>
      <c r="D3103">
        <v>1.6579999999999999</v>
      </c>
      <c r="E3103">
        <v>1.0960000000000001</v>
      </c>
      <c r="F3103">
        <v>34.590000000000003</v>
      </c>
      <c r="G3103">
        <v>30.88</v>
      </c>
      <c r="H3103">
        <v>29.82</v>
      </c>
      <c r="I3103">
        <v>29.17</v>
      </c>
      <c r="J3103">
        <v>29.52</v>
      </c>
      <c r="K3103">
        <v>30.59</v>
      </c>
      <c r="L3103">
        <v>9.4E-2</v>
      </c>
      <c r="M3103">
        <v>0.104</v>
      </c>
      <c r="N3103">
        <v>27.2</v>
      </c>
      <c r="O3103">
        <v>26.7</v>
      </c>
      <c r="P3103">
        <v>73.73</v>
      </c>
      <c r="Q3103">
        <v>0</v>
      </c>
    </row>
    <row r="3104" spans="1:17" x14ac:dyDescent="0.25">
      <c r="A3104" s="8">
        <v>22</v>
      </c>
      <c r="B3104" s="8">
        <v>1220</v>
      </c>
      <c r="C3104">
        <v>2.9569999999999999</v>
      </c>
      <c r="D3104">
        <v>0.93799999999999994</v>
      </c>
      <c r="E3104">
        <v>0.65900000000000003</v>
      </c>
      <c r="F3104">
        <v>37.83</v>
      </c>
      <c r="G3104">
        <v>30.87</v>
      </c>
      <c r="H3104">
        <v>29.85</v>
      </c>
      <c r="I3104">
        <v>29.24</v>
      </c>
      <c r="J3104">
        <v>29.53</v>
      </c>
      <c r="K3104">
        <v>30.59</v>
      </c>
      <c r="L3104">
        <v>9.4E-2</v>
      </c>
      <c r="M3104">
        <v>0.104</v>
      </c>
      <c r="N3104">
        <v>27.23</v>
      </c>
      <c r="O3104">
        <v>26.67</v>
      </c>
      <c r="P3104">
        <v>72.44</v>
      </c>
      <c r="Q3104">
        <v>0</v>
      </c>
    </row>
    <row r="3105" spans="1:17" x14ac:dyDescent="0.25">
      <c r="A3105" s="8">
        <v>22</v>
      </c>
      <c r="B3105" s="8">
        <v>1230</v>
      </c>
      <c r="C3105">
        <v>3.0489999999999999</v>
      </c>
      <c r="D3105">
        <v>1.145</v>
      </c>
      <c r="E3105">
        <v>0.82</v>
      </c>
      <c r="F3105">
        <v>354.4</v>
      </c>
      <c r="G3105">
        <v>31.71</v>
      </c>
      <c r="H3105">
        <v>29.89</v>
      </c>
      <c r="I3105">
        <v>29.3</v>
      </c>
      <c r="J3105">
        <v>29.54</v>
      </c>
      <c r="K3105">
        <v>30.58</v>
      </c>
      <c r="L3105">
        <v>9.4E-2</v>
      </c>
      <c r="M3105">
        <v>0.104</v>
      </c>
      <c r="N3105">
        <v>27.67</v>
      </c>
      <c r="O3105">
        <v>27.08</v>
      </c>
      <c r="P3105">
        <v>71.040000000000006</v>
      </c>
      <c r="Q3105">
        <v>0</v>
      </c>
    </row>
    <row r="3106" spans="1:17" x14ac:dyDescent="0.25">
      <c r="A3106" s="8">
        <v>22</v>
      </c>
      <c r="B3106" s="8">
        <v>1240</v>
      </c>
      <c r="C3106">
        <v>3.6589999999999998</v>
      </c>
      <c r="D3106">
        <v>1.7190000000000001</v>
      </c>
      <c r="E3106">
        <v>1.0580000000000001</v>
      </c>
      <c r="F3106">
        <v>27.79</v>
      </c>
      <c r="G3106">
        <v>31.61</v>
      </c>
      <c r="H3106">
        <v>30</v>
      </c>
      <c r="I3106">
        <v>29.36</v>
      </c>
      <c r="J3106">
        <v>29.55</v>
      </c>
      <c r="K3106">
        <v>30.57</v>
      </c>
      <c r="L3106">
        <v>9.5000000000000001E-2</v>
      </c>
      <c r="M3106">
        <v>0.104</v>
      </c>
      <c r="N3106">
        <v>27.71</v>
      </c>
      <c r="O3106">
        <v>27.18</v>
      </c>
      <c r="P3106">
        <v>72.400000000000006</v>
      </c>
      <c r="Q3106">
        <v>0</v>
      </c>
    </row>
    <row r="3107" spans="1:17" x14ac:dyDescent="0.25">
      <c r="A3107" s="8">
        <v>22</v>
      </c>
      <c r="B3107" s="8">
        <v>1250</v>
      </c>
      <c r="C3107">
        <v>4.9630000000000001</v>
      </c>
      <c r="D3107">
        <v>2.101</v>
      </c>
      <c r="E3107">
        <v>1.4750000000000001</v>
      </c>
      <c r="F3107">
        <v>59.87</v>
      </c>
      <c r="G3107">
        <v>31.61</v>
      </c>
      <c r="H3107">
        <v>30.1</v>
      </c>
      <c r="I3107">
        <v>29.41</v>
      </c>
      <c r="J3107">
        <v>29.56</v>
      </c>
      <c r="K3107">
        <v>30.56</v>
      </c>
      <c r="L3107">
        <v>9.5000000000000001E-2</v>
      </c>
      <c r="M3107">
        <v>0.104</v>
      </c>
      <c r="N3107">
        <v>27.2</v>
      </c>
      <c r="O3107">
        <v>26.8</v>
      </c>
      <c r="P3107">
        <v>76.709999999999994</v>
      </c>
      <c r="Q3107">
        <v>0</v>
      </c>
    </row>
    <row r="3108" spans="1:17" x14ac:dyDescent="0.25">
      <c r="A3108" s="8">
        <v>22</v>
      </c>
      <c r="B3108" s="8">
        <v>1300</v>
      </c>
      <c r="C3108">
        <v>4.5179999999999998</v>
      </c>
      <c r="D3108">
        <v>2.161</v>
      </c>
      <c r="E3108">
        <v>1.7569999999999999</v>
      </c>
      <c r="F3108">
        <v>77.13</v>
      </c>
      <c r="G3108">
        <v>30.88</v>
      </c>
      <c r="H3108">
        <v>30.18</v>
      </c>
      <c r="I3108">
        <v>29.46</v>
      </c>
      <c r="J3108">
        <v>29.58</v>
      </c>
      <c r="K3108">
        <v>30.55</v>
      </c>
      <c r="L3108">
        <v>9.5000000000000001E-2</v>
      </c>
      <c r="M3108">
        <v>0.104</v>
      </c>
      <c r="N3108">
        <v>25.28</v>
      </c>
      <c r="O3108">
        <v>24.99</v>
      </c>
      <c r="P3108">
        <v>83.8</v>
      </c>
      <c r="Q3108">
        <v>0</v>
      </c>
    </row>
    <row r="3109" spans="1:17" x14ac:dyDescent="0.25">
      <c r="A3109" s="8">
        <v>22</v>
      </c>
      <c r="B3109" s="8">
        <v>1310</v>
      </c>
      <c r="C3109">
        <v>3.4769999999999999</v>
      </c>
      <c r="D3109">
        <v>1.661</v>
      </c>
      <c r="E3109">
        <v>1.397</v>
      </c>
      <c r="F3109">
        <v>107.2</v>
      </c>
      <c r="G3109">
        <v>30.6</v>
      </c>
      <c r="H3109">
        <v>30.18</v>
      </c>
      <c r="I3109">
        <v>29.52</v>
      </c>
      <c r="J3109">
        <v>29.61</v>
      </c>
      <c r="K3109">
        <v>30.55</v>
      </c>
      <c r="L3109">
        <v>9.5000000000000001E-2</v>
      </c>
      <c r="M3109">
        <v>0.104</v>
      </c>
      <c r="N3109">
        <v>24.94</v>
      </c>
      <c r="O3109">
        <v>24.51</v>
      </c>
      <c r="P3109">
        <v>85.3</v>
      </c>
      <c r="Q3109">
        <v>0</v>
      </c>
    </row>
    <row r="3110" spans="1:17" x14ac:dyDescent="0.25">
      <c r="A3110" s="8">
        <v>22</v>
      </c>
      <c r="B3110" s="8">
        <v>1320</v>
      </c>
      <c r="C3110">
        <v>2.99</v>
      </c>
      <c r="D3110">
        <v>1.1879999999999999</v>
      </c>
      <c r="E3110">
        <v>1.042</v>
      </c>
      <c r="F3110">
        <v>67.52</v>
      </c>
      <c r="G3110">
        <v>30.83</v>
      </c>
      <c r="H3110">
        <v>30.15</v>
      </c>
      <c r="I3110">
        <v>29.58</v>
      </c>
      <c r="J3110">
        <v>29.63</v>
      </c>
      <c r="K3110">
        <v>30.55</v>
      </c>
      <c r="L3110">
        <v>9.5000000000000001E-2</v>
      </c>
      <c r="M3110">
        <v>0.104</v>
      </c>
      <c r="N3110">
        <v>25.68</v>
      </c>
      <c r="O3110">
        <v>25</v>
      </c>
      <c r="P3110">
        <v>84.1</v>
      </c>
      <c r="Q3110">
        <v>0</v>
      </c>
    </row>
    <row r="3111" spans="1:17" x14ac:dyDescent="0.25">
      <c r="A3111" s="8">
        <v>22</v>
      </c>
      <c r="B3111" s="8">
        <v>1330</v>
      </c>
      <c r="C3111">
        <v>3.222</v>
      </c>
      <c r="D3111">
        <v>1.111</v>
      </c>
      <c r="E3111">
        <v>1.1120000000000001</v>
      </c>
      <c r="F3111">
        <v>58.31</v>
      </c>
      <c r="G3111">
        <v>31.44</v>
      </c>
      <c r="H3111">
        <v>30.15</v>
      </c>
      <c r="I3111">
        <v>29.63</v>
      </c>
      <c r="J3111">
        <v>29.65</v>
      </c>
      <c r="K3111">
        <v>30.54</v>
      </c>
      <c r="L3111">
        <v>9.5000000000000001E-2</v>
      </c>
      <c r="M3111">
        <v>0.104</v>
      </c>
      <c r="N3111">
        <v>26.48</v>
      </c>
      <c r="O3111">
        <v>25.83</v>
      </c>
      <c r="P3111">
        <v>78.349999999999994</v>
      </c>
      <c r="Q3111">
        <v>0</v>
      </c>
    </row>
    <row r="3112" spans="1:17" x14ac:dyDescent="0.25">
      <c r="A3112" s="8">
        <v>22</v>
      </c>
      <c r="B3112" s="8">
        <v>1340</v>
      </c>
      <c r="C3112">
        <v>2.9239999999999999</v>
      </c>
      <c r="D3112">
        <v>1.4490000000000001</v>
      </c>
      <c r="E3112">
        <v>1.1100000000000001</v>
      </c>
      <c r="F3112">
        <v>48.68</v>
      </c>
      <c r="G3112">
        <v>32.11</v>
      </c>
      <c r="H3112">
        <v>30.21</v>
      </c>
      <c r="I3112">
        <v>29.67</v>
      </c>
      <c r="J3112">
        <v>29.67</v>
      </c>
      <c r="K3112">
        <v>30.53</v>
      </c>
      <c r="L3112">
        <v>9.5000000000000001E-2</v>
      </c>
      <c r="M3112">
        <v>0.104</v>
      </c>
      <c r="N3112">
        <v>27.06</v>
      </c>
      <c r="O3112">
        <v>26.41</v>
      </c>
      <c r="P3112">
        <v>77.430000000000007</v>
      </c>
      <c r="Q3112">
        <v>0</v>
      </c>
    </row>
    <row r="3113" spans="1:17" x14ac:dyDescent="0.25">
      <c r="A3113" s="8">
        <v>22</v>
      </c>
      <c r="B3113" s="8">
        <v>1350</v>
      </c>
      <c r="C3113">
        <v>3.6779999999999999</v>
      </c>
      <c r="D3113">
        <v>1.754</v>
      </c>
      <c r="E3113">
        <v>1.1930000000000001</v>
      </c>
      <c r="F3113">
        <v>44.75</v>
      </c>
      <c r="G3113">
        <v>33.07</v>
      </c>
      <c r="H3113">
        <v>30.34</v>
      </c>
      <c r="I3113">
        <v>29.72</v>
      </c>
      <c r="J3113">
        <v>29.71</v>
      </c>
      <c r="K3113">
        <v>30.54</v>
      </c>
      <c r="L3113">
        <v>9.5000000000000001E-2</v>
      </c>
      <c r="M3113">
        <v>0.104</v>
      </c>
      <c r="N3113">
        <v>27.89</v>
      </c>
      <c r="O3113">
        <v>27.2</v>
      </c>
      <c r="P3113">
        <v>67.319999999999993</v>
      </c>
      <c r="Q3113">
        <v>0</v>
      </c>
    </row>
    <row r="3114" spans="1:17" x14ac:dyDescent="0.25">
      <c r="A3114" s="8">
        <v>22</v>
      </c>
      <c r="B3114" s="8">
        <v>1400</v>
      </c>
      <c r="C3114">
        <v>4.3920000000000003</v>
      </c>
      <c r="D3114">
        <v>2.1800000000000002</v>
      </c>
      <c r="E3114">
        <v>1.4710000000000001</v>
      </c>
      <c r="F3114">
        <v>29.94</v>
      </c>
      <c r="G3114">
        <v>33.58</v>
      </c>
      <c r="H3114">
        <v>30.55</v>
      </c>
      <c r="I3114">
        <v>29.76</v>
      </c>
      <c r="J3114">
        <v>29.73</v>
      </c>
      <c r="K3114">
        <v>30.54</v>
      </c>
      <c r="L3114">
        <v>9.5000000000000001E-2</v>
      </c>
      <c r="M3114">
        <v>0.104</v>
      </c>
      <c r="N3114">
        <v>28.51</v>
      </c>
      <c r="O3114">
        <v>27.9</v>
      </c>
      <c r="P3114">
        <v>64.739999999999995</v>
      </c>
      <c r="Q3114">
        <v>0</v>
      </c>
    </row>
    <row r="3115" spans="1:17" x14ac:dyDescent="0.25">
      <c r="A3115" s="8">
        <v>22</v>
      </c>
      <c r="B3115" s="8">
        <v>1410</v>
      </c>
      <c r="C3115">
        <v>4.3680000000000003</v>
      </c>
      <c r="D3115">
        <v>2.1469999999999998</v>
      </c>
      <c r="E3115">
        <v>1.43</v>
      </c>
      <c r="F3115">
        <v>37.520000000000003</v>
      </c>
      <c r="G3115">
        <v>33.65</v>
      </c>
      <c r="H3115">
        <v>30.78</v>
      </c>
      <c r="I3115">
        <v>29.8</v>
      </c>
      <c r="J3115">
        <v>29.75</v>
      </c>
      <c r="K3115">
        <v>30.53</v>
      </c>
      <c r="L3115">
        <v>9.5000000000000001E-2</v>
      </c>
      <c r="M3115">
        <v>0.104</v>
      </c>
      <c r="N3115">
        <v>28.66</v>
      </c>
      <c r="O3115">
        <v>28.11</v>
      </c>
      <c r="P3115">
        <v>68.099999999999994</v>
      </c>
      <c r="Q3115">
        <v>0</v>
      </c>
    </row>
    <row r="3116" spans="1:17" x14ac:dyDescent="0.25">
      <c r="A3116" s="8">
        <v>22</v>
      </c>
      <c r="B3116" s="8">
        <v>1420</v>
      </c>
      <c r="C3116">
        <v>5.5709999999999997</v>
      </c>
      <c r="D3116">
        <v>2.988</v>
      </c>
      <c r="E3116">
        <v>1.635</v>
      </c>
      <c r="F3116">
        <v>35.06</v>
      </c>
      <c r="G3116">
        <v>33.58</v>
      </c>
      <c r="H3116">
        <v>30.98</v>
      </c>
      <c r="I3116">
        <v>29.85</v>
      </c>
      <c r="J3116">
        <v>29.77</v>
      </c>
      <c r="K3116">
        <v>30.52</v>
      </c>
      <c r="L3116">
        <v>9.5000000000000001E-2</v>
      </c>
      <c r="M3116">
        <v>0.104</v>
      </c>
      <c r="N3116">
        <v>28.72</v>
      </c>
      <c r="O3116">
        <v>28.16</v>
      </c>
      <c r="P3116">
        <v>63.35</v>
      </c>
      <c r="Q3116">
        <v>0</v>
      </c>
    </row>
    <row r="3117" spans="1:17" x14ac:dyDescent="0.25">
      <c r="A3117" s="8">
        <v>22</v>
      </c>
      <c r="B3117" s="8">
        <v>1430</v>
      </c>
      <c r="C3117">
        <v>5.2380000000000004</v>
      </c>
      <c r="D3117">
        <v>2.7309999999999999</v>
      </c>
      <c r="E3117">
        <v>1.6379999999999999</v>
      </c>
      <c r="F3117">
        <v>45.5</v>
      </c>
      <c r="G3117">
        <v>32.840000000000003</v>
      </c>
      <c r="H3117">
        <v>31.13</v>
      </c>
      <c r="I3117">
        <v>29.92</v>
      </c>
      <c r="J3117">
        <v>29.79</v>
      </c>
      <c r="K3117">
        <v>30.52</v>
      </c>
      <c r="L3117">
        <v>9.5000000000000001E-2</v>
      </c>
      <c r="M3117">
        <v>0.104</v>
      </c>
      <c r="N3117">
        <v>28.32</v>
      </c>
      <c r="O3117">
        <v>27.78</v>
      </c>
      <c r="P3117">
        <v>64.14</v>
      </c>
      <c r="Q3117">
        <v>0</v>
      </c>
    </row>
    <row r="3118" spans="1:17" x14ac:dyDescent="0.25">
      <c r="A3118" s="8">
        <v>22</v>
      </c>
      <c r="B3118" s="8">
        <v>1440</v>
      </c>
      <c r="C3118">
        <v>5.1210000000000004</v>
      </c>
      <c r="D3118">
        <v>2.766</v>
      </c>
      <c r="E3118">
        <v>1.58</v>
      </c>
      <c r="F3118">
        <v>23.7</v>
      </c>
      <c r="G3118">
        <v>32.33</v>
      </c>
      <c r="H3118">
        <v>31.19</v>
      </c>
      <c r="I3118">
        <v>29.99</v>
      </c>
      <c r="J3118">
        <v>29.81</v>
      </c>
      <c r="K3118">
        <v>30.51</v>
      </c>
      <c r="L3118">
        <v>9.5000000000000001E-2</v>
      </c>
      <c r="M3118">
        <v>0.104</v>
      </c>
      <c r="N3118">
        <v>28.4</v>
      </c>
      <c r="O3118">
        <v>27.81</v>
      </c>
      <c r="P3118">
        <v>62.5</v>
      </c>
      <c r="Q3118">
        <v>0</v>
      </c>
    </row>
    <row r="3119" spans="1:17" x14ac:dyDescent="0.25">
      <c r="A3119" s="8">
        <v>22</v>
      </c>
      <c r="B3119" s="8">
        <v>1450</v>
      </c>
      <c r="C3119">
        <v>4.5140000000000002</v>
      </c>
      <c r="D3119">
        <v>2.355</v>
      </c>
      <c r="E3119">
        <v>1.3680000000000001</v>
      </c>
      <c r="F3119">
        <v>61.75</v>
      </c>
      <c r="G3119">
        <v>32.68</v>
      </c>
      <c r="H3119">
        <v>31.18</v>
      </c>
      <c r="I3119">
        <v>30.06</v>
      </c>
      <c r="J3119">
        <v>29.83</v>
      </c>
      <c r="K3119">
        <v>30.5</v>
      </c>
      <c r="L3119">
        <v>9.5000000000000001E-2</v>
      </c>
      <c r="M3119">
        <v>0.104</v>
      </c>
      <c r="N3119">
        <v>29.01</v>
      </c>
      <c r="O3119">
        <v>28.39</v>
      </c>
      <c r="P3119">
        <v>63.85</v>
      </c>
      <c r="Q3119">
        <v>0</v>
      </c>
    </row>
    <row r="3120" spans="1:17" x14ac:dyDescent="0.25">
      <c r="A3120" s="8">
        <v>22</v>
      </c>
      <c r="B3120" s="8">
        <v>1500</v>
      </c>
      <c r="C3120">
        <v>3.87</v>
      </c>
      <c r="D3120">
        <v>1.97</v>
      </c>
      <c r="E3120">
        <v>1.4750000000000001</v>
      </c>
      <c r="F3120">
        <v>34.979999999999997</v>
      </c>
      <c r="G3120">
        <v>32.71</v>
      </c>
      <c r="H3120">
        <v>31.2</v>
      </c>
      <c r="I3120">
        <v>30.12</v>
      </c>
      <c r="J3120">
        <v>29.85</v>
      </c>
      <c r="K3120">
        <v>30.5</v>
      </c>
      <c r="L3120">
        <v>9.5000000000000001E-2</v>
      </c>
      <c r="M3120">
        <v>0.104</v>
      </c>
      <c r="N3120">
        <v>28.77</v>
      </c>
      <c r="O3120">
        <v>28.25</v>
      </c>
      <c r="P3120">
        <v>61.39</v>
      </c>
      <c r="Q3120">
        <v>0</v>
      </c>
    </row>
    <row r="3121" spans="1:17" x14ac:dyDescent="0.25">
      <c r="A3121" s="8">
        <v>22</v>
      </c>
      <c r="B3121" s="8">
        <v>1510</v>
      </c>
      <c r="C3121">
        <v>3.5720000000000001</v>
      </c>
      <c r="D3121">
        <v>1.62</v>
      </c>
      <c r="E3121">
        <v>1.1779999999999999</v>
      </c>
      <c r="F3121">
        <v>55.32</v>
      </c>
      <c r="G3121">
        <v>32.39</v>
      </c>
      <c r="H3121">
        <v>31.24</v>
      </c>
      <c r="I3121">
        <v>30.18</v>
      </c>
      <c r="J3121">
        <v>29.87</v>
      </c>
      <c r="K3121">
        <v>30.49</v>
      </c>
      <c r="L3121">
        <v>9.5000000000000001E-2</v>
      </c>
      <c r="M3121">
        <v>0.104</v>
      </c>
      <c r="N3121">
        <v>28.64</v>
      </c>
      <c r="O3121">
        <v>28.1</v>
      </c>
      <c r="P3121">
        <v>63.26</v>
      </c>
      <c r="Q3121">
        <v>0</v>
      </c>
    </row>
    <row r="3122" spans="1:17" x14ac:dyDescent="0.25">
      <c r="A3122" s="8">
        <v>22</v>
      </c>
      <c r="B3122" s="8">
        <v>1520</v>
      </c>
      <c r="C3122">
        <v>4.1909999999999998</v>
      </c>
      <c r="D3122">
        <v>2.1419999999999999</v>
      </c>
      <c r="E3122">
        <v>1.3340000000000001</v>
      </c>
      <c r="F3122">
        <v>52.99</v>
      </c>
      <c r="G3122">
        <v>32.04</v>
      </c>
      <c r="H3122">
        <v>31.25</v>
      </c>
      <c r="I3122">
        <v>30.24</v>
      </c>
      <c r="J3122">
        <v>29.9</v>
      </c>
      <c r="K3122">
        <v>30.49</v>
      </c>
      <c r="L3122">
        <v>9.5000000000000001E-2</v>
      </c>
      <c r="M3122">
        <v>0.104</v>
      </c>
      <c r="N3122">
        <v>28.82</v>
      </c>
      <c r="O3122">
        <v>28.22</v>
      </c>
      <c r="P3122">
        <v>62.65</v>
      </c>
      <c r="Q3122">
        <v>0</v>
      </c>
    </row>
    <row r="3123" spans="1:17" x14ac:dyDescent="0.25">
      <c r="A3123" s="8">
        <v>22</v>
      </c>
      <c r="B3123" s="8">
        <v>1530</v>
      </c>
      <c r="C3123">
        <v>3.609</v>
      </c>
      <c r="D3123">
        <v>1.7290000000000001</v>
      </c>
      <c r="E3123">
        <v>1.103</v>
      </c>
      <c r="F3123">
        <v>39.090000000000003</v>
      </c>
      <c r="G3123">
        <v>31.96</v>
      </c>
      <c r="H3123">
        <v>31.22</v>
      </c>
      <c r="I3123">
        <v>30.29</v>
      </c>
      <c r="J3123">
        <v>29.92</v>
      </c>
      <c r="K3123">
        <v>30.48</v>
      </c>
      <c r="L3123">
        <v>9.5000000000000001E-2</v>
      </c>
      <c r="M3123">
        <v>0.104</v>
      </c>
      <c r="N3123">
        <v>28.78</v>
      </c>
      <c r="O3123">
        <v>28.22</v>
      </c>
      <c r="P3123">
        <v>62.13</v>
      </c>
      <c r="Q3123">
        <v>0</v>
      </c>
    </row>
    <row r="3124" spans="1:17" x14ac:dyDescent="0.25">
      <c r="A3124" s="8">
        <v>22</v>
      </c>
      <c r="B3124" s="8">
        <v>1540</v>
      </c>
      <c r="C3124">
        <v>4.0910000000000002</v>
      </c>
      <c r="D3124">
        <v>1.9910000000000001</v>
      </c>
      <c r="E3124">
        <v>1.0880000000000001</v>
      </c>
      <c r="F3124">
        <v>10.119999999999999</v>
      </c>
      <c r="G3124">
        <v>31.88</v>
      </c>
      <c r="H3124">
        <v>31.19</v>
      </c>
      <c r="I3124">
        <v>30.33</v>
      </c>
      <c r="J3124">
        <v>29.95</v>
      </c>
      <c r="K3124">
        <v>30.48</v>
      </c>
      <c r="L3124">
        <v>9.5000000000000001E-2</v>
      </c>
      <c r="M3124">
        <v>0.104</v>
      </c>
      <c r="N3124">
        <v>29.07</v>
      </c>
      <c r="O3124">
        <v>28.5</v>
      </c>
      <c r="P3124">
        <v>61.93</v>
      </c>
      <c r="Q3124">
        <v>0</v>
      </c>
    </row>
    <row r="3125" spans="1:17" x14ac:dyDescent="0.25">
      <c r="A3125" s="8">
        <v>22</v>
      </c>
      <c r="B3125" s="8">
        <v>1550</v>
      </c>
      <c r="C3125">
        <v>4.2370000000000001</v>
      </c>
      <c r="D3125">
        <v>2.27</v>
      </c>
      <c r="E3125">
        <v>1.27</v>
      </c>
      <c r="F3125">
        <v>22.59</v>
      </c>
      <c r="G3125">
        <v>31.64</v>
      </c>
      <c r="H3125">
        <v>31.16</v>
      </c>
      <c r="I3125">
        <v>30.37</v>
      </c>
      <c r="J3125">
        <v>29.98</v>
      </c>
      <c r="K3125">
        <v>30.47</v>
      </c>
      <c r="L3125">
        <v>9.5000000000000001E-2</v>
      </c>
      <c r="M3125">
        <v>0.104</v>
      </c>
      <c r="N3125">
        <v>28.74</v>
      </c>
      <c r="O3125">
        <v>28.21</v>
      </c>
      <c r="P3125">
        <v>61.54</v>
      </c>
      <c r="Q3125">
        <v>0</v>
      </c>
    </row>
    <row r="3126" spans="1:17" x14ac:dyDescent="0.25">
      <c r="A3126" s="8">
        <v>22</v>
      </c>
      <c r="B3126" s="8">
        <v>1600</v>
      </c>
      <c r="C3126">
        <v>4.0540000000000003</v>
      </c>
      <c r="D3126">
        <v>1.84</v>
      </c>
      <c r="E3126">
        <v>0.96</v>
      </c>
      <c r="F3126">
        <v>52.06</v>
      </c>
      <c r="G3126">
        <v>31.31</v>
      </c>
      <c r="H3126">
        <v>31.13</v>
      </c>
      <c r="I3126">
        <v>30.41</v>
      </c>
      <c r="J3126">
        <v>30</v>
      </c>
      <c r="K3126">
        <v>30.47</v>
      </c>
      <c r="L3126">
        <v>9.5000000000000001E-2</v>
      </c>
      <c r="M3126">
        <v>0.104</v>
      </c>
      <c r="N3126">
        <v>28.64</v>
      </c>
      <c r="O3126">
        <v>28.09</v>
      </c>
      <c r="P3126">
        <v>61.96</v>
      </c>
      <c r="Q3126">
        <v>0</v>
      </c>
    </row>
    <row r="3127" spans="1:17" x14ac:dyDescent="0.25">
      <c r="A3127" s="8">
        <v>22</v>
      </c>
      <c r="B3127" s="8">
        <v>1610</v>
      </c>
      <c r="C3127">
        <v>3.6970000000000001</v>
      </c>
      <c r="D3127">
        <v>1.9710000000000001</v>
      </c>
      <c r="E3127">
        <v>1.2549999999999999</v>
      </c>
      <c r="F3127">
        <v>44.7</v>
      </c>
      <c r="G3127">
        <v>31.08</v>
      </c>
      <c r="H3127">
        <v>31.06</v>
      </c>
      <c r="I3127">
        <v>30.44</v>
      </c>
      <c r="J3127">
        <v>30.03</v>
      </c>
      <c r="K3127">
        <v>30.47</v>
      </c>
      <c r="L3127">
        <v>9.5000000000000001E-2</v>
      </c>
      <c r="M3127">
        <v>0.104</v>
      </c>
      <c r="N3127">
        <v>28.5</v>
      </c>
      <c r="O3127">
        <v>27.95</v>
      </c>
      <c r="P3127">
        <v>60.59</v>
      </c>
      <c r="Q3127">
        <v>0</v>
      </c>
    </row>
    <row r="3128" spans="1:17" x14ac:dyDescent="0.25">
      <c r="A3128" s="8">
        <v>22</v>
      </c>
      <c r="B3128" s="8">
        <v>1620</v>
      </c>
      <c r="C3128">
        <v>3.419</v>
      </c>
      <c r="D3128">
        <v>1.3819999999999999</v>
      </c>
      <c r="E3128">
        <v>0.94299999999999995</v>
      </c>
      <c r="F3128">
        <v>56.26</v>
      </c>
      <c r="G3128">
        <v>31.04</v>
      </c>
      <c r="H3128">
        <v>30.99</v>
      </c>
      <c r="I3128">
        <v>30.46</v>
      </c>
      <c r="J3128">
        <v>30.05</v>
      </c>
      <c r="K3128">
        <v>30.46</v>
      </c>
      <c r="L3128">
        <v>9.5000000000000001E-2</v>
      </c>
      <c r="M3128">
        <v>0.104</v>
      </c>
      <c r="N3128">
        <v>28.63</v>
      </c>
      <c r="O3128">
        <v>28.07</v>
      </c>
      <c r="P3128">
        <v>62.41</v>
      </c>
      <c r="Q3128">
        <v>0</v>
      </c>
    </row>
    <row r="3129" spans="1:17" x14ac:dyDescent="0.25">
      <c r="A3129" s="8">
        <v>22</v>
      </c>
      <c r="B3129" s="8">
        <v>1630</v>
      </c>
      <c r="C3129">
        <v>3.3490000000000002</v>
      </c>
      <c r="D3129">
        <v>1.5249999999999999</v>
      </c>
      <c r="E3129">
        <v>1.024</v>
      </c>
      <c r="F3129">
        <v>79.94</v>
      </c>
      <c r="G3129">
        <v>30.7</v>
      </c>
      <c r="H3129">
        <v>30.92</v>
      </c>
      <c r="I3129">
        <v>30.48</v>
      </c>
      <c r="J3129">
        <v>30.08</v>
      </c>
      <c r="K3129">
        <v>30.46</v>
      </c>
      <c r="L3129">
        <v>9.5000000000000001E-2</v>
      </c>
      <c r="M3129">
        <v>0.104</v>
      </c>
      <c r="N3129">
        <v>28.24</v>
      </c>
      <c r="O3129">
        <v>27.75</v>
      </c>
      <c r="P3129">
        <v>64.5</v>
      </c>
      <c r="Q3129">
        <v>0</v>
      </c>
    </row>
    <row r="3130" spans="1:17" x14ac:dyDescent="0.25">
      <c r="A3130" s="8">
        <v>22</v>
      </c>
      <c r="B3130" s="8">
        <v>1640</v>
      </c>
      <c r="C3130">
        <v>3.0539999999999998</v>
      </c>
      <c r="D3130">
        <v>1.3680000000000001</v>
      </c>
      <c r="E3130">
        <v>1.119</v>
      </c>
      <c r="F3130">
        <v>74.23</v>
      </c>
      <c r="G3130">
        <v>30.18</v>
      </c>
      <c r="H3130">
        <v>30.84</v>
      </c>
      <c r="I3130">
        <v>30.49</v>
      </c>
      <c r="J3130">
        <v>30.1</v>
      </c>
      <c r="K3130">
        <v>30.45</v>
      </c>
      <c r="L3130">
        <v>9.5000000000000001E-2</v>
      </c>
      <c r="M3130">
        <v>0.104</v>
      </c>
      <c r="N3130">
        <v>27.64</v>
      </c>
      <c r="O3130">
        <v>27.2</v>
      </c>
      <c r="P3130">
        <v>69.34</v>
      </c>
      <c r="Q3130">
        <v>0</v>
      </c>
    </row>
    <row r="3131" spans="1:17" x14ac:dyDescent="0.25">
      <c r="A3131" s="8">
        <v>22</v>
      </c>
      <c r="B3131" s="8">
        <v>1650</v>
      </c>
      <c r="C3131">
        <v>3.55</v>
      </c>
      <c r="D3131">
        <v>2.2200000000000002</v>
      </c>
      <c r="E3131">
        <v>1.6279999999999999</v>
      </c>
      <c r="F3131">
        <v>73.33</v>
      </c>
      <c r="G3131">
        <v>29.74</v>
      </c>
      <c r="H3131">
        <v>30.72</v>
      </c>
      <c r="I3131">
        <v>30.5</v>
      </c>
      <c r="J3131">
        <v>30.13</v>
      </c>
      <c r="K3131">
        <v>30.45</v>
      </c>
      <c r="L3131">
        <v>9.5000000000000001E-2</v>
      </c>
      <c r="M3131">
        <v>0.104</v>
      </c>
      <c r="N3131">
        <v>27.3</v>
      </c>
      <c r="O3131">
        <v>26.81</v>
      </c>
      <c r="P3131">
        <v>69.36</v>
      </c>
      <c r="Q3131">
        <v>0</v>
      </c>
    </row>
    <row r="3132" spans="1:17" x14ac:dyDescent="0.25">
      <c r="A3132" s="8">
        <v>22</v>
      </c>
      <c r="B3132" s="8">
        <v>1700</v>
      </c>
      <c r="C3132">
        <v>3.3439999999999999</v>
      </c>
      <c r="D3132">
        <v>1.7869999999999999</v>
      </c>
      <c r="E3132">
        <v>1.421</v>
      </c>
      <c r="F3132">
        <v>100.6</v>
      </c>
      <c r="G3132">
        <v>29.39</v>
      </c>
      <c r="H3132">
        <v>30.57</v>
      </c>
      <c r="I3132">
        <v>30.5</v>
      </c>
      <c r="J3132">
        <v>30.15</v>
      </c>
      <c r="K3132">
        <v>30.45</v>
      </c>
      <c r="L3132">
        <v>9.5000000000000001E-2</v>
      </c>
      <c r="M3132">
        <v>0.104</v>
      </c>
      <c r="N3132">
        <v>27.08</v>
      </c>
      <c r="O3132">
        <v>26.59</v>
      </c>
      <c r="P3132">
        <v>71.260000000000005</v>
      </c>
      <c r="Q3132">
        <v>0</v>
      </c>
    </row>
    <row r="3133" spans="1:17" x14ac:dyDescent="0.25">
      <c r="A3133" s="8">
        <v>22</v>
      </c>
      <c r="B3133" s="8">
        <v>1710</v>
      </c>
      <c r="C3133">
        <v>2.7959999999999998</v>
      </c>
      <c r="D3133">
        <v>1.278</v>
      </c>
      <c r="E3133">
        <v>1.048</v>
      </c>
      <c r="F3133">
        <v>88.8</v>
      </c>
      <c r="G3133">
        <v>29.18</v>
      </c>
      <c r="H3133">
        <v>30.41</v>
      </c>
      <c r="I3133">
        <v>30.5</v>
      </c>
      <c r="J3133">
        <v>30.17</v>
      </c>
      <c r="K3133">
        <v>30.44</v>
      </c>
      <c r="L3133">
        <v>9.5000000000000001E-2</v>
      </c>
      <c r="M3133">
        <v>0.104</v>
      </c>
      <c r="N3133">
        <v>26.91</v>
      </c>
      <c r="O3133">
        <v>26.42</v>
      </c>
      <c r="P3133">
        <v>71.22</v>
      </c>
      <c r="Q3133">
        <v>0</v>
      </c>
    </row>
    <row r="3134" spans="1:17" x14ac:dyDescent="0.25">
      <c r="A3134" s="8">
        <v>22</v>
      </c>
      <c r="B3134" s="8">
        <v>1720</v>
      </c>
      <c r="C3134">
        <v>3.528</v>
      </c>
      <c r="D3134">
        <v>1.92</v>
      </c>
      <c r="E3134">
        <v>1.43</v>
      </c>
      <c r="F3134">
        <v>72.08</v>
      </c>
      <c r="G3134">
        <v>28.93</v>
      </c>
      <c r="H3134">
        <v>30.26</v>
      </c>
      <c r="I3134">
        <v>30.48</v>
      </c>
      <c r="J3134">
        <v>30.19</v>
      </c>
      <c r="K3134">
        <v>30.44</v>
      </c>
      <c r="L3134">
        <v>9.5000000000000001E-2</v>
      </c>
      <c r="M3134">
        <v>0.104</v>
      </c>
      <c r="N3134">
        <v>26.82</v>
      </c>
      <c r="O3134">
        <v>26.3</v>
      </c>
      <c r="P3134">
        <v>70.7</v>
      </c>
      <c r="Q3134">
        <v>0</v>
      </c>
    </row>
    <row r="3135" spans="1:17" x14ac:dyDescent="0.25">
      <c r="A3135" s="8">
        <v>22</v>
      </c>
      <c r="B3135" s="8">
        <v>1730</v>
      </c>
      <c r="C3135">
        <v>3.26</v>
      </c>
      <c r="D3135">
        <v>1.2470000000000001</v>
      </c>
      <c r="E3135">
        <v>0.90800000000000003</v>
      </c>
      <c r="F3135">
        <v>60.97</v>
      </c>
      <c r="G3135">
        <v>28.71</v>
      </c>
      <c r="H3135">
        <v>30.12</v>
      </c>
      <c r="I3135">
        <v>30.46</v>
      </c>
      <c r="J3135">
        <v>30.21</v>
      </c>
      <c r="K3135">
        <v>30.44</v>
      </c>
      <c r="L3135">
        <v>9.5000000000000001E-2</v>
      </c>
      <c r="M3135">
        <v>0.104</v>
      </c>
      <c r="N3135">
        <v>26.71</v>
      </c>
      <c r="O3135">
        <v>26.2</v>
      </c>
      <c r="P3135">
        <v>71.45</v>
      </c>
      <c r="Q3135">
        <v>0</v>
      </c>
    </row>
    <row r="3136" spans="1:17" x14ac:dyDescent="0.25">
      <c r="A3136" s="8">
        <v>22</v>
      </c>
      <c r="B3136" s="8">
        <v>1740</v>
      </c>
      <c r="C3136">
        <v>3.3250000000000002</v>
      </c>
      <c r="D3136">
        <v>1.58</v>
      </c>
      <c r="E3136">
        <v>1.2090000000000001</v>
      </c>
      <c r="F3136">
        <v>78.150000000000006</v>
      </c>
      <c r="G3136">
        <v>28.51</v>
      </c>
      <c r="H3136">
        <v>29.97</v>
      </c>
      <c r="I3136">
        <v>30.43</v>
      </c>
      <c r="J3136">
        <v>30.22</v>
      </c>
      <c r="K3136">
        <v>30.43</v>
      </c>
      <c r="L3136">
        <v>9.5000000000000001E-2</v>
      </c>
      <c r="M3136">
        <v>0.104</v>
      </c>
      <c r="N3136">
        <v>26.65</v>
      </c>
      <c r="O3136">
        <v>26.14</v>
      </c>
      <c r="P3136">
        <v>71.33</v>
      </c>
      <c r="Q3136">
        <v>0</v>
      </c>
    </row>
    <row r="3137" spans="1:17" x14ac:dyDescent="0.25">
      <c r="A3137" s="8">
        <v>22</v>
      </c>
      <c r="B3137" s="8">
        <v>1750</v>
      </c>
      <c r="C3137">
        <v>2.9119999999999999</v>
      </c>
      <c r="D3137">
        <v>1.1859999999999999</v>
      </c>
      <c r="E3137">
        <v>0.85199999999999998</v>
      </c>
      <c r="F3137">
        <v>75.11</v>
      </c>
      <c r="G3137">
        <v>28.35</v>
      </c>
      <c r="H3137">
        <v>29.84</v>
      </c>
      <c r="I3137">
        <v>30.4</v>
      </c>
      <c r="J3137">
        <v>30.24</v>
      </c>
      <c r="K3137">
        <v>30.44</v>
      </c>
      <c r="L3137">
        <v>9.5000000000000001E-2</v>
      </c>
      <c r="M3137">
        <v>0.104</v>
      </c>
      <c r="N3137">
        <v>26.54</v>
      </c>
      <c r="O3137">
        <v>26.05</v>
      </c>
      <c r="P3137">
        <v>72.05</v>
      </c>
      <c r="Q3137">
        <v>0</v>
      </c>
    </row>
    <row r="3138" spans="1:17" x14ac:dyDescent="0.25">
      <c r="A3138" s="8">
        <v>22</v>
      </c>
      <c r="B3138" s="8">
        <v>1800</v>
      </c>
      <c r="C3138">
        <v>2.79</v>
      </c>
      <c r="D3138">
        <v>1.4239999999999999</v>
      </c>
      <c r="E3138">
        <v>1.0409999999999999</v>
      </c>
      <c r="F3138">
        <v>52.15</v>
      </c>
      <c r="G3138">
        <v>28.2</v>
      </c>
      <c r="H3138">
        <v>29.7</v>
      </c>
      <c r="I3138">
        <v>30.37</v>
      </c>
      <c r="J3138">
        <v>30.25</v>
      </c>
      <c r="K3138">
        <v>30.43</v>
      </c>
      <c r="L3138">
        <v>9.5000000000000001E-2</v>
      </c>
      <c r="M3138">
        <v>0.104</v>
      </c>
      <c r="N3138">
        <v>26.45</v>
      </c>
      <c r="O3138">
        <v>25.97</v>
      </c>
      <c r="P3138">
        <v>73.28</v>
      </c>
      <c r="Q3138">
        <v>0</v>
      </c>
    </row>
    <row r="3139" spans="1:17" x14ac:dyDescent="0.25">
      <c r="A3139" s="8">
        <v>22</v>
      </c>
      <c r="B3139" s="8">
        <v>1810</v>
      </c>
      <c r="C3139">
        <v>3.0030000000000001</v>
      </c>
      <c r="D3139">
        <v>1.3420000000000001</v>
      </c>
      <c r="E3139">
        <v>1.0620000000000001</v>
      </c>
      <c r="F3139">
        <v>85.5</v>
      </c>
      <c r="G3139">
        <v>28.08</v>
      </c>
      <c r="H3139">
        <v>29.58</v>
      </c>
      <c r="I3139">
        <v>30.33</v>
      </c>
      <c r="J3139">
        <v>30.26</v>
      </c>
      <c r="K3139">
        <v>30.43</v>
      </c>
      <c r="L3139">
        <v>9.5000000000000001E-2</v>
      </c>
      <c r="M3139">
        <v>0.104</v>
      </c>
      <c r="N3139">
        <v>26.3</v>
      </c>
      <c r="O3139">
        <v>25.82</v>
      </c>
      <c r="P3139">
        <v>74.209999999999994</v>
      </c>
      <c r="Q3139">
        <v>0</v>
      </c>
    </row>
    <row r="3140" spans="1:17" x14ac:dyDescent="0.25">
      <c r="A3140" s="8">
        <v>22</v>
      </c>
      <c r="B3140" s="8">
        <v>1820</v>
      </c>
      <c r="C3140">
        <v>4.04</v>
      </c>
      <c r="D3140">
        <v>1.9379999999999999</v>
      </c>
      <c r="E3140">
        <v>1.3460000000000001</v>
      </c>
      <c r="F3140">
        <v>57.96</v>
      </c>
      <c r="G3140">
        <v>27.93</v>
      </c>
      <c r="H3140">
        <v>29.46</v>
      </c>
      <c r="I3140">
        <v>30.28</v>
      </c>
      <c r="J3140">
        <v>30.27</v>
      </c>
      <c r="K3140">
        <v>30.43</v>
      </c>
      <c r="L3140">
        <v>9.5000000000000001E-2</v>
      </c>
      <c r="M3140">
        <v>0.104</v>
      </c>
      <c r="N3140">
        <v>26.22</v>
      </c>
      <c r="O3140">
        <v>25.71</v>
      </c>
      <c r="P3140">
        <v>74.38</v>
      </c>
      <c r="Q3140">
        <v>0</v>
      </c>
    </row>
    <row r="3141" spans="1:17" x14ac:dyDescent="0.25">
      <c r="A3141" s="8">
        <v>22</v>
      </c>
      <c r="B3141" s="8">
        <v>1830</v>
      </c>
      <c r="C3141">
        <v>3.1459999999999999</v>
      </c>
      <c r="D3141">
        <v>1.325</v>
      </c>
      <c r="E3141">
        <v>0.98799999999999999</v>
      </c>
      <c r="F3141">
        <v>76.08</v>
      </c>
      <c r="G3141">
        <v>27.8</v>
      </c>
      <c r="H3141">
        <v>29.35</v>
      </c>
      <c r="I3141">
        <v>30.24</v>
      </c>
      <c r="J3141">
        <v>30.27</v>
      </c>
      <c r="K3141">
        <v>30.43</v>
      </c>
      <c r="L3141">
        <v>9.5000000000000001E-2</v>
      </c>
      <c r="M3141">
        <v>0.104</v>
      </c>
      <c r="N3141">
        <v>26.12</v>
      </c>
      <c r="O3141">
        <v>25.63</v>
      </c>
      <c r="P3141">
        <v>74.86</v>
      </c>
      <c r="Q3141">
        <v>0</v>
      </c>
    </row>
    <row r="3142" spans="1:17" x14ac:dyDescent="0.25">
      <c r="A3142" s="8">
        <v>22</v>
      </c>
      <c r="B3142" s="8">
        <v>1840</v>
      </c>
      <c r="C3142">
        <v>3.9009999999999998</v>
      </c>
      <c r="D3142">
        <v>2.0049999999999999</v>
      </c>
      <c r="E3142">
        <v>1.4330000000000001</v>
      </c>
      <c r="F3142">
        <v>69.040000000000006</v>
      </c>
      <c r="G3142">
        <v>27.68</v>
      </c>
      <c r="H3142">
        <v>29.24</v>
      </c>
      <c r="I3142">
        <v>30.19</v>
      </c>
      <c r="J3142">
        <v>30.28</v>
      </c>
      <c r="K3142">
        <v>30.43</v>
      </c>
      <c r="L3142">
        <v>9.5000000000000001E-2</v>
      </c>
      <c r="M3142">
        <v>0.104</v>
      </c>
      <c r="N3142">
        <v>26.08</v>
      </c>
      <c r="O3142">
        <v>25.57</v>
      </c>
      <c r="P3142">
        <v>74.900000000000006</v>
      </c>
      <c r="Q3142">
        <v>0</v>
      </c>
    </row>
    <row r="3143" spans="1:17" x14ac:dyDescent="0.25">
      <c r="A3143" s="8">
        <v>22</v>
      </c>
      <c r="B3143" s="8">
        <v>1850</v>
      </c>
      <c r="C3143">
        <v>4.3490000000000002</v>
      </c>
      <c r="D3143">
        <v>2.0619999999999998</v>
      </c>
      <c r="E3143">
        <v>1.504</v>
      </c>
      <c r="F3143">
        <v>47.96</v>
      </c>
      <c r="G3143">
        <v>27.53</v>
      </c>
      <c r="H3143">
        <v>29.14</v>
      </c>
      <c r="I3143">
        <v>30.14</v>
      </c>
      <c r="J3143">
        <v>30.28</v>
      </c>
      <c r="K3143">
        <v>30.43</v>
      </c>
      <c r="L3143">
        <v>9.5000000000000001E-2</v>
      </c>
      <c r="M3143">
        <v>0.104</v>
      </c>
      <c r="N3143">
        <v>25.97</v>
      </c>
      <c r="O3143">
        <v>25.47</v>
      </c>
      <c r="P3143">
        <v>75.37</v>
      </c>
      <c r="Q3143">
        <v>0</v>
      </c>
    </row>
    <row r="3144" spans="1:17" x14ac:dyDescent="0.25">
      <c r="A3144" s="8">
        <v>22</v>
      </c>
      <c r="B3144" s="8">
        <v>1900</v>
      </c>
      <c r="C3144">
        <v>3.56</v>
      </c>
      <c r="D3144">
        <v>1.3859999999999999</v>
      </c>
      <c r="E3144">
        <v>0.98699999999999999</v>
      </c>
      <c r="F3144">
        <v>64.14</v>
      </c>
      <c r="G3144">
        <v>27.42</v>
      </c>
      <c r="H3144">
        <v>29.04</v>
      </c>
      <c r="I3144">
        <v>30.1</v>
      </c>
      <c r="J3144">
        <v>30.28</v>
      </c>
      <c r="K3144">
        <v>30.42</v>
      </c>
      <c r="L3144">
        <v>9.5000000000000001E-2</v>
      </c>
      <c r="M3144">
        <v>0.104</v>
      </c>
      <c r="N3144">
        <v>25.79</v>
      </c>
      <c r="O3144">
        <v>25.32</v>
      </c>
      <c r="P3144">
        <v>77.180000000000007</v>
      </c>
      <c r="Q3144">
        <v>0</v>
      </c>
    </row>
    <row r="3145" spans="1:17" x14ac:dyDescent="0.25">
      <c r="A3145" s="8">
        <v>22</v>
      </c>
      <c r="B3145" s="8">
        <v>1910</v>
      </c>
      <c r="C3145">
        <v>3.56</v>
      </c>
      <c r="D3145">
        <v>1.365</v>
      </c>
      <c r="E3145">
        <v>1.0149999999999999</v>
      </c>
      <c r="F3145">
        <v>70.040000000000006</v>
      </c>
      <c r="G3145">
        <v>27.36</v>
      </c>
      <c r="H3145">
        <v>28.94</v>
      </c>
      <c r="I3145">
        <v>30.05</v>
      </c>
      <c r="J3145">
        <v>30.28</v>
      </c>
      <c r="K3145">
        <v>30.42</v>
      </c>
      <c r="L3145">
        <v>9.5000000000000001E-2</v>
      </c>
      <c r="M3145">
        <v>0.104</v>
      </c>
      <c r="N3145">
        <v>25.68</v>
      </c>
      <c r="O3145">
        <v>25.19</v>
      </c>
      <c r="P3145">
        <v>77.7</v>
      </c>
      <c r="Q3145">
        <v>0</v>
      </c>
    </row>
    <row r="3146" spans="1:17" x14ac:dyDescent="0.25">
      <c r="A3146" s="8">
        <v>22</v>
      </c>
      <c r="B3146" s="8">
        <v>1920</v>
      </c>
      <c r="C3146">
        <v>3.3340000000000001</v>
      </c>
      <c r="D3146">
        <v>1.37</v>
      </c>
      <c r="E3146">
        <v>1.0249999999999999</v>
      </c>
      <c r="F3146">
        <v>58.51</v>
      </c>
      <c r="G3146">
        <v>27.28</v>
      </c>
      <c r="H3146">
        <v>28.85</v>
      </c>
      <c r="I3146">
        <v>30</v>
      </c>
      <c r="J3146">
        <v>30.27</v>
      </c>
      <c r="K3146">
        <v>30.42</v>
      </c>
      <c r="L3146">
        <v>9.5000000000000001E-2</v>
      </c>
      <c r="M3146">
        <v>0.104</v>
      </c>
      <c r="N3146">
        <v>25.62</v>
      </c>
      <c r="O3146">
        <v>25.13</v>
      </c>
      <c r="P3146">
        <v>77.7</v>
      </c>
      <c r="Q3146">
        <v>0</v>
      </c>
    </row>
    <row r="3147" spans="1:17" x14ac:dyDescent="0.25">
      <c r="A3147" s="8">
        <v>22</v>
      </c>
      <c r="B3147" s="8">
        <v>1930</v>
      </c>
      <c r="C3147">
        <v>3.19</v>
      </c>
      <c r="D3147">
        <v>1.3129999999999999</v>
      </c>
      <c r="E3147">
        <v>0.99099999999999999</v>
      </c>
      <c r="F3147">
        <v>59.43</v>
      </c>
      <c r="G3147">
        <v>27.21</v>
      </c>
      <c r="H3147">
        <v>28.76</v>
      </c>
      <c r="I3147">
        <v>29.95</v>
      </c>
      <c r="J3147">
        <v>30.27</v>
      </c>
      <c r="K3147">
        <v>30.42</v>
      </c>
      <c r="L3147">
        <v>9.5000000000000001E-2</v>
      </c>
      <c r="M3147">
        <v>0.104</v>
      </c>
      <c r="N3147">
        <v>25.56</v>
      </c>
      <c r="O3147">
        <v>25.08</v>
      </c>
      <c r="P3147">
        <v>78.599999999999994</v>
      </c>
      <c r="Q3147">
        <v>0</v>
      </c>
    </row>
    <row r="3148" spans="1:17" x14ac:dyDescent="0.25">
      <c r="A3148" s="8">
        <v>22</v>
      </c>
      <c r="B3148" s="8">
        <v>1940</v>
      </c>
      <c r="C3148">
        <v>3.2810000000000001</v>
      </c>
      <c r="D3148">
        <v>1.3959999999999999</v>
      </c>
      <c r="E3148">
        <v>0.98699999999999999</v>
      </c>
      <c r="F3148">
        <v>88.3</v>
      </c>
      <c r="G3148">
        <v>27.15</v>
      </c>
      <c r="H3148">
        <v>28.68</v>
      </c>
      <c r="I3148">
        <v>29.9</v>
      </c>
      <c r="J3148">
        <v>30.26</v>
      </c>
      <c r="K3148">
        <v>30.42</v>
      </c>
      <c r="L3148">
        <v>9.5000000000000001E-2</v>
      </c>
      <c r="M3148">
        <v>0.104</v>
      </c>
      <c r="N3148">
        <v>25.5</v>
      </c>
      <c r="O3148">
        <v>25.01</v>
      </c>
      <c r="P3148">
        <v>79.22</v>
      </c>
      <c r="Q3148">
        <v>0</v>
      </c>
    </row>
    <row r="3149" spans="1:17" x14ac:dyDescent="0.25">
      <c r="A3149" s="8">
        <v>22</v>
      </c>
      <c r="B3149" s="8">
        <v>1950</v>
      </c>
      <c r="C3149">
        <v>3.1120000000000001</v>
      </c>
      <c r="D3149">
        <v>1.274</v>
      </c>
      <c r="E3149">
        <v>0.82499999999999996</v>
      </c>
      <c r="F3149">
        <v>72.45</v>
      </c>
      <c r="G3149">
        <v>27.09</v>
      </c>
      <c r="H3149">
        <v>28.6</v>
      </c>
      <c r="I3149">
        <v>29.85</v>
      </c>
      <c r="J3149">
        <v>30.25</v>
      </c>
      <c r="K3149">
        <v>30.43</v>
      </c>
      <c r="L3149">
        <v>9.5000000000000001E-2</v>
      </c>
      <c r="M3149">
        <v>0.104</v>
      </c>
      <c r="N3149">
        <v>25.47</v>
      </c>
      <c r="O3149">
        <v>24.98</v>
      </c>
      <c r="P3149">
        <v>79.400000000000006</v>
      </c>
      <c r="Q3149">
        <v>0</v>
      </c>
    </row>
    <row r="3150" spans="1:17" x14ac:dyDescent="0.25">
      <c r="A3150" s="8">
        <v>22</v>
      </c>
      <c r="B3150" s="8">
        <v>2000</v>
      </c>
      <c r="C3150">
        <v>2.9569999999999999</v>
      </c>
      <c r="D3150">
        <v>1.022</v>
      </c>
      <c r="E3150">
        <v>0.71499999999999997</v>
      </c>
      <c r="F3150">
        <v>74.81</v>
      </c>
      <c r="G3150">
        <v>27.04</v>
      </c>
      <c r="H3150">
        <v>28.53</v>
      </c>
      <c r="I3150">
        <v>29.8</v>
      </c>
      <c r="J3150">
        <v>30.24</v>
      </c>
      <c r="K3150">
        <v>30.42</v>
      </c>
      <c r="L3150">
        <v>9.5000000000000001E-2</v>
      </c>
      <c r="M3150">
        <v>0.104</v>
      </c>
      <c r="N3150">
        <v>25.39</v>
      </c>
      <c r="O3150">
        <v>24.91</v>
      </c>
      <c r="P3150">
        <v>80.2</v>
      </c>
      <c r="Q3150">
        <v>0</v>
      </c>
    </row>
    <row r="3151" spans="1:17" x14ac:dyDescent="0.25">
      <c r="A3151" s="8">
        <v>22</v>
      </c>
      <c r="B3151" s="8">
        <v>2010</v>
      </c>
      <c r="C3151">
        <v>2.88</v>
      </c>
      <c r="D3151">
        <v>0.876</v>
      </c>
      <c r="E3151">
        <v>0.61399999999999999</v>
      </c>
      <c r="F3151">
        <v>77.099999999999994</v>
      </c>
      <c r="G3151">
        <v>27</v>
      </c>
      <c r="H3151">
        <v>28.46</v>
      </c>
      <c r="I3151">
        <v>29.75</v>
      </c>
      <c r="J3151">
        <v>30.23</v>
      </c>
      <c r="K3151">
        <v>30.43</v>
      </c>
      <c r="L3151">
        <v>9.5000000000000001E-2</v>
      </c>
      <c r="M3151">
        <v>0.104</v>
      </c>
      <c r="N3151">
        <v>25.32</v>
      </c>
      <c r="O3151">
        <v>24.85</v>
      </c>
      <c r="P3151">
        <v>81.099999999999994</v>
      </c>
      <c r="Q3151">
        <v>0</v>
      </c>
    </row>
    <row r="3152" spans="1:17" x14ac:dyDescent="0.25">
      <c r="A3152" s="8">
        <v>22</v>
      </c>
      <c r="B3152" s="8">
        <v>2020</v>
      </c>
      <c r="C3152">
        <v>3.1030000000000002</v>
      </c>
      <c r="D3152">
        <v>1.1919999999999999</v>
      </c>
      <c r="E3152">
        <v>0.73</v>
      </c>
      <c r="F3152">
        <v>69.77</v>
      </c>
      <c r="G3152">
        <v>26.95</v>
      </c>
      <c r="H3152">
        <v>28.4</v>
      </c>
      <c r="I3152">
        <v>29.7</v>
      </c>
      <c r="J3152">
        <v>30.22</v>
      </c>
      <c r="K3152">
        <v>30.42</v>
      </c>
      <c r="L3152">
        <v>9.5000000000000001E-2</v>
      </c>
      <c r="M3152">
        <v>0.104</v>
      </c>
      <c r="N3152">
        <v>25.27</v>
      </c>
      <c r="O3152">
        <v>24.78</v>
      </c>
      <c r="P3152">
        <v>81.2</v>
      </c>
      <c r="Q3152">
        <v>0</v>
      </c>
    </row>
    <row r="3153" spans="1:17" x14ac:dyDescent="0.25">
      <c r="A3153" s="8">
        <v>22</v>
      </c>
      <c r="B3153" s="8">
        <v>2030</v>
      </c>
      <c r="C3153">
        <v>2.7120000000000002</v>
      </c>
      <c r="D3153">
        <v>1.1519999999999999</v>
      </c>
      <c r="E3153">
        <v>0.71399999999999997</v>
      </c>
      <c r="F3153">
        <v>52.09</v>
      </c>
      <c r="G3153">
        <v>26.89</v>
      </c>
      <c r="H3153">
        <v>28.34</v>
      </c>
      <c r="I3153">
        <v>29.65</v>
      </c>
      <c r="J3153">
        <v>30.2</v>
      </c>
      <c r="K3153">
        <v>30.42</v>
      </c>
      <c r="L3153">
        <v>9.5000000000000001E-2</v>
      </c>
      <c r="M3153">
        <v>0.104</v>
      </c>
      <c r="N3153">
        <v>25.24</v>
      </c>
      <c r="O3153">
        <v>24.75</v>
      </c>
      <c r="P3153">
        <v>81.8</v>
      </c>
      <c r="Q3153">
        <v>0</v>
      </c>
    </row>
    <row r="3154" spans="1:17" x14ac:dyDescent="0.25">
      <c r="A3154" s="8">
        <v>22</v>
      </c>
      <c r="B3154" s="8">
        <v>2040</v>
      </c>
      <c r="C3154">
        <v>2.665</v>
      </c>
      <c r="D3154">
        <v>0.91800000000000004</v>
      </c>
      <c r="E3154">
        <v>0.50800000000000001</v>
      </c>
      <c r="F3154">
        <v>35.5</v>
      </c>
      <c r="G3154">
        <v>26.85</v>
      </c>
      <c r="H3154">
        <v>28.28</v>
      </c>
      <c r="I3154">
        <v>29.61</v>
      </c>
      <c r="J3154">
        <v>30.19</v>
      </c>
      <c r="K3154">
        <v>30.42</v>
      </c>
      <c r="L3154">
        <v>9.5000000000000001E-2</v>
      </c>
      <c r="M3154">
        <v>0.104</v>
      </c>
      <c r="N3154">
        <v>25.17</v>
      </c>
      <c r="O3154">
        <v>24.68</v>
      </c>
      <c r="P3154">
        <v>82.1</v>
      </c>
      <c r="Q3154">
        <v>0</v>
      </c>
    </row>
    <row r="3155" spans="1:17" x14ac:dyDescent="0.25">
      <c r="A3155" s="8">
        <v>22</v>
      </c>
      <c r="B3155" s="8">
        <v>2050</v>
      </c>
      <c r="C3155">
        <v>2.7759999999999998</v>
      </c>
      <c r="D3155">
        <v>1.2430000000000001</v>
      </c>
      <c r="E3155">
        <v>0.64300000000000002</v>
      </c>
      <c r="F3155">
        <v>71.12</v>
      </c>
      <c r="G3155">
        <v>26.81</v>
      </c>
      <c r="H3155">
        <v>28.23</v>
      </c>
      <c r="I3155">
        <v>29.57</v>
      </c>
      <c r="J3155">
        <v>30.18</v>
      </c>
      <c r="K3155">
        <v>30.43</v>
      </c>
      <c r="L3155">
        <v>9.5000000000000001E-2</v>
      </c>
      <c r="M3155">
        <v>0.104</v>
      </c>
      <c r="N3155">
        <v>25.12</v>
      </c>
      <c r="O3155">
        <v>24.64</v>
      </c>
      <c r="P3155">
        <v>82.5</v>
      </c>
      <c r="Q3155">
        <v>0</v>
      </c>
    </row>
    <row r="3156" spans="1:17" x14ac:dyDescent="0.25">
      <c r="A3156" s="8">
        <v>22</v>
      </c>
      <c r="B3156" s="8">
        <v>2100</v>
      </c>
      <c r="C3156">
        <v>2.7080000000000002</v>
      </c>
      <c r="D3156">
        <v>0.98</v>
      </c>
      <c r="E3156">
        <v>0.42699999999999999</v>
      </c>
      <c r="F3156">
        <v>64.709999999999994</v>
      </c>
      <c r="G3156">
        <v>26.76</v>
      </c>
      <c r="H3156">
        <v>28.18</v>
      </c>
      <c r="I3156">
        <v>29.52</v>
      </c>
      <c r="J3156">
        <v>30.16</v>
      </c>
      <c r="K3156">
        <v>30.43</v>
      </c>
      <c r="L3156">
        <v>9.5000000000000001E-2</v>
      </c>
      <c r="M3156">
        <v>0.104</v>
      </c>
      <c r="N3156">
        <v>25.04</v>
      </c>
      <c r="O3156">
        <v>24.57</v>
      </c>
      <c r="P3156">
        <v>82.9</v>
      </c>
      <c r="Q3156">
        <v>0</v>
      </c>
    </row>
    <row r="3157" spans="1:17" x14ac:dyDescent="0.25">
      <c r="A3157" s="8">
        <v>22</v>
      </c>
      <c r="B3157" s="8">
        <v>2110</v>
      </c>
      <c r="C3157">
        <v>2.9529999999999998</v>
      </c>
      <c r="D3157">
        <v>1.319</v>
      </c>
      <c r="E3157">
        <v>0.64600000000000002</v>
      </c>
      <c r="F3157">
        <v>44.08</v>
      </c>
      <c r="G3157">
        <v>26.72</v>
      </c>
      <c r="H3157">
        <v>28.12</v>
      </c>
      <c r="I3157">
        <v>29.48</v>
      </c>
      <c r="J3157">
        <v>30.15</v>
      </c>
      <c r="K3157">
        <v>30.43</v>
      </c>
      <c r="L3157">
        <v>9.5000000000000001E-2</v>
      </c>
      <c r="M3157">
        <v>0.104</v>
      </c>
      <c r="N3157">
        <v>24.98</v>
      </c>
      <c r="O3157">
        <v>24.49</v>
      </c>
      <c r="P3157">
        <v>83.2</v>
      </c>
      <c r="Q3157">
        <v>0</v>
      </c>
    </row>
    <row r="3158" spans="1:17" x14ac:dyDescent="0.25">
      <c r="A3158" s="8">
        <v>22</v>
      </c>
      <c r="B3158" s="8">
        <v>2120</v>
      </c>
      <c r="C3158">
        <v>2.7570000000000001</v>
      </c>
      <c r="D3158">
        <v>0.94299999999999995</v>
      </c>
      <c r="E3158">
        <v>0.33400000000000002</v>
      </c>
      <c r="F3158">
        <v>48.99</v>
      </c>
      <c r="G3158">
        <v>26.67</v>
      </c>
      <c r="H3158">
        <v>28.08</v>
      </c>
      <c r="I3158">
        <v>29.44</v>
      </c>
      <c r="J3158">
        <v>30.13</v>
      </c>
      <c r="K3158">
        <v>30.43</v>
      </c>
      <c r="L3158">
        <v>9.5000000000000001E-2</v>
      </c>
      <c r="M3158">
        <v>0.104</v>
      </c>
      <c r="N3158">
        <v>24.94</v>
      </c>
      <c r="O3158">
        <v>24.45</v>
      </c>
      <c r="P3158">
        <v>83.2</v>
      </c>
      <c r="Q3158">
        <v>0</v>
      </c>
    </row>
    <row r="3159" spans="1:17" x14ac:dyDescent="0.25">
      <c r="A3159" s="8">
        <v>22</v>
      </c>
      <c r="B3159" s="8">
        <v>2130</v>
      </c>
      <c r="C3159">
        <v>2.286</v>
      </c>
      <c r="D3159">
        <v>0.373</v>
      </c>
      <c r="E3159">
        <v>4.9000000000000002E-2</v>
      </c>
      <c r="F3159">
        <v>12.75</v>
      </c>
      <c r="G3159">
        <v>26.62</v>
      </c>
      <c r="H3159">
        <v>28.03</v>
      </c>
      <c r="I3159">
        <v>29.4</v>
      </c>
      <c r="J3159">
        <v>30.11</v>
      </c>
      <c r="K3159">
        <v>30.43</v>
      </c>
      <c r="L3159">
        <v>9.5000000000000001E-2</v>
      </c>
      <c r="M3159">
        <v>0.104</v>
      </c>
      <c r="N3159">
        <v>24.91</v>
      </c>
      <c r="O3159">
        <v>24.43</v>
      </c>
      <c r="P3159">
        <v>83.5</v>
      </c>
      <c r="Q3159">
        <v>0</v>
      </c>
    </row>
    <row r="3160" spans="1:17" x14ac:dyDescent="0.25">
      <c r="A3160" s="8">
        <v>22</v>
      </c>
      <c r="B3160" s="8">
        <v>2140</v>
      </c>
      <c r="C3160">
        <v>1.3180000000000001</v>
      </c>
      <c r="D3160">
        <v>0.01</v>
      </c>
      <c r="E3160">
        <v>8.5000000000000006E-2</v>
      </c>
      <c r="F3160">
        <v>331.5</v>
      </c>
      <c r="G3160">
        <v>26.6</v>
      </c>
      <c r="H3160">
        <v>27.98</v>
      </c>
      <c r="I3160">
        <v>29.36</v>
      </c>
      <c r="J3160">
        <v>30.09</v>
      </c>
      <c r="K3160">
        <v>30.42</v>
      </c>
      <c r="L3160">
        <v>9.5000000000000001E-2</v>
      </c>
      <c r="M3160">
        <v>0.104</v>
      </c>
      <c r="N3160">
        <v>24.65</v>
      </c>
      <c r="O3160">
        <v>24.27</v>
      </c>
      <c r="P3160">
        <v>86</v>
      </c>
      <c r="Q3160">
        <v>0</v>
      </c>
    </row>
    <row r="3161" spans="1:17" x14ac:dyDescent="0.25">
      <c r="A3161" s="8">
        <v>22</v>
      </c>
      <c r="B3161" s="8">
        <v>2150</v>
      </c>
      <c r="C3161">
        <v>1.0960000000000001</v>
      </c>
      <c r="D3161">
        <v>0.10299999999999999</v>
      </c>
      <c r="E3161">
        <v>0.127</v>
      </c>
      <c r="F3161">
        <v>312.10000000000002</v>
      </c>
      <c r="G3161">
        <v>26.57</v>
      </c>
      <c r="H3161">
        <v>27.93</v>
      </c>
      <c r="I3161">
        <v>29.32</v>
      </c>
      <c r="J3161">
        <v>30.07</v>
      </c>
      <c r="K3161">
        <v>30.42</v>
      </c>
      <c r="L3161">
        <v>9.5000000000000001E-2</v>
      </c>
      <c r="M3161">
        <v>0.104</v>
      </c>
      <c r="N3161">
        <v>24.18</v>
      </c>
      <c r="O3161">
        <v>23.86</v>
      </c>
      <c r="P3161">
        <v>87.6</v>
      </c>
      <c r="Q3161">
        <v>0</v>
      </c>
    </row>
    <row r="3162" spans="1:17" x14ac:dyDescent="0.25">
      <c r="A3162" s="8">
        <v>22</v>
      </c>
      <c r="B3162" s="8">
        <v>2200</v>
      </c>
      <c r="C3162">
        <v>1.0269999999999999</v>
      </c>
      <c r="D3162">
        <v>5.7000000000000002E-2</v>
      </c>
      <c r="E3162">
        <v>9.5000000000000001E-2</v>
      </c>
      <c r="F3162">
        <v>287.8</v>
      </c>
      <c r="G3162">
        <v>26.54</v>
      </c>
      <c r="H3162">
        <v>27.89</v>
      </c>
      <c r="I3162">
        <v>29.28</v>
      </c>
      <c r="J3162">
        <v>30.05</v>
      </c>
      <c r="K3162">
        <v>30.42</v>
      </c>
      <c r="L3162">
        <v>9.5000000000000001E-2</v>
      </c>
      <c r="M3162">
        <v>0.104</v>
      </c>
      <c r="N3162">
        <v>24.02</v>
      </c>
      <c r="O3162">
        <v>23.69</v>
      </c>
      <c r="P3162">
        <v>87.5</v>
      </c>
      <c r="Q3162">
        <v>0</v>
      </c>
    </row>
    <row r="3163" spans="1:17" x14ac:dyDescent="0.25">
      <c r="A3163" s="8">
        <v>22</v>
      </c>
      <c r="B3163" s="8">
        <v>2210</v>
      </c>
      <c r="C3163">
        <v>0.67700000000000005</v>
      </c>
      <c r="D3163">
        <v>1.7999999999999999E-2</v>
      </c>
      <c r="E3163">
        <v>0.112</v>
      </c>
      <c r="F3163">
        <v>269.5</v>
      </c>
      <c r="G3163">
        <v>26.48</v>
      </c>
      <c r="H3163">
        <v>27.85</v>
      </c>
      <c r="I3163">
        <v>29.24</v>
      </c>
      <c r="J3163">
        <v>30.04</v>
      </c>
      <c r="K3163">
        <v>30.42</v>
      </c>
      <c r="L3163">
        <v>9.5000000000000001E-2</v>
      </c>
      <c r="M3163">
        <v>0.104</v>
      </c>
      <c r="N3163">
        <v>23.51</v>
      </c>
      <c r="O3163">
        <v>23.22</v>
      </c>
      <c r="P3163">
        <v>89</v>
      </c>
      <c r="Q3163">
        <v>0</v>
      </c>
    </row>
    <row r="3164" spans="1:17" x14ac:dyDescent="0.25">
      <c r="A3164" s="8">
        <v>22</v>
      </c>
      <c r="B3164" s="8">
        <v>2220</v>
      </c>
      <c r="C3164">
        <v>0.44900000000000001</v>
      </c>
      <c r="D3164">
        <v>0</v>
      </c>
      <c r="E3164">
        <v>0</v>
      </c>
      <c r="F3164">
        <v>40.92</v>
      </c>
      <c r="G3164">
        <v>26.44</v>
      </c>
      <c r="H3164">
        <v>27.81</v>
      </c>
      <c r="I3164">
        <v>29.2</v>
      </c>
      <c r="J3164">
        <v>30.02</v>
      </c>
      <c r="K3164">
        <v>30.42</v>
      </c>
      <c r="L3164">
        <v>9.5000000000000001E-2</v>
      </c>
      <c r="M3164">
        <v>0.104</v>
      </c>
      <c r="N3164">
        <v>23.46</v>
      </c>
      <c r="O3164">
        <v>23.13</v>
      </c>
      <c r="P3164">
        <v>89.8</v>
      </c>
      <c r="Q3164">
        <v>0</v>
      </c>
    </row>
    <row r="3165" spans="1:17" x14ac:dyDescent="0.25">
      <c r="A3165" s="8">
        <v>22</v>
      </c>
      <c r="B3165" s="8">
        <v>2230</v>
      </c>
      <c r="C3165">
        <v>2.258</v>
      </c>
      <c r="D3165">
        <v>0.32900000000000001</v>
      </c>
      <c r="E3165">
        <v>0.222</v>
      </c>
      <c r="F3165">
        <v>60.92</v>
      </c>
      <c r="G3165">
        <v>26.44</v>
      </c>
      <c r="H3165">
        <v>27.77</v>
      </c>
      <c r="I3165">
        <v>29.17</v>
      </c>
      <c r="J3165">
        <v>30</v>
      </c>
      <c r="K3165">
        <v>30.42</v>
      </c>
      <c r="L3165">
        <v>9.5000000000000001E-2</v>
      </c>
      <c r="M3165">
        <v>0.104</v>
      </c>
      <c r="N3165">
        <v>23.9</v>
      </c>
      <c r="O3165">
        <v>23.49</v>
      </c>
      <c r="P3165">
        <v>89.4</v>
      </c>
      <c r="Q3165">
        <v>0</v>
      </c>
    </row>
    <row r="3166" spans="1:17" x14ac:dyDescent="0.25">
      <c r="A3166" s="8">
        <v>22</v>
      </c>
      <c r="B3166" s="8">
        <v>2240</v>
      </c>
      <c r="C3166">
        <v>2.6669999999999998</v>
      </c>
      <c r="D3166">
        <v>0.52900000000000003</v>
      </c>
      <c r="E3166">
        <v>0.55000000000000004</v>
      </c>
      <c r="F3166">
        <v>72.150000000000006</v>
      </c>
      <c r="G3166">
        <v>26.41</v>
      </c>
      <c r="H3166">
        <v>27.73</v>
      </c>
      <c r="I3166">
        <v>29.13</v>
      </c>
      <c r="J3166">
        <v>29.97</v>
      </c>
      <c r="K3166">
        <v>30.42</v>
      </c>
      <c r="L3166">
        <v>9.5000000000000001E-2</v>
      </c>
      <c r="M3166">
        <v>0.104</v>
      </c>
      <c r="N3166">
        <v>24.29</v>
      </c>
      <c r="O3166">
        <v>23.77</v>
      </c>
      <c r="P3166">
        <v>88.3</v>
      </c>
      <c r="Q3166">
        <v>0.254</v>
      </c>
    </row>
    <row r="3167" spans="1:17" x14ac:dyDescent="0.25">
      <c r="A3167" s="8">
        <v>22</v>
      </c>
      <c r="B3167" s="8">
        <v>2250</v>
      </c>
      <c r="C3167">
        <v>3.194</v>
      </c>
      <c r="D3167">
        <v>0.94199999999999995</v>
      </c>
      <c r="E3167">
        <v>0.77500000000000002</v>
      </c>
      <c r="F3167">
        <v>64.400000000000006</v>
      </c>
      <c r="G3167">
        <v>26.36</v>
      </c>
      <c r="H3167">
        <v>27.7</v>
      </c>
      <c r="I3167">
        <v>29.1</v>
      </c>
      <c r="J3167">
        <v>29.96</v>
      </c>
      <c r="K3167">
        <v>30.42</v>
      </c>
      <c r="L3167">
        <v>9.5000000000000001E-2</v>
      </c>
      <c r="M3167">
        <v>0.104</v>
      </c>
      <c r="N3167">
        <v>24.38</v>
      </c>
      <c r="O3167">
        <v>23.84</v>
      </c>
      <c r="P3167">
        <v>87.8</v>
      </c>
      <c r="Q3167">
        <v>0</v>
      </c>
    </row>
    <row r="3168" spans="1:17" x14ac:dyDescent="0.25">
      <c r="A3168" s="8">
        <v>22</v>
      </c>
      <c r="B3168" s="8">
        <v>2300</v>
      </c>
      <c r="C3168">
        <v>3.403</v>
      </c>
      <c r="D3168">
        <v>0.93400000000000005</v>
      </c>
      <c r="E3168">
        <v>0.80400000000000005</v>
      </c>
      <c r="F3168">
        <v>57.12</v>
      </c>
      <c r="G3168">
        <v>26.31</v>
      </c>
      <c r="H3168">
        <v>27.66</v>
      </c>
      <c r="I3168">
        <v>29.06</v>
      </c>
      <c r="J3168">
        <v>29.94</v>
      </c>
      <c r="K3168">
        <v>30.42</v>
      </c>
      <c r="L3168">
        <v>9.5000000000000001E-2</v>
      </c>
      <c r="M3168">
        <v>0.104</v>
      </c>
      <c r="N3168">
        <v>24.39</v>
      </c>
      <c r="O3168">
        <v>23.87</v>
      </c>
      <c r="P3168">
        <v>87.9</v>
      </c>
      <c r="Q3168">
        <v>0</v>
      </c>
    </row>
    <row r="3169" spans="1:17" x14ac:dyDescent="0.25">
      <c r="A3169" s="8">
        <v>22</v>
      </c>
      <c r="B3169" s="8">
        <v>2310</v>
      </c>
      <c r="C3169">
        <v>3.3319999999999999</v>
      </c>
      <c r="D3169">
        <v>1.1040000000000001</v>
      </c>
      <c r="E3169">
        <v>0.93799999999999994</v>
      </c>
      <c r="F3169">
        <v>65.430000000000007</v>
      </c>
      <c r="G3169">
        <v>26.26</v>
      </c>
      <c r="H3169">
        <v>27.62</v>
      </c>
      <c r="I3169">
        <v>29.03</v>
      </c>
      <c r="J3169">
        <v>29.92</v>
      </c>
      <c r="K3169">
        <v>30.42</v>
      </c>
      <c r="L3169">
        <v>9.5000000000000001E-2</v>
      </c>
      <c r="M3169">
        <v>0.104</v>
      </c>
      <c r="N3169">
        <v>24.35</v>
      </c>
      <c r="O3169">
        <v>23.86</v>
      </c>
      <c r="P3169">
        <v>88</v>
      </c>
      <c r="Q3169">
        <v>0.254</v>
      </c>
    </row>
    <row r="3170" spans="1:17" x14ac:dyDescent="0.25">
      <c r="A3170" s="8">
        <v>22</v>
      </c>
      <c r="B3170" s="8">
        <v>2320</v>
      </c>
      <c r="C3170">
        <v>3.6709999999999998</v>
      </c>
      <c r="D3170">
        <v>1.1890000000000001</v>
      </c>
      <c r="E3170">
        <v>0.97</v>
      </c>
      <c r="F3170">
        <v>55.94</v>
      </c>
      <c r="G3170">
        <v>26.2</v>
      </c>
      <c r="H3170">
        <v>27.58</v>
      </c>
      <c r="I3170">
        <v>29</v>
      </c>
      <c r="J3170">
        <v>29.9</v>
      </c>
      <c r="K3170">
        <v>30.42</v>
      </c>
      <c r="L3170">
        <v>9.5000000000000001E-2</v>
      </c>
      <c r="M3170">
        <v>0.104</v>
      </c>
      <c r="N3170">
        <v>24.32</v>
      </c>
      <c r="O3170">
        <v>23.81</v>
      </c>
      <c r="P3170">
        <v>88.1</v>
      </c>
      <c r="Q3170">
        <v>0</v>
      </c>
    </row>
    <row r="3171" spans="1:17" x14ac:dyDescent="0.25">
      <c r="A3171" s="8">
        <v>22</v>
      </c>
      <c r="B3171" s="8">
        <v>2330</v>
      </c>
      <c r="C3171">
        <v>3.5790000000000002</v>
      </c>
      <c r="D3171">
        <v>0.96</v>
      </c>
      <c r="E3171">
        <v>0.56100000000000005</v>
      </c>
      <c r="F3171">
        <v>52.32</v>
      </c>
      <c r="G3171">
        <v>26.15</v>
      </c>
      <c r="H3171">
        <v>27.54</v>
      </c>
      <c r="I3171">
        <v>28.97</v>
      </c>
      <c r="J3171">
        <v>29.88</v>
      </c>
      <c r="K3171">
        <v>30.42</v>
      </c>
      <c r="L3171">
        <v>9.5000000000000001E-2</v>
      </c>
      <c r="M3171">
        <v>0.104</v>
      </c>
      <c r="N3171">
        <v>24.28</v>
      </c>
      <c r="O3171">
        <v>23.78</v>
      </c>
      <c r="P3171">
        <v>88.2</v>
      </c>
      <c r="Q3171">
        <v>0.254</v>
      </c>
    </row>
    <row r="3172" spans="1:17" x14ac:dyDescent="0.25">
      <c r="A3172" s="8">
        <v>22</v>
      </c>
      <c r="B3172" s="8">
        <v>2340</v>
      </c>
      <c r="C3172">
        <v>3.0680000000000001</v>
      </c>
      <c r="D3172">
        <v>0.56499999999999995</v>
      </c>
      <c r="E3172">
        <v>0.373</v>
      </c>
      <c r="F3172">
        <v>77.28</v>
      </c>
      <c r="G3172">
        <v>26.11</v>
      </c>
      <c r="H3172">
        <v>27.5</v>
      </c>
      <c r="I3172">
        <v>28.93</v>
      </c>
      <c r="J3172">
        <v>29.86</v>
      </c>
      <c r="K3172">
        <v>30.41</v>
      </c>
      <c r="L3172">
        <v>9.5000000000000001E-2</v>
      </c>
      <c r="M3172">
        <v>0.104</v>
      </c>
      <c r="N3172">
        <v>24.23</v>
      </c>
      <c r="O3172">
        <v>23.75</v>
      </c>
      <c r="P3172">
        <v>88.7</v>
      </c>
      <c r="Q3172">
        <v>0</v>
      </c>
    </row>
    <row r="3173" spans="1:17" x14ac:dyDescent="0.25">
      <c r="A3173" s="8">
        <v>22</v>
      </c>
      <c r="B3173" s="8">
        <v>2350</v>
      </c>
      <c r="C3173">
        <v>3.2370000000000001</v>
      </c>
      <c r="D3173">
        <v>0.72799999999999998</v>
      </c>
      <c r="E3173">
        <v>0.41899999999999998</v>
      </c>
      <c r="F3173">
        <v>54.89</v>
      </c>
      <c r="G3173">
        <v>26.08</v>
      </c>
      <c r="H3173">
        <v>27.46</v>
      </c>
      <c r="I3173">
        <v>28.9</v>
      </c>
      <c r="J3173">
        <v>29.84</v>
      </c>
      <c r="K3173">
        <v>30.41</v>
      </c>
      <c r="L3173">
        <v>9.5000000000000001E-2</v>
      </c>
      <c r="M3173">
        <v>0.104</v>
      </c>
      <c r="N3173">
        <v>24.17</v>
      </c>
      <c r="O3173">
        <v>23.68</v>
      </c>
      <c r="P3173">
        <v>89</v>
      </c>
      <c r="Q3173">
        <v>0</v>
      </c>
    </row>
    <row r="3174" spans="1:17" x14ac:dyDescent="0.25">
      <c r="A3174" s="8">
        <v>23</v>
      </c>
      <c r="B3174" s="8">
        <v>0</v>
      </c>
      <c r="C3174">
        <v>3.2250000000000001</v>
      </c>
      <c r="D3174">
        <v>0.59499999999999997</v>
      </c>
      <c r="E3174">
        <v>0.27500000000000002</v>
      </c>
      <c r="F3174">
        <v>60.54</v>
      </c>
      <c r="G3174">
        <v>26.04</v>
      </c>
      <c r="H3174">
        <v>27.42</v>
      </c>
      <c r="I3174">
        <v>28.87</v>
      </c>
      <c r="J3174">
        <v>29.82</v>
      </c>
      <c r="K3174">
        <v>30.41</v>
      </c>
      <c r="L3174">
        <v>9.5000000000000001E-2</v>
      </c>
      <c r="M3174">
        <v>0.104</v>
      </c>
      <c r="N3174">
        <v>24.13</v>
      </c>
      <c r="O3174">
        <v>23.63</v>
      </c>
      <c r="P3174">
        <v>89</v>
      </c>
      <c r="Q3174">
        <v>0.254</v>
      </c>
    </row>
    <row r="3175" spans="1:17" x14ac:dyDescent="0.25">
      <c r="A3175" s="8">
        <v>23</v>
      </c>
      <c r="B3175" s="8">
        <v>10</v>
      </c>
      <c r="C3175">
        <v>2.7789999999999999</v>
      </c>
      <c r="D3175">
        <v>0.255</v>
      </c>
      <c r="E3175">
        <v>0.14799999999999999</v>
      </c>
      <c r="F3175">
        <v>68.75</v>
      </c>
      <c r="G3175">
        <v>25.99</v>
      </c>
      <c r="H3175">
        <v>27.39</v>
      </c>
      <c r="I3175">
        <v>28.84</v>
      </c>
      <c r="J3175">
        <v>29.8</v>
      </c>
      <c r="K3175">
        <v>30.41</v>
      </c>
      <c r="L3175">
        <v>9.5000000000000001E-2</v>
      </c>
      <c r="M3175">
        <v>0.104</v>
      </c>
      <c r="N3175">
        <v>24.09</v>
      </c>
      <c r="O3175">
        <v>23.6</v>
      </c>
      <c r="P3175">
        <v>89.3</v>
      </c>
      <c r="Q3175">
        <v>0</v>
      </c>
    </row>
    <row r="3176" spans="1:17" x14ac:dyDescent="0.25">
      <c r="A3176" s="8">
        <v>23</v>
      </c>
      <c r="B3176" s="8">
        <v>20</v>
      </c>
      <c r="C3176">
        <v>2.911</v>
      </c>
      <c r="D3176">
        <v>0.40899999999999997</v>
      </c>
      <c r="E3176">
        <v>0.28799999999999998</v>
      </c>
      <c r="F3176">
        <v>50.43</v>
      </c>
      <c r="G3176">
        <v>25.95</v>
      </c>
      <c r="H3176">
        <v>27.35</v>
      </c>
      <c r="I3176">
        <v>28.81</v>
      </c>
      <c r="J3176">
        <v>29.78</v>
      </c>
      <c r="K3176">
        <v>30.41</v>
      </c>
      <c r="L3176">
        <v>9.5000000000000001E-2</v>
      </c>
      <c r="M3176">
        <v>0.104</v>
      </c>
      <c r="N3176">
        <v>24.03</v>
      </c>
      <c r="O3176">
        <v>23.54</v>
      </c>
      <c r="P3176">
        <v>89.3</v>
      </c>
      <c r="Q3176">
        <v>0</v>
      </c>
    </row>
    <row r="3177" spans="1:17" x14ac:dyDescent="0.25">
      <c r="A3177" s="8">
        <v>23</v>
      </c>
      <c r="B3177" s="8">
        <v>30</v>
      </c>
      <c r="C3177">
        <v>2.5449999999999999</v>
      </c>
      <c r="D3177">
        <v>2.8000000000000001E-2</v>
      </c>
      <c r="E3177">
        <v>0.09</v>
      </c>
      <c r="F3177">
        <v>70.069999999999993</v>
      </c>
      <c r="G3177">
        <v>25.91</v>
      </c>
      <c r="H3177">
        <v>27.31</v>
      </c>
      <c r="I3177">
        <v>28.78</v>
      </c>
      <c r="J3177">
        <v>29.76</v>
      </c>
      <c r="K3177">
        <v>30.41</v>
      </c>
      <c r="L3177">
        <v>9.5000000000000001E-2</v>
      </c>
      <c r="M3177">
        <v>0.104</v>
      </c>
      <c r="N3177">
        <v>23.99</v>
      </c>
      <c r="O3177">
        <v>23.5</v>
      </c>
      <c r="P3177">
        <v>89.4</v>
      </c>
      <c r="Q3177">
        <v>0</v>
      </c>
    </row>
    <row r="3178" spans="1:17" x14ac:dyDescent="0.25">
      <c r="A3178" s="8">
        <v>23</v>
      </c>
      <c r="B3178" s="8">
        <v>40</v>
      </c>
      <c r="C3178">
        <v>3.4910000000000001</v>
      </c>
      <c r="D3178">
        <v>0.91800000000000004</v>
      </c>
      <c r="E3178">
        <v>0.6</v>
      </c>
      <c r="F3178">
        <v>65.790000000000006</v>
      </c>
      <c r="G3178">
        <v>25.87</v>
      </c>
      <c r="H3178">
        <v>27.27</v>
      </c>
      <c r="I3178">
        <v>28.75</v>
      </c>
      <c r="J3178">
        <v>29.74</v>
      </c>
      <c r="K3178">
        <v>30.4</v>
      </c>
      <c r="L3178">
        <v>9.5000000000000001E-2</v>
      </c>
      <c r="M3178">
        <v>0.104</v>
      </c>
      <c r="N3178">
        <v>23.99</v>
      </c>
      <c r="O3178">
        <v>23.46</v>
      </c>
      <c r="P3178">
        <v>88.9</v>
      </c>
      <c r="Q3178">
        <v>0</v>
      </c>
    </row>
    <row r="3179" spans="1:17" x14ac:dyDescent="0.25">
      <c r="A3179" s="8">
        <v>23</v>
      </c>
      <c r="B3179" s="8">
        <v>50</v>
      </c>
      <c r="C3179">
        <v>3.7850000000000001</v>
      </c>
      <c r="D3179">
        <v>0.97299999999999998</v>
      </c>
      <c r="E3179">
        <v>0.69899999999999995</v>
      </c>
      <c r="F3179">
        <v>62.22</v>
      </c>
      <c r="G3179">
        <v>25.82</v>
      </c>
      <c r="H3179">
        <v>27.23</v>
      </c>
      <c r="I3179">
        <v>28.72</v>
      </c>
      <c r="J3179">
        <v>29.72</v>
      </c>
      <c r="K3179">
        <v>30.4</v>
      </c>
      <c r="L3179">
        <v>9.5000000000000001E-2</v>
      </c>
      <c r="M3179">
        <v>0.104</v>
      </c>
      <c r="N3179">
        <v>24.08</v>
      </c>
      <c r="O3179">
        <v>23.51</v>
      </c>
      <c r="P3179">
        <v>88.2</v>
      </c>
      <c r="Q3179">
        <v>0</v>
      </c>
    </row>
    <row r="3180" spans="1:17" x14ac:dyDescent="0.25">
      <c r="A3180" s="8">
        <v>23</v>
      </c>
      <c r="B3180" s="8">
        <v>100</v>
      </c>
      <c r="C3180">
        <v>3.21</v>
      </c>
      <c r="D3180">
        <v>0.433</v>
      </c>
      <c r="E3180">
        <v>0.41899999999999998</v>
      </c>
      <c r="F3180">
        <v>59.99</v>
      </c>
      <c r="G3180">
        <v>25.82</v>
      </c>
      <c r="H3180">
        <v>27.2</v>
      </c>
      <c r="I3180">
        <v>28.68</v>
      </c>
      <c r="J3180">
        <v>29.7</v>
      </c>
      <c r="K3180">
        <v>30.4</v>
      </c>
      <c r="L3180">
        <v>9.5000000000000001E-2</v>
      </c>
      <c r="M3180">
        <v>0.104</v>
      </c>
      <c r="N3180">
        <v>24.02</v>
      </c>
      <c r="O3180">
        <v>23.5</v>
      </c>
      <c r="P3180">
        <v>88</v>
      </c>
      <c r="Q3180">
        <v>0</v>
      </c>
    </row>
    <row r="3181" spans="1:17" x14ac:dyDescent="0.25">
      <c r="A3181" s="8">
        <v>23</v>
      </c>
      <c r="B3181" s="8">
        <v>110</v>
      </c>
      <c r="C3181">
        <v>2.8759999999999999</v>
      </c>
      <c r="D3181">
        <v>0.32100000000000001</v>
      </c>
      <c r="E3181">
        <v>0.22800000000000001</v>
      </c>
      <c r="F3181">
        <v>39.68</v>
      </c>
      <c r="G3181">
        <v>25.84</v>
      </c>
      <c r="H3181">
        <v>27.16</v>
      </c>
      <c r="I3181">
        <v>28.65</v>
      </c>
      <c r="J3181">
        <v>29.68</v>
      </c>
      <c r="K3181">
        <v>30.39</v>
      </c>
      <c r="L3181">
        <v>9.5000000000000001E-2</v>
      </c>
      <c r="M3181">
        <v>0.104</v>
      </c>
      <c r="N3181">
        <v>23.88</v>
      </c>
      <c r="O3181">
        <v>23.38</v>
      </c>
      <c r="P3181">
        <v>87.6</v>
      </c>
      <c r="Q3181">
        <v>0</v>
      </c>
    </row>
    <row r="3182" spans="1:17" x14ac:dyDescent="0.25">
      <c r="A3182" s="8">
        <v>23</v>
      </c>
      <c r="B3182" s="8">
        <v>120</v>
      </c>
      <c r="C3182">
        <v>2.7469999999999999</v>
      </c>
      <c r="D3182">
        <v>0.29899999999999999</v>
      </c>
      <c r="E3182">
        <v>0.29499999999999998</v>
      </c>
      <c r="F3182">
        <v>58.2</v>
      </c>
      <c r="G3182">
        <v>25.76</v>
      </c>
      <c r="H3182">
        <v>27.13</v>
      </c>
      <c r="I3182">
        <v>28.62</v>
      </c>
      <c r="J3182">
        <v>29.66</v>
      </c>
      <c r="K3182">
        <v>30.39</v>
      </c>
      <c r="L3182">
        <v>9.5000000000000001E-2</v>
      </c>
      <c r="M3182">
        <v>0.104</v>
      </c>
      <c r="N3182">
        <v>23.77</v>
      </c>
      <c r="O3182">
        <v>23.26</v>
      </c>
      <c r="P3182">
        <v>87.4</v>
      </c>
      <c r="Q3182">
        <v>0</v>
      </c>
    </row>
    <row r="3183" spans="1:17" x14ac:dyDescent="0.25">
      <c r="A3183" s="8">
        <v>23</v>
      </c>
      <c r="B3183" s="8">
        <v>130</v>
      </c>
      <c r="C3183">
        <v>2.004</v>
      </c>
      <c r="D3183">
        <v>1.0999999999999999E-2</v>
      </c>
      <c r="E3183">
        <v>4.9000000000000002E-2</v>
      </c>
      <c r="F3183">
        <v>50.08</v>
      </c>
      <c r="G3183">
        <v>25.69</v>
      </c>
      <c r="H3183">
        <v>27.1</v>
      </c>
      <c r="I3183">
        <v>28.59</v>
      </c>
      <c r="J3183">
        <v>29.65</v>
      </c>
      <c r="K3183">
        <v>30.39</v>
      </c>
      <c r="L3183">
        <v>9.5000000000000001E-2</v>
      </c>
      <c r="M3183">
        <v>0.104</v>
      </c>
      <c r="N3183">
        <v>23.68</v>
      </c>
      <c r="O3183">
        <v>23.21</v>
      </c>
      <c r="P3183">
        <v>87.7</v>
      </c>
      <c r="Q3183">
        <v>0</v>
      </c>
    </row>
    <row r="3184" spans="1:17" x14ac:dyDescent="0.25">
      <c r="A3184" s="8">
        <v>23</v>
      </c>
      <c r="B3184" s="8">
        <v>140</v>
      </c>
      <c r="C3184">
        <v>1.645</v>
      </c>
      <c r="D3184">
        <v>0</v>
      </c>
      <c r="E3184">
        <v>0</v>
      </c>
      <c r="F3184">
        <v>43.97</v>
      </c>
      <c r="G3184">
        <v>25.63</v>
      </c>
      <c r="H3184">
        <v>27.06</v>
      </c>
      <c r="I3184">
        <v>28.56</v>
      </c>
      <c r="J3184">
        <v>29.62</v>
      </c>
      <c r="K3184">
        <v>30.39</v>
      </c>
      <c r="L3184">
        <v>9.5000000000000001E-2</v>
      </c>
      <c r="M3184">
        <v>0.104</v>
      </c>
      <c r="N3184">
        <v>23.52</v>
      </c>
      <c r="O3184">
        <v>23.08</v>
      </c>
      <c r="P3184">
        <v>88.1</v>
      </c>
      <c r="Q3184">
        <v>0</v>
      </c>
    </row>
    <row r="3185" spans="1:17" x14ac:dyDescent="0.25">
      <c r="A3185" s="8">
        <v>23</v>
      </c>
      <c r="B3185" s="8">
        <v>150</v>
      </c>
      <c r="C3185">
        <v>1.788</v>
      </c>
      <c r="D3185">
        <v>0</v>
      </c>
      <c r="E3185">
        <v>0</v>
      </c>
      <c r="F3185">
        <v>46.38</v>
      </c>
      <c r="G3185">
        <v>25.58</v>
      </c>
      <c r="H3185">
        <v>27.03</v>
      </c>
      <c r="I3185">
        <v>28.54</v>
      </c>
      <c r="J3185">
        <v>29.6</v>
      </c>
      <c r="K3185">
        <v>30.39</v>
      </c>
      <c r="L3185">
        <v>9.5000000000000001E-2</v>
      </c>
      <c r="M3185">
        <v>0.104</v>
      </c>
      <c r="N3185">
        <v>23.37</v>
      </c>
      <c r="O3185">
        <v>22.96</v>
      </c>
      <c r="P3185">
        <v>88.7</v>
      </c>
      <c r="Q3185">
        <v>0</v>
      </c>
    </row>
    <row r="3186" spans="1:17" x14ac:dyDescent="0.25">
      <c r="A3186" s="8">
        <v>23</v>
      </c>
      <c r="B3186" s="8">
        <v>200</v>
      </c>
      <c r="C3186">
        <v>1.7869999999999999</v>
      </c>
      <c r="D3186">
        <v>0</v>
      </c>
      <c r="E3186">
        <v>0</v>
      </c>
      <c r="F3186">
        <v>57.47</v>
      </c>
      <c r="G3186">
        <v>25.56</v>
      </c>
      <c r="H3186">
        <v>26.99</v>
      </c>
      <c r="I3186">
        <v>28.5</v>
      </c>
      <c r="J3186">
        <v>29.58</v>
      </c>
      <c r="K3186">
        <v>30.38</v>
      </c>
      <c r="L3186">
        <v>9.5000000000000001E-2</v>
      </c>
      <c r="M3186">
        <v>0.104</v>
      </c>
      <c r="N3186">
        <v>23.3</v>
      </c>
      <c r="O3186">
        <v>22.87</v>
      </c>
      <c r="P3186">
        <v>88.9</v>
      </c>
      <c r="Q3186">
        <v>0</v>
      </c>
    </row>
    <row r="3187" spans="1:17" x14ac:dyDescent="0.25">
      <c r="A3187" s="8">
        <v>23</v>
      </c>
      <c r="B3187" s="8">
        <v>210</v>
      </c>
      <c r="C3187">
        <v>1.901</v>
      </c>
      <c r="D3187">
        <v>0</v>
      </c>
      <c r="E3187">
        <v>0.03</v>
      </c>
      <c r="F3187">
        <v>68.33</v>
      </c>
      <c r="G3187">
        <v>25.53</v>
      </c>
      <c r="H3187">
        <v>26.95</v>
      </c>
      <c r="I3187">
        <v>28.48</v>
      </c>
      <c r="J3187">
        <v>29.57</v>
      </c>
      <c r="K3187">
        <v>30.38</v>
      </c>
      <c r="L3187">
        <v>9.5000000000000001E-2</v>
      </c>
      <c r="M3187">
        <v>0.104</v>
      </c>
      <c r="N3187">
        <v>23.23</v>
      </c>
      <c r="O3187">
        <v>22.8</v>
      </c>
      <c r="P3187">
        <v>89.1</v>
      </c>
      <c r="Q3187">
        <v>0</v>
      </c>
    </row>
    <row r="3188" spans="1:17" x14ac:dyDescent="0.25">
      <c r="A3188" s="8">
        <v>23</v>
      </c>
      <c r="B3188" s="8">
        <v>220</v>
      </c>
      <c r="C3188">
        <v>1.8180000000000001</v>
      </c>
      <c r="D3188">
        <v>0</v>
      </c>
      <c r="E3188">
        <v>3.5000000000000003E-2</v>
      </c>
      <c r="F3188">
        <v>78.19</v>
      </c>
      <c r="G3188">
        <v>25.46</v>
      </c>
      <c r="H3188">
        <v>26.92</v>
      </c>
      <c r="I3188">
        <v>28.45</v>
      </c>
      <c r="J3188">
        <v>29.55</v>
      </c>
      <c r="K3188">
        <v>30.38</v>
      </c>
      <c r="L3188">
        <v>9.5000000000000001E-2</v>
      </c>
      <c r="M3188">
        <v>0.104</v>
      </c>
      <c r="N3188">
        <v>23.12</v>
      </c>
      <c r="O3188">
        <v>22.7</v>
      </c>
      <c r="P3188">
        <v>89.5</v>
      </c>
      <c r="Q3188">
        <v>0</v>
      </c>
    </row>
    <row r="3189" spans="1:17" x14ac:dyDescent="0.25">
      <c r="A3189" s="8">
        <v>23</v>
      </c>
      <c r="B3189" s="8">
        <v>230</v>
      </c>
      <c r="C3189">
        <v>1.9470000000000001</v>
      </c>
      <c r="D3189">
        <v>0</v>
      </c>
      <c r="E3189">
        <v>9.2999999999999999E-2</v>
      </c>
      <c r="F3189">
        <v>71.650000000000006</v>
      </c>
      <c r="G3189">
        <v>25.37</v>
      </c>
      <c r="H3189">
        <v>26.88</v>
      </c>
      <c r="I3189">
        <v>28.42</v>
      </c>
      <c r="J3189">
        <v>29.53</v>
      </c>
      <c r="K3189">
        <v>30.38</v>
      </c>
      <c r="L3189">
        <v>9.5000000000000001E-2</v>
      </c>
      <c r="M3189">
        <v>0.104</v>
      </c>
      <c r="N3189">
        <v>23.04</v>
      </c>
      <c r="O3189">
        <v>22.62</v>
      </c>
      <c r="P3189">
        <v>89.8</v>
      </c>
      <c r="Q3189">
        <v>0</v>
      </c>
    </row>
    <row r="3190" spans="1:17" x14ac:dyDescent="0.25">
      <c r="A3190" s="8">
        <v>23</v>
      </c>
      <c r="B3190" s="8">
        <v>240</v>
      </c>
      <c r="C3190">
        <v>1.944</v>
      </c>
      <c r="D3190">
        <v>0</v>
      </c>
      <c r="E3190">
        <v>0.14899999999999999</v>
      </c>
      <c r="F3190">
        <v>78.64</v>
      </c>
      <c r="G3190">
        <v>25.29</v>
      </c>
      <c r="H3190">
        <v>26.84</v>
      </c>
      <c r="I3190">
        <v>28.39</v>
      </c>
      <c r="J3190">
        <v>29.51</v>
      </c>
      <c r="K3190">
        <v>30.37</v>
      </c>
      <c r="L3190">
        <v>9.5000000000000001E-2</v>
      </c>
      <c r="M3190">
        <v>0.104</v>
      </c>
      <c r="N3190">
        <v>22.97</v>
      </c>
      <c r="O3190">
        <v>22.56</v>
      </c>
      <c r="P3190">
        <v>90.1</v>
      </c>
      <c r="Q3190">
        <v>0</v>
      </c>
    </row>
    <row r="3191" spans="1:17" x14ac:dyDescent="0.25">
      <c r="A3191" s="8">
        <v>23</v>
      </c>
      <c r="B3191" s="8">
        <v>250</v>
      </c>
      <c r="C3191">
        <v>2.3340000000000001</v>
      </c>
      <c r="D3191">
        <v>1.0999999999999999E-2</v>
      </c>
      <c r="E3191">
        <v>0.27</v>
      </c>
      <c r="F3191">
        <v>76.489999999999995</v>
      </c>
      <c r="G3191">
        <v>25.22</v>
      </c>
      <c r="H3191">
        <v>26.79</v>
      </c>
      <c r="I3191">
        <v>28.36</v>
      </c>
      <c r="J3191">
        <v>29.49</v>
      </c>
      <c r="K3191">
        <v>30.37</v>
      </c>
      <c r="L3191">
        <v>9.5000000000000001E-2</v>
      </c>
      <c r="M3191">
        <v>0.104</v>
      </c>
      <c r="N3191">
        <v>22.89</v>
      </c>
      <c r="O3191">
        <v>22.48</v>
      </c>
      <c r="P3191">
        <v>90.4</v>
      </c>
      <c r="Q3191">
        <v>0</v>
      </c>
    </row>
    <row r="3192" spans="1:17" x14ac:dyDescent="0.25">
      <c r="A3192" s="8">
        <v>23</v>
      </c>
      <c r="B3192" s="8">
        <v>300</v>
      </c>
      <c r="C3192">
        <v>2.3849999999999998</v>
      </c>
      <c r="D3192">
        <v>1.7000000000000001E-2</v>
      </c>
      <c r="E3192">
        <v>0.16300000000000001</v>
      </c>
      <c r="F3192">
        <v>66.56</v>
      </c>
      <c r="G3192">
        <v>25.16</v>
      </c>
      <c r="H3192">
        <v>26.74</v>
      </c>
      <c r="I3192">
        <v>28.33</v>
      </c>
      <c r="J3192">
        <v>29.47</v>
      </c>
      <c r="K3192">
        <v>30.36</v>
      </c>
      <c r="L3192">
        <v>9.5000000000000001E-2</v>
      </c>
      <c r="M3192">
        <v>0.104</v>
      </c>
      <c r="N3192">
        <v>22.81</v>
      </c>
      <c r="O3192">
        <v>22.38</v>
      </c>
      <c r="P3192">
        <v>90.5</v>
      </c>
      <c r="Q3192">
        <v>0</v>
      </c>
    </row>
    <row r="3193" spans="1:17" x14ac:dyDescent="0.25">
      <c r="A3193" s="8">
        <v>23</v>
      </c>
      <c r="B3193" s="8">
        <v>310</v>
      </c>
      <c r="C3193">
        <v>2.5470000000000002</v>
      </c>
      <c r="D3193">
        <v>4.0000000000000001E-3</v>
      </c>
      <c r="E3193">
        <v>9.5000000000000001E-2</v>
      </c>
      <c r="F3193">
        <v>57.39</v>
      </c>
      <c r="G3193">
        <v>25.1</v>
      </c>
      <c r="H3193">
        <v>26.7</v>
      </c>
      <c r="I3193">
        <v>28.3</v>
      </c>
      <c r="J3193">
        <v>29.45</v>
      </c>
      <c r="K3193">
        <v>30.36</v>
      </c>
      <c r="L3193">
        <v>9.5000000000000001E-2</v>
      </c>
      <c r="M3193">
        <v>0.104</v>
      </c>
      <c r="N3193">
        <v>22.79</v>
      </c>
      <c r="O3193">
        <v>22.32</v>
      </c>
      <c r="P3193">
        <v>90.4</v>
      </c>
      <c r="Q3193">
        <v>0</v>
      </c>
    </row>
    <row r="3194" spans="1:17" x14ac:dyDescent="0.25">
      <c r="A3194" s="8">
        <v>23</v>
      </c>
      <c r="B3194" s="8">
        <v>320</v>
      </c>
      <c r="C3194">
        <v>2.6549999999999998</v>
      </c>
      <c r="D3194">
        <v>2.1999999999999999E-2</v>
      </c>
      <c r="E3194">
        <v>9.8000000000000004E-2</v>
      </c>
      <c r="F3194">
        <v>56.34</v>
      </c>
      <c r="G3194">
        <v>25.04</v>
      </c>
      <c r="H3194">
        <v>26.65</v>
      </c>
      <c r="I3194">
        <v>28.27</v>
      </c>
      <c r="J3194">
        <v>29.43</v>
      </c>
      <c r="K3194">
        <v>30.36</v>
      </c>
      <c r="L3194">
        <v>9.5000000000000001E-2</v>
      </c>
      <c r="M3194">
        <v>0.104</v>
      </c>
      <c r="N3194">
        <v>22.8</v>
      </c>
      <c r="O3194">
        <v>22.3</v>
      </c>
      <c r="P3194">
        <v>90.2</v>
      </c>
      <c r="Q3194">
        <v>0</v>
      </c>
    </row>
    <row r="3195" spans="1:17" x14ac:dyDescent="0.25">
      <c r="A3195" s="8">
        <v>23</v>
      </c>
      <c r="B3195" s="8">
        <v>330</v>
      </c>
      <c r="C3195">
        <v>2.7250000000000001</v>
      </c>
      <c r="D3195">
        <v>0</v>
      </c>
      <c r="E3195">
        <v>4.2000000000000003E-2</v>
      </c>
      <c r="F3195">
        <v>57.48</v>
      </c>
      <c r="G3195">
        <v>24.99</v>
      </c>
      <c r="H3195">
        <v>26.6</v>
      </c>
      <c r="I3195">
        <v>28.24</v>
      </c>
      <c r="J3195">
        <v>29.41</v>
      </c>
      <c r="K3195">
        <v>30.35</v>
      </c>
      <c r="L3195">
        <v>9.5000000000000001E-2</v>
      </c>
      <c r="M3195">
        <v>0.104</v>
      </c>
      <c r="N3195">
        <v>22.77</v>
      </c>
      <c r="O3195">
        <v>22.28</v>
      </c>
      <c r="P3195">
        <v>90.3</v>
      </c>
      <c r="Q3195">
        <v>0</v>
      </c>
    </row>
    <row r="3196" spans="1:17" x14ac:dyDescent="0.25">
      <c r="A3196" s="8">
        <v>23</v>
      </c>
      <c r="B3196" s="8">
        <v>340</v>
      </c>
      <c r="C3196">
        <v>2.6360000000000001</v>
      </c>
      <c r="D3196">
        <v>0</v>
      </c>
      <c r="E3196">
        <v>3.3000000000000002E-2</v>
      </c>
      <c r="F3196">
        <v>66.19</v>
      </c>
      <c r="G3196">
        <v>24.94</v>
      </c>
      <c r="H3196">
        <v>26.56</v>
      </c>
      <c r="I3196">
        <v>28.2</v>
      </c>
      <c r="J3196">
        <v>29.39</v>
      </c>
      <c r="K3196">
        <v>30.35</v>
      </c>
      <c r="L3196">
        <v>9.5000000000000001E-2</v>
      </c>
      <c r="M3196">
        <v>0.104</v>
      </c>
      <c r="N3196">
        <v>22.72</v>
      </c>
      <c r="O3196">
        <v>22.25</v>
      </c>
      <c r="P3196">
        <v>90.4</v>
      </c>
      <c r="Q3196">
        <v>0</v>
      </c>
    </row>
    <row r="3197" spans="1:17" x14ac:dyDescent="0.25">
      <c r="A3197" s="8">
        <v>23</v>
      </c>
      <c r="B3197" s="8">
        <v>350</v>
      </c>
      <c r="C3197">
        <v>2.3170000000000002</v>
      </c>
      <c r="D3197">
        <v>0</v>
      </c>
      <c r="E3197">
        <v>5.7000000000000002E-2</v>
      </c>
      <c r="F3197">
        <v>66.61</v>
      </c>
      <c r="G3197">
        <v>24.89</v>
      </c>
      <c r="H3197">
        <v>26.51</v>
      </c>
      <c r="I3197">
        <v>28.17</v>
      </c>
      <c r="J3197">
        <v>29.36</v>
      </c>
      <c r="K3197">
        <v>30.34</v>
      </c>
      <c r="L3197">
        <v>9.5000000000000001E-2</v>
      </c>
      <c r="M3197">
        <v>0.104</v>
      </c>
      <c r="N3197">
        <v>22.66</v>
      </c>
      <c r="O3197">
        <v>22.21</v>
      </c>
      <c r="P3197">
        <v>90.5</v>
      </c>
      <c r="Q3197">
        <v>0</v>
      </c>
    </row>
    <row r="3198" spans="1:17" x14ac:dyDescent="0.25">
      <c r="A3198" s="8">
        <v>23</v>
      </c>
      <c r="B3198" s="8">
        <v>400</v>
      </c>
      <c r="C3198">
        <v>2.165</v>
      </c>
      <c r="D3198">
        <v>0</v>
      </c>
      <c r="E3198">
        <v>2.5000000000000001E-2</v>
      </c>
      <c r="F3198">
        <v>28.51</v>
      </c>
      <c r="G3198">
        <v>24.86</v>
      </c>
      <c r="H3198">
        <v>26.47</v>
      </c>
      <c r="I3198">
        <v>28.14</v>
      </c>
      <c r="J3198">
        <v>29.34</v>
      </c>
      <c r="K3198">
        <v>30.33</v>
      </c>
      <c r="L3198">
        <v>9.5000000000000001E-2</v>
      </c>
      <c r="M3198">
        <v>0.104</v>
      </c>
      <c r="N3198">
        <v>22.66</v>
      </c>
      <c r="O3198">
        <v>22.18</v>
      </c>
      <c r="P3198">
        <v>90.3</v>
      </c>
      <c r="Q3198">
        <v>0</v>
      </c>
    </row>
    <row r="3199" spans="1:17" x14ac:dyDescent="0.25">
      <c r="A3199" s="8">
        <v>23</v>
      </c>
      <c r="B3199" s="8">
        <v>410</v>
      </c>
      <c r="C3199">
        <v>2.948</v>
      </c>
      <c r="D3199">
        <v>0.46400000000000002</v>
      </c>
      <c r="E3199">
        <v>0.33700000000000002</v>
      </c>
      <c r="F3199">
        <v>33.21</v>
      </c>
      <c r="G3199">
        <v>24.83</v>
      </c>
      <c r="H3199">
        <v>26.43</v>
      </c>
      <c r="I3199">
        <v>28.1</v>
      </c>
      <c r="J3199">
        <v>29.31</v>
      </c>
      <c r="K3199">
        <v>30.32</v>
      </c>
      <c r="L3199">
        <v>9.5000000000000001E-2</v>
      </c>
      <c r="M3199">
        <v>0.104</v>
      </c>
      <c r="N3199">
        <v>22.8</v>
      </c>
      <c r="O3199">
        <v>22.23</v>
      </c>
      <c r="P3199">
        <v>88.7</v>
      </c>
      <c r="Q3199">
        <v>0</v>
      </c>
    </row>
    <row r="3200" spans="1:17" x14ac:dyDescent="0.25">
      <c r="A3200" s="8">
        <v>23</v>
      </c>
      <c r="B3200" s="8">
        <v>420</v>
      </c>
      <c r="C3200">
        <v>2.931</v>
      </c>
      <c r="D3200">
        <v>0.16800000000000001</v>
      </c>
      <c r="E3200">
        <v>0.11899999999999999</v>
      </c>
      <c r="F3200">
        <v>33.159999999999997</v>
      </c>
      <c r="G3200">
        <v>24.8</v>
      </c>
      <c r="H3200">
        <v>26.39</v>
      </c>
      <c r="I3200">
        <v>28.07</v>
      </c>
      <c r="J3200">
        <v>29.29</v>
      </c>
      <c r="K3200">
        <v>30.32</v>
      </c>
      <c r="L3200">
        <v>9.5000000000000001E-2</v>
      </c>
      <c r="M3200">
        <v>0.104</v>
      </c>
      <c r="N3200">
        <v>23.04</v>
      </c>
      <c r="O3200">
        <v>22.46</v>
      </c>
      <c r="P3200">
        <v>87.4</v>
      </c>
      <c r="Q3200">
        <v>0</v>
      </c>
    </row>
    <row r="3201" spans="1:17" x14ac:dyDescent="0.25">
      <c r="A3201" s="8">
        <v>23</v>
      </c>
      <c r="B3201" s="8">
        <v>430</v>
      </c>
      <c r="C3201">
        <v>3.3010000000000002</v>
      </c>
      <c r="D3201">
        <v>0.54600000000000004</v>
      </c>
      <c r="E3201">
        <v>0.14000000000000001</v>
      </c>
      <c r="F3201">
        <v>32.799999999999997</v>
      </c>
      <c r="G3201">
        <v>24.75</v>
      </c>
      <c r="H3201">
        <v>26.35</v>
      </c>
      <c r="I3201">
        <v>28.04</v>
      </c>
      <c r="J3201">
        <v>29.27</v>
      </c>
      <c r="K3201">
        <v>30.31</v>
      </c>
      <c r="L3201">
        <v>9.5000000000000001E-2</v>
      </c>
      <c r="M3201">
        <v>0.104</v>
      </c>
      <c r="N3201">
        <v>23.25</v>
      </c>
      <c r="O3201">
        <v>22.66</v>
      </c>
      <c r="P3201">
        <v>85.5</v>
      </c>
      <c r="Q3201">
        <v>0</v>
      </c>
    </row>
    <row r="3202" spans="1:17" x14ac:dyDescent="0.25">
      <c r="A3202" s="8">
        <v>23</v>
      </c>
      <c r="B3202" s="8">
        <v>440</v>
      </c>
      <c r="C3202">
        <v>3.8170000000000002</v>
      </c>
      <c r="D3202">
        <v>0.97899999999999998</v>
      </c>
      <c r="E3202">
        <v>0.27300000000000002</v>
      </c>
      <c r="F3202">
        <v>21.46</v>
      </c>
      <c r="G3202">
        <v>24.7</v>
      </c>
      <c r="H3202">
        <v>26.31</v>
      </c>
      <c r="I3202">
        <v>28.01</v>
      </c>
      <c r="J3202">
        <v>29.25</v>
      </c>
      <c r="K3202">
        <v>30.31</v>
      </c>
      <c r="L3202">
        <v>9.5000000000000001E-2</v>
      </c>
      <c r="M3202">
        <v>0.104</v>
      </c>
      <c r="N3202">
        <v>23.45</v>
      </c>
      <c r="O3202">
        <v>22.88</v>
      </c>
      <c r="P3202">
        <v>83.6</v>
      </c>
      <c r="Q3202">
        <v>0</v>
      </c>
    </row>
    <row r="3203" spans="1:17" x14ac:dyDescent="0.25">
      <c r="A3203" s="8">
        <v>23</v>
      </c>
      <c r="B3203" s="8">
        <v>450</v>
      </c>
      <c r="C3203">
        <v>3.496</v>
      </c>
      <c r="D3203">
        <v>0.88200000000000001</v>
      </c>
      <c r="E3203">
        <v>0.23699999999999999</v>
      </c>
      <c r="F3203">
        <v>31.62</v>
      </c>
      <c r="G3203">
        <v>24.66</v>
      </c>
      <c r="H3203">
        <v>26.27</v>
      </c>
      <c r="I3203">
        <v>27.97</v>
      </c>
      <c r="J3203">
        <v>29.23</v>
      </c>
      <c r="K3203">
        <v>30.3</v>
      </c>
      <c r="L3203">
        <v>9.5000000000000001E-2</v>
      </c>
      <c r="M3203">
        <v>0.104</v>
      </c>
      <c r="N3203">
        <v>23.51</v>
      </c>
      <c r="O3203">
        <v>23.02</v>
      </c>
      <c r="P3203">
        <v>83.9</v>
      </c>
      <c r="Q3203">
        <v>0</v>
      </c>
    </row>
    <row r="3204" spans="1:17" x14ac:dyDescent="0.25">
      <c r="A3204" s="8">
        <v>23</v>
      </c>
      <c r="B3204" s="8">
        <v>500</v>
      </c>
      <c r="C3204">
        <v>3.734</v>
      </c>
      <c r="D3204">
        <v>0.90800000000000003</v>
      </c>
      <c r="E3204">
        <v>0.218</v>
      </c>
      <c r="F3204">
        <v>19.78</v>
      </c>
      <c r="G3204">
        <v>24.64</v>
      </c>
      <c r="H3204">
        <v>26.23</v>
      </c>
      <c r="I3204">
        <v>27.94</v>
      </c>
      <c r="J3204">
        <v>29.21</v>
      </c>
      <c r="K3204">
        <v>30.29</v>
      </c>
      <c r="L3204">
        <v>9.5000000000000001E-2</v>
      </c>
      <c r="M3204">
        <v>0.104</v>
      </c>
      <c r="N3204">
        <v>23.45</v>
      </c>
      <c r="O3204">
        <v>22.96</v>
      </c>
      <c r="P3204">
        <v>83.5</v>
      </c>
      <c r="Q3204">
        <v>0</v>
      </c>
    </row>
    <row r="3205" spans="1:17" x14ac:dyDescent="0.25">
      <c r="A3205" s="8">
        <v>23</v>
      </c>
      <c r="B3205" s="8">
        <v>510</v>
      </c>
      <c r="C3205">
        <v>3.5009999999999999</v>
      </c>
      <c r="D3205">
        <v>0.89500000000000002</v>
      </c>
      <c r="E3205">
        <v>0.111</v>
      </c>
      <c r="F3205">
        <v>42.42</v>
      </c>
      <c r="G3205">
        <v>24.62</v>
      </c>
      <c r="H3205">
        <v>26.2</v>
      </c>
      <c r="I3205">
        <v>27.91</v>
      </c>
      <c r="J3205">
        <v>29.19</v>
      </c>
      <c r="K3205">
        <v>30.29</v>
      </c>
      <c r="L3205">
        <v>9.5000000000000001E-2</v>
      </c>
      <c r="M3205">
        <v>0.104</v>
      </c>
      <c r="N3205">
        <v>23.43</v>
      </c>
      <c r="O3205">
        <v>22.97</v>
      </c>
      <c r="P3205">
        <v>84.6</v>
      </c>
      <c r="Q3205">
        <v>0</v>
      </c>
    </row>
    <row r="3206" spans="1:17" x14ac:dyDescent="0.25">
      <c r="A3206" s="8">
        <v>23</v>
      </c>
      <c r="B3206" s="8">
        <v>520</v>
      </c>
      <c r="C3206">
        <v>3.47</v>
      </c>
      <c r="D3206">
        <v>0.82899999999999996</v>
      </c>
      <c r="E3206">
        <v>9.2999999999999999E-2</v>
      </c>
      <c r="F3206">
        <v>33.36</v>
      </c>
      <c r="G3206">
        <v>24.62</v>
      </c>
      <c r="H3206">
        <v>26.16</v>
      </c>
      <c r="I3206">
        <v>27.88</v>
      </c>
      <c r="J3206">
        <v>29.17</v>
      </c>
      <c r="K3206">
        <v>30.29</v>
      </c>
      <c r="L3206">
        <v>9.5000000000000001E-2</v>
      </c>
      <c r="M3206">
        <v>0.104</v>
      </c>
      <c r="N3206">
        <v>23.32</v>
      </c>
      <c r="O3206">
        <v>22.86</v>
      </c>
      <c r="P3206">
        <v>84.9</v>
      </c>
      <c r="Q3206">
        <v>0</v>
      </c>
    </row>
    <row r="3207" spans="1:17" x14ac:dyDescent="0.25">
      <c r="A3207" s="8">
        <v>23</v>
      </c>
      <c r="B3207" s="8">
        <v>530</v>
      </c>
      <c r="C3207">
        <v>3.4849999999999999</v>
      </c>
      <c r="D3207">
        <v>1.008</v>
      </c>
      <c r="E3207">
        <v>0.22</v>
      </c>
      <c r="F3207">
        <v>37.36</v>
      </c>
      <c r="G3207">
        <v>24.6</v>
      </c>
      <c r="H3207">
        <v>26.13</v>
      </c>
      <c r="I3207">
        <v>27.85</v>
      </c>
      <c r="J3207">
        <v>29.15</v>
      </c>
      <c r="K3207">
        <v>30.28</v>
      </c>
      <c r="L3207">
        <v>9.5000000000000001E-2</v>
      </c>
      <c r="M3207">
        <v>0.104</v>
      </c>
      <c r="N3207">
        <v>23.39</v>
      </c>
      <c r="O3207">
        <v>22.89</v>
      </c>
      <c r="P3207">
        <v>84.4</v>
      </c>
      <c r="Q3207">
        <v>0</v>
      </c>
    </row>
    <row r="3208" spans="1:17" x14ac:dyDescent="0.25">
      <c r="A3208" s="8">
        <v>23</v>
      </c>
      <c r="B3208" s="8">
        <v>540</v>
      </c>
      <c r="C3208">
        <v>2.8530000000000002</v>
      </c>
      <c r="D3208">
        <v>0.29399999999999998</v>
      </c>
      <c r="E3208">
        <v>0.03</v>
      </c>
      <c r="F3208">
        <v>30.6</v>
      </c>
      <c r="G3208">
        <v>24.6</v>
      </c>
      <c r="H3208">
        <v>26.1</v>
      </c>
      <c r="I3208">
        <v>27.82</v>
      </c>
      <c r="J3208">
        <v>29.12</v>
      </c>
      <c r="K3208">
        <v>30.28</v>
      </c>
      <c r="L3208">
        <v>9.5000000000000001E-2</v>
      </c>
      <c r="M3208">
        <v>0.104</v>
      </c>
      <c r="N3208">
        <v>23.42</v>
      </c>
      <c r="O3208">
        <v>22.93</v>
      </c>
      <c r="P3208">
        <v>84.5</v>
      </c>
      <c r="Q3208">
        <v>0</v>
      </c>
    </row>
    <row r="3209" spans="1:17" x14ac:dyDescent="0.25">
      <c r="A3209" s="8">
        <v>23</v>
      </c>
      <c r="B3209" s="8">
        <v>550</v>
      </c>
      <c r="C3209">
        <v>2.6989999999999998</v>
      </c>
      <c r="D3209">
        <v>0.32800000000000001</v>
      </c>
      <c r="E3209">
        <v>0.114</v>
      </c>
      <c r="F3209">
        <v>28.65</v>
      </c>
      <c r="G3209">
        <v>24.66</v>
      </c>
      <c r="H3209">
        <v>26.08</v>
      </c>
      <c r="I3209">
        <v>27.79</v>
      </c>
      <c r="J3209">
        <v>29.1</v>
      </c>
      <c r="K3209">
        <v>30.27</v>
      </c>
      <c r="L3209">
        <v>9.5000000000000001E-2</v>
      </c>
      <c r="M3209">
        <v>0.104</v>
      </c>
      <c r="N3209">
        <v>23.5</v>
      </c>
      <c r="O3209">
        <v>23.01</v>
      </c>
      <c r="P3209">
        <v>84</v>
      </c>
      <c r="Q3209">
        <v>0</v>
      </c>
    </row>
    <row r="3210" spans="1:17" x14ac:dyDescent="0.25">
      <c r="A3210" s="8">
        <v>23</v>
      </c>
      <c r="B3210" s="8">
        <v>600</v>
      </c>
      <c r="C3210">
        <v>2.3919999999999999</v>
      </c>
      <c r="D3210">
        <v>0.152</v>
      </c>
      <c r="E3210">
        <v>2.3E-2</v>
      </c>
      <c r="F3210">
        <v>10.73</v>
      </c>
      <c r="G3210">
        <v>24.79</v>
      </c>
      <c r="H3210">
        <v>26.06</v>
      </c>
      <c r="I3210">
        <v>27.76</v>
      </c>
      <c r="J3210">
        <v>29.08</v>
      </c>
      <c r="K3210">
        <v>30.27</v>
      </c>
      <c r="L3210">
        <v>9.5000000000000001E-2</v>
      </c>
      <c r="M3210">
        <v>0.104</v>
      </c>
      <c r="N3210">
        <v>23.66</v>
      </c>
      <c r="O3210">
        <v>23.17</v>
      </c>
      <c r="P3210">
        <v>84.2</v>
      </c>
      <c r="Q3210">
        <v>0</v>
      </c>
    </row>
    <row r="3211" spans="1:17" x14ac:dyDescent="0.25">
      <c r="A3211" s="8">
        <v>23</v>
      </c>
      <c r="B3211" s="8">
        <v>610</v>
      </c>
      <c r="C3211">
        <v>2.7850000000000001</v>
      </c>
      <c r="D3211">
        <v>0.31</v>
      </c>
      <c r="E3211">
        <v>0.14499999999999999</v>
      </c>
      <c r="F3211">
        <v>17.52</v>
      </c>
      <c r="G3211">
        <v>24.94</v>
      </c>
      <c r="H3211">
        <v>26.06</v>
      </c>
      <c r="I3211">
        <v>27.73</v>
      </c>
      <c r="J3211">
        <v>29.07</v>
      </c>
      <c r="K3211">
        <v>30.27</v>
      </c>
      <c r="L3211">
        <v>9.5000000000000001E-2</v>
      </c>
      <c r="M3211">
        <v>0.104</v>
      </c>
      <c r="N3211">
        <v>23.79</v>
      </c>
      <c r="O3211">
        <v>23.28</v>
      </c>
      <c r="P3211">
        <v>83.4</v>
      </c>
      <c r="Q3211">
        <v>0</v>
      </c>
    </row>
    <row r="3212" spans="1:17" x14ac:dyDescent="0.25">
      <c r="A3212" s="8">
        <v>23</v>
      </c>
      <c r="B3212" s="8">
        <v>620</v>
      </c>
      <c r="C3212">
        <v>3.1240000000000001</v>
      </c>
      <c r="D3212">
        <v>0.64400000000000002</v>
      </c>
      <c r="E3212">
        <v>0.13100000000000001</v>
      </c>
      <c r="F3212">
        <v>33.950000000000003</v>
      </c>
      <c r="G3212">
        <v>25.09</v>
      </c>
      <c r="H3212">
        <v>26.07</v>
      </c>
      <c r="I3212">
        <v>27.71</v>
      </c>
      <c r="J3212">
        <v>29.04</v>
      </c>
      <c r="K3212">
        <v>30.26</v>
      </c>
      <c r="L3212">
        <v>9.5000000000000001E-2</v>
      </c>
      <c r="M3212">
        <v>0.104</v>
      </c>
      <c r="N3212">
        <v>24.01</v>
      </c>
      <c r="O3212">
        <v>23.47</v>
      </c>
      <c r="P3212">
        <v>82</v>
      </c>
      <c r="Q3212">
        <v>0</v>
      </c>
    </row>
    <row r="3213" spans="1:17" x14ac:dyDescent="0.25">
      <c r="A3213" s="8">
        <v>23</v>
      </c>
      <c r="B3213" s="8">
        <v>630</v>
      </c>
      <c r="C3213">
        <v>3.2970000000000002</v>
      </c>
      <c r="D3213">
        <v>1.0629999999999999</v>
      </c>
      <c r="E3213">
        <v>0.22500000000000001</v>
      </c>
      <c r="F3213">
        <v>18.829999999999998</v>
      </c>
      <c r="G3213">
        <v>25.29</v>
      </c>
      <c r="H3213">
        <v>26.09</v>
      </c>
      <c r="I3213">
        <v>27.68</v>
      </c>
      <c r="J3213">
        <v>29.02</v>
      </c>
      <c r="K3213">
        <v>30.26</v>
      </c>
      <c r="L3213">
        <v>9.5000000000000001E-2</v>
      </c>
      <c r="M3213">
        <v>0.104</v>
      </c>
      <c r="N3213">
        <v>24.44</v>
      </c>
      <c r="O3213">
        <v>23.85</v>
      </c>
      <c r="P3213">
        <v>80.599999999999994</v>
      </c>
      <c r="Q3213">
        <v>0</v>
      </c>
    </row>
    <row r="3214" spans="1:17" x14ac:dyDescent="0.25">
      <c r="A3214" s="8">
        <v>23</v>
      </c>
      <c r="B3214" s="8">
        <v>640</v>
      </c>
      <c r="C3214">
        <v>3.1760000000000002</v>
      </c>
      <c r="D3214">
        <v>1.0569999999999999</v>
      </c>
      <c r="E3214">
        <v>0.224</v>
      </c>
      <c r="F3214">
        <v>33.14</v>
      </c>
      <c r="G3214">
        <v>25.61</v>
      </c>
      <c r="H3214">
        <v>26.13</v>
      </c>
      <c r="I3214">
        <v>27.66</v>
      </c>
      <c r="J3214">
        <v>29</v>
      </c>
      <c r="K3214">
        <v>30.25</v>
      </c>
      <c r="L3214">
        <v>9.5000000000000001E-2</v>
      </c>
      <c r="M3214">
        <v>0.104</v>
      </c>
      <c r="N3214">
        <v>24.75</v>
      </c>
      <c r="O3214">
        <v>24.2</v>
      </c>
      <c r="P3214">
        <v>80.2</v>
      </c>
      <c r="Q3214">
        <v>0</v>
      </c>
    </row>
    <row r="3215" spans="1:17" x14ac:dyDescent="0.25">
      <c r="A3215" s="8">
        <v>23</v>
      </c>
      <c r="B3215" s="8">
        <v>650</v>
      </c>
      <c r="C3215">
        <v>3.234</v>
      </c>
      <c r="D3215">
        <v>1.139</v>
      </c>
      <c r="E3215">
        <v>0.318</v>
      </c>
      <c r="F3215">
        <v>31.88</v>
      </c>
      <c r="G3215">
        <v>25.93</v>
      </c>
      <c r="H3215">
        <v>26.2</v>
      </c>
      <c r="I3215">
        <v>27.64</v>
      </c>
      <c r="J3215">
        <v>28.98</v>
      </c>
      <c r="K3215">
        <v>30.24</v>
      </c>
      <c r="L3215">
        <v>9.5000000000000001E-2</v>
      </c>
      <c r="M3215">
        <v>0.104</v>
      </c>
      <c r="N3215">
        <v>25.05</v>
      </c>
      <c r="O3215">
        <v>24.5</v>
      </c>
      <c r="P3215">
        <v>78.959999999999994</v>
      </c>
      <c r="Q3215">
        <v>0</v>
      </c>
    </row>
    <row r="3216" spans="1:17" x14ac:dyDescent="0.25">
      <c r="A3216" s="8">
        <v>23</v>
      </c>
      <c r="B3216" s="8">
        <v>700</v>
      </c>
      <c r="C3216">
        <v>3.9079999999999999</v>
      </c>
      <c r="D3216">
        <v>1.5329999999999999</v>
      </c>
      <c r="E3216">
        <v>0.47499999999999998</v>
      </c>
      <c r="F3216">
        <v>22.78</v>
      </c>
      <c r="G3216">
        <v>26.09</v>
      </c>
      <c r="H3216">
        <v>26.28</v>
      </c>
      <c r="I3216">
        <v>27.63</v>
      </c>
      <c r="J3216">
        <v>28.96</v>
      </c>
      <c r="K3216">
        <v>30.24</v>
      </c>
      <c r="L3216">
        <v>9.5000000000000001E-2</v>
      </c>
      <c r="M3216">
        <v>0.104</v>
      </c>
      <c r="N3216">
        <v>24.89</v>
      </c>
      <c r="O3216">
        <v>24.41</v>
      </c>
      <c r="P3216">
        <v>80.2</v>
      </c>
      <c r="Q3216">
        <v>0</v>
      </c>
    </row>
    <row r="3217" spans="1:17" x14ac:dyDescent="0.25">
      <c r="A3217" s="8">
        <v>23</v>
      </c>
      <c r="B3217" s="8">
        <v>710</v>
      </c>
      <c r="C3217">
        <v>4.1539999999999999</v>
      </c>
      <c r="D3217">
        <v>1.968</v>
      </c>
      <c r="E3217">
        <v>0.65300000000000002</v>
      </c>
      <c r="F3217">
        <v>19.89</v>
      </c>
      <c r="G3217">
        <v>26.22</v>
      </c>
      <c r="H3217">
        <v>26.37</v>
      </c>
      <c r="I3217">
        <v>27.62</v>
      </c>
      <c r="J3217">
        <v>28.94</v>
      </c>
      <c r="K3217">
        <v>30.23</v>
      </c>
      <c r="L3217">
        <v>9.5000000000000001E-2</v>
      </c>
      <c r="M3217">
        <v>0.104</v>
      </c>
      <c r="N3217">
        <v>25.08</v>
      </c>
      <c r="O3217">
        <v>24.53</v>
      </c>
      <c r="P3217">
        <v>79.25</v>
      </c>
      <c r="Q3217">
        <v>0</v>
      </c>
    </row>
    <row r="3218" spans="1:17" x14ac:dyDescent="0.25">
      <c r="A3218" s="8">
        <v>23</v>
      </c>
      <c r="B3218" s="8">
        <v>720</v>
      </c>
      <c r="C3218">
        <v>3.88</v>
      </c>
      <c r="D3218">
        <v>1.6020000000000001</v>
      </c>
      <c r="E3218">
        <v>0.59299999999999997</v>
      </c>
      <c r="F3218">
        <v>24.4</v>
      </c>
      <c r="G3218">
        <v>26.4</v>
      </c>
      <c r="H3218">
        <v>26.46</v>
      </c>
      <c r="I3218">
        <v>27.62</v>
      </c>
      <c r="J3218">
        <v>28.92</v>
      </c>
      <c r="K3218">
        <v>30.23</v>
      </c>
      <c r="L3218">
        <v>9.5000000000000001E-2</v>
      </c>
      <c r="M3218">
        <v>0.104</v>
      </c>
      <c r="N3218">
        <v>25.26</v>
      </c>
      <c r="O3218">
        <v>24.7</v>
      </c>
      <c r="P3218">
        <v>79.38</v>
      </c>
      <c r="Q3218">
        <v>0</v>
      </c>
    </row>
    <row r="3219" spans="1:17" x14ac:dyDescent="0.25">
      <c r="A3219" s="8">
        <v>23</v>
      </c>
      <c r="B3219" s="8">
        <v>730</v>
      </c>
      <c r="C3219">
        <v>3.617</v>
      </c>
      <c r="D3219">
        <v>1.573</v>
      </c>
      <c r="E3219">
        <v>0.60199999999999998</v>
      </c>
      <c r="F3219">
        <v>41.67</v>
      </c>
      <c r="G3219">
        <v>26.77</v>
      </c>
      <c r="H3219">
        <v>26.55</v>
      </c>
      <c r="I3219">
        <v>27.62</v>
      </c>
      <c r="J3219">
        <v>28.9</v>
      </c>
      <c r="K3219">
        <v>30.22</v>
      </c>
      <c r="L3219">
        <v>9.5000000000000001E-2</v>
      </c>
      <c r="M3219">
        <v>0.104</v>
      </c>
      <c r="N3219">
        <v>25.73</v>
      </c>
      <c r="O3219">
        <v>25.16</v>
      </c>
      <c r="P3219">
        <v>76.88</v>
      </c>
      <c r="Q3219">
        <v>0</v>
      </c>
    </row>
    <row r="3220" spans="1:17" x14ac:dyDescent="0.25">
      <c r="A3220" s="8">
        <v>23</v>
      </c>
      <c r="B3220" s="8">
        <v>740</v>
      </c>
      <c r="C3220">
        <v>4.234</v>
      </c>
      <c r="D3220">
        <v>2.1030000000000002</v>
      </c>
      <c r="E3220">
        <v>1.0549999999999999</v>
      </c>
      <c r="F3220">
        <v>24.36</v>
      </c>
      <c r="G3220">
        <v>27.08</v>
      </c>
      <c r="H3220">
        <v>26.65</v>
      </c>
      <c r="I3220">
        <v>27.62</v>
      </c>
      <c r="J3220">
        <v>28.88</v>
      </c>
      <c r="K3220">
        <v>30.22</v>
      </c>
      <c r="L3220">
        <v>9.5000000000000001E-2</v>
      </c>
      <c r="M3220">
        <v>0.104</v>
      </c>
      <c r="N3220">
        <v>25.93</v>
      </c>
      <c r="O3220">
        <v>25.35</v>
      </c>
      <c r="P3220">
        <v>77.319999999999993</v>
      </c>
      <c r="Q3220">
        <v>0</v>
      </c>
    </row>
    <row r="3221" spans="1:17" x14ac:dyDescent="0.25">
      <c r="A3221" s="8">
        <v>23</v>
      </c>
      <c r="B3221" s="8">
        <v>750</v>
      </c>
      <c r="C3221">
        <v>4.5209999999999999</v>
      </c>
      <c r="D3221">
        <v>2.258</v>
      </c>
      <c r="E3221">
        <v>1.2370000000000001</v>
      </c>
      <c r="F3221">
        <v>29.69</v>
      </c>
      <c r="G3221">
        <v>27.36</v>
      </c>
      <c r="H3221">
        <v>26.78</v>
      </c>
      <c r="I3221">
        <v>27.63</v>
      </c>
      <c r="J3221">
        <v>28.86</v>
      </c>
      <c r="K3221">
        <v>30.2</v>
      </c>
      <c r="L3221">
        <v>9.5000000000000001E-2</v>
      </c>
      <c r="M3221">
        <v>0.104</v>
      </c>
      <c r="N3221">
        <v>26.16</v>
      </c>
      <c r="O3221">
        <v>25.56</v>
      </c>
      <c r="P3221">
        <v>73.22</v>
      </c>
      <c r="Q3221">
        <v>0</v>
      </c>
    </row>
    <row r="3222" spans="1:17" x14ac:dyDescent="0.25">
      <c r="A3222" s="8">
        <v>23</v>
      </c>
      <c r="B3222" s="8">
        <v>800</v>
      </c>
      <c r="C3222">
        <v>4.6559999999999997</v>
      </c>
      <c r="D3222">
        <v>2.3690000000000002</v>
      </c>
      <c r="E3222">
        <v>1.262</v>
      </c>
      <c r="F3222">
        <v>16.5</v>
      </c>
      <c r="G3222">
        <v>27.75</v>
      </c>
      <c r="H3222">
        <v>26.92</v>
      </c>
      <c r="I3222">
        <v>27.65</v>
      </c>
      <c r="J3222">
        <v>28.84</v>
      </c>
      <c r="K3222">
        <v>30.2</v>
      </c>
      <c r="L3222">
        <v>9.5000000000000001E-2</v>
      </c>
      <c r="M3222">
        <v>0.104</v>
      </c>
      <c r="N3222">
        <v>26.33</v>
      </c>
      <c r="O3222">
        <v>25.79</v>
      </c>
      <c r="P3222">
        <v>73.41</v>
      </c>
      <c r="Q3222">
        <v>0</v>
      </c>
    </row>
    <row r="3223" spans="1:17" x14ac:dyDescent="0.25">
      <c r="A3223" s="8">
        <v>23</v>
      </c>
      <c r="B3223" s="8">
        <v>810</v>
      </c>
      <c r="C3223">
        <v>3.7789999999999999</v>
      </c>
      <c r="D3223">
        <v>1.5920000000000001</v>
      </c>
      <c r="E3223">
        <v>0.68100000000000005</v>
      </c>
      <c r="F3223">
        <v>30.63</v>
      </c>
      <c r="G3223">
        <v>27.65</v>
      </c>
      <c r="H3223">
        <v>27.07</v>
      </c>
      <c r="I3223">
        <v>27.67</v>
      </c>
      <c r="J3223">
        <v>28.83</v>
      </c>
      <c r="K3223">
        <v>30.19</v>
      </c>
      <c r="L3223">
        <v>9.5000000000000001E-2</v>
      </c>
      <c r="M3223">
        <v>0.104</v>
      </c>
      <c r="N3223">
        <v>26.37</v>
      </c>
      <c r="O3223">
        <v>25.78</v>
      </c>
      <c r="P3223">
        <v>73</v>
      </c>
      <c r="Q3223">
        <v>0</v>
      </c>
    </row>
    <row r="3224" spans="1:17" x14ac:dyDescent="0.25">
      <c r="A3224" s="8">
        <v>23</v>
      </c>
      <c r="B3224" s="8">
        <v>820</v>
      </c>
      <c r="C3224">
        <v>3.7160000000000002</v>
      </c>
      <c r="D3224">
        <v>1.944</v>
      </c>
      <c r="E3224">
        <v>0.96899999999999997</v>
      </c>
      <c r="F3224">
        <v>19.21</v>
      </c>
      <c r="G3224">
        <v>27.95</v>
      </c>
      <c r="H3224">
        <v>27.19</v>
      </c>
      <c r="I3224">
        <v>27.7</v>
      </c>
      <c r="J3224">
        <v>28.82</v>
      </c>
      <c r="K3224">
        <v>30.19</v>
      </c>
      <c r="L3224">
        <v>9.5000000000000001E-2</v>
      </c>
      <c r="M3224">
        <v>0.104</v>
      </c>
      <c r="N3224">
        <v>26.44</v>
      </c>
      <c r="O3224">
        <v>25.89</v>
      </c>
      <c r="P3224">
        <v>73.59</v>
      </c>
      <c r="Q3224">
        <v>0</v>
      </c>
    </row>
    <row r="3225" spans="1:17" x14ac:dyDescent="0.25">
      <c r="A3225" s="8">
        <v>23</v>
      </c>
      <c r="B3225" s="8">
        <v>830</v>
      </c>
      <c r="C3225">
        <v>4.2729999999999997</v>
      </c>
      <c r="D3225">
        <v>2.0169999999999999</v>
      </c>
      <c r="E3225">
        <v>0.999</v>
      </c>
      <c r="F3225">
        <v>353.5</v>
      </c>
      <c r="G3225">
        <v>28.16</v>
      </c>
      <c r="H3225">
        <v>27.31</v>
      </c>
      <c r="I3225">
        <v>27.73</v>
      </c>
      <c r="J3225">
        <v>28.81</v>
      </c>
      <c r="K3225">
        <v>30.18</v>
      </c>
      <c r="L3225">
        <v>9.5000000000000001E-2</v>
      </c>
      <c r="M3225">
        <v>0.104</v>
      </c>
      <c r="N3225">
        <v>26.86</v>
      </c>
      <c r="O3225">
        <v>26.27</v>
      </c>
      <c r="P3225">
        <v>70.040000000000006</v>
      </c>
      <c r="Q3225">
        <v>0</v>
      </c>
    </row>
    <row r="3226" spans="1:17" x14ac:dyDescent="0.25">
      <c r="A3226" s="8">
        <v>23</v>
      </c>
      <c r="B3226" s="8">
        <v>840</v>
      </c>
      <c r="C3226">
        <v>3.871</v>
      </c>
      <c r="D3226">
        <v>1.925</v>
      </c>
      <c r="E3226">
        <v>1.1319999999999999</v>
      </c>
      <c r="F3226">
        <v>51.19</v>
      </c>
      <c r="G3226">
        <v>28.35</v>
      </c>
      <c r="H3226">
        <v>27.44</v>
      </c>
      <c r="I3226">
        <v>27.77</v>
      </c>
      <c r="J3226">
        <v>28.8</v>
      </c>
      <c r="K3226">
        <v>30.18</v>
      </c>
      <c r="L3226">
        <v>9.5000000000000001E-2</v>
      </c>
      <c r="M3226">
        <v>0.104</v>
      </c>
      <c r="N3226">
        <v>26.99</v>
      </c>
      <c r="O3226">
        <v>26.44</v>
      </c>
      <c r="P3226">
        <v>70.17</v>
      </c>
      <c r="Q3226">
        <v>0</v>
      </c>
    </row>
    <row r="3227" spans="1:17" x14ac:dyDescent="0.25">
      <c r="A3227" s="8">
        <v>23</v>
      </c>
      <c r="B3227" s="8">
        <v>850</v>
      </c>
      <c r="C3227">
        <v>4.6790000000000003</v>
      </c>
      <c r="D3227">
        <v>2.6459999999999999</v>
      </c>
      <c r="E3227">
        <v>1.4179999999999999</v>
      </c>
      <c r="F3227">
        <v>37.39</v>
      </c>
      <c r="G3227">
        <v>28.65</v>
      </c>
      <c r="H3227">
        <v>27.57</v>
      </c>
      <c r="I3227">
        <v>27.81</v>
      </c>
      <c r="J3227">
        <v>28.8</v>
      </c>
      <c r="K3227">
        <v>30.18</v>
      </c>
      <c r="L3227">
        <v>9.5000000000000001E-2</v>
      </c>
      <c r="M3227">
        <v>0.104</v>
      </c>
      <c r="N3227">
        <v>27.27</v>
      </c>
      <c r="O3227">
        <v>26.66</v>
      </c>
      <c r="P3227">
        <v>68.05</v>
      </c>
      <c r="Q3227">
        <v>0</v>
      </c>
    </row>
    <row r="3228" spans="1:17" x14ac:dyDescent="0.25">
      <c r="A3228" s="8">
        <v>23</v>
      </c>
      <c r="B3228" s="8">
        <v>900</v>
      </c>
      <c r="C3228">
        <v>4.0529999999999999</v>
      </c>
      <c r="D3228">
        <v>2.1190000000000002</v>
      </c>
      <c r="E3228">
        <v>1.056</v>
      </c>
      <c r="F3228">
        <v>46.46</v>
      </c>
      <c r="G3228">
        <v>28.99</v>
      </c>
      <c r="H3228">
        <v>27.72</v>
      </c>
      <c r="I3228">
        <v>27.85</v>
      </c>
      <c r="J3228">
        <v>28.79</v>
      </c>
      <c r="K3228">
        <v>30.17</v>
      </c>
      <c r="L3228">
        <v>9.5000000000000001E-2</v>
      </c>
      <c r="M3228">
        <v>0.104</v>
      </c>
      <c r="N3228">
        <v>27.46</v>
      </c>
      <c r="O3228">
        <v>26.89</v>
      </c>
      <c r="P3228">
        <v>68.180000000000007</v>
      </c>
      <c r="Q3228">
        <v>0</v>
      </c>
    </row>
    <row r="3229" spans="1:17" x14ac:dyDescent="0.25">
      <c r="A3229" s="8">
        <v>23</v>
      </c>
      <c r="B3229" s="8">
        <v>910</v>
      </c>
      <c r="C3229">
        <v>4.1130000000000004</v>
      </c>
      <c r="D3229">
        <v>2.1949999999999998</v>
      </c>
      <c r="E3229">
        <v>1.341</v>
      </c>
      <c r="F3229">
        <v>55.46</v>
      </c>
      <c r="G3229">
        <v>29.27</v>
      </c>
      <c r="H3229">
        <v>27.88</v>
      </c>
      <c r="I3229">
        <v>27.9</v>
      </c>
      <c r="J3229">
        <v>28.79</v>
      </c>
      <c r="K3229">
        <v>30.17</v>
      </c>
      <c r="L3229">
        <v>9.5000000000000001E-2</v>
      </c>
      <c r="M3229">
        <v>0.104</v>
      </c>
      <c r="N3229">
        <v>27.57</v>
      </c>
      <c r="O3229">
        <v>27</v>
      </c>
      <c r="P3229">
        <v>66.900000000000006</v>
      </c>
      <c r="Q3229">
        <v>0</v>
      </c>
    </row>
    <row r="3230" spans="1:17" x14ac:dyDescent="0.25">
      <c r="A3230" s="8">
        <v>23</v>
      </c>
      <c r="B3230" s="8">
        <v>920</v>
      </c>
      <c r="C3230">
        <v>3.1080000000000001</v>
      </c>
      <c r="D3230">
        <v>1.5649999999999999</v>
      </c>
      <c r="E3230">
        <v>1.0720000000000001</v>
      </c>
      <c r="F3230">
        <v>51.89</v>
      </c>
      <c r="G3230">
        <v>29.55</v>
      </c>
      <c r="H3230">
        <v>28.04</v>
      </c>
      <c r="I3230">
        <v>27.94</v>
      </c>
      <c r="J3230">
        <v>28.78</v>
      </c>
      <c r="K3230">
        <v>30.16</v>
      </c>
      <c r="L3230">
        <v>9.5000000000000001E-2</v>
      </c>
      <c r="M3230">
        <v>0.104</v>
      </c>
      <c r="N3230">
        <v>27.33</v>
      </c>
      <c r="O3230">
        <v>26.83</v>
      </c>
      <c r="P3230">
        <v>68.7</v>
      </c>
      <c r="Q3230">
        <v>0</v>
      </c>
    </row>
    <row r="3231" spans="1:17" x14ac:dyDescent="0.25">
      <c r="A3231" s="8">
        <v>23</v>
      </c>
      <c r="B3231" s="8">
        <v>930</v>
      </c>
      <c r="C3231">
        <v>3.6139999999999999</v>
      </c>
      <c r="D3231">
        <v>1.623</v>
      </c>
      <c r="E3231">
        <v>1.0880000000000001</v>
      </c>
      <c r="F3231">
        <v>74.3</v>
      </c>
      <c r="G3231">
        <v>29.41</v>
      </c>
      <c r="H3231">
        <v>28.2</v>
      </c>
      <c r="I3231">
        <v>28</v>
      </c>
      <c r="J3231">
        <v>28.78</v>
      </c>
      <c r="K3231">
        <v>30.15</v>
      </c>
      <c r="L3231">
        <v>9.5000000000000001E-2</v>
      </c>
      <c r="M3231">
        <v>0.104</v>
      </c>
      <c r="N3231">
        <v>27.06</v>
      </c>
      <c r="O3231">
        <v>26.56</v>
      </c>
      <c r="P3231">
        <v>71.86</v>
      </c>
      <c r="Q3231">
        <v>0</v>
      </c>
    </row>
    <row r="3232" spans="1:17" x14ac:dyDescent="0.25">
      <c r="A3232" s="8">
        <v>23</v>
      </c>
      <c r="B3232" s="8">
        <v>940</v>
      </c>
      <c r="C3232">
        <v>4.0960000000000001</v>
      </c>
      <c r="D3232">
        <v>2.2570000000000001</v>
      </c>
      <c r="E3232">
        <v>1.532</v>
      </c>
      <c r="F3232">
        <v>77.17</v>
      </c>
      <c r="G3232">
        <v>29.27</v>
      </c>
      <c r="H3232">
        <v>28.32</v>
      </c>
      <c r="I3232">
        <v>28.06</v>
      </c>
      <c r="J3232">
        <v>28.77</v>
      </c>
      <c r="K3232">
        <v>30.14</v>
      </c>
      <c r="L3232">
        <v>9.5000000000000001E-2</v>
      </c>
      <c r="M3232">
        <v>0.104</v>
      </c>
      <c r="N3232">
        <v>27.02</v>
      </c>
      <c r="O3232">
        <v>26.56</v>
      </c>
      <c r="P3232">
        <v>76.45</v>
      </c>
      <c r="Q3232">
        <v>0</v>
      </c>
    </row>
    <row r="3233" spans="1:17" x14ac:dyDescent="0.25">
      <c r="A3233" s="8">
        <v>23</v>
      </c>
      <c r="B3233" s="8">
        <v>950</v>
      </c>
      <c r="C3233">
        <v>4.9340000000000002</v>
      </c>
      <c r="D3233">
        <v>3.3639999999999999</v>
      </c>
      <c r="E3233">
        <v>2.3220000000000001</v>
      </c>
      <c r="F3233">
        <v>103.1</v>
      </c>
      <c r="G3233">
        <v>29.46</v>
      </c>
      <c r="H3233">
        <v>28.4</v>
      </c>
      <c r="I3233">
        <v>28.12</v>
      </c>
      <c r="J3233">
        <v>28.78</v>
      </c>
      <c r="K3233">
        <v>30.13</v>
      </c>
      <c r="L3233">
        <v>9.5000000000000001E-2</v>
      </c>
      <c r="M3233">
        <v>0.104</v>
      </c>
      <c r="N3233">
        <v>25.8</v>
      </c>
      <c r="O3233">
        <v>25.46</v>
      </c>
      <c r="P3233">
        <v>81.099999999999994</v>
      </c>
      <c r="Q3233">
        <v>0</v>
      </c>
    </row>
    <row r="3234" spans="1:17" x14ac:dyDescent="0.25">
      <c r="A3234" s="8">
        <v>23</v>
      </c>
      <c r="B3234" s="8">
        <v>1000</v>
      </c>
      <c r="C3234">
        <v>4.1829999999999998</v>
      </c>
      <c r="D3234">
        <v>2.766</v>
      </c>
      <c r="E3234">
        <v>2.0510000000000002</v>
      </c>
      <c r="F3234">
        <v>79.23</v>
      </c>
      <c r="G3234">
        <v>29.8</v>
      </c>
      <c r="H3234">
        <v>28.48</v>
      </c>
      <c r="I3234">
        <v>28.18</v>
      </c>
      <c r="J3234">
        <v>28.78</v>
      </c>
      <c r="K3234">
        <v>30.13</v>
      </c>
      <c r="L3234">
        <v>9.5000000000000001E-2</v>
      </c>
      <c r="M3234">
        <v>0.104</v>
      </c>
      <c r="N3234">
        <v>25.77</v>
      </c>
      <c r="O3234">
        <v>25.24</v>
      </c>
      <c r="P3234">
        <v>80.099999999999994</v>
      </c>
      <c r="Q3234">
        <v>0</v>
      </c>
    </row>
    <row r="3235" spans="1:17" x14ac:dyDescent="0.25">
      <c r="A3235" s="8">
        <v>23</v>
      </c>
      <c r="B3235" s="8">
        <v>1010</v>
      </c>
      <c r="C3235">
        <v>3.919</v>
      </c>
      <c r="D3235">
        <v>2.5720000000000001</v>
      </c>
      <c r="E3235">
        <v>1.9</v>
      </c>
      <c r="F3235">
        <v>73.010000000000005</v>
      </c>
      <c r="G3235">
        <v>30.67</v>
      </c>
      <c r="H3235">
        <v>28.58</v>
      </c>
      <c r="I3235">
        <v>28.24</v>
      </c>
      <c r="J3235">
        <v>28.79</v>
      </c>
      <c r="K3235">
        <v>30.13</v>
      </c>
      <c r="L3235">
        <v>9.6000000000000002E-2</v>
      </c>
      <c r="M3235">
        <v>0.104</v>
      </c>
      <c r="N3235">
        <v>26.9</v>
      </c>
      <c r="O3235">
        <v>26.21</v>
      </c>
      <c r="P3235">
        <v>72.650000000000006</v>
      </c>
      <c r="Q3235">
        <v>0</v>
      </c>
    </row>
    <row r="3236" spans="1:17" x14ac:dyDescent="0.25">
      <c r="A3236" s="8">
        <v>23</v>
      </c>
      <c r="B3236" s="8">
        <v>1020</v>
      </c>
      <c r="C3236">
        <v>3.746</v>
      </c>
      <c r="D3236">
        <v>2.1949999999999998</v>
      </c>
      <c r="E3236">
        <v>1.5629999999999999</v>
      </c>
      <c r="F3236">
        <v>66.63</v>
      </c>
      <c r="G3236">
        <v>31.55</v>
      </c>
      <c r="H3236">
        <v>28.77</v>
      </c>
      <c r="I3236">
        <v>28.3</v>
      </c>
      <c r="J3236">
        <v>28.79</v>
      </c>
      <c r="K3236">
        <v>30.13</v>
      </c>
      <c r="L3236">
        <v>9.6000000000000002E-2</v>
      </c>
      <c r="M3236">
        <v>0.104</v>
      </c>
      <c r="N3236">
        <v>27.86</v>
      </c>
      <c r="O3236">
        <v>27.24</v>
      </c>
      <c r="P3236">
        <v>67.61</v>
      </c>
      <c r="Q3236">
        <v>0</v>
      </c>
    </row>
    <row r="3237" spans="1:17" x14ac:dyDescent="0.25">
      <c r="A3237" s="8">
        <v>23</v>
      </c>
      <c r="B3237" s="8">
        <v>1030</v>
      </c>
      <c r="C3237">
        <v>3.956</v>
      </c>
      <c r="D3237">
        <v>2.16</v>
      </c>
      <c r="E3237">
        <v>1.42</v>
      </c>
      <c r="F3237">
        <v>60.07</v>
      </c>
      <c r="G3237">
        <v>31.76</v>
      </c>
      <c r="H3237">
        <v>29.05</v>
      </c>
      <c r="I3237">
        <v>28.36</v>
      </c>
      <c r="J3237">
        <v>28.81</v>
      </c>
      <c r="K3237">
        <v>30.13</v>
      </c>
      <c r="L3237">
        <v>9.6000000000000002E-2</v>
      </c>
      <c r="M3237">
        <v>0.104</v>
      </c>
      <c r="N3237">
        <v>27.77</v>
      </c>
      <c r="O3237">
        <v>27.22</v>
      </c>
      <c r="P3237">
        <v>66.86</v>
      </c>
      <c r="Q3237">
        <v>0</v>
      </c>
    </row>
    <row r="3238" spans="1:17" x14ac:dyDescent="0.25">
      <c r="A3238" s="8">
        <v>23</v>
      </c>
      <c r="B3238" s="8">
        <v>1040</v>
      </c>
      <c r="C3238">
        <v>6.6059999999999999</v>
      </c>
      <c r="D3238">
        <v>3.637</v>
      </c>
      <c r="E3238">
        <v>1.859</v>
      </c>
      <c r="F3238">
        <v>7.5940000000000003</v>
      </c>
      <c r="G3238">
        <v>31.18</v>
      </c>
      <c r="H3238">
        <v>29.31</v>
      </c>
      <c r="I3238">
        <v>28.42</v>
      </c>
      <c r="J3238">
        <v>28.82</v>
      </c>
      <c r="K3238">
        <v>30.11</v>
      </c>
      <c r="L3238">
        <v>9.6000000000000002E-2</v>
      </c>
      <c r="M3238">
        <v>0.104</v>
      </c>
      <c r="N3238">
        <v>26.39</v>
      </c>
      <c r="O3238">
        <v>26.17</v>
      </c>
      <c r="P3238">
        <v>81.900000000000006</v>
      </c>
      <c r="Q3238">
        <v>0</v>
      </c>
    </row>
    <row r="3239" spans="1:17" x14ac:dyDescent="0.25">
      <c r="A3239" s="8">
        <v>23</v>
      </c>
      <c r="B3239" s="8">
        <v>1050</v>
      </c>
      <c r="C3239">
        <v>5.9749999999999996</v>
      </c>
      <c r="D3239">
        <v>2.9540000000000002</v>
      </c>
      <c r="E3239">
        <v>1.4330000000000001</v>
      </c>
      <c r="F3239">
        <v>25.09</v>
      </c>
      <c r="G3239">
        <v>29.91</v>
      </c>
      <c r="H3239">
        <v>29.45</v>
      </c>
      <c r="I3239">
        <v>28.49</v>
      </c>
      <c r="J3239">
        <v>28.83</v>
      </c>
      <c r="K3239">
        <v>30.09</v>
      </c>
      <c r="L3239">
        <v>9.6000000000000002E-2</v>
      </c>
      <c r="M3239">
        <v>0.104</v>
      </c>
      <c r="N3239">
        <v>24.39</v>
      </c>
      <c r="O3239">
        <v>24.08</v>
      </c>
      <c r="P3239">
        <v>87.1</v>
      </c>
      <c r="Q3239">
        <v>0.254</v>
      </c>
    </row>
    <row r="3240" spans="1:17" x14ac:dyDescent="0.25">
      <c r="A3240" s="8">
        <v>23</v>
      </c>
      <c r="B3240" s="8">
        <v>1100</v>
      </c>
      <c r="C3240">
        <v>5.4640000000000004</v>
      </c>
      <c r="D3240">
        <v>2.6669999999999998</v>
      </c>
      <c r="E3240">
        <v>1.4039999999999999</v>
      </c>
      <c r="F3240">
        <v>32.04</v>
      </c>
      <c r="G3240">
        <v>29.39</v>
      </c>
      <c r="H3240">
        <v>29.43</v>
      </c>
      <c r="I3240">
        <v>28.58</v>
      </c>
      <c r="J3240">
        <v>28.84</v>
      </c>
      <c r="K3240">
        <v>30.08</v>
      </c>
      <c r="L3240">
        <v>9.6000000000000002E-2</v>
      </c>
      <c r="M3240">
        <v>0.104</v>
      </c>
      <c r="N3240">
        <v>24.07</v>
      </c>
      <c r="O3240">
        <v>23.66</v>
      </c>
      <c r="P3240">
        <v>87.9</v>
      </c>
      <c r="Q3240">
        <v>0.50800000000000001</v>
      </c>
    </row>
    <row r="3241" spans="1:17" x14ac:dyDescent="0.25">
      <c r="A3241" s="8">
        <v>23</v>
      </c>
      <c r="B3241" s="8">
        <v>1110</v>
      </c>
      <c r="C3241">
        <v>3.58</v>
      </c>
      <c r="D3241">
        <v>1.7170000000000001</v>
      </c>
      <c r="E3241">
        <v>0.92500000000000004</v>
      </c>
      <c r="F3241">
        <v>6.9909999999999997</v>
      </c>
      <c r="G3241">
        <v>29.22</v>
      </c>
      <c r="H3241">
        <v>29.34</v>
      </c>
      <c r="I3241">
        <v>28.66</v>
      </c>
      <c r="J3241">
        <v>28.85</v>
      </c>
      <c r="K3241">
        <v>30.07</v>
      </c>
      <c r="L3241">
        <v>9.6000000000000002E-2</v>
      </c>
      <c r="M3241">
        <v>0.104</v>
      </c>
      <c r="N3241">
        <v>23.95</v>
      </c>
      <c r="O3241">
        <v>23.48</v>
      </c>
      <c r="P3241">
        <v>86.8</v>
      </c>
      <c r="Q3241">
        <v>0.254</v>
      </c>
    </row>
    <row r="3242" spans="1:17" x14ac:dyDescent="0.25">
      <c r="A3242" s="8">
        <v>23</v>
      </c>
      <c r="B3242" s="8">
        <v>1120</v>
      </c>
      <c r="C3242">
        <v>3.4420000000000002</v>
      </c>
      <c r="D3242">
        <v>1.6839999999999999</v>
      </c>
      <c r="E3242">
        <v>0.85199999999999998</v>
      </c>
      <c r="F3242">
        <v>0.27300000000000002</v>
      </c>
      <c r="G3242">
        <v>29.07</v>
      </c>
      <c r="H3242">
        <v>29.24</v>
      </c>
      <c r="I3242">
        <v>28.73</v>
      </c>
      <c r="J3242">
        <v>28.87</v>
      </c>
      <c r="K3242">
        <v>30.07</v>
      </c>
      <c r="L3242">
        <v>9.6000000000000002E-2</v>
      </c>
      <c r="M3242">
        <v>0.104</v>
      </c>
      <c r="N3242">
        <v>24</v>
      </c>
      <c r="O3242">
        <v>23.48</v>
      </c>
      <c r="P3242">
        <v>85.8</v>
      </c>
      <c r="Q3242">
        <v>0.254</v>
      </c>
    </row>
    <row r="3243" spans="1:17" x14ac:dyDescent="0.25">
      <c r="A3243" s="8">
        <v>23</v>
      </c>
      <c r="B3243" s="8">
        <v>1130</v>
      </c>
      <c r="C3243">
        <v>2.4609999999999999</v>
      </c>
      <c r="D3243">
        <v>0.80900000000000005</v>
      </c>
      <c r="E3243">
        <v>0.376</v>
      </c>
      <c r="F3243">
        <v>26.01</v>
      </c>
      <c r="G3243">
        <v>29.09</v>
      </c>
      <c r="H3243">
        <v>29.15</v>
      </c>
      <c r="I3243">
        <v>28.78</v>
      </c>
      <c r="J3243">
        <v>28.9</v>
      </c>
      <c r="K3243">
        <v>30.06</v>
      </c>
      <c r="L3243">
        <v>9.6000000000000002E-2</v>
      </c>
      <c r="M3243">
        <v>0.104</v>
      </c>
      <c r="N3243">
        <v>24.46</v>
      </c>
      <c r="O3243">
        <v>23.94</v>
      </c>
      <c r="P3243">
        <v>85.1</v>
      </c>
      <c r="Q3243">
        <v>0</v>
      </c>
    </row>
    <row r="3244" spans="1:17" x14ac:dyDescent="0.25">
      <c r="A3244" s="8">
        <v>23</v>
      </c>
      <c r="B3244" s="8">
        <v>1140</v>
      </c>
      <c r="C3244">
        <v>1.6</v>
      </c>
      <c r="D3244">
        <v>0.192</v>
      </c>
      <c r="E3244">
        <v>0.11600000000000001</v>
      </c>
      <c r="F3244">
        <v>345.1</v>
      </c>
      <c r="G3244">
        <v>29.35</v>
      </c>
      <c r="H3244">
        <v>29.09</v>
      </c>
      <c r="I3244">
        <v>28.83</v>
      </c>
      <c r="J3244">
        <v>28.92</v>
      </c>
      <c r="K3244">
        <v>30.05</v>
      </c>
      <c r="L3244">
        <v>9.6000000000000002E-2</v>
      </c>
      <c r="M3244">
        <v>0.104</v>
      </c>
      <c r="N3244">
        <v>24.9</v>
      </c>
      <c r="O3244">
        <v>24.31</v>
      </c>
      <c r="P3244">
        <v>86.2</v>
      </c>
      <c r="Q3244">
        <v>0</v>
      </c>
    </row>
    <row r="3245" spans="1:17" x14ac:dyDescent="0.25">
      <c r="A3245" s="8">
        <v>23</v>
      </c>
      <c r="B3245" s="8">
        <v>1150</v>
      </c>
      <c r="C3245">
        <v>1.756</v>
      </c>
      <c r="D3245">
        <v>0.54200000000000004</v>
      </c>
      <c r="E3245">
        <v>0.36299999999999999</v>
      </c>
      <c r="F3245">
        <v>21.56</v>
      </c>
      <c r="G3245">
        <v>29.55</v>
      </c>
      <c r="H3245">
        <v>29.07</v>
      </c>
      <c r="I3245">
        <v>28.86</v>
      </c>
      <c r="J3245">
        <v>28.94</v>
      </c>
      <c r="K3245">
        <v>30.05</v>
      </c>
      <c r="L3245">
        <v>9.6000000000000002E-2</v>
      </c>
      <c r="M3245">
        <v>0.104</v>
      </c>
      <c r="N3245">
        <v>25.35</v>
      </c>
      <c r="O3245">
        <v>24.73</v>
      </c>
      <c r="P3245">
        <v>82.7</v>
      </c>
      <c r="Q3245">
        <v>0</v>
      </c>
    </row>
    <row r="3246" spans="1:17" x14ac:dyDescent="0.25">
      <c r="A3246" s="8">
        <v>23</v>
      </c>
      <c r="B3246" s="8">
        <v>1200</v>
      </c>
      <c r="C3246">
        <v>2.0880000000000001</v>
      </c>
      <c r="D3246">
        <v>0.28699999999999998</v>
      </c>
      <c r="E3246">
        <v>0.13600000000000001</v>
      </c>
      <c r="F3246">
        <v>50.46</v>
      </c>
      <c r="G3246">
        <v>29.64</v>
      </c>
      <c r="H3246">
        <v>29.08</v>
      </c>
      <c r="I3246">
        <v>28.88</v>
      </c>
      <c r="J3246">
        <v>28.96</v>
      </c>
      <c r="K3246">
        <v>30.04</v>
      </c>
      <c r="L3246">
        <v>9.6000000000000002E-2</v>
      </c>
      <c r="M3246">
        <v>0.104</v>
      </c>
      <c r="N3246">
        <v>25.99</v>
      </c>
      <c r="O3246">
        <v>25.17</v>
      </c>
      <c r="P3246">
        <v>75.38</v>
      </c>
      <c r="Q3246">
        <v>0</v>
      </c>
    </row>
    <row r="3247" spans="1:17" x14ac:dyDescent="0.25">
      <c r="A3247" s="8">
        <v>23</v>
      </c>
      <c r="B3247" s="8">
        <v>1210</v>
      </c>
      <c r="C3247">
        <v>2.6019999999999999</v>
      </c>
      <c r="D3247">
        <v>0.94</v>
      </c>
      <c r="E3247">
        <v>0.63800000000000001</v>
      </c>
      <c r="F3247">
        <v>78.81</v>
      </c>
      <c r="G3247">
        <v>29.76</v>
      </c>
      <c r="H3247">
        <v>29.11</v>
      </c>
      <c r="I3247">
        <v>28.91</v>
      </c>
      <c r="J3247">
        <v>28.98</v>
      </c>
      <c r="K3247">
        <v>30.04</v>
      </c>
      <c r="L3247">
        <v>9.6000000000000002E-2</v>
      </c>
      <c r="M3247">
        <v>0.104</v>
      </c>
      <c r="N3247">
        <v>26.52</v>
      </c>
      <c r="O3247">
        <v>25.93</v>
      </c>
      <c r="P3247">
        <v>75.22</v>
      </c>
      <c r="Q3247">
        <v>0</v>
      </c>
    </row>
    <row r="3248" spans="1:17" x14ac:dyDescent="0.25">
      <c r="A3248" s="8">
        <v>23</v>
      </c>
      <c r="B3248" s="8">
        <v>1220</v>
      </c>
      <c r="C3248">
        <v>2.79</v>
      </c>
      <c r="D3248">
        <v>0.95</v>
      </c>
      <c r="E3248">
        <v>1.0069999999999999</v>
      </c>
      <c r="F3248">
        <v>51.94</v>
      </c>
      <c r="G3248">
        <v>29.8</v>
      </c>
      <c r="H3248">
        <v>29.14</v>
      </c>
      <c r="I3248">
        <v>28.93</v>
      </c>
      <c r="J3248">
        <v>29</v>
      </c>
      <c r="K3248">
        <v>30.03</v>
      </c>
      <c r="L3248">
        <v>9.6000000000000002E-2</v>
      </c>
      <c r="M3248">
        <v>0.104</v>
      </c>
      <c r="N3248">
        <v>26.69</v>
      </c>
      <c r="O3248">
        <v>26.14</v>
      </c>
      <c r="P3248">
        <v>77.72</v>
      </c>
      <c r="Q3248">
        <v>0</v>
      </c>
    </row>
    <row r="3249" spans="1:17" x14ac:dyDescent="0.25">
      <c r="A3249" s="8">
        <v>23</v>
      </c>
      <c r="B3249" s="8">
        <v>1230</v>
      </c>
      <c r="C3249">
        <v>2.3650000000000002</v>
      </c>
      <c r="D3249">
        <v>0.628</v>
      </c>
      <c r="E3249">
        <v>0.78100000000000003</v>
      </c>
      <c r="F3249">
        <v>114.4</v>
      </c>
      <c r="G3249">
        <v>29.95</v>
      </c>
      <c r="H3249">
        <v>29.18</v>
      </c>
      <c r="I3249">
        <v>28.95</v>
      </c>
      <c r="J3249">
        <v>29.02</v>
      </c>
      <c r="K3249">
        <v>30.02</v>
      </c>
      <c r="L3249">
        <v>9.6000000000000002E-2</v>
      </c>
      <c r="M3249">
        <v>0.104</v>
      </c>
      <c r="N3249">
        <v>26.67</v>
      </c>
      <c r="O3249">
        <v>26.13</v>
      </c>
      <c r="P3249">
        <v>77.47</v>
      </c>
      <c r="Q3249">
        <v>0</v>
      </c>
    </row>
    <row r="3250" spans="1:17" x14ac:dyDescent="0.25">
      <c r="A3250" s="8">
        <v>23</v>
      </c>
      <c r="B3250" s="8">
        <v>1240</v>
      </c>
      <c r="C3250">
        <v>1.8460000000000001</v>
      </c>
      <c r="D3250">
        <v>0.51600000000000001</v>
      </c>
      <c r="E3250">
        <v>0.64800000000000002</v>
      </c>
      <c r="F3250">
        <v>103.3</v>
      </c>
      <c r="G3250">
        <v>30.31</v>
      </c>
      <c r="H3250">
        <v>29.22</v>
      </c>
      <c r="I3250">
        <v>28.97</v>
      </c>
      <c r="J3250">
        <v>29.04</v>
      </c>
      <c r="K3250">
        <v>30.02</v>
      </c>
      <c r="L3250">
        <v>9.7000000000000003E-2</v>
      </c>
      <c r="M3250">
        <v>0.104</v>
      </c>
      <c r="N3250">
        <v>26.86</v>
      </c>
      <c r="O3250">
        <v>26.28</v>
      </c>
      <c r="P3250">
        <v>75.849999999999994</v>
      </c>
      <c r="Q3250">
        <v>0</v>
      </c>
    </row>
    <row r="3251" spans="1:17" x14ac:dyDescent="0.25">
      <c r="A3251" s="8">
        <v>23</v>
      </c>
      <c r="B3251" s="8">
        <v>1250</v>
      </c>
      <c r="C3251">
        <v>2.3479999999999999</v>
      </c>
      <c r="D3251">
        <v>1.276</v>
      </c>
      <c r="E3251">
        <v>1.0620000000000001</v>
      </c>
      <c r="F3251">
        <v>123.8</v>
      </c>
      <c r="G3251">
        <v>30.74</v>
      </c>
      <c r="H3251">
        <v>29.3</v>
      </c>
      <c r="I3251">
        <v>29</v>
      </c>
      <c r="J3251">
        <v>29.06</v>
      </c>
      <c r="K3251">
        <v>30.02</v>
      </c>
      <c r="L3251">
        <v>9.7000000000000003E-2</v>
      </c>
      <c r="M3251">
        <v>0.104</v>
      </c>
      <c r="N3251">
        <v>27.06</v>
      </c>
      <c r="O3251">
        <v>26.54</v>
      </c>
      <c r="P3251">
        <v>74.89</v>
      </c>
      <c r="Q3251">
        <v>0</v>
      </c>
    </row>
    <row r="3252" spans="1:17" x14ac:dyDescent="0.25">
      <c r="A3252" s="8">
        <v>23</v>
      </c>
      <c r="B3252" s="8">
        <v>1300</v>
      </c>
      <c r="C3252">
        <v>2.544</v>
      </c>
      <c r="D3252">
        <v>1.4179999999999999</v>
      </c>
      <c r="E3252">
        <v>1.0449999999999999</v>
      </c>
      <c r="F3252">
        <v>131.69999999999999</v>
      </c>
      <c r="G3252">
        <v>31.15</v>
      </c>
      <c r="H3252">
        <v>29.41</v>
      </c>
      <c r="I3252">
        <v>29.02</v>
      </c>
      <c r="J3252">
        <v>29.07</v>
      </c>
      <c r="K3252">
        <v>30.01</v>
      </c>
      <c r="L3252">
        <v>9.7000000000000003E-2</v>
      </c>
      <c r="M3252">
        <v>0.104</v>
      </c>
      <c r="N3252">
        <v>27.32</v>
      </c>
      <c r="O3252">
        <v>26.79</v>
      </c>
      <c r="P3252">
        <v>74.760000000000005</v>
      </c>
      <c r="Q3252">
        <v>0</v>
      </c>
    </row>
    <row r="3253" spans="1:17" x14ac:dyDescent="0.25">
      <c r="A3253" s="8">
        <v>23</v>
      </c>
      <c r="B3253" s="8">
        <v>1310</v>
      </c>
      <c r="C3253">
        <v>3.0870000000000002</v>
      </c>
      <c r="D3253">
        <v>1.8979999999999999</v>
      </c>
      <c r="E3253">
        <v>1.425</v>
      </c>
      <c r="F3253">
        <v>102.2</v>
      </c>
      <c r="G3253">
        <v>32.03</v>
      </c>
      <c r="H3253">
        <v>29.54</v>
      </c>
      <c r="I3253">
        <v>29.02</v>
      </c>
      <c r="J3253">
        <v>29.03</v>
      </c>
      <c r="K3253">
        <v>29.95</v>
      </c>
      <c r="L3253">
        <v>9.7000000000000003E-2</v>
      </c>
      <c r="M3253">
        <v>0.104</v>
      </c>
      <c r="N3253">
        <v>27.91</v>
      </c>
      <c r="O3253">
        <v>27.25</v>
      </c>
      <c r="P3253">
        <v>72.8</v>
      </c>
      <c r="Q3253">
        <v>0</v>
      </c>
    </row>
    <row r="3254" spans="1:17" x14ac:dyDescent="0.25">
      <c r="A3254" s="8">
        <v>23</v>
      </c>
      <c r="B3254" s="8">
        <v>1320</v>
      </c>
      <c r="C3254">
        <v>3.5720000000000001</v>
      </c>
      <c r="D3254">
        <v>2.2879999999999998</v>
      </c>
      <c r="E3254">
        <v>1.641</v>
      </c>
      <c r="F3254">
        <v>96.2</v>
      </c>
      <c r="G3254">
        <v>33.270000000000003</v>
      </c>
      <c r="H3254">
        <v>29.73</v>
      </c>
      <c r="I3254">
        <v>29.05</v>
      </c>
      <c r="J3254">
        <v>29.04</v>
      </c>
      <c r="K3254">
        <v>29.94</v>
      </c>
      <c r="L3254">
        <v>9.7000000000000003E-2</v>
      </c>
      <c r="M3254">
        <v>0.104</v>
      </c>
      <c r="N3254">
        <v>28.57</v>
      </c>
      <c r="O3254">
        <v>27.96</v>
      </c>
      <c r="P3254">
        <v>68.739999999999995</v>
      </c>
      <c r="Q3254">
        <v>0</v>
      </c>
    </row>
    <row r="3255" spans="1:17" x14ac:dyDescent="0.25">
      <c r="A3255" s="8">
        <v>23</v>
      </c>
      <c r="B3255" s="8">
        <v>1330</v>
      </c>
      <c r="C3255">
        <v>3.8290000000000002</v>
      </c>
      <c r="D3255">
        <v>2.5750000000000002</v>
      </c>
      <c r="E3255">
        <v>1.8580000000000001</v>
      </c>
      <c r="F3255">
        <v>89.9</v>
      </c>
      <c r="G3255">
        <v>33.909999999999997</v>
      </c>
      <c r="H3255">
        <v>30.02</v>
      </c>
      <c r="I3255">
        <v>29.12</v>
      </c>
      <c r="J3255">
        <v>29.11</v>
      </c>
      <c r="K3255">
        <v>29.99</v>
      </c>
      <c r="L3255">
        <v>9.7000000000000003E-2</v>
      </c>
      <c r="M3255">
        <v>0.104</v>
      </c>
      <c r="N3255">
        <v>28.95</v>
      </c>
      <c r="O3255">
        <v>28.38</v>
      </c>
      <c r="P3255">
        <v>67.06</v>
      </c>
      <c r="Q3255">
        <v>0</v>
      </c>
    </row>
    <row r="3256" spans="1:17" x14ac:dyDescent="0.25">
      <c r="A3256" s="8">
        <v>23</v>
      </c>
      <c r="B3256" s="8">
        <v>1340</v>
      </c>
      <c r="C3256">
        <v>4.891</v>
      </c>
      <c r="D3256">
        <v>3.3490000000000002</v>
      </c>
      <c r="E3256">
        <v>2.2250000000000001</v>
      </c>
      <c r="F3256">
        <v>92.1</v>
      </c>
      <c r="G3256">
        <v>33.15</v>
      </c>
      <c r="H3256">
        <v>30.33</v>
      </c>
      <c r="I3256">
        <v>29.18</v>
      </c>
      <c r="J3256">
        <v>29.15</v>
      </c>
      <c r="K3256">
        <v>30</v>
      </c>
      <c r="L3256">
        <v>9.7000000000000003E-2</v>
      </c>
      <c r="M3256">
        <v>0.104</v>
      </c>
      <c r="N3256">
        <v>28.59</v>
      </c>
      <c r="O3256">
        <v>28.11</v>
      </c>
      <c r="P3256">
        <v>68.14</v>
      </c>
      <c r="Q3256">
        <v>0</v>
      </c>
    </row>
    <row r="3257" spans="1:17" x14ac:dyDescent="0.25">
      <c r="A3257" s="8">
        <v>23</v>
      </c>
      <c r="B3257" s="8">
        <v>1350</v>
      </c>
      <c r="C3257">
        <v>4.6769999999999996</v>
      </c>
      <c r="D3257">
        <v>3.08</v>
      </c>
      <c r="E3257">
        <v>2.1150000000000002</v>
      </c>
      <c r="F3257">
        <v>103.7</v>
      </c>
      <c r="G3257">
        <v>32.57</v>
      </c>
      <c r="H3257">
        <v>30.53</v>
      </c>
      <c r="I3257">
        <v>29.24</v>
      </c>
      <c r="J3257">
        <v>29.17</v>
      </c>
      <c r="K3257">
        <v>29.99</v>
      </c>
      <c r="L3257">
        <v>9.7000000000000003E-2</v>
      </c>
      <c r="M3257">
        <v>0.104</v>
      </c>
      <c r="N3257">
        <v>28.73</v>
      </c>
      <c r="O3257">
        <v>28.14</v>
      </c>
      <c r="P3257">
        <v>65.900000000000006</v>
      </c>
      <c r="Q3257">
        <v>0</v>
      </c>
    </row>
    <row r="3258" spans="1:17" x14ac:dyDescent="0.25">
      <c r="A3258" s="8">
        <v>23</v>
      </c>
      <c r="B3258" s="8">
        <v>1400</v>
      </c>
      <c r="C3258">
        <v>5.1340000000000003</v>
      </c>
      <c r="D3258">
        <v>3.3740000000000001</v>
      </c>
      <c r="E3258">
        <v>2.2789999999999999</v>
      </c>
      <c r="F3258">
        <v>83.7</v>
      </c>
      <c r="G3258">
        <v>31.98</v>
      </c>
      <c r="H3258">
        <v>30.61</v>
      </c>
      <c r="I3258">
        <v>29.32</v>
      </c>
      <c r="J3258">
        <v>29.18</v>
      </c>
      <c r="K3258">
        <v>29.99</v>
      </c>
      <c r="L3258">
        <v>9.7000000000000003E-2</v>
      </c>
      <c r="M3258">
        <v>0.104</v>
      </c>
      <c r="N3258">
        <v>28.58</v>
      </c>
      <c r="O3258">
        <v>28.05</v>
      </c>
      <c r="P3258">
        <v>66.3</v>
      </c>
      <c r="Q3258">
        <v>0</v>
      </c>
    </row>
    <row r="3259" spans="1:17" x14ac:dyDescent="0.25">
      <c r="A3259" s="8">
        <v>23</v>
      </c>
      <c r="B3259" s="8">
        <v>1410</v>
      </c>
      <c r="C3259">
        <v>5.4459999999999997</v>
      </c>
      <c r="D3259">
        <v>3.641</v>
      </c>
      <c r="E3259">
        <v>2.5350000000000001</v>
      </c>
      <c r="F3259">
        <v>103.3</v>
      </c>
      <c r="G3259">
        <v>31.4</v>
      </c>
      <c r="H3259">
        <v>30.62</v>
      </c>
      <c r="I3259">
        <v>29.4</v>
      </c>
      <c r="J3259">
        <v>29.2</v>
      </c>
      <c r="K3259">
        <v>29.98</v>
      </c>
      <c r="L3259">
        <v>9.7000000000000003E-2</v>
      </c>
      <c r="M3259">
        <v>0.104</v>
      </c>
      <c r="N3259">
        <v>28.42</v>
      </c>
      <c r="O3259">
        <v>27.9</v>
      </c>
      <c r="P3259">
        <v>66.010000000000005</v>
      </c>
      <c r="Q3259">
        <v>0</v>
      </c>
    </row>
    <row r="3260" spans="1:17" x14ac:dyDescent="0.25">
      <c r="A3260" s="8">
        <v>23</v>
      </c>
      <c r="B3260" s="8">
        <v>1420</v>
      </c>
      <c r="C3260">
        <v>4.9889999999999999</v>
      </c>
      <c r="D3260">
        <v>3.339</v>
      </c>
      <c r="E3260">
        <v>2.2160000000000002</v>
      </c>
      <c r="F3260">
        <v>90.5</v>
      </c>
      <c r="G3260">
        <v>30.94</v>
      </c>
      <c r="H3260">
        <v>30.57</v>
      </c>
      <c r="I3260">
        <v>29.47</v>
      </c>
      <c r="J3260">
        <v>29.22</v>
      </c>
      <c r="K3260">
        <v>29.98</v>
      </c>
      <c r="L3260">
        <v>9.7000000000000003E-2</v>
      </c>
      <c r="M3260">
        <v>0.104</v>
      </c>
      <c r="N3260">
        <v>28.17</v>
      </c>
      <c r="O3260">
        <v>27.66</v>
      </c>
      <c r="P3260">
        <v>66.760000000000005</v>
      </c>
      <c r="Q3260">
        <v>0</v>
      </c>
    </row>
    <row r="3261" spans="1:17" x14ac:dyDescent="0.25">
      <c r="A3261" s="8">
        <v>23</v>
      </c>
      <c r="B3261" s="8">
        <v>1430</v>
      </c>
      <c r="C3261">
        <v>5.0369999999999999</v>
      </c>
      <c r="D3261">
        <v>3.601</v>
      </c>
      <c r="E3261">
        <v>2.4780000000000002</v>
      </c>
      <c r="F3261">
        <v>109.9</v>
      </c>
      <c r="G3261">
        <v>30.5</v>
      </c>
      <c r="H3261">
        <v>30.48</v>
      </c>
      <c r="I3261">
        <v>29.54</v>
      </c>
      <c r="J3261">
        <v>29.24</v>
      </c>
      <c r="K3261">
        <v>29.97</v>
      </c>
      <c r="L3261">
        <v>9.7000000000000003E-2</v>
      </c>
      <c r="M3261">
        <v>0.104</v>
      </c>
      <c r="N3261">
        <v>27.93</v>
      </c>
      <c r="O3261">
        <v>27.41</v>
      </c>
      <c r="P3261">
        <v>69.06</v>
      </c>
      <c r="Q3261">
        <v>0</v>
      </c>
    </row>
    <row r="3262" spans="1:17" x14ac:dyDescent="0.25">
      <c r="A3262" s="8">
        <v>23</v>
      </c>
      <c r="B3262" s="8">
        <v>1440</v>
      </c>
      <c r="C3262">
        <v>4.8079999999999998</v>
      </c>
      <c r="D3262">
        <v>3.28</v>
      </c>
      <c r="E3262">
        <v>2.2000000000000002</v>
      </c>
      <c r="F3262">
        <v>117</v>
      </c>
      <c r="G3262">
        <v>30.2</v>
      </c>
      <c r="H3262">
        <v>30.38</v>
      </c>
      <c r="I3262">
        <v>29.59</v>
      </c>
      <c r="J3262">
        <v>29.27</v>
      </c>
      <c r="K3262">
        <v>29.97</v>
      </c>
      <c r="L3262">
        <v>9.7000000000000003E-2</v>
      </c>
      <c r="M3262">
        <v>0.104</v>
      </c>
      <c r="N3262">
        <v>27.88</v>
      </c>
      <c r="O3262">
        <v>27.35</v>
      </c>
      <c r="P3262">
        <v>68.28</v>
      </c>
      <c r="Q3262">
        <v>0</v>
      </c>
    </row>
    <row r="3263" spans="1:17" x14ac:dyDescent="0.25">
      <c r="A3263" s="8">
        <v>23</v>
      </c>
      <c r="B3263" s="8">
        <v>1450</v>
      </c>
      <c r="C3263">
        <v>4.0359999999999996</v>
      </c>
      <c r="D3263">
        <v>2.7389999999999999</v>
      </c>
      <c r="E3263">
        <v>1.897</v>
      </c>
      <c r="F3263">
        <v>82.6</v>
      </c>
      <c r="G3263">
        <v>29.98</v>
      </c>
      <c r="H3263">
        <v>30.26</v>
      </c>
      <c r="I3263">
        <v>29.63</v>
      </c>
      <c r="J3263">
        <v>29.28</v>
      </c>
      <c r="K3263">
        <v>29.95</v>
      </c>
      <c r="L3263">
        <v>9.7000000000000003E-2</v>
      </c>
      <c r="M3263">
        <v>0.104</v>
      </c>
      <c r="N3263">
        <v>27.81</v>
      </c>
      <c r="O3263">
        <v>27.29</v>
      </c>
      <c r="P3263">
        <v>68.77</v>
      </c>
      <c r="Q3263">
        <v>0</v>
      </c>
    </row>
    <row r="3264" spans="1:17" x14ac:dyDescent="0.25">
      <c r="A3264" s="8">
        <v>23</v>
      </c>
      <c r="B3264" s="8">
        <v>1500</v>
      </c>
      <c r="C3264">
        <v>4.3979999999999997</v>
      </c>
      <c r="D3264">
        <v>2.9510000000000001</v>
      </c>
      <c r="E3264">
        <v>2.024</v>
      </c>
      <c r="F3264">
        <v>107.5</v>
      </c>
      <c r="G3264">
        <v>29.73</v>
      </c>
      <c r="H3264">
        <v>30.15</v>
      </c>
      <c r="I3264">
        <v>29.66</v>
      </c>
      <c r="J3264">
        <v>29.3</v>
      </c>
      <c r="K3264">
        <v>29.94</v>
      </c>
      <c r="L3264">
        <v>9.7000000000000003E-2</v>
      </c>
      <c r="M3264">
        <v>0.104</v>
      </c>
      <c r="N3264">
        <v>27.57</v>
      </c>
      <c r="O3264">
        <v>27.07</v>
      </c>
      <c r="P3264">
        <v>70.680000000000007</v>
      </c>
      <c r="Q3264">
        <v>0</v>
      </c>
    </row>
    <row r="3265" spans="1:17" x14ac:dyDescent="0.25">
      <c r="A3265" s="8">
        <v>23</v>
      </c>
      <c r="B3265" s="8">
        <v>1510</v>
      </c>
      <c r="C3265">
        <v>4.2510000000000003</v>
      </c>
      <c r="D3265">
        <v>2.7360000000000002</v>
      </c>
      <c r="E3265">
        <v>1.915</v>
      </c>
      <c r="F3265">
        <v>115.2</v>
      </c>
      <c r="G3265">
        <v>29.49</v>
      </c>
      <c r="H3265">
        <v>30.04</v>
      </c>
      <c r="I3265">
        <v>29.68</v>
      </c>
      <c r="J3265">
        <v>29.32</v>
      </c>
      <c r="K3265">
        <v>29.93</v>
      </c>
      <c r="L3265">
        <v>9.7000000000000003E-2</v>
      </c>
      <c r="M3265">
        <v>0.104</v>
      </c>
      <c r="N3265">
        <v>27.4</v>
      </c>
      <c r="O3265">
        <v>26.91</v>
      </c>
      <c r="P3265">
        <v>71.62</v>
      </c>
      <c r="Q3265">
        <v>0</v>
      </c>
    </row>
    <row r="3266" spans="1:17" x14ac:dyDescent="0.25">
      <c r="A3266" s="8">
        <v>23</v>
      </c>
      <c r="B3266" s="8">
        <v>1520</v>
      </c>
      <c r="C3266">
        <v>3.8610000000000002</v>
      </c>
      <c r="D3266">
        <v>2.52</v>
      </c>
      <c r="E3266">
        <v>1.7629999999999999</v>
      </c>
      <c r="F3266">
        <v>102.6</v>
      </c>
      <c r="G3266">
        <v>29.33</v>
      </c>
      <c r="H3266">
        <v>29.93</v>
      </c>
      <c r="I3266">
        <v>29.69</v>
      </c>
      <c r="J3266">
        <v>29.35</v>
      </c>
      <c r="K3266">
        <v>29.93</v>
      </c>
      <c r="L3266">
        <v>9.7000000000000003E-2</v>
      </c>
      <c r="M3266">
        <v>0.104</v>
      </c>
      <c r="N3266">
        <v>27.31</v>
      </c>
      <c r="O3266">
        <v>26.79</v>
      </c>
      <c r="P3266">
        <v>73.489999999999995</v>
      </c>
      <c r="Q3266">
        <v>0</v>
      </c>
    </row>
    <row r="3267" spans="1:17" x14ac:dyDescent="0.25">
      <c r="A3267" s="8">
        <v>23</v>
      </c>
      <c r="B3267" s="8">
        <v>1530</v>
      </c>
      <c r="C3267">
        <v>3.74</v>
      </c>
      <c r="D3267">
        <v>2.5219999999999998</v>
      </c>
      <c r="E3267">
        <v>1.7250000000000001</v>
      </c>
      <c r="F3267">
        <v>81.599999999999994</v>
      </c>
      <c r="G3267">
        <v>29.2</v>
      </c>
      <c r="H3267">
        <v>29.82</v>
      </c>
      <c r="I3267">
        <v>29.7</v>
      </c>
      <c r="J3267">
        <v>29.38</v>
      </c>
      <c r="K3267">
        <v>29.93</v>
      </c>
      <c r="L3267">
        <v>9.7000000000000003E-2</v>
      </c>
      <c r="M3267">
        <v>0.104</v>
      </c>
      <c r="N3267">
        <v>27.25</v>
      </c>
      <c r="O3267">
        <v>26.72</v>
      </c>
      <c r="P3267">
        <v>72.41</v>
      </c>
      <c r="Q3267">
        <v>0</v>
      </c>
    </row>
    <row r="3268" spans="1:17" x14ac:dyDescent="0.25">
      <c r="A3268" s="8">
        <v>23</v>
      </c>
      <c r="B3268" s="8">
        <v>1540</v>
      </c>
      <c r="C3268">
        <v>4.0519999999999996</v>
      </c>
      <c r="D3268">
        <v>2.8109999999999999</v>
      </c>
      <c r="E3268">
        <v>1.931</v>
      </c>
      <c r="F3268">
        <v>102.4</v>
      </c>
      <c r="G3268">
        <v>28.98</v>
      </c>
      <c r="H3268">
        <v>29.72</v>
      </c>
      <c r="I3268">
        <v>29.69</v>
      </c>
      <c r="J3268">
        <v>29.4</v>
      </c>
      <c r="K3268">
        <v>29.93</v>
      </c>
      <c r="L3268">
        <v>9.7000000000000003E-2</v>
      </c>
      <c r="M3268">
        <v>0.104</v>
      </c>
      <c r="N3268">
        <v>27.16</v>
      </c>
      <c r="O3268">
        <v>26.63</v>
      </c>
      <c r="P3268">
        <v>72.64</v>
      </c>
      <c r="Q3268">
        <v>0</v>
      </c>
    </row>
    <row r="3269" spans="1:17" x14ac:dyDescent="0.25">
      <c r="A3269" s="8">
        <v>23</v>
      </c>
      <c r="B3269" s="8">
        <v>1550</v>
      </c>
      <c r="C3269">
        <v>4.508</v>
      </c>
      <c r="D3269">
        <v>2.9369999999999998</v>
      </c>
      <c r="E3269">
        <v>2.0859999999999999</v>
      </c>
      <c r="F3269">
        <v>88.2</v>
      </c>
      <c r="G3269">
        <v>28.86</v>
      </c>
      <c r="H3269">
        <v>29.62</v>
      </c>
      <c r="I3269">
        <v>29.68</v>
      </c>
      <c r="J3269">
        <v>29.42</v>
      </c>
      <c r="K3269">
        <v>29.92</v>
      </c>
      <c r="L3269">
        <v>9.7000000000000003E-2</v>
      </c>
      <c r="M3269">
        <v>0.104</v>
      </c>
      <c r="N3269">
        <v>27.13</v>
      </c>
      <c r="O3269">
        <v>26.6</v>
      </c>
      <c r="P3269">
        <v>72.09</v>
      </c>
      <c r="Q3269">
        <v>0</v>
      </c>
    </row>
    <row r="3270" spans="1:17" x14ac:dyDescent="0.25">
      <c r="A3270" s="8">
        <v>23</v>
      </c>
      <c r="B3270" s="8">
        <v>1600</v>
      </c>
      <c r="C3270">
        <v>4.8869999999999996</v>
      </c>
      <c r="D3270">
        <v>3.3639999999999999</v>
      </c>
      <c r="E3270">
        <v>2.3290000000000002</v>
      </c>
      <c r="F3270">
        <v>104.1</v>
      </c>
      <c r="G3270">
        <v>28.69</v>
      </c>
      <c r="H3270">
        <v>29.52</v>
      </c>
      <c r="I3270">
        <v>29.67</v>
      </c>
      <c r="J3270">
        <v>29.44</v>
      </c>
      <c r="K3270">
        <v>29.91</v>
      </c>
      <c r="L3270">
        <v>9.7000000000000003E-2</v>
      </c>
      <c r="M3270">
        <v>0.104</v>
      </c>
      <c r="N3270">
        <v>27.04</v>
      </c>
      <c r="O3270">
        <v>26.51</v>
      </c>
      <c r="P3270">
        <v>71.989999999999995</v>
      </c>
      <c r="Q3270">
        <v>0</v>
      </c>
    </row>
    <row r="3271" spans="1:17" x14ac:dyDescent="0.25">
      <c r="A3271" s="8">
        <v>23</v>
      </c>
      <c r="B3271" s="8">
        <v>1610</v>
      </c>
      <c r="C3271">
        <v>4.8780000000000001</v>
      </c>
      <c r="D3271">
        <v>3.1560000000000001</v>
      </c>
      <c r="E3271">
        <v>2.173</v>
      </c>
      <c r="F3271">
        <v>103.4</v>
      </c>
      <c r="G3271">
        <v>28.53</v>
      </c>
      <c r="H3271">
        <v>29.43</v>
      </c>
      <c r="I3271">
        <v>29.65</v>
      </c>
      <c r="J3271">
        <v>29.45</v>
      </c>
      <c r="K3271">
        <v>29.91</v>
      </c>
      <c r="L3271">
        <v>9.7000000000000003E-2</v>
      </c>
      <c r="M3271">
        <v>0.104</v>
      </c>
      <c r="N3271">
        <v>26.98</v>
      </c>
      <c r="O3271">
        <v>26.46</v>
      </c>
      <c r="P3271">
        <v>72.06</v>
      </c>
      <c r="Q3271">
        <v>0</v>
      </c>
    </row>
    <row r="3272" spans="1:17" x14ac:dyDescent="0.25">
      <c r="A3272" s="8">
        <v>23</v>
      </c>
      <c r="B3272" s="8">
        <v>1620</v>
      </c>
      <c r="C3272">
        <v>4.7110000000000003</v>
      </c>
      <c r="D3272">
        <v>3.2130000000000001</v>
      </c>
      <c r="E3272">
        <v>2.1659999999999999</v>
      </c>
      <c r="F3272">
        <v>103.4</v>
      </c>
      <c r="G3272">
        <v>28.34</v>
      </c>
      <c r="H3272">
        <v>29.33</v>
      </c>
      <c r="I3272">
        <v>29.63</v>
      </c>
      <c r="J3272">
        <v>29.47</v>
      </c>
      <c r="K3272">
        <v>29.91</v>
      </c>
      <c r="L3272">
        <v>9.7000000000000003E-2</v>
      </c>
      <c r="M3272">
        <v>0.104</v>
      </c>
      <c r="N3272">
        <v>26.91</v>
      </c>
      <c r="O3272">
        <v>26.38</v>
      </c>
      <c r="P3272">
        <v>72.36</v>
      </c>
      <c r="Q3272">
        <v>0</v>
      </c>
    </row>
    <row r="3273" spans="1:17" x14ac:dyDescent="0.25">
      <c r="A3273" s="8">
        <v>23</v>
      </c>
      <c r="B3273" s="8">
        <v>1630</v>
      </c>
      <c r="C3273">
        <v>3.7229999999999999</v>
      </c>
      <c r="D3273">
        <v>2.38</v>
      </c>
      <c r="E3273">
        <v>1.6539999999999999</v>
      </c>
      <c r="F3273">
        <v>117.2</v>
      </c>
      <c r="G3273">
        <v>28.2</v>
      </c>
      <c r="H3273">
        <v>29.23</v>
      </c>
      <c r="I3273">
        <v>29.61</v>
      </c>
      <c r="J3273">
        <v>29.48</v>
      </c>
      <c r="K3273">
        <v>29.9</v>
      </c>
      <c r="L3273">
        <v>9.7000000000000003E-2</v>
      </c>
      <c r="M3273">
        <v>0.104</v>
      </c>
      <c r="N3273">
        <v>26.88</v>
      </c>
      <c r="O3273">
        <v>26.36</v>
      </c>
      <c r="P3273">
        <v>72.959999999999994</v>
      </c>
      <c r="Q3273">
        <v>0</v>
      </c>
    </row>
    <row r="3274" spans="1:17" x14ac:dyDescent="0.25">
      <c r="A3274" s="8">
        <v>23</v>
      </c>
      <c r="B3274" s="8">
        <v>1640</v>
      </c>
      <c r="C3274">
        <v>3.8</v>
      </c>
      <c r="D3274">
        <v>2.38</v>
      </c>
      <c r="E3274">
        <v>1.7250000000000001</v>
      </c>
      <c r="F3274">
        <v>97.4</v>
      </c>
      <c r="G3274">
        <v>28.1</v>
      </c>
      <c r="H3274">
        <v>29.14</v>
      </c>
      <c r="I3274">
        <v>29.58</v>
      </c>
      <c r="J3274">
        <v>29.48</v>
      </c>
      <c r="K3274">
        <v>29.89</v>
      </c>
      <c r="L3274">
        <v>9.7000000000000003E-2</v>
      </c>
      <c r="M3274">
        <v>0.104</v>
      </c>
      <c r="N3274">
        <v>26.79</v>
      </c>
      <c r="O3274">
        <v>26.27</v>
      </c>
      <c r="P3274">
        <v>71.760000000000005</v>
      </c>
      <c r="Q3274">
        <v>0</v>
      </c>
    </row>
    <row r="3275" spans="1:17" x14ac:dyDescent="0.25">
      <c r="A3275" s="8">
        <v>23</v>
      </c>
      <c r="B3275" s="8">
        <v>1650</v>
      </c>
      <c r="C3275">
        <v>3.5139999999999998</v>
      </c>
      <c r="D3275">
        <v>2.367</v>
      </c>
      <c r="E3275">
        <v>1.708</v>
      </c>
      <c r="F3275">
        <v>97.2</v>
      </c>
      <c r="G3275">
        <v>27.97</v>
      </c>
      <c r="H3275">
        <v>29.04</v>
      </c>
      <c r="I3275">
        <v>29.54</v>
      </c>
      <c r="J3275">
        <v>29.47</v>
      </c>
      <c r="K3275">
        <v>29.86</v>
      </c>
      <c r="L3275">
        <v>9.7000000000000003E-2</v>
      </c>
      <c r="M3275">
        <v>0.105</v>
      </c>
      <c r="N3275">
        <v>26.71</v>
      </c>
      <c r="O3275">
        <v>26.19</v>
      </c>
      <c r="P3275">
        <v>72.83</v>
      </c>
      <c r="Q3275">
        <v>0</v>
      </c>
    </row>
    <row r="3276" spans="1:17" x14ac:dyDescent="0.25">
      <c r="A3276" s="8">
        <v>23</v>
      </c>
      <c r="B3276" s="8">
        <v>1700</v>
      </c>
      <c r="C3276">
        <v>3.16</v>
      </c>
      <c r="D3276">
        <v>1.958</v>
      </c>
      <c r="E3276">
        <v>1.43</v>
      </c>
      <c r="F3276">
        <v>91.7</v>
      </c>
      <c r="G3276">
        <v>27.87</v>
      </c>
      <c r="H3276">
        <v>28.96</v>
      </c>
      <c r="I3276">
        <v>29.5</v>
      </c>
      <c r="J3276">
        <v>29.47</v>
      </c>
      <c r="K3276">
        <v>29.85</v>
      </c>
      <c r="L3276">
        <v>9.7000000000000003E-2</v>
      </c>
      <c r="M3276">
        <v>0.104</v>
      </c>
      <c r="N3276">
        <v>26.6</v>
      </c>
      <c r="O3276">
        <v>26.09</v>
      </c>
      <c r="P3276">
        <v>73.2</v>
      </c>
      <c r="Q3276">
        <v>0</v>
      </c>
    </row>
    <row r="3277" spans="1:17" x14ac:dyDescent="0.25">
      <c r="A3277" s="8">
        <v>23</v>
      </c>
      <c r="B3277" s="8">
        <v>1710</v>
      </c>
      <c r="C3277">
        <v>3.3839999999999999</v>
      </c>
      <c r="D3277">
        <v>1.9750000000000001</v>
      </c>
      <c r="E3277">
        <v>1.464</v>
      </c>
      <c r="F3277">
        <v>79.27</v>
      </c>
      <c r="G3277">
        <v>27.76</v>
      </c>
      <c r="H3277">
        <v>28.87</v>
      </c>
      <c r="I3277">
        <v>29.47</v>
      </c>
      <c r="J3277">
        <v>29.46</v>
      </c>
      <c r="K3277">
        <v>29.84</v>
      </c>
      <c r="L3277">
        <v>9.7000000000000003E-2</v>
      </c>
      <c r="M3277">
        <v>0.105</v>
      </c>
      <c r="N3277">
        <v>26.5</v>
      </c>
      <c r="O3277">
        <v>25.99</v>
      </c>
      <c r="P3277">
        <v>73.2</v>
      </c>
      <c r="Q3277">
        <v>0</v>
      </c>
    </row>
    <row r="3278" spans="1:17" x14ac:dyDescent="0.25">
      <c r="A3278" s="8">
        <v>23</v>
      </c>
      <c r="B3278" s="8">
        <v>1720</v>
      </c>
      <c r="C3278">
        <v>3.625</v>
      </c>
      <c r="D3278">
        <v>2.165</v>
      </c>
      <c r="E3278">
        <v>1.57</v>
      </c>
      <c r="F3278">
        <v>86.2</v>
      </c>
      <c r="G3278">
        <v>27.59</v>
      </c>
      <c r="H3278">
        <v>28.79</v>
      </c>
      <c r="I3278">
        <v>29.43</v>
      </c>
      <c r="J3278">
        <v>29.46</v>
      </c>
      <c r="K3278">
        <v>29.82</v>
      </c>
      <c r="L3278">
        <v>9.7000000000000003E-2</v>
      </c>
      <c r="M3278">
        <v>0.105</v>
      </c>
      <c r="N3278">
        <v>26.41</v>
      </c>
      <c r="O3278">
        <v>25.89</v>
      </c>
      <c r="P3278">
        <v>73.489999999999995</v>
      </c>
      <c r="Q3278">
        <v>0</v>
      </c>
    </row>
    <row r="3279" spans="1:17" x14ac:dyDescent="0.25">
      <c r="A3279" s="8">
        <v>23</v>
      </c>
      <c r="B3279" s="8">
        <v>1730</v>
      </c>
      <c r="C3279">
        <v>3.6190000000000002</v>
      </c>
      <c r="D3279">
        <v>2.06</v>
      </c>
      <c r="E3279">
        <v>1.508</v>
      </c>
      <c r="F3279">
        <v>73.760000000000005</v>
      </c>
      <c r="G3279">
        <v>27.46</v>
      </c>
      <c r="H3279">
        <v>28.7</v>
      </c>
      <c r="I3279">
        <v>29.4</v>
      </c>
      <c r="J3279">
        <v>29.47</v>
      </c>
      <c r="K3279">
        <v>29.83</v>
      </c>
      <c r="L3279">
        <v>9.7000000000000003E-2</v>
      </c>
      <c r="M3279">
        <v>0.105</v>
      </c>
      <c r="N3279">
        <v>26.31</v>
      </c>
      <c r="O3279">
        <v>25.8</v>
      </c>
      <c r="P3279">
        <v>73.59</v>
      </c>
      <c r="Q3279">
        <v>0</v>
      </c>
    </row>
    <row r="3280" spans="1:17" x14ac:dyDescent="0.25">
      <c r="A3280" s="8">
        <v>23</v>
      </c>
      <c r="B3280" s="8">
        <v>1740</v>
      </c>
      <c r="C3280">
        <v>3.4140000000000001</v>
      </c>
      <c r="D3280">
        <v>2.1739999999999999</v>
      </c>
      <c r="E3280">
        <v>1.605</v>
      </c>
      <c r="F3280">
        <v>92.3</v>
      </c>
      <c r="G3280">
        <v>27.33</v>
      </c>
      <c r="H3280">
        <v>28.62</v>
      </c>
      <c r="I3280">
        <v>29.37</v>
      </c>
      <c r="J3280">
        <v>29.49</v>
      </c>
      <c r="K3280">
        <v>29.84</v>
      </c>
      <c r="L3280">
        <v>9.7000000000000003E-2</v>
      </c>
      <c r="M3280">
        <v>0.104</v>
      </c>
      <c r="N3280">
        <v>26.23</v>
      </c>
      <c r="O3280">
        <v>25.71</v>
      </c>
      <c r="P3280">
        <v>73.17</v>
      </c>
      <c r="Q3280">
        <v>0</v>
      </c>
    </row>
    <row r="3281" spans="1:17" x14ac:dyDescent="0.25">
      <c r="A3281" s="8">
        <v>23</v>
      </c>
      <c r="B3281" s="8">
        <v>1750</v>
      </c>
      <c r="C3281">
        <v>3.363</v>
      </c>
      <c r="D3281">
        <v>2.1259999999999999</v>
      </c>
      <c r="E3281">
        <v>1.482</v>
      </c>
      <c r="F3281">
        <v>109.2</v>
      </c>
      <c r="G3281">
        <v>27.15</v>
      </c>
      <c r="H3281">
        <v>28.53</v>
      </c>
      <c r="I3281">
        <v>29.36</v>
      </c>
      <c r="J3281">
        <v>29.53</v>
      </c>
      <c r="K3281">
        <v>29.88</v>
      </c>
      <c r="L3281">
        <v>9.7000000000000003E-2</v>
      </c>
      <c r="M3281">
        <v>0.105</v>
      </c>
      <c r="N3281">
        <v>26.04</v>
      </c>
      <c r="O3281">
        <v>25.54</v>
      </c>
      <c r="P3281">
        <v>73.459999999999994</v>
      </c>
      <c r="Q3281">
        <v>0</v>
      </c>
    </row>
    <row r="3282" spans="1:17" x14ac:dyDescent="0.25">
      <c r="A3282" s="8">
        <v>23</v>
      </c>
      <c r="B3282" s="8">
        <v>1800</v>
      </c>
      <c r="C3282">
        <v>3.8540000000000001</v>
      </c>
      <c r="D3282">
        <v>2.4910000000000001</v>
      </c>
      <c r="E3282">
        <v>1.772</v>
      </c>
      <c r="F3282">
        <v>76.430000000000007</v>
      </c>
      <c r="G3282">
        <v>26.97</v>
      </c>
      <c r="H3282">
        <v>28.44</v>
      </c>
      <c r="I3282">
        <v>29.34</v>
      </c>
      <c r="J3282">
        <v>29.57</v>
      </c>
      <c r="K3282">
        <v>29.92</v>
      </c>
      <c r="L3282">
        <v>9.7000000000000003E-2</v>
      </c>
      <c r="M3282">
        <v>0.105</v>
      </c>
      <c r="N3282">
        <v>25.9</v>
      </c>
      <c r="O3282">
        <v>25.4</v>
      </c>
      <c r="P3282">
        <v>73.81</v>
      </c>
      <c r="Q3282">
        <v>0</v>
      </c>
    </row>
    <row r="3283" spans="1:17" x14ac:dyDescent="0.25">
      <c r="A3283" s="8">
        <v>23</v>
      </c>
      <c r="B3283" s="8">
        <v>1810</v>
      </c>
      <c r="C3283">
        <v>3.4590000000000001</v>
      </c>
      <c r="D3283">
        <v>2.1030000000000002</v>
      </c>
      <c r="E3283">
        <v>1.504</v>
      </c>
      <c r="F3283">
        <v>94.3</v>
      </c>
      <c r="G3283">
        <v>26.86</v>
      </c>
      <c r="H3283">
        <v>28.34</v>
      </c>
      <c r="I3283">
        <v>29.3</v>
      </c>
      <c r="J3283">
        <v>29.57</v>
      </c>
      <c r="K3283">
        <v>29.92</v>
      </c>
      <c r="L3283">
        <v>9.7000000000000003E-2</v>
      </c>
      <c r="M3283">
        <v>0.105</v>
      </c>
      <c r="N3283">
        <v>25.79</v>
      </c>
      <c r="O3283">
        <v>25.29</v>
      </c>
      <c r="P3283">
        <v>74.3</v>
      </c>
      <c r="Q3283">
        <v>0</v>
      </c>
    </row>
    <row r="3284" spans="1:17" x14ac:dyDescent="0.25">
      <c r="A3284" s="8">
        <v>23</v>
      </c>
      <c r="B3284" s="8">
        <v>1820</v>
      </c>
      <c r="C3284">
        <v>3.274</v>
      </c>
      <c r="D3284">
        <v>2.1549999999999998</v>
      </c>
      <c r="E3284">
        <v>1.5069999999999999</v>
      </c>
      <c r="F3284">
        <v>107</v>
      </c>
      <c r="G3284">
        <v>26.77</v>
      </c>
      <c r="H3284">
        <v>28.25</v>
      </c>
      <c r="I3284">
        <v>29.27</v>
      </c>
      <c r="J3284">
        <v>29.57</v>
      </c>
      <c r="K3284">
        <v>29.92</v>
      </c>
      <c r="L3284">
        <v>9.7000000000000003E-2</v>
      </c>
      <c r="M3284">
        <v>0.105</v>
      </c>
      <c r="N3284">
        <v>25.63</v>
      </c>
      <c r="O3284">
        <v>25.14</v>
      </c>
      <c r="P3284">
        <v>75.19</v>
      </c>
      <c r="Q3284">
        <v>0</v>
      </c>
    </row>
    <row r="3285" spans="1:17" x14ac:dyDescent="0.25">
      <c r="A3285" s="8">
        <v>23</v>
      </c>
      <c r="B3285" s="8">
        <v>1830</v>
      </c>
      <c r="C3285">
        <v>3.1669999999999998</v>
      </c>
      <c r="D3285">
        <v>1.849</v>
      </c>
      <c r="E3285">
        <v>1.393</v>
      </c>
      <c r="F3285">
        <v>75.66</v>
      </c>
      <c r="G3285">
        <v>26.64</v>
      </c>
      <c r="H3285">
        <v>28.16</v>
      </c>
      <c r="I3285">
        <v>29.23</v>
      </c>
      <c r="J3285">
        <v>29.57</v>
      </c>
      <c r="K3285">
        <v>29.93</v>
      </c>
      <c r="L3285">
        <v>9.7000000000000003E-2</v>
      </c>
      <c r="M3285">
        <v>0.105</v>
      </c>
      <c r="N3285">
        <v>25.41</v>
      </c>
      <c r="O3285">
        <v>24.94</v>
      </c>
      <c r="P3285">
        <v>76.430000000000007</v>
      </c>
      <c r="Q3285">
        <v>0</v>
      </c>
    </row>
    <row r="3286" spans="1:17" x14ac:dyDescent="0.25">
      <c r="A3286" s="8">
        <v>23</v>
      </c>
      <c r="B3286" s="8">
        <v>1840</v>
      </c>
      <c r="C3286">
        <v>2.9580000000000002</v>
      </c>
      <c r="D3286">
        <v>1.4930000000000001</v>
      </c>
      <c r="E3286">
        <v>1.0980000000000001</v>
      </c>
      <c r="F3286">
        <v>97.7</v>
      </c>
      <c r="G3286">
        <v>26.55</v>
      </c>
      <c r="H3286">
        <v>28.07</v>
      </c>
      <c r="I3286">
        <v>29.19</v>
      </c>
      <c r="J3286">
        <v>29.56</v>
      </c>
      <c r="K3286">
        <v>29.93</v>
      </c>
      <c r="L3286">
        <v>9.7000000000000003E-2</v>
      </c>
      <c r="M3286">
        <v>0.105</v>
      </c>
      <c r="N3286">
        <v>25.21</v>
      </c>
      <c r="O3286">
        <v>24.74</v>
      </c>
      <c r="P3286">
        <v>78.08</v>
      </c>
      <c r="Q3286">
        <v>0</v>
      </c>
    </row>
    <row r="3287" spans="1:17" x14ac:dyDescent="0.25">
      <c r="A3287" s="8">
        <v>23</v>
      </c>
      <c r="B3287" s="8">
        <v>1850</v>
      </c>
      <c r="C3287">
        <v>2.7389999999999999</v>
      </c>
      <c r="D3287">
        <v>1.4419999999999999</v>
      </c>
      <c r="E3287">
        <v>1.0389999999999999</v>
      </c>
      <c r="F3287">
        <v>107.5</v>
      </c>
      <c r="G3287">
        <v>26.49</v>
      </c>
      <c r="H3287">
        <v>27.99</v>
      </c>
      <c r="I3287">
        <v>29.15</v>
      </c>
      <c r="J3287">
        <v>29.56</v>
      </c>
      <c r="K3287">
        <v>29.93</v>
      </c>
      <c r="L3287">
        <v>9.7000000000000003E-2</v>
      </c>
      <c r="M3287">
        <v>0.105</v>
      </c>
      <c r="N3287">
        <v>25.09</v>
      </c>
      <c r="O3287">
        <v>24.62</v>
      </c>
      <c r="P3287">
        <v>79.650000000000006</v>
      </c>
      <c r="Q3287">
        <v>0</v>
      </c>
    </row>
    <row r="3288" spans="1:17" x14ac:dyDescent="0.25">
      <c r="A3288" s="8">
        <v>23</v>
      </c>
      <c r="B3288" s="8">
        <v>1900</v>
      </c>
      <c r="C3288">
        <v>3.089</v>
      </c>
      <c r="D3288">
        <v>1.575</v>
      </c>
      <c r="E3288">
        <v>1.208</v>
      </c>
      <c r="F3288">
        <v>79.010000000000005</v>
      </c>
      <c r="G3288">
        <v>26.45</v>
      </c>
      <c r="H3288">
        <v>27.91</v>
      </c>
      <c r="I3288">
        <v>29.1</v>
      </c>
      <c r="J3288">
        <v>29.55</v>
      </c>
      <c r="K3288">
        <v>29.93</v>
      </c>
      <c r="L3288">
        <v>9.7000000000000003E-2</v>
      </c>
      <c r="M3288">
        <v>0.105</v>
      </c>
      <c r="N3288">
        <v>25</v>
      </c>
      <c r="O3288">
        <v>24.51</v>
      </c>
      <c r="P3288">
        <v>79.739999999999995</v>
      </c>
      <c r="Q3288">
        <v>0</v>
      </c>
    </row>
    <row r="3289" spans="1:17" x14ac:dyDescent="0.25">
      <c r="A3289" s="8">
        <v>23</v>
      </c>
      <c r="B3289" s="8">
        <v>1910</v>
      </c>
      <c r="C3289">
        <v>2.6549999999999998</v>
      </c>
      <c r="D3289">
        <v>1.2230000000000001</v>
      </c>
      <c r="E3289">
        <v>0.93600000000000005</v>
      </c>
      <c r="F3289">
        <v>60.93</v>
      </c>
      <c r="G3289">
        <v>26.41</v>
      </c>
      <c r="H3289">
        <v>27.84</v>
      </c>
      <c r="I3289">
        <v>29.06</v>
      </c>
      <c r="J3289">
        <v>29.55</v>
      </c>
      <c r="K3289">
        <v>29.93</v>
      </c>
      <c r="L3289">
        <v>9.7000000000000003E-2</v>
      </c>
      <c r="M3289">
        <v>0.105</v>
      </c>
      <c r="N3289">
        <v>24.93</v>
      </c>
      <c r="O3289">
        <v>24.44</v>
      </c>
      <c r="P3289">
        <v>79.81</v>
      </c>
      <c r="Q3289">
        <v>0</v>
      </c>
    </row>
    <row r="3290" spans="1:17" x14ac:dyDescent="0.25">
      <c r="A3290" s="8">
        <v>23</v>
      </c>
      <c r="B3290" s="8">
        <v>1920</v>
      </c>
      <c r="C3290">
        <v>2.6219999999999999</v>
      </c>
      <c r="D3290">
        <v>1.357</v>
      </c>
      <c r="E3290">
        <v>1.0089999999999999</v>
      </c>
      <c r="F3290">
        <v>75.12</v>
      </c>
      <c r="G3290">
        <v>26.34</v>
      </c>
      <c r="H3290">
        <v>27.78</v>
      </c>
      <c r="I3290">
        <v>29.02</v>
      </c>
      <c r="J3290">
        <v>29.54</v>
      </c>
      <c r="K3290">
        <v>29.93</v>
      </c>
      <c r="L3290">
        <v>9.7000000000000003E-2</v>
      </c>
      <c r="M3290">
        <v>0.105</v>
      </c>
      <c r="N3290">
        <v>24.82</v>
      </c>
      <c r="O3290">
        <v>24.33</v>
      </c>
      <c r="P3290">
        <v>79.790000000000006</v>
      </c>
      <c r="Q3290">
        <v>0</v>
      </c>
    </row>
    <row r="3291" spans="1:17" x14ac:dyDescent="0.25">
      <c r="A3291" s="8">
        <v>23</v>
      </c>
      <c r="B3291" s="8">
        <v>1930</v>
      </c>
      <c r="C3291">
        <v>2.5369999999999999</v>
      </c>
      <c r="D3291">
        <v>1.236</v>
      </c>
      <c r="E3291">
        <v>0.95</v>
      </c>
      <c r="F3291">
        <v>84.4</v>
      </c>
      <c r="G3291">
        <v>26.25</v>
      </c>
      <c r="H3291">
        <v>27.72</v>
      </c>
      <c r="I3291">
        <v>28.97</v>
      </c>
      <c r="J3291">
        <v>29.53</v>
      </c>
      <c r="K3291">
        <v>29.93</v>
      </c>
      <c r="L3291">
        <v>9.6000000000000002E-2</v>
      </c>
      <c r="M3291">
        <v>0.105</v>
      </c>
      <c r="N3291">
        <v>24.66</v>
      </c>
      <c r="O3291">
        <v>24.18</v>
      </c>
      <c r="P3291">
        <v>80.5</v>
      </c>
      <c r="Q3291">
        <v>0</v>
      </c>
    </row>
    <row r="3292" spans="1:17" x14ac:dyDescent="0.25">
      <c r="A3292" s="8">
        <v>23</v>
      </c>
      <c r="B3292" s="8">
        <v>1940</v>
      </c>
      <c r="C3292">
        <v>2.3740000000000001</v>
      </c>
      <c r="D3292">
        <v>0.94099999999999995</v>
      </c>
      <c r="E3292">
        <v>0.79600000000000004</v>
      </c>
      <c r="F3292">
        <v>55.92</v>
      </c>
      <c r="G3292">
        <v>26.18</v>
      </c>
      <c r="H3292">
        <v>27.65</v>
      </c>
      <c r="I3292">
        <v>28.93</v>
      </c>
      <c r="J3292">
        <v>29.52</v>
      </c>
      <c r="K3292">
        <v>29.93</v>
      </c>
      <c r="L3292">
        <v>9.6000000000000002E-2</v>
      </c>
      <c r="M3292">
        <v>0.105</v>
      </c>
      <c r="N3292">
        <v>24.54</v>
      </c>
      <c r="O3292">
        <v>24.07</v>
      </c>
      <c r="P3292">
        <v>81.2</v>
      </c>
      <c r="Q3292">
        <v>0</v>
      </c>
    </row>
    <row r="3293" spans="1:17" x14ac:dyDescent="0.25">
      <c r="A3293" s="8">
        <v>23</v>
      </c>
      <c r="B3293" s="8">
        <v>1950</v>
      </c>
      <c r="C3293">
        <v>2.5390000000000001</v>
      </c>
      <c r="D3293">
        <v>1.08</v>
      </c>
      <c r="E3293">
        <v>0.83499999999999996</v>
      </c>
      <c r="F3293">
        <v>72.94</v>
      </c>
      <c r="G3293">
        <v>26.13</v>
      </c>
      <c r="H3293">
        <v>27.59</v>
      </c>
      <c r="I3293">
        <v>28.89</v>
      </c>
      <c r="J3293">
        <v>29.51</v>
      </c>
      <c r="K3293">
        <v>29.93</v>
      </c>
      <c r="L3293">
        <v>9.6000000000000002E-2</v>
      </c>
      <c r="M3293">
        <v>0.105</v>
      </c>
      <c r="N3293">
        <v>24.39</v>
      </c>
      <c r="O3293">
        <v>23.93</v>
      </c>
      <c r="P3293">
        <v>81.8</v>
      </c>
      <c r="Q3293">
        <v>0</v>
      </c>
    </row>
    <row r="3294" spans="1:17" x14ac:dyDescent="0.25">
      <c r="A3294" s="8">
        <v>23</v>
      </c>
      <c r="B3294" s="8">
        <v>2000</v>
      </c>
      <c r="C3294">
        <v>2.8279999999999998</v>
      </c>
      <c r="D3294">
        <v>1.4910000000000001</v>
      </c>
      <c r="E3294">
        <v>1.196</v>
      </c>
      <c r="F3294">
        <v>80.599999999999994</v>
      </c>
      <c r="G3294">
        <v>26.05</v>
      </c>
      <c r="H3294">
        <v>27.53</v>
      </c>
      <c r="I3294">
        <v>28.85</v>
      </c>
      <c r="J3294">
        <v>29.49</v>
      </c>
      <c r="K3294">
        <v>29.94</v>
      </c>
      <c r="L3294">
        <v>9.6000000000000002E-2</v>
      </c>
      <c r="M3294">
        <v>0.105</v>
      </c>
      <c r="N3294">
        <v>24.32</v>
      </c>
      <c r="O3294">
        <v>23.84</v>
      </c>
      <c r="P3294">
        <v>82.4</v>
      </c>
      <c r="Q3294">
        <v>0</v>
      </c>
    </row>
    <row r="3295" spans="1:17" x14ac:dyDescent="0.25">
      <c r="A3295" s="8">
        <v>23</v>
      </c>
      <c r="B3295" s="8">
        <v>2010</v>
      </c>
      <c r="C3295">
        <v>2.8079999999999998</v>
      </c>
      <c r="D3295">
        <v>1.179</v>
      </c>
      <c r="E3295">
        <v>0.90600000000000003</v>
      </c>
      <c r="F3295">
        <v>88.3</v>
      </c>
      <c r="G3295">
        <v>25.98</v>
      </c>
      <c r="H3295">
        <v>27.47</v>
      </c>
      <c r="I3295">
        <v>28.81</v>
      </c>
      <c r="J3295">
        <v>29.48</v>
      </c>
      <c r="K3295">
        <v>29.94</v>
      </c>
      <c r="L3295">
        <v>9.6000000000000002E-2</v>
      </c>
      <c r="M3295">
        <v>0.105</v>
      </c>
      <c r="N3295">
        <v>24.2</v>
      </c>
      <c r="O3295">
        <v>23.74</v>
      </c>
      <c r="P3295">
        <v>83.2</v>
      </c>
      <c r="Q3295">
        <v>0</v>
      </c>
    </row>
    <row r="3296" spans="1:17" x14ac:dyDescent="0.25">
      <c r="A3296" s="8">
        <v>23</v>
      </c>
      <c r="B3296" s="8">
        <v>2020</v>
      </c>
      <c r="C3296">
        <v>2.7770000000000001</v>
      </c>
      <c r="D3296">
        <v>1.4119999999999999</v>
      </c>
      <c r="E3296">
        <v>1.05</v>
      </c>
      <c r="F3296">
        <v>82.1</v>
      </c>
      <c r="G3296">
        <v>25.9</v>
      </c>
      <c r="H3296">
        <v>27.41</v>
      </c>
      <c r="I3296">
        <v>28.77</v>
      </c>
      <c r="J3296">
        <v>29.47</v>
      </c>
      <c r="K3296">
        <v>29.94</v>
      </c>
      <c r="L3296">
        <v>9.6000000000000002E-2</v>
      </c>
      <c r="M3296">
        <v>0.105</v>
      </c>
      <c r="N3296">
        <v>24.11</v>
      </c>
      <c r="O3296">
        <v>23.64</v>
      </c>
      <c r="P3296">
        <v>83.7</v>
      </c>
      <c r="Q3296">
        <v>0</v>
      </c>
    </row>
    <row r="3297" spans="1:17" x14ac:dyDescent="0.25">
      <c r="A3297" s="8">
        <v>23</v>
      </c>
      <c r="B3297" s="8">
        <v>2030</v>
      </c>
      <c r="C3297">
        <v>2.5419999999999998</v>
      </c>
      <c r="D3297">
        <v>1.0309999999999999</v>
      </c>
      <c r="E3297">
        <v>0.85199999999999998</v>
      </c>
      <c r="F3297">
        <v>66.44</v>
      </c>
      <c r="G3297">
        <v>25.83</v>
      </c>
      <c r="H3297">
        <v>27.35</v>
      </c>
      <c r="I3297">
        <v>28.73</v>
      </c>
      <c r="J3297">
        <v>29.45</v>
      </c>
      <c r="K3297">
        <v>29.94</v>
      </c>
      <c r="L3297">
        <v>9.6000000000000002E-2</v>
      </c>
      <c r="M3297">
        <v>0.105</v>
      </c>
      <c r="N3297">
        <v>24.01</v>
      </c>
      <c r="O3297">
        <v>23.55</v>
      </c>
      <c r="P3297">
        <v>84.4</v>
      </c>
      <c r="Q3297">
        <v>0</v>
      </c>
    </row>
    <row r="3298" spans="1:17" x14ac:dyDescent="0.25">
      <c r="A3298" s="8">
        <v>23</v>
      </c>
      <c r="B3298" s="8">
        <v>2040</v>
      </c>
      <c r="C3298">
        <v>2.7959999999999998</v>
      </c>
      <c r="D3298">
        <v>1.052</v>
      </c>
      <c r="E3298">
        <v>0.79100000000000004</v>
      </c>
      <c r="F3298">
        <v>81.099999999999994</v>
      </c>
      <c r="G3298">
        <v>25.76</v>
      </c>
      <c r="H3298">
        <v>27.29</v>
      </c>
      <c r="I3298">
        <v>28.69</v>
      </c>
      <c r="J3298">
        <v>29.44</v>
      </c>
      <c r="K3298">
        <v>29.94</v>
      </c>
      <c r="L3298">
        <v>9.6000000000000002E-2</v>
      </c>
      <c r="M3298">
        <v>0.105</v>
      </c>
      <c r="N3298">
        <v>23.9</v>
      </c>
      <c r="O3298">
        <v>23.43</v>
      </c>
      <c r="P3298">
        <v>84.8</v>
      </c>
      <c r="Q3298">
        <v>0</v>
      </c>
    </row>
    <row r="3299" spans="1:17" x14ac:dyDescent="0.25">
      <c r="A3299" s="8">
        <v>23</v>
      </c>
      <c r="B3299" s="8">
        <v>2050</v>
      </c>
      <c r="C3299">
        <v>3.4119999999999999</v>
      </c>
      <c r="D3299">
        <v>1.78</v>
      </c>
      <c r="E3299">
        <v>1.262</v>
      </c>
      <c r="F3299">
        <v>82.7</v>
      </c>
      <c r="G3299">
        <v>25.68</v>
      </c>
      <c r="H3299">
        <v>27.24</v>
      </c>
      <c r="I3299">
        <v>28.65</v>
      </c>
      <c r="J3299">
        <v>29.42</v>
      </c>
      <c r="K3299">
        <v>29.94</v>
      </c>
      <c r="L3299">
        <v>9.6000000000000002E-2</v>
      </c>
      <c r="M3299">
        <v>0.105</v>
      </c>
      <c r="N3299">
        <v>23.99</v>
      </c>
      <c r="O3299">
        <v>23.46</v>
      </c>
      <c r="P3299">
        <v>84.1</v>
      </c>
      <c r="Q3299">
        <v>0</v>
      </c>
    </row>
    <row r="3300" spans="1:17" x14ac:dyDescent="0.25">
      <c r="A3300" s="8">
        <v>23</v>
      </c>
      <c r="B3300" s="8">
        <v>2100</v>
      </c>
      <c r="C3300">
        <v>3.871</v>
      </c>
      <c r="D3300">
        <v>1.974</v>
      </c>
      <c r="E3300">
        <v>1.3149999999999999</v>
      </c>
      <c r="F3300">
        <v>74.11</v>
      </c>
      <c r="G3300">
        <v>25.6</v>
      </c>
      <c r="H3300">
        <v>27.18</v>
      </c>
      <c r="I3300">
        <v>28.61</v>
      </c>
      <c r="J3300">
        <v>29.4</v>
      </c>
      <c r="K3300">
        <v>29.94</v>
      </c>
      <c r="L3300">
        <v>9.6000000000000002E-2</v>
      </c>
      <c r="M3300">
        <v>0.105</v>
      </c>
      <c r="N3300">
        <v>23.99</v>
      </c>
      <c r="O3300">
        <v>23.5</v>
      </c>
      <c r="P3300">
        <v>84.3</v>
      </c>
      <c r="Q3300">
        <v>0</v>
      </c>
    </row>
    <row r="3301" spans="1:17" x14ac:dyDescent="0.25">
      <c r="A3301" s="8">
        <v>23</v>
      </c>
      <c r="B3301" s="8">
        <v>2110</v>
      </c>
      <c r="C3301">
        <v>3.532</v>
      </c>
      <c r="D3301">
        <v>1.6739999999999999</v>
      </c>
      <c r="E3301">
        <v>0.91500000000000004</v>
      </c>
      <c r="F3301">
        <v>78.040000000000006</v>
      </c>
      <c r="G3301">
        <v>25.54</v>
      </c>
      <c r="H3301">
        <v>27.12</v>
      </c>
      <c r="I3301">
        <v>28.57</v>
      </c>
      <c r="J3301">
        <v>29.39</v>
      </c>
      <c r="K3301">
        <v>29.94</v>
      </c>
      <c r="L3301">
        <v>9.6000000000000002E-2</v>
      </c>
      <c r="M3301">
        <v>0.105</v>
      </c>
      <c r="N3301">
        <v>23.95</v>
      </c>
      <c r="O3301">
        <v>23.46</v>
      </c>
      <c r="P3301">
        <v>84.7</v>
      </c>
      <c r="Q3301">
        <v>0</v>
      </c>
    </row>
    <row r="3302" spans="1:17" x14ac:dyDescent="0.25">
      <c r="A3302" s="8">
        <v>23</v>
      </c>
      <c r="B3302" s="8">
        <v>2120</v>
      </c>
      <c r="C3302">
        <v>3.6139999999999999</v>
      </c>
      <c r="D3302">
        <v>1.405</v>
      </c>
      <c r="E3302">
        <v>0.73399999999999999</v>
      </c>
      <c r="F3302">
        <v>71.09</v>
      </c>
      <c r="G3302">
        <v>25.48</v>
      </c>
      <c r="H3302">
        <v>27.06</v>
      </c>
      <c r="I3302">
        <v>28.53</v>
      </c>
      <c r="J3302">
        <v>29.37</v>
      </c>
      <c r="K3302">
        <v>29.94</v>
      </c>
      <c r="L3302">
        <v>9.6000000000000002E-2</v>
      </c>
      <c r="M3302">
        <v>0.105</v>
      </c>
      <c r="N3302">
        <v>23.9</v>
      </c>
      <c r="O3302">
        <v>23.41</v>
      </c>
      <c r="P3302">
        <v>85</v>
      </c>
      <c r="Q3302">
        <v>0</v>
      </c>
    </row>
    <row r="3303" spans="1:17" x14ac:dyDescent="0.25">
      <c r="A3303" s="8">
        <v>23</v>
      </c>
      <c r="B3303" s="8">
        <v>2130</v>
      </c>
      <c r="C3303">
        <v>3.84</v>
      </c>
      <c r="D3303">
        <v>1.6950000000000001</v>
      </c>
      <c r="E3303">
        <v>0.995</v>
      </c>
      <c r="F3303">
        <v>71.64</v>
      </c>
      <c r="G3303">
        <v>25.43</v>
      </c>
      <c r="H3303">
        <v>27</v>
      </c>
      <c r="I3303">
        <v>28.49</v>
      </c>
      <c r="J3303">
        <v>29.35</v>
      </c>
      <c r="K3303">
        <v>29.94</v>
      </c>
      <c r="L3303">
        <v>9.6000000000000002E-2</v>
      </c>
      <c r="M3303">
        <v>0.105</v>
      </c>
      <c r="N3303">
        <v>23.93</v>
      </c>
      <c r="O3303">
        <v>23.43</v>
      </c>
      <c r="P3303">
        <v>85</v>
      </c>
      <c r="Q3303">
        <v>0</v>
      </c>
    </row>
    <row r="3304" spans="1:17" x14ac:dyDescent="0.25">
      <c r="A3304" s="8">
        <v>23</v>
      </c>
      <c r="B3304" s="8">
        <v>2140</v>
      </c>
      <c r="C3304">
        <v>4.0250000000000004</v>
      </c>
      <c r="D3304">
        <v>1.629</v>
      </c>
      <c r="E3304">
        <v>0.97499999999999998</v>
      </c>
      <c r="F3304">
        <v>54.79</v>
      </c>
      <c r="G3304">
        <v>25.39</v>
      </c>
      <c r="H3304">
        <v>26.95</v>
      </c>
      <c r="I3304">
        <v>28.45</v>
      </c>
      <c r="J3304">
        <v>29.33</v>
      </c>
      <c r="K3304">
        <v>29.94</v>
      </c>
      <c r="L3304">
        <v>9.6000000000000002E-2</v>
      </c>
      <c r="M3304">
        <v>0.105</v>
      </c>
      <c r="N3304">
        <v>23.91</v>
      </c>
      <c r="O3304">
        <v>23.42</v>
      </c>
      <c r="P3304">
        <v>85.4</v>
      </c>
      <c r="Q3304">
        <v>0</v>
      </c>
    </row>
    <row r="3305" spans="1:17" x14ac:dyDescent="0.25">
      <c r="A3305" s="8">
        <v>23</v>
      </c>
      <c r="B3305" s="8">
        <v>2150</v>
      </c>
      <c r="C3305">
        <v>3.9460000000000002</v>
      </c>
      <c r="D3305">
        <v>1.4450000000000001</v>
      </c>
      <c r="E3305">
        <v>0.67700000000000005</v>
      </c>
      <c r="F3305">
        <v>56.85</v>
      </c>
      <c r="G3305">
        <v>25.34</v>
      </c>
      <c r="H3305">
        <v>26.9</v>
      </c>
      <c r="I3305">
        <v>28.41</v>
      </c>
      <c r="J3305">
        <v>29.32</v>
      </c>
      <c r="K3305">
        <v>29.93</v>
      </c>
      <c r="L3305">
        <v>9.6000000000000002E-2</v>
      </c>
      <c r="M3305">
        <v>0.105</v>
      </c>
      <c r="N3305">
        <v>23.91</v>
      </c>
      <c r="O3305">
        <v>23.42</v>
      </c>
      <c r="P3305">
        <v>85.7</v>
      </c>
      <c r="Q3305">
        <v>0</v>
      </c>
    </row>
    <row r="3306" spans="1:17" x14ac:dyDescent="0.25">
      <c r="A3306" s="8">
        <v>23</v>
      </c>
      <c r="B3306" s="8">
        <v>2200</v>
      </c>
      <c r="C3306">
        <v>3.8180000000000001</v>
      </c>
      <c r="D3306">
        <v>1.655</v>
      </c>
      <c r="E3306">
        <v>0.84699999999999998</v>
      </c>
      <c r="F3306">
        <v>69.52</v>
      </c>
      <c r="G3306">
        <v>25.31</v>
      </c>
      <c r="H3306">
        <v>26.85</v>
      </c>
      <c r="I3306">
        <v>28.37</v>
      </c>
      <c r="J3306">
        <v>29.3</v>
      </c>
      <c r="K3306">
        <v>29.94</v>
      </c>
      <c r="L3306">
        <v>9.6000000000000002E-2</v>
      </c>
      <c r="M3306">
        <v>0.105</v>
      </c>
      <c r="N3306">
        <v>23.93</v>
      </c>
      <c r="O3306">
        <v>23.43</v>
      </c>
      <c r="P3306">
        <v>85.6</v>
      </c>
      <c r="Q3306">
        <v>0</v>
      </c>
    </row>
    <row r="3307" spans="1:17" x14ac:dyDescent="0.25">
      <c r="A3307" s="8">
        <v>23</v>
      </c>
      <c r="B3307" s="8">
        <v>2210</v>
      </c>
      <c r="C3307">
        <v>4.2169999999999996</v>
      </c>
      <c r="D3307">
        <v>1.8939999999999999</v>
      </c>
      <c r="E3307">
        <v>1.1000000000000001</v>
      </c>
      <c r="F3307">
        <v>47.57</v>
      </c>
      <c r="G3307">
        <v>25.29</v>
      </c>
      <c r="H3307">
        <v>26.8</v>
      </c>
      <c r="I3307">
        <v>28.33</v>
      </c>
      <c r="J3307">
        <v>29.28</v>
      </c>
      <c r="K3307">
        <v>29.93</v>
      </c>
      <c r="L3307">
        <v>9.6000000000000002E-2</v>
      </c>
      <c r="M3307">
        <v>0.105</v>
      </c>
      <c r="N3307">
        <v>23.99</v>
      </c>
      <c r="O3307">
        <v>23.48</v>
      </c>
      <c r="P3307">
        <v>85.5</v>
      </c>
      <c r="Q3307">
        <v>0</v>
      </c>
    </row>
    <row r="3308" spans="1:17" x14ac:dyDescent="0.25">
      <c r="A3308" s="8">
        <v>23</v>
      </c>
      <c r="B3308" s="8">
        <v>2220</v>
      </c>
      <c r="C3308">
        <v>3.7389999999999999</v>
      </c>
      <c r="D3308">
        <v>1.7589999999999999</v>
      </c>
      <c r="E3308">
        <v>1.0529999999999999</v>
      </c>
      <c r="F3308">
        <v>70.430000000000007</v>
      </c>
      <c r="G3308">
        <v>25.26</v>
      </c>
      <c r="H3308">
        <v>26.76</v>
      </c>
      <c r="I3308">
        <v>28.29</v>
      </c>
      <c r="J3308">
        <v>29.26</v>
      </c>
      <c r="K3308">
        <v>29.93</v>
      </c>
      <c r="L3308">
        <v>9.6000000000000002E-2</v>
      </c>
      <c r="M3308">
        <v>0.105</v>
      </c>
      <c r="N3308">
        <v>24.01</v>
      </c>
      <c r="O3308">
        <v>23.51</v>
      </c>
      <c r="P3308">
        <v>85.4</v>
      </c>
      <c r="Q3308">
        <v>0</v>
      </c>
    </row>
    <row r="3309" spans="1:17" x14ac:dyDescent="0.25">
      <c r="A3309" s="8">
        <v>23</v>
      </c>
      <c r="B3309" s="8">
        <v>2230</v>
      </c>
      <c r="C3309">
        <v>2.7469999999999999</v>
      </c>
      <c r="D3309">
        <v>1.3640000000000001</v>
      </c>
      <c r="E3309">
        <v>0.86299999999999999</v>
      </c>
      <c r="F3309">
        <v>41.24</v>
      </c>
      <c r="G3309">
        <v>25.26</v>
      </c>
      <c r="H3309">
        <v>26.72</v>
      </c>
      <c r="I3309">
        <v>28.26</v>
      </c>
      <c r="J3309">
        <v>29.24</v>
      </c>
      <c r="K3309">
        <v>29.93</v>
      </c>
      <c r="L3309">
        <v>9.6000000000000002E-2</v>
      </c>
      <c r="M3309">
        <v>0.105</v>
      </c>
      <c r="N3309">
        <v>23.98</v>
      </c>
      <c r="O3309">
        <v>23.52</v>
      </c>
      <c r="P3309">
        <v>86</v>
      </c>
      <c r="Q3309">
        <v>0</v>
      </c>
    </row>
    <row r="3310" spans="1:17" x14ac:dyDescent="0.25">
      <c r="A3310" s="8">
        <v>23</v>
      </c>
      <c r="B3310" s="8">
        <v>2240</v>
      </c>
      <c r="C3310">
        <v>2.323</v>
      </c>
      <c r="D3310">
        <v>0.97099999999999997</v>
      </c>
      <c r="E3310">
        <v>0.52400000000000002</v>
      </c>
      <c r="F3310">
        <v>74.069999999999993</v>
      </c>
      <c r="G3310">
        <v>25.29</v>
      </c>
      <c r="H3310">
        <v>26.68</v>
      </c>
      <c r="I3310">
        <v>28.22</v>
      </c>
      <c r="J3310">
        <v>29.22</v>
      </c>
      <c r="K3310">
        <v>29.93</v>
      </c>
      <c r="L3310">
        <v>9.6000000000000002E-2</v>
      </c>
      <c r="M3310">
        <v>0.105</v>
      </c>
      <c r="N3310">
        <v>23.8</v>
      </c>
      <c r="O3310">
        <v>23.38</v>
      </c>
      <c r="P3310">
        <v>87.1</v>
      </c>
      <c r="Q3310">
        <v>0</v>
      </c>
    </row>
    <row r="3311" spans="1:17" x14ac:dyDescent="0.25">
      <c r="A3311" s="8">
        <v>23</v>
      </c>
      <c r="B3311" s="8">
        <v>2250</v>
      </c>
      <c r="C3311">
        <v>2.734</v>
      </c>
      <c r="D3311">
        <v>1.1419999999999999</v>
      </c>
      <c r="E3311">
        <v>0.61199999999999999</v>
      </c>
      <c r="F3311">
        <v>41.02</v>
      </c>
      <c r="G3311">
        <v>25.27</v>
      </c>
      <c r="H3311">
        <v>26.65</v>
      </c>
      <c r="I3311">
        <v>28.19</v>
      </c>
      <c r="J3311">
        <v>29.2</v>
      </c>
      <c r="K3311">
        <v>29.93</v>
      </c>
      <c r="L3311">
        <v>9.6000000000000002E-2</v>
      </c>
      <c r="M3311">
        <v>0.105</v>
      </c>
      <c r="N3311">
        <v>23.72</v>
      </c>
      <c r="O3311">
        <v>23.29</v>
      </c>
      <c r="P3311">
        <v>87.6</v>
      </c>
      <c r="Q3311">
        <v>0</v>
      </c>
    </row>
    <row r="3312" spans="1:17" x14ac:dyDescent="0.25">
      <c r="A3312" s="8">
        <v>23</v>
      </c>
      <c r="B3312" s="8">
        <v>2300</v>
      </c>
      <c r="C3312">
        <v>3.0579999999999998</v>
      </c>
      <c r="D3312">
        <v>1.1639999999999999</v>
      </c>
      <c r="E3312">
        <v>0.54200000000000004</v>
      </c>
      <c r="F3312">
        <v>59.14</v>
      </c>
      <c r="G3312">
        <v>25.24</v>
      </c>
      <c r="H3312">
        <v>26.62</v>
      </c>
      <c r="I3312">
        <v>28.15</v>
      </c>
      <c r="J3312">
        <v>29.18</v>
      </c>
      <c r="K3312">
        <v>29.93</v>
      </c>
      <c r="L3312">
        <v>9.6000000000000002E-2</v>
      </c>
      <c r="M3312">
        <v>0.105</v>
      </c>
      <c r="N3312">
        <v>23.77</v>
      </c>
      <c r="O3312">
        <v>23.28</v>
      </c>
      <c r="P3312">
        <v>87.5</v>
      </c>
      <c r="Q3312">
        <v>0</v>
      </c>
    </row>
    <row r="3313" spans="1:17" x14ac:dyDescent="0.25">
      <c r="A3313" s="8">
        <v>23</v>
      </c>
      <c r="B3313" s="8">
        <v>2310</v>
      </c>
      <c r="C3313">
        <v>2.8559999999999999</v>
      </c>
      <c r="D3313">
        <v>1.0920000000000001</v>
      </c>
      <c r="E3313">
        <v>0.57599999999999996</v>
      </c>
      <c r="F3313">
        <v>61.22</v>
      </c>
      <c r="G3313">
        <v>25.22</v>
      </c>
      <c r="H3313">
        <v>26.59</v>
      </c>
      <c r="I3313">
        <v>28.12</v>
      </c>
      <c r="J3313">
        <v>29.16</v>
      </c>
      <c r="K3313">
        <v>29.93</v>
      </c>
      <c r="L3313">
        <v>9.6000000000000002E-2</v>
      </c>
      <c r="M3313">
        <v>0.105</v>
      </c>
      <c r="N3313">
        <v>23.77</v>
      </c>
      <c r="O3313">
        <v>23.29</v>
      </c>
      <c r="P3313">
        <v>87.8</v>
      </c>
      <c r="Q3313">
        <v>0</v>
      </c>
    </row>
    <row r="3314" spans="1:17" x14ac:dyDescent="0.25">
      <c r="A3314" s="8">
        <v>23</v>
      </c>
      <c r="B3314" s="8">
        <v>2320</v>
      </c>
      <c r="C3314">
        <v>2.7080000000000002</v>
      </c>
      <c r="D3314">
        <v>0.95299999999999996</v>
      </c>
      <c r="E3314">
        <v>0.46200000000000002</v>
      </c>
      <c r="F3314">
        <v>78.53</v>
      </c>
      <c r="G3314">
        <v>25.21</v>
      </c>
      <c r="H3314">
        <v>26.57</v>
      </c>
      <c r="I3314">
        <v>28.09</v>
      </c>
      <c r="J3314">
        <v>29.14</v>
      </c>
      <c r="K3314">
        <v>29.93</v>
      </c>
      <c r="L3314">
        <v>9.6000000000000002E-2</v>
      </c>
      <c r="M3314">
        <v>0.105</v>
      </c>
      <c r="N3314">
        <v>23.75</v>
      </c>
      <c r="O3314">
        <v>23.28</v>
      </c>
      <c r="P3314">
        <v>88</v>
      </c>
      <c r="Q3314">
        <v>0</v>
      </c>
    </row>
    <row r="3315" spans="1:17" x14ac:dyDescent="0.25">
      <c r="A3315" s="8">
        <v>23</v>
      </c>
      <c r="B3315" s="8">
        <v>2330</v>
      </c>
      <c r="C3315">
        <v>2.806</v>
      </c>
      <c r="D3315">
        <v>0.872</v>
      </c>
      <c r="E3315">
        <v>0.32200000000000001</v>
      </c>
      <c r="F3315">
        <v>65.36</v>
      </c>
      <c r="G3315">
        <v>25.19</v>
      </c>
      <c r="H3315">
        <v>26.54</v>
      </c>
      <c r="I3315">
        <v>28.05</v>
      </c>
      <c r="J3315">
        <v>29.12</v>
      </c>
      <c r="K3315">
        <v>29.93</v>
      </c>
      <c r="L3315">
        <v>9.6000000000000002E-2</v>
      </c>
      <c r="M3315">
        <v>0.105</v>
      </c>
      <c r="N3315">
        <v>23.71</v>
      </c>
      <c r="O3315">
        <v>23.24</v>
      </c>
      <c r="P3315">
        <v>88.2</v>
      </c>
      <c r="Q3315">
        <v>0</v>
      </c>
    </row>
    <row r="3316" spans="1:17" x14ac:dyDescent="0.25">
      <c r="A3316" s="8">
        <v>23</v>
      </c>
      <c r="B3316" s="8">
        <v>2340</v>
      </c>
      <c r="C3316">
        <v>2.8580000000000001</v>
      </c>
      <c r="D3316">
        <v>0.878</v>
      </c>
      <c r="E3316">
        <v>0.41299999999999998</v>
      </c>
      <c r="F3316">
        <v>64.19</v>
      </c>
      <c r="G3316">
        <v>25.16</v>
      </c>
      <c r="H3316">
        <v>26.51</v>
      </c>
      <c r="I3316">
        <v>28.02</v>
      </c>
      <c r="J3316">
        <v>29.1</v>
      </c>
      <c r="K3316">
        <v>29.93</v>
      </c>
      <c r="L3316">
        <v>9.6000000000000002E-2</v>
      </c>
      <c r="M3316">
        <v>0.105</v>
      </c>
      <c r="N3316">
        <v>23.69</v>
      </c>
      <c r="O3316">
        <v>23.22</v>
      </c>
      <c r="P3316">
        <v>88.3</v>
      </c>
      <c r="Q3316">
        <v>0</v>
      </c>
    </row>
    <row r="3317" spans="1:17" x14ac:dyDescent="0.25">
      <c r="A3317" s="8">
        <v>23</v>
      </c>
      <c r="B3317" s="8">
        <v>2350</v>
      </c>
      <c r="C3317">
        <v>3.1509999999999998</v>
      </c>
      <c r="D3317">
        <v>1.157</v>
      </c>
      <c r="E3317">
        <v>0.38300000000000001</v>
      </c>
      <c r="F3317">
        <v>61.26</v>
      </c>
      <c r="G3317">
        <v>25.12</v>
      </c>
      <c r="H3317">
        <v>26.48</v>
      </c>
      <c r="I3317">
        <v>27.99</v>
      </c>
      <c r="J3317">
        <v>29.08</v>
      </c>
      <c r="K3317">
        <v>29.92</v>
      </c>
      <c r="L3317">
        <v>9.6000000000000002E-2</v>
      </c>
      <c r="M3317">
        <v>0.105</v>
      </c>
      <c r="N3317">
        <v>23.7</v>
      </c>
      <c r="O3317">
        <v>23.21</v>
      </c>
      <c r="P3317">
        <v>88.1</v>
      </c>
      <c r="Q3317">
        <v>0</v>
      </c>
    </row>
    <row r="3318" spans="1:17" x14ac:dyDescent="0.25">
      <c r="A3318" s="8">
        <v>24</v>
      </c>
      <c r="B3318" s="8">
        <v>0</v>
      </c>
      <c r="C3318">
        <v>3.3570000000000002</v>
      </c>
      <c r="D3318">
        <v>1.131</v>
      </c>
      <c r="E3318">
        <v>0.41299999999999998</v>
      </c>
      <c r="F3318">
        <v>61.6</v>
      </c>
      <c r="G3318">
        <v>25.07</v>
      </c>
      <c r="H3318">
        <v>26.46</v>
      </c>
      <c r="I3318">
        <v>27.96</v>
      </c>
      <c r="J3318">
        <v>29.06</v>
      </c>
      <c r="K3318">
        <v>29.92</v>
      </c>
      <c r="L3318">
        <v>9.6000000000000002E-2</v>
      </c>
      <c r="M3318">
        <v>0.105</v>
      </c>
      <c r="N3318">
        <v>23.65</v>
      </c>
      <c r="O3318">
        <v>23.18</v>
      </c>
      <c r="P3318">
        <v>88.2</v>
      </c>
      <c r="Q3318">
        <v>0</v>
      </c>
    </row>
    <row r="3319" spans="1:17" x14ac:dyDescent="0.25">
      <c r="A3319" s="8">
        <v>24</v>
      </c>
      <c r="B3319" s="8">
        <v>10</v>
      </c>
      <c r="C3319">
        <v>3.0059999999999998</v>
      </c>
      <c r="D3319">
        <v>0.89900000000000002</v>
      </c>
      <c r="E3319">
        <v>0.311</v>
      </c>
      <c r="F3319">
        <v>87</v>
      </c>
      <c r="G3319">
        <v>25.04</v>
      </c>
      <c r="H3319">
        <v>26.43</v>
      </c>
      <c r="I3319">
        <v>27.93</v>
      </c>
      <c r="J3319">
        <v>29.04</v>
      </c>
      <c r="K3319">
        <v>29.92</v>
      </c>
      <c r="L3319">
        <v>9.6000000000000002E-2</v>
      </c>
      <c r="M3319">
        <v>0.105</v>
      </c>
      <c r="N3319">
        <v>23.6</v>
      </c>
      <c r="O3319">
        <v>23.13</v>
      </c>
      <c r="P3319">
        <v>88.5</v>
      </c>
      <c r="Q3319">
        <v>0</v>
      </c>
    </row>
    <row r="3320" spans="1:17" x14ac:dyDescent="0.25">
      <c r="A3320" s="8">
        <v>24</v>
      </c>
      <c r="B3320" s="8">
        <v>20</v>
      </c>
      <c r="C3320">
        <v>2.774</v>
      </c>
      <c r="D3320">
        <v>0.72699999999999998</v>
      </c>
      <c r="E3320">
        <v>0.22900000000000001</v>
      </c>
      <c r="F3320">
        <v>49.54</v>
      </c>
      <c r="G3320">
        <v>25.01</v>
      </c>
      <c r="H3320">
        <v>26.4</v>
      </c>
      <c r="I3320">
        <v>27.91</v>
      </c>
      <c r="J3320">
        <v>29.02</v>
      </c>
      <c r="K3320">
        <v>29.92</v>
      </c>
      <c r="L3320">
        <v>9.6000000000000002E-2</v>
      </c>
      <c r="M3320">
        <v>0.105</v>
      </c>
      <c r="N3320">
        <v>23.55</v>
      </c>
      <c r="O3320">
        <v>23.08</v>
      </c>
      <c r="P3320">
        <v>88.7</v>
      </c>
      <c r="Q3320">
        <v>0</v>
      </c>
    </row>
    <row r="3321" spans="1:17" x14ac:dyDescent="0.25">
      <c r="A3321" s="8">
        <v>24</v>
      </c>
      <c r="B3321" s="8">
        <v>30</v>
      </c>
      <c r="C3321">
        <v>2.9380000000000002</v>
      </c>
      <c r="D3321">
        <v>1.1439999999999999</v>
      </c>
      <c r="E3321">
        <v>0.24099999999999999</v>
      </c>
      <c r="F3321">
        <v>55.36</v>
      </c>
      <c r="G3321">
        <v>24.99</v>
      </c>
      <c r="H3321">
        <v>26.37</v>
      </c>
      <c r="I3321">
        <v>27.88</v>
      </c>
      <c r="J3321">
        <v>29</v>
      </c>
      <c r="K3321">
        <v>29.92</v>
      </c>
      <c r="L3321">
        <v>9.6000000000000002E-2</v>
      </c>
      <c r="M3321">
        <v>0.105</v>
      </c>
      <c r="N3321">
        <v>23.53</v>
      </c>
      <c r="O3321">
        <v>23.05</v>
      </c>
      <c r="P3321">
        <v>88.5</v>
      </c>
      <c r="Q3321">
        <v>0</v>
      </c>
    </row>
    <row r="3322" spans="1:17" x14ac:dyDescent="0.25">
      <c r="A3322" s="8">
        <v>24</v>
      </c>
      <c r="B3322" s="8">
        <v>40</v>
      </c>
      <c r="C3322">
        <v>3.3370000000000002</v>
      </c>
      <c r="D3322">
        <v>1.3280000000000001</v>
      </c>
      <c r="E3322">
        <v>0.35199999999999998</v>
      </c>
      <c r="F3322">
        <v>41.85</v>
      </c>
      <c r="G3322">
        <v>24.98</v>
      </c>
      <c r="H3322">
        <v>26.34</v>
      </c>
      <c r="I3322">
        <v>27.85</v>
      </c>
      <c r="J3322">
        <v>28.98</v>
      </c>
      <c r="K3322">
        <v>29.91</v>
      </c>
      <c r="L3322">
        <v>9.6000000000000002E-2</v>
      </c>
      <c r="M3322">
        <v>0.105</v>
      </c>
      <c r="N3322">
        <v>23.52</v>
      </c>
      <c r="O3322">
        <v>23.03</v>
      </c>
      <c r="P3322">
        <v>88.4</v>
      </c>
      <c r="Q3322">
        <v>0</v>
      </c>
    </row>
    <row r="3323" spans="1:17" x14ac:dyDescent="0.25">
      <c r="A3323" s="8">
        <v>24</v>
      </c>
      <c r="B3323" s="8">
        <v>50</v>
      </c>
      <c r="C3323">
        <v>3.3860000000000001</v>
      </c>
      <c r="D3323">
        <v>1.2989999999999999</v>
      </c>
      <c r="E3323">
        <v>0.439</v>
      </c>
      <c r="F3323">
        <v>39.14</v>
      </c>
      <c r="G3323">
        <v>24.96</v>
      </c>
      <c r="H3323">
        <v>26.31</v>
      </c>
      <c r="I3323">
        <v>27.82</v>
      </c>
      <c r="J3323">
        <v>28.96</v>
      </c>
      <c r="K3323">
        <v>29.91</v>
      </c>
      <c r="L3323">
        <v>9.6000000000000002E-2</v>
      </c>
      <c r="M3323">
        <v>0.105</v>
      </c>
      <c r="N3323">
        <v>23.53</v>
      </c>
      <c r="O3323">
        <v>23.02</v>
      </c>
      <c r="P3323">
        <v>87.9</v>
      </c>
      <c r="Q3323">
        <v>0</v>
      </c>
    </row>
    <row r="3324" spans="1:17" x14ac:dyDescent="0.25">
      <c r="A3324" s="8">
        <v>24</v>
      </c>
      <c r="B3324" s="8">
        <v>100</v>
      </c>
      <c r="C3324">
        <v>3.8220000000000001</v>
      </c>
      <c r="D3324">
        <v>1.8140000000000001</v>
      </c>
      <c r="E3324">
        <v>0.64500000000000002</v>
      </c>
      <c r="F3324">
        <v>28.99</v>
      </c>
      <c r="G3324">
        <v>24.95</v>
      </c>
      <c r="H3324">
        <v>26.28</v>
      </c>
      <c r="I3324">
        <v>27.8</v>
      </c>
      <c r="J3324">
        <v>28.94</v>
      </c>
      <c r="K3324">
        <v>29.91</v>
      </c>
      <c r="L3324">
        <v>9.6000000000000002E-2</v>
      </c>
      <c r="M3324">
        <v>0.105</v>
      </c>
      <c r="N3324">
        <v>23.64</v>
      </c>
      <c r="O3324">
        <v>23.1</v>
      </c>
      <c r="P3324">
        <v>87.2</v>
      </c>
      <c r="Q3324">
        <v>0</v>
      </c>
    </row>
    <row r="3325" spans="1:17" x14ac:dyDescent="0.25">
      <c r="A3325" s="8">
        <v>24</v>
      </c>
      <c r="B3325" s="8">
        <v>110</v>
      </c>
      <c r="C3325">
        <v>3.49</v>
      </c>
      <c r="D3325">
        <v>1.452</v>
      </c>
      <c r="E3325">
        <v>0.46300000000000002</v>
      </c>
      <c r="F3325">
        <v>51.89</v>
      </c>
      <c r="G3325">
        <v>24.94</v>
      </c>
      <c r="H3325">
        <v>26.26</v>
      </c>
      <c r="I3325">
        <v>27.77</v>
      </c>
      <c r="J3325">
        <v>28.92</v>
      </c>
      <c r="K3325">
        <v>29.91</v>
      </c>
      <c r="L3325">
        <v>9.6000000000000002E-2</v>
      </c>
      <c r="M3325">
        <v>0.105</v>
      </c>
      <c r="N3325">
        <v>23.64</v>
      </c>
      <c r="O3325">
        <v>23.13</v>
      </c>
      <c r="P3325">
        <v>87.2</v>
      </c>
      <c r="Q3325">
        <v>0</v>
      </c>
    </row>
    <row r="3326" spans="1:17" x14ac:dyDescent="0.25">
      <c r="A3326" s="8">
        <v>24</v>
      </c>
      <c r="B3326" s="8">
        <v>120</v>
      </c>
      <c r="C3326">
        <v>3.85</v>
      </c>
      <c r="D3326">
        <v>1.5509999999999999</v>
      </c>
      <c r="E3326">
        <v>0.61799999999999999</v>
      </c>
      <c r="F3326">
        <v>56.02</v>
      </c>
      <c r="G3326">
        <v>24.93</v>
      </c>
      <c r="H3326">
        <v>26.23</v>
      </c>
      <c r="I3326">
        <v>27.74</v>
      </c>
      <c r="J3326">
        <v>28.9</v>
      </c>
      <c r="K3326">
        <v>29.9</v>
      </c>
      <c r="L3326">
        <v>9.6000000000000002E-2</v>
      </c>
      <c r="M3326">
        <v>0.105</v>
      </c>
      <c r="N3326">
        <v>23.63</v>
      </c>
      <c r="O3326">
        <v>23.12</v>
      </c>
      <c r="P3326">
        <v>86.7</v>
      </c>
      <c r="Q3326">
        <v>0</v>
      </c>
    </row>
    <row r="3327" spans="1:17" x14ac:dyDescent="0.25">
      <c r="A3327" s="8">
        <v>24</v>
      </c>
      <c r="B3327" s="8">
        <v>130</v>
      </c>
      <c r="C3327">
        <v>3.7490000000000001</v>
      </c>
      <c r="D3327">
        <v>1.444</v>
      </c>
      <c r="E3327">
        <v>0.58599999999999997</v>
      </c>
      <c r="F3327">
        <v>54.4</v>
      </c>
      <c r="G3327">
        <v>24.9</v>
      </c>
      <c r="H3327">
        <v>26.21</v>
      </c>
      <c r="I3327">
        <v>27.72</v>
      </c>
      <c r="J3327">
        <v>28.88</v>
      </c>
      <c r="K3327">
        <v>29.9</v>
      </c>
      <c r="L3327">
        <v>9.6000000000000002E-2</v>
      </c>
      <c r="M3327">
        <v>0.105</v>
      </c>
      <c r="N3327">
        <v>23.62</v>
      </c>
      <c r="O3327">
        <v>23.13</v>
      </c>
      <c r="P3327">
        <v>86.7</v>
      </c>
      <c r="Q3327">
        <v>0</v>
      </c>
    </row>
    <row r="3328" spans="1:17" x14ac:dyDescent="0.25">
      <c r="A3328" s="8">
        <v>24</v>
      </c>
      <c r="B3328" s="8">
        <v>140</v>
      </c>
      <c r="C3328">
        <v>3.637</v>
      </c>
      <c r="D3328">
        <v>1.575</v>
      </c>
      <c r="E3328">
        <v>0.64500000000000002</v>
      </c>
      <c r="F3328">
        <v>55.8</v>
      </c>
      <c r="G3328">
        <v>24.88</v>
      </c>
      <c r="H3328">
        <v>26.19</v>
      </c>
      <c r="I3328">
        <v>27.69</v>
      </c>
      <c r="J3328">
        <v>28.86</v>
      </c>
      <c r="K3328">
        <v>29.9</v>
      </c>
      <c r="L3328">
        <v>9.6000000000000002E-2</v>
      </c>
      <c r="M3328">
        <v>0.105</v>
      </c>
      <c r="N3328">
        <v>23.61</v>
      </c>
      <c r="O3328">
        <v>23.11</v>
      </c>
      <c r="P3328">
        <v>86.5</v>
      </c>
      <c r="Q3328">
        <v>0</v>
      </c>
    </row>
    <row r="3329" spans="1:17" x14ac:dyDescent="0.25">
      <c r="A3329" s="8">
        <v>24</v>
      </c>
      <c r="B3329" s="8">
        <v>150</v>
      </c>
      <c r="C3329">
        <v>3.8929999999999998</v>
      </c>
      <c r="D3329">
        <v>1.601</v>
      </c>
      <c r="E3329">
        <v>0.623</v>
      </c>
      <c r="F3329">
        <v>57.65</v>
      </c>
      <c r="G3329">
        <v>24.85</v>
      </c>
      <c r="H3329">
        <v>26.17</v>
      </c>
      <c r="I3329">
        <v>27.67</v>
      </c>
      <c r="J3329">
        <v>28.84</v>
      </c>
      <c r="K3329">
        <v>29.89</v>
      </c>
      <c r="L3329">
        <v>9.6000000000000002E-2</v>
      </c>
      <c r="M3329">
        <v>0.105</v>
      </c>
      <c r="N3329">
        <v>23.63</v>
      </c>
      <c r="O3329">
        <v>23.12</v>
      </c>
      <c r="P3329">
        <v>86.3</v>
      </c>
      <c r="Q3329">
        <v>0</v>
      </c>
    </row>
    <row r="3330" spans="1:17" x14ac:dyDescent="0.25">
      <c r="A3330" s="8">
        <v>24</v>
      </c>
      <c r="B3330" s="8">
        <v>200</v>
      </c>
      <c r="C3330">
        <v>3.9790000000000001</v>
      </c>
      <c r="D3330">
        <v>1.5920000000000001</v>
      </c>
      <c r="E3330">
        <v>0.65600000000000003</v>
      </c>
      <c r="F3330">
        <v>58.33</v>
      </c>
      <c r="G3330">
        <v>24.83</v>
      </c>
      <c r="H3330">
        <v>26.14</v>
      </c>
      <c r="I3330">
        <v>27.64</v>
      </c>
      <c r="J3330">
        <v>28.82</v>
      </c>
      <c r="K3330">
        <v>29.89</v>
      </c>
      <c r="L3330">
        <v>9.6000000000000002E-2</v>
      </c>
      <c r="M3330">
        <v>0.104</v>
      </c>
      <c r="N3330">
        <v>23.6</v>
      </c>
      <c r="O3330">
        <v>23.11</v>
      </c>
      <c r="P3330">
        <v>86.3</v>
      </c>
      <c r="Q3330">
        <v>0</v>
      </c>
    </row>
    <row r="3331" spans="1:17" x14ac:dyDescent="0.25">
      <c r="A3331" s="8">
        <v>24</v>
      </c>
      <c r="B3331" s="8">
        <v>210</v>
      </c>
      <c r="C3331">
        <v>4.093</v>
      </c>
      <c r="D3331">
        <v>1.5960000000000001</v>
      </c>
      <c r="E3331">
        <v>0.752</v>
      </c>
      <c r="F3331">
        <v>71.14</v>
      </c>
      <c r="G3331">
        <v>24.8</v>
      </c>
      <c r="H3331">
        <v>26.12</v>
      </c>
      <c r="I3331">
        <v>27.62</v>
      </c>
      <c r="J3331">
        <v>28.8</v>
      </c>
      <c r="K3331">
        <v>29.89</v>
      </c>
      <c r="L3331">
        <v>9.6000000000000002E-2</v>
      </c>
      <c r="M3331">
        <v>0.105</v>
      </c>
      <c r="N3331">
        <v>23.61</v>
      </c>
      <c r="O3331">
        <v>23.11</v>
      </c>
      <c r="P3331">
        <v>85.8</v>
      </c>
      <c r="Q3331">
        <v>0</v>
      </c>
    </row>
    <row r="3332" spans="1:17" x14ac:dyDescent="0.25">
      <c r="A3332" s="8">
        <v>24</v>
      </c>
      <c r="B3332" s="8">
        <v>220</v>
      </c>
      <c r="C3332">
        <v>4.2889999999999997</v>
      </c>
      <c r="D3332">
        <v>1.978</v>
      </c>
      <c r="E3332">
        <v>0.78</v>
      </c>
      <c r="F3332">
        <v>40.56</v>
      </c>
      <c r="G3332">
        <v>24.76</v>
      </c>
      <c r="H3332">
        <v>26.1</v>
      </c>
      <c r="I3332">
        <v>27.6</v>
      </c>
      <c r="J3332">
        <v>28.78</v>
      </c>
      <c r="K3332">
        <v>29.88</v>
      </c>
      <c r="L3332">
        <v>9.6000000000000002E-2</v>
      </c>
      <c r="M3332">
        <v>0.105</v>
      </c>
      <c r="N3332">
        <v>23.66</v>
      </c>
      <c r="O3332">
        <v>23.15</v>
      </c>
      <c r="P3332">
        <v>85.4</v>
      </c>
      <c r="Q3332">
        <v>0</v>
      </c>
    </row>
    <row r="3333" spans="1:17" x14ac:dyDescent="0.25">
      <c r="A3333" s="8">
        <v>24</v>
      </c>
      <c r="B3333" s="8">
        <v>230</v>
      </c>
      <c r="C3333">
        <v>3.8519999999999999</v>
      </c>
      <c r="D3333">
        <v>1.786</v>
      </c>
      <c r="E3333">
        <v>0.77500000000000002</v>
      </c>
      <c r="F3333">
        <v>62.87</v>
      </c>
      <c r="G3333">
        <v>24.72</v>
      </c>
      <c r="H3333">
        <v>26.07</v>
      </c>
      <c r="I3333">
        <v>27.57</v>
      </c>
      <c r="J3333">
        <v>28.77</v>
      </c>
      <c r="K3333">
        <v>29.88</v>
      </c>
      <c r="L3333">
        <v>9.6000000000000002E-2</v>
      </c>
      <c r="M3333">
        <v>0.104</v>
      </c>
      <c r="N3333">
        <v>23.6</v>
      </c>
      <c r="O3333">
        <v>23.11</v>
      </c>
      <c r="P3333">
        <v>85.7</v>
      </c>
      <c r="Q3333">
        <v>0</v>
      </c>
    </row>
    <row r="3334" spans="1:17" x14ac:dyDescent="0.25">
      <c r="A3334" s="8">
        <v>24</v>
      </c>
      <c r="B3334" s="8">
        <v>240</v>
      </c>
      <c r="C3334">
        <v>3.8620000000000001</v>
      </c>
      <c r="D3334">
        <v>1.4119999999999999</v>
      </c>
      <c r="E3334">
        <v>0.59599999999999997</v>
      </c>
      <c r="F3334">
        <v>58.6</v>
      </c>
      <c r="G3334">
        <v>24.69</v>
      </c>
      <c r="H3334">
        <v>26.04</v>
      </c>
      <c r="I3334">
        <v>27.55</v>
      </c>
      <c r="J3334">
        <v>28.75</v>
      </c>
      <c r="K3334">
        <v>29.87</v>
      </c>
      <c r="L3334">
        <v>9.6000000000000002E-2</v>
      </c>
      <c r="M3334">
        <v>0.105</v>
      </c>
      <c r="N3334">
        <v>23.55</v>
      </c>
      <c r="O3334">
        <v>23.06</v>
      </c>
      <c r="P3334">
        <v>85.9</v>
      </c>
      <c r="Q3334">
        <v>0</v>
      </c>
    </row>
    <row r="3335" spans="1:17" x14ac:dyDescent="0.25">
      <c r="A3335" s="8">
        <v>24</v>
      </c>
      <c r="B3335" s="8">
        <v>250</v>
      </c>
      <c r="C3335">
        <v>3.6040000000000001</v>
      </c>
      <c r="D3335">
        <v>1.323</v>
      </c>
      <c r="E3335">
        <v>0.495</v>
      </c>
      <c r="F3335">
        <v>45.19</v>
      </c>
      <c r="G3335">
        <v>24.67</v>
      </c>
      <c r="H3335">
        <v>26.01</v>
      </c>
      <c r="I3335">
        <v>27.53</v>
      </c>
      <c r="J3335">
        <v>28.73</v>
      </c>
      <c r="K3335">
        <v>29.87</v>
      </c>
      <c r="L3335">
        <v>9.6000000000000002E-2</v>
      </c>
      <c r="M3335">
        <v>0.104</v>
      </c>
      <c r="N3335">
        <v>23.5</v>
      </c>
      <c r="O3335">
        <v>23.02</v>
      </c>
      <c r="P3335">
        <v>86.2</v>
      </c>
      <c r="Q3335">
        <v>0</v>
      </c>
    </row>
    <row r="3336" spans="1:17" x14ac:dyDescent="0.25">
      <c r="A3336" s="8">
        <v>24</v>
      </c>
      <c r="B3336" s="8">
        <v>300</v>
      </c>
      <c r="C3336">
        <v>3.6419999999999999</v>
      </c>
      <c r="D3336">
        <v>1.401</v>
      </c>
      <c r="E3336">
        <v>0.60399999999999998</v>
      </c>
      <c r="F3336">
        <v>48.31</v>
      </c>
      <c r="G3336">
        <v>24.67</v>
      </c>
      <c r="H3336">
        <v>25.99</v>
      </c>
      <c r="I3336">
        <v>27.5</v>
      </c>
      <c r="J3336">
        <v>28.71</v>
      </c>
      <c r="K3336">
        <v>29.87</v>
      </c>
      <c r="L3336">
        <v>9.6000000000000002E-2</v>
      </c>
      <c r="M3336">
        <v>0.104</v>
      </c>
      <c r="N3336">
        <v>23.48</v>
      </c>
      <c r="O3336">
        <v>22.99</v>
      </c>
      <c r="P3336">
        <v>86.3</v>
      </c>
      <c r="Q3336">
        <v>0</v>
      </c>
    </row>
    <row r="3337" spans="1:17" x14ac:dyDescent="0.25">
      <c r="A3337" s="8">
        <v>24</v>
      </c>
      <c r="B3337" s="8">
        <v>310</v>
      </c>
      <c r="C3337">
        <v>3.4380000000000002</v>
      </c>
      <c r="D3337">
        <v>1.0760000000000001</v>
      </c>
      <c r="E3337">
        <v>0.443</v>
      </c>
      <c r="F3337">
        <v>67.959999999999994</v>
      </c>
      <c r="G3337">
        <v>24.68</v>
      </c>
      <c r="H3337">
        <v>25.96</v>
      </c>
      <c r="I3337">
        <v>27.48</v>
      </c>
      <c r="J3337">
        <v>28.69</v>
      </c>
      <c r="K3337">
        <v>29.86</v>
      </c>
      <c r="L3337">
        <v>9.6000000000000002E-2</v>
      </c>
      <c r="M3337">
        <v>0.105</v>
      </c>
      <c r="N3337">
        <v>23.45</v>
      </c>
      <c r="O3337">
        <v>22.97</v>
      </c>
      <c r="P3337">
        <v>86.3</v>
      </c>
      <c r="Q3337">
        <v>0</v>
      </c>
    </row>
    <row r="3338" spans="1:17" x14ac:dyDescent="0.25">
      <c r="A3338" s="8">
        <v>24</v>
      </c>
      <c r="B3338" s="8">
        <v>320</v>
      </c>
      <c r="C3338">
        <v>3.7</v>
      </c>
      <c r="D3338">
        <v>1.488</v>
      </c>
      <c r="E3338">
        <v>0.63</v>
      </c>
      <c r="F3338">
        <v>67.42</v>
      </c>
      <c r="G3338">
        <v>24.67</v>
      </c>
      <c r="H3338">
        <v>25.94</v>
      </c>
      <c r="I3338">
        <v>27.46</v>
      </c>
      <c r="J3338">
        <v>28.67</v>
      </c>
      <c r="K3338">
        <v>29.86</v>
      </c>
      <c r="L3338">
        <v>9.6000000000000002E-2</v>
      </c>
      <c r="M3338">
        <v>0.104</v>
      </c>
      <c r="N3338">
        <v>23.45</v>
      </c>
      <c r="O3338">
        <v>22.95</v>
      </c>
      <c r="P3338">
        <v>85.8</v>
      </c>
      <c r="Q3338">
        <v>0</v>
      </c>
    </row>
    <row r="3339" spans="1:17" x14ac:dyDescent="0.25">
      <c r="A3339" s="8">
        <v>24</v>
      </c>
      <c r="B3339" s="8">
        <v>330</v>
      </c>
      <c r="C3339">
        <v>4.21</v>
      </c>
      <c r="D3339">
        <v>1.8280000000000001</v>
      </c>
      <c r="E3339">
        <v>0.84099999999999997</v>
      </c>
      <c r="F3339">
        <v>53.86</v>
      </c>
      <c r="G3339">
        <v>24.65</v>
      </c>
      <c r="H3339">
        <v>25.93</v>
      </c>
      <c r="I3339">
        <v>27.43</v>
      </c>
      <c r="J3339">
        <v>28.65</v>
      </c>
      <c r="K3339">
        <v>29.85</v>
      </c>
      <c r="L3339">
        <v>9.6000000000000002E-2</v>
      </c>
      <c r="M3339">
        <v>0.104</v>
      </c>
      <c r="N3339">
        <v>23.49</v>
      </c>
      <c r="O3339">
        <v>22.97</v>
      </c>
      <c r="P3339">
        <v>85</v>
      </c>
      <c r="Q3339">
        <v>0</v>
      </c>
    </row>
    <row r="3340" spans="1:17" x14ac:dyDescent="0.25">
      <c r="A3340" s="8">
        <v>24</v>
      </c>
      <c r="B3340" s="8">
        <v>340</v>
      </c>
      <c r="C3340">
        <v>4.6219999999999999</v>
      </c>
      <c r="D3340">
        <v>2.3570000000000002</v>
      </c>
      <c r="E3340">
        <v>1.1399999999999999</v>
      </c>
      <c r="F3340">
        <v>52.37</v>
      </c>
      <c r="G3340">
        <v>24.61</v>
      </c>
      <c r="H3340">
        <v>25.91</v>
      </c>
      <c r="I3340">
        <v>27.41</v>
      </c>
      <c r="J3340">
        <v>28.64</v>
      </c>
      <c r="K3340">
        <v>29.85</v>
      </c>
      <c r="L3340">
        <v>9.6000000000000002E-2</v>
      </c>
      <c r="M3340">
        <v>0.104</v>
      </c>
      <c r="N3340">
        <v>23.57</v>
      </c>
      <c r="O3340">
        <v>23.04</v>
      </c>
      <c r="P3340">
        <v>84.6</v>
      </c>
      <c r="Q3340">
        <v>0</v>
      </c>
    </row>
    <row r="3341" spans="1:17" x14ac:dyDescent="0.25">
      <c r="A3341" s="8">
        <v>24</v>
      </c>
      <c r="B3341" s="8">
        <v>350</v>
      </c>
      <c r="C3341">
        <v>4.2329999999999997</v>
      </c>
      <c r="D3341">
        <v>1.8779999999999999</v>
      </c>
      <c r="E3341">
        <v>0.82099999999999995</v>
      </c>
      <c r="F3341">
        <v>58.94</v>
      </c>
      <c r="G3341">
        <v>24.58</v>
      </c>
      <c r="H3341">
        <v>25.88</v>
      </c>
      <c r="I3341">
        <v>27.39</v>
      </c>
      <c r="J3341">
        <v>28.62</v>
      </c>
      <c r="K3341">
        <v>29.84</v>
      </c>
      <c r="L3341">
        <v>9.6000000000000002E-2</v>
      </c>
      <c r="M3341">
        <v>0.104</v>
      </c>
      <c r="N3341">
        <v>23.55</v>
      </c>
      <c r="O3341">
        <v>23.05</v>
      </c>
      <c r="P3341">
        <v>84.9</v>
      </c>
      <c r="Q3341">
        <v>0</v>
      </c>
    </row>
    <row r="3342" spans="1:17" x14ac:dyDescent="0.25">
      <c r="A3342" s="8">
        <v>24</v>
      </c>
      <c r="B3342" s="8">
        <v>400</v>
      </c>
      <c r="C3342">
        <v>4.3499999999999996</v>
      </c>
      <c r="D3342">
        <v>1.708</v>
      </c>
      <c r="E3342">
        <v>0.74</v>
      </c>
      <c r="F3342">
        <v>69.099999999999994</v>
      </c>
      <c r="G3342">
        <v>24.57</v>
      </c>
      <c r="H3342">
        <v>25.86</v>
      </c>
      <c r="I3342">
        <v>27.37</v>
      </c>
      <c r="J3342">
        <v>28.6</v>
      </c>
      <c r="K3342">
        <v>29.84</v>
      </c>
      <c r="L3342">
        <v>9.6000000000000002E-2</v>
      </c>
      <c r="M3342">
        <v>0.104</v>
      </c>
      <c r="N3342">
        <v>23.51</v>
      </c>
      <c r="O3342">
        <v>23.01</v>
      </c>
      <c r="P3342">
        <v>84.9</v>
      </c>
      <c r="Q3342">
        <v>0</v>
      </c>
    </row>
    <row r="3343" spans="1:17" x14ac:dyDescent="0.25">
      <c r="A3343" s="8">
        <v>24</v>
      </c>
      <c r="B3343" s="8">
        <v>410</v>
      </c>
      <c r="C3343">
        <v>3.843</v>
      </c>
      <c r="D3343">
        <v>1.569</v>
      </c>
      <c r="E3343">
        <v>0.73</v>
      </c>
      <c r="F3343">
        <v>84.9</v>
      </c>
      <c r="G3343">
        <v>24.55</v>
      </c>
      <c r="H3343">
        <v>25.84</v>
      </c>
      <c r="I3343">
        <v>27.34</v>
      </c>
      <c r="J3343">
        <v>28.58</v>
      </c>
      <c r="K3343">
        <v>29.83</v>
      </c>
      <c r="L3343">
        <v>9.6000000000000002E-2</v>
      </c>
      <c r="M3343">
        <v>0.104</v>
      </c>
      <c r="N3343">
        <v>23.5</v>
      </c>
      <c r="O3343">
        <v>23.02</v>
      </c>
      <c r="P3343">
        <v>85.3</v>
      </c>
      <c r="Q3343">
        <v>0</v>
      </c>
    </row>
    <row r="3344" spans="1:17" x14ac:dyDescent="0.25">
      <c r="A3344" s="8">
        <v>24</v>
      </c>
      <c r="B3344" s="8">
        <v>420</v>
      </c>
      <c r="C3344">
        <v>3.597</v>
      </c>
      <c r="D3344">
        <v>1.554</v>
      </c>
      <c r="E3344">
        <v>0.65900000000000003</v>
      </c>
      <c r="F3344">
        <v>52.25</v>
      </c>
      <c r="G3344">
        <v>24.55</v>
      </c>
      <c r="H3344">
        <v>25.82</v>
      </c>
      <c r="I3344">
        <v>27.32</v>
      </c>
      <c r="J3344">
        <v>28.56</v>
      </c>
      <c r="K3344">
        <v>29.83</v>
      </c>
      <c r="L3344">
        <v>9.6000000000000002E-2</v>
      </c>
      <c r="M3344">
        <v>0.104</v>
      </c>
      <c r="N3344">
        <v>23.43</v>
      </c>
      <c r="O3344">
        <v>22.96</v>
      </c>
      <c r="P3344">
        <v>85.9</v>
      </c>
      <c r="Q3344">
        <v>0</v>
      </c>
    </row>
    <row r="3345" spans="1:17" x14ac:dyDescent="0.25">
      <c r="A3345" s="8">
        <v>24</v>
      </c>
      <c r="B3345" s="8">
        <v>430</v>
      </c>
      <c r="C3345">
        <v>3.302</v>
      </c>
      <c r="D3345">
        <v>0.94899999999999995</v>
      </c>
      <c r="E3345">
        <v>0.29099999999999998</v>
      </c>
      <c r="F3345">
        <v>57.78</v>
      </c>
      <c r="G3345">
        <v>24.53</v>
      </c>
      <c r="H3345">
        <v>25.8</v>
      </c>
      <c r="I3345">
        <v>27.3</v>
      </c>
      <c r="J3345">
        <v>28.55</v>
      </c>
      <c r="K3345">
        <v>29.82</v>
      </c>
      <c r="L3345">
        <v>9.6000000000000002E-2</v>
      </c>
      <c r="M3345">
        <v>0.104</v>
      </c>
      <c r="N3345">
        <v>23.35</v>
      </c>
      <c r="O3345">
        <v>22.89</v>
      </c>
      <c r="P3345">
        <v>86.4</v>
      </c>
      <c r="Q3345">
        <v>0</v>
      </c>
    </row>
    <row r="3346" spans="1:17" x14ac:dyDescent="0.25">
      <c r="A3346" s="8">
        <v>24</v>
      </c>
      <c r="B3346" s="8">
        <v>440</v>
      </c>
      <c r="C3346">
        <v>2.68</v>
      </c>
      <c r="D3346">
        <v>0.80300000000000005</v>
      </c>
      <c r="E3346">
        <v>0.184</v>
      </c>
      <c r="F3346">
        <v>48.2</v>
      </c>
      <c r="G3346">
        <v>24.51</v>
      </c>
      <c r="H3346">
        <v>25.78</v>
      </c>
      <c r="I3346">
        <v>27.28</v>
      </c>
      <c r="J3346">
        <v>28.53</v>
      </c>
      <c r="K3346">
        <v>29.82</v>
      </c>
      <c r="L3346">
        <v>9.6000000000000002E-2</v>
      </c>
      <c r="M3346">
        <v>0.104</v>
      </c>
      <c r="N3346">
        <v>23.31</v>
      </c>
      <c r="O3346">
        <v>22.83</v>
      </c>
      <c r="P3346">
        <v>86.6</v>
      </c>
      <c r="Q3346">
        <v>0</v>
      </c>
    </row>
    <row r="3347" spans="1:17" x14ac:dyDescent="0.25">
      <c r="A3347" s="8">
        <v>24</v>
      </c>
      <c r="B3347" s="8">
        <v>450</v>
      </c>
      <c r="C3347">
        <v>2.2429999999999999</v>
      </c>
      <c r="D3347">
        <v>0.46300000000000002</v>
      </c>
      <c r="E3347">
        <v>6.2E-2</v>
      </c>
      <c r="F3347">
        <v>49.78</v>
      </c>
      <c r="G3347">
        <v>24.5</v>
      </c>
      <c r="H3347">
        <v>25.76</v>
      </c>
      <c r="I3347">
        <v>27.26</v>
      </c>
      <c r="J3347">
        <v>28.51</v>
      </c>
      <c r="K3347">
        <v>29.81</v>
      </c>
      <c r="L3347">
        <v>9.6000000000000002E-2</v>
      </c>
      <c r="M3347">
        <v>0.104</v>
      </c>
      <c r="N3347">
        <v>23.26</v>
      </c>
      <c r="O3347">
        <v>22.79</v>
      </c>
      <c r="P3347">
        <v>87</v>
      </c>
      <c r="Q3347">
        <v>0</v>
      </c>
    </row>
    <row r="3348" spans="1:17" x14ac:dyDescent="0.25">
      <c r="A3348" s="8">
        <v>24</v>
      </c>
      <c r="B3348" s="8">
        <v>500</v>
      </c>
      <c r="C3348">
        <v>2.282</v>
      </c>
      <c r="D3348">
        <v>0.45</v>
      </c>
      <c r="E3348">
        <v>5.8999999999999997E-2</v>
      </c>
      <c r="F3348">
        <v>42.75</v>
      </c>
      <c r="G3348">
        <v>24.49</v>
      </c>
      <c r="H3348">
        <v>25.74</v>
      </c>
      <c r="I3348">
        <v>27.24</v>
      </c>
      <c r="J3348">
        <v>28.49</v>
      </c>
      <c r="K3348">
        <v>29.81</v>
      </c>
      <c r="L3348">
        <v>9.6000000000000002E-2</v>
      </c>
      <c r="M3348">
        <v>0.104</v>
      </c>
      <c r="N3348">
        <v>23.2</v>
      </c>
      <c r="O3348">
        <v>22.74</v>
      </c>
      <c r="P3348">
        <v>87.4</v>
      </c>
      <c r="Q3348">
        <v>0</v>
      </c>
    </row>
    <row r="3349" spans="1:17" x14ac:dyDescent="0.25">
      <c r="A3349" s="8">
        <v>24</v>
      </c>
      <c r="B3349" s="8">
        <v>510</v>
      </c>
      <c r="C3349">
        <v>2.2269999999999999</v>
      </c>
      <c r="D3349">
        <v>0.39100000000000001</v>
      </c>
      <c r="E3349">
        <v>2.4E-2</v>
      </c>
      <c r="F3349">
        <v>51.56</v>
      </c>
      <c r="G3349">
        <v>24.5</v>
      </c>
      <c r="H3349">
        <v>25.73</v>
      </c>
      <c r="I3349">
        <v>27.22</v>
      </c>
      <c r="J3349">
        <v>28.47</v>
      </c>
      <c r="K3349">
        <v>29.8</v>
      </c>
      <c r="L3349">
        <v>9.6000000000000002E-2</v>
      </c>
      <c r="M3349">
        <v>0.104</v>
      </c>
      <c r="N3349">
        <v>23.15</v>
      </c>
      <c r="O3349">
        <v>22.69</v>
      </c>
      <c r="P3349">
        <v>87.6</v>
      </c>
      <c r="Q3349">
        <v>0</v>
      </c>
    </row>
    <row r="3350" spans="1:17" x14ac:dyDescent="0.25">
      <c r="A3350" s="8">
        <v>24</v>
      </c>
      <c r="B3350" s="8">
        <v>520</v>
      </c>
      <c r="C3350">
        <v>2.7909999999999999</v>
      </c>
      <c r="D3350">
        <v>0.98799999999999999</v>
      </c>
      <c r="E3350">
        <v>0.14499999999999999</v>
      </c>
      <c r="F3350">
        <v>35.909999999999997</v>
      </c>
      <c r="G3350">
        <v>24.5</v>
      </c>
      <c r="H3350">
        <v>25.71</v>
      </c>
      <c r="I3350">
        <v>27.2</v>
      </c>
      <c r="J3350">
        <v>28.46</v>
      </c>
      <c r="K3350">
        <v>29.8</v>
      </c>
      <c r="L3350">
        <v>9.6000000000000002E-2</v>
      </c>
      <c r="M3350">
        <v>0.104</v>
      </c>
      <c r="N3350">
        <v>23.18</v>
      </c>
      <c r="O3350">
        <v>22.7</v>
      </c>
      <c r="P3350">
        <v>87.4</v>
      </c>
      <c r="Q3350">
        <v>0</v>
      </c>
    </row>
    <row r="3351" spans="1:17" x14ac:dyDescent="0.25">
      <c r="A3351" s="8">
        <v>24</v>
      </c>
      <c r="B3351" s="8">
        <v>530</v>
      </c>
      <c r="C3351">
        <v>2.774</v>
      </c>
      <c r="D3351">
        <v>0.86599999999999999</v>
      </c>
      <c r="E3351">
        <v>9.8000000000000004E-2</v>
      </c>
      <c r="F3351">
        <v>46.95</v>
      </c>
      <c r="G3351">
        <v>24.5</v>
      </c>
      <c r="H3351">
        <v>25.7</v>
      </c>
      <c r="I3351">
        <v>27.18</v>
      </c>
      <c r="J3351">
        <v>28.44</v>
      </c>
      <c r="K3351">
        <v>29.79</v>
      </c>
      <c r="L3351">
        <v>9.6000000000000002E-2</v>
      </c>
      <c r="M3351">
        <v>0.104</v>
      </c>
      <c r="N3351">
        <v>23.19</v>
      </c>
      <c r="O3351">
        <v>22.71</v>
      </c>
      <c r="P3351">
        <v>87.6</v>
      </c>
      <c r="Q3351">
        <v>0</v>
      </c>
    </row>
    <row r="3352" spans="1:17" x14ac:dyDescent="0.25">
      <c r="A3352" s="8">
        <v>24</v>
      </c>
      <c r="B3352" s="8">
        <v>540</v>
      </c>
      <c r="C3352">
        <v>2.7189999999999999</v>
      </c>
      <c r="D3352">
        <v>0.79200000000000004</v>
      </c>
      <c r="E3352">
        <v>0.104</v>
      </c>
      <c r="F3352">
        <v>55.51</v>
      </c>
      <c r="G3352">
        <v>24.52</v>
      </c>
      <c r="H3352">
        <v>25.68</v>
      </c>
      <c r="I3352">
        <v>27.16</v>
      </c>
      <c r="J3352">
        <v>28.42</v>
      </c>
      <c r="K3352">
        <v>29.79</v>
      </c>
      <c r="L3352">
        <v>9.6000000000000002E-2</v>
      </c>
      <c r="M3352">
        <v>0.104</v>
      </c>
      <c r="N3352">
        <v>23.2</v>
      </c>
      <c r="O3352">
        <v>22.72</v>
      </c>
      <c r="P3352">
        <v>87.8</v>
      </c>
      <c r="Q3352">
        <v>0</v>
      </c>
    </row>
    <row r="3353" spans="1:17" x14ac:dyDescent="0.25">
      <c r="A3353" s="8">
        <v>24</v>
      </c>
      <c r="B3353" s="8">
        <v>550</v>
      </c>
      <c r="C3353">
        <v>3.0129999999999999</v>
      </c>
      <c r="D3353">
        <v>1.1830000000000001</v>
      </c>
      <c r="E3353">
        <v>0.125</v>
      </c>
      <c r="F3353">
        <v>40.19</v>
      </c>
      <c r="G3353">
        <v>24.57</v>
      </c>
      <c r="H3353">
        <v>25.67</v>
      </c>
      <c r="I3353">
        <v>27.14</v>
      </c>
      <c r="J3353">
        <v>28.41</v>
      </c>
      <c r="K3353">
        <v>29.78</v>
      </c>
      <c r="L3353">
        <v>9.6000000000000002E-2</v>
      </c>
      <c r="M3353">
        <v>0.104</v>
      </c>
      <c r="N3353">
        <v>23.27</v>
      </c>
      <c r="O3353">
        <v>22.77</v>
      </c>
      <c r="P3353">
        <v>87.4</v>
      </c>
      <c r="Q3353">
        <v>0</v>
      </c>
    </row>
    <row r="3354" spans="1:17" x14ac:dyDescent="0.25">
      <c r="A3354" s="8">
        <v>24</v>
      </c>
      <c r="B3354" s="8">
        <v>600</v>
      </c>
      <c r="C3354">
        <v>2.464</v>
      </c>
      <c r="D3354">
        <v>0.89600000000000002</v>
      </c>
      <c r="E3354">
        <v>0.113</v>
      </c>
      <c r="F3354">
        <v>40.67</v>
      </c>
      <c r="G3354">
        <v>24.63</v>
      </c>
      <c r="H3354">
        <v>25.67</v>
      </c>
      <c r="I3354">
        <v>27.12</v>
      </c>
      <c r="J3354">
        <v>28.39</v>
      </c>
      <c r="K3354">
        <v>29.78</v>
      </c>
      <c r="L3354">
        <v>9.6000000000000002E-2</v>
      </c>
      <c r="M3354">
        <v>0.104</v>
      </c>
      <c r="N3354">
        <v>23.35</v>
      </c>
      <c r="O3354">
        <v>22.84</v>
      </c>
      <c r="P3354">
        <v>87.2</v>
      </c>
      <c r="Q3354">
        <v>0</v>
      </c>
    </row>
    <row r="3355" spans="1:17" x14ac:dyDescent="0.25">
      <c r="A3355" s="8">
        <v>24</v>
      </c>
      <c r="B3355" s="8">
        <v>610</v>
      </c>
      <c r="C3355">
        <v>2.335</v>
      </c>
      <c r="D3355">
        <v>0.69</v>
      </c>
      <c r="E3355">
        <v>0.113</v>
      </c>
      <c r="F3355">
        <v>58.97</v>
      </c>
      <c r="G3355">
        <v>24.73</v>
      </c>
      <c r="H3355">
        <v>25.67</v>
      </c>
      <c r="I3355">
        <v>27.11</v>
      </c>
      <c r="J3355">
        <v>28.37</v>
      </c>
      <c r="K3355">
        <v>29.77</v>
      </c>
      <c r="L3355">
        <v>9.6000000000000002E-2</v>
      </c>
      <c r="M3355">
        <v>0.104</v>
      </c>
      <c r="N3355">
        <v>23.48</v>
      </c>
      <c r="O3355">
        <v>22.95</v>
      </c>
      <c r="P3355">
        <v>86.2</v>
      </c>
      <c r="Q3355">
        <v>0</v>
      </c>
    </row>
    <row r="3356" spans="1:17" x14ac:dyDescent="0.25">
      <c r="A3356" s="8">
        <v>24</v>
      </c>
      <c r="B3356" s="8">
        <v>620</v>
      </c>
      <c r="C3356">
        <v>2.411</v>
      </c>
      <c r="D3356">
        <v>0.73299999999999998</v>
      </c>
      <c r="E3356">
        <v>0.129</v>
      </c>
      <c r="F3356">
        <v>62.71</v>
      </c>
      <c r="G3356">
        <v>24.84</v>
      </c>
      <c r="H3356">
        <v>25.68</v>
      </c>
      <c r="I3356">
        <v>27.09</v>
      </c>
      <c r="J3356">
        <v>28.36</v>
      </c>
      <c r="K3356">
        <v>29.76</v>
      </c>
      <c r="L3356">
        <v>9.6000000000000002E-2</v>
      </c>
      <c r="M3356">
        <v>0.104</v>
      </c>
      <c r="N3356">
        <v>23.7</v>
      </c>
      <c r="O3356">
        <v>23.14</v>
      </c>
      <c r="P3356">
        <v>85.1</v>
      </c>
      <c r="Q3356">
        <v>0</v>
      </c>
    </row>
    <row r="3357" spans="1:17" x14ac:dyDescent="0.25">
      <c r="A3357" s="8">
        <v>24</v>
      </c>
      <c r="B3357" s="8">
        <v>630</v>
      </c>
      <c r="C3357">
        <v>1.9850000000000001</v>
      </c>
      <c r="D3357">
        <v>0.27100000000000002</v>
      </c>
      <c r="E3357">
        <v>8.9999999999999993E-3</v>
      </c>
      <c r="F3357">
        <v>65.510000000000005</v>
      </c>
      <c r="G3357">
        <v>24.97</v>
      </c>
      <c r="H3357">
        <v>25.7</v>
      </c>
      <c r="I3357">
        <v>27.07</v>
      </c>
      <c r="J3357">
        <v>28.34</v>
      </c>
      <c r="K3357">
        <v>29.76</v>
      </c>
      <c r="L3357">
        <v>9.6000000000000002E-2</v>
      </c>
      <c r="M3357">
        <v>0.104</v>
      </c>
      <c r="N3357">
        <v>23.88</v>
      </c>
      <c r="O3357">
        <v>23.34</v>
      </c>
      <c r="P3357">
        <v>84.8</v>
      </c>
      <c r="Q3357">
        <v>0</v>
      </c>
    </row>
    <row r="3358" spans="1:17" x14ac:dyDescent="0.25">
      <c r="A3358" s="8">
        <v>24</v>
      </c>
      <c r="B3358" s="8">
        <v>640</v>
      </c>
      <c r="C3358">
        <v>2.5059999999999998</v>
      </c>
      <c r="D3358">
        <v>0.54100000000000004</v>
      </c>
      <c r="E3358">
        <v>0.105</v>
      </c>
      <c r="F3358">
        <v>58.2</v>
      </c>
      <c r="G3358">
        <v>25.13</v>
      </c>
      <c r="H3358">
        <v>25.73</v>
      </c>
      <c r="I3358">
        <v>27.06</v>
      </c>
      <c r="J3358">
        <v>28.32</v>
      </c>
      <c r="K3358">
        <v>29.75</v>
      </c>
      <c r="L3358">
        <v>9.6000000000000002E-2</v>
      </c>
      <c r="M3358">
        <v>0.104</v>
      </c>
      <c r="N3358">
        <v>24.02</v>
      </c>
      <c r="O3358">
        <v>23.46</v>
      </c>
      <c r="P3358">
        <v>83.6</v>
      </c>
      <c r="Q3358">
        <v>0</v>
      </c>
    </row>
    <row r="3359" spans="1:17" x14ac:dyDescent="0.25">
      <c r="A3359" s="8">
        <v>24</v>
      </c>
      <c r="B3359" s="8">
        <v>650</v>
      </c>
      <c r="C3359">
        <v>2.29</v>
      </c>
      <c r="D3359">
        <v>0.60099999999999998</v>
      </c>
      <c r="E3359">
        <v>0.154</v>
      </c>
      <c r="F3359">
        <v>60.71</v>
      </c>
      <c r="G3359">
        <v>25.32</v>
      </c>
      <c r="H3359">
        <v>25.77</v>
      </c>
      <c r="I3359">
        <v>27.05</v>
      </c>
      <c r="J3359">
        <v>28.3</v>
      </c>
      <c r="K3359">
        <v>29.74</v>
      </c>
      <c r="L3359">
        <v>9.6000000000000002E-2</v>
      </c>
      <c r="M3359">
        <v>0.104</v>
      </c>
      <c r="N3359">
        <v>24.32</v>
      </c>
      <c r="O3359">
        <v>23.76</v>
      </c>
      <c r="P3359">
        <v>81.5</v>
      </c>
      <c r="Q3359">
        <v>0</v>
      </c>
    </row>
    <row r="3360" spans="1:17" x14ac:dyDescent="0.25">
      <c r="A3360" s="8">
        <v>24</v>
      </c>
      <c r="B3360" s="8">
        <v>700</v>
      </c>
      <c r="C3360">
        <v>3.0550000000000002</v>
      </c>
      <c r="D3360">
        <v>1.2909999999999999</v>
      </c>
      <c r="E3360">
        <v>0.55100000000000005</v>
      </c>
      <c r="F3360">
        <v>59.6</v>
      </c>
      <c r="G3360">
        <v>25.51</v>
      </c>
      <c r="H3360">
        <v>25.82</v>
      </c>
      <c r="I3360">
        <v>27.04</v>
      </c>
      <c r="J3360">
        <v>28.29</v>
      </c>
      <c r="K3360">
        <v>29.74</v>
      </c>
      <c r="L3360">
        <v>9.6000000000000002E-2</v>
      </c>
      <c r="M3360">
        <v>0.104</v>
      </c>
      <c r="N3360">
        <v>24.64</v>
      </c>
      <c r="O3360">
        <v>24.02</v>
      </c>
      <c r="P3360">
        <v>79.59</v>
      </c>
      <c r="Q3360">
        <v>0</v>
      </c>
    </row>
    <row r="3361" spans="1:17" x14ac:dyDescent="0.25">
      <c r="A3361" s="8">
        <v>24</v>
      </c>
      <c r="B3361" s="8">
        <v>710</v>
      </c>
      <c r="C3361">
        <v>3.2679999999999998</v>
      </c>
      <c r="D3361">
        <v>1.6379999999999999</v>
      </c>
      <c r="E3361">
        <v>0.63100000000000001</v>
      </c>
      <c r="F3361">
        <v>38.21</v>
      </c>
      <c r="G3361">
        <v>25.89</v>
      </c>
      <c r="H3361">
        <v>25.89</v>
      </c>
      <c r="I3361">
        <v>27.04</v>
      </c>
      <c r="J3361">
        <v>28.28</v>
      </c>
      <c r="K3361">
        <v>29.74</v>
      </c>
      <c r="L3361">
        <v>9.6000000000000002E-2</v>
      </c>
      <c r="M3361">
        <v>0.104</v>
      </c>
      <c r="N3361">
        <v>25.32</v>
      </c>
      <c r="O3361">
        <v>24.7</v>
      </c>
      <c r="P3361">
        <v>76.209999999999994</v>
      </c>
      <c r="Q3361">
        <v>0</v>
      </c>
    </row>
    <row r="3362" spans="1:17" x14ac:dyDescent="0.25">
      <c r="A3362" s="8">
        <v>24</v>
      </c>
      <c r="B3362" s="8">
        <v>720</v>
      </c>
      <c r="C3362">
        <v>2.6619999999999999</v>
      </c>
      <c r="D3362">
        <v>1.284</v>
      </c>
      <c r="E3362">
        <v>0.49399999999999999</v>
      </c>
      <c r="F3362">
        <v>28.73</v>
      </c>
      <c r="G3362">
        <v>26.42</v>
      </c>
      <c r="H3362">
        <v>25.98</v>
      </c>
      <c r="I3362">
        <v>27.04</v>
      </c>
      <c r="J3362">
        <v>28.26</v>
      </c>
      <c r="K3362">
        <v>29.74</v>
      </c>
      <c r="L3362">
        <v>9.6000000000000002E-2</v>
      </c>
      <c r="M3362">
        <v>0.104</v>
      </c>
      <c r="N3362">
        <v>25.86</v>
      </c>
      <c r="O3362">
        <v>25.22</v>
      </c>
      <c r="P3362">
        <v>75.819999999999993</v>
      </c>
      <c r="Q3362">
        <v>0</v>
      </c>
    </row>
    <row r="3363" spans="1:17" x14ac:dyDescent="0.25">
      <c r="A3363" s="8">
        <v>24</v>
      </c>
      <c r="B3363" s="8">
        <v>730</v>
      </c>
      <c r="C3363">
        <v>3.4209999999999998</v>
      </c>
      <c r="D3363">
        <v>1.704</v>
      </c>
      <c r="E3363">
        <v>0.86799999999999999</v>
      </c>
      <c r="F3363">
        <v>61.64</v>
      </c>
      <c r="G3363">
        <v>26.82</v>
      </c>
      <c r="H3363">
        <v>26.12</v>
      </c>
      <c r="I3363">
        <v>27.03</v>
      </c>
      <c r="J3363">
        <v>28.24</v>
      </c>
      <c r="K3363">
        <v>29.73</v>
      </c>
      <c r="L3363">
        <v>9.6000000000000002E-2</v>
      </c>
      <c r="M3363">
        <v>0.104</v>
      </c>
      <c r="N3363">
        <v>26.28</v>
      </c>
      <c r="O3363">
        <v>25.64</v>
      </c>
      <c r="P3363">
        <v>73.67</v>
      </c>
      <c r="Q3363">
        <v>0</v>
      </c>
    </row>
    <row r="3364" spans="1:17" x14ac:dyDescent="0.25">
      <c r="A3364" s="8">
        <v>24</v>
      </c>
      <c r="B3364" s="8">
        <v>740</v>
      </c>
      <c r="C3364">
        <v>4.7839999999999998</v>
      </c>
      <c r="D3364">
        <v>2.5859999999999999</v>
      </c>
      <c r="E3364">
        <v>1.02</v>
      </c>
      <c r="F3364">
        <v>42.51</v>
      </c>
      <c r="G3364">
        <v>27.12</v>
      </c>
      <c r="H3364">
        <v>26.28</v>
      </c>
      <c r="I3364">
        <v>27.05</v>
      </c>
      <c r="J3364">
        <v>28.23</v>
      </c>
      <c r="K3364">
        <v>29.73</v>
      </c>
      <c r="L3364">
        <v>9.6000000000000002E-2</v>
      </c>
      <c r="M3364">
        <v>0.104</v>
      </c>
      <c r="N3364">
        <v>26.62</v>
      </c>
      <c r="O3364">
        <v>26</v>
      </c>
      <c r="P3364">
        <v>69.540000000000006</v>
      </c>
      <c r="Q3364">
        <v>0.254</v>
      </c>
    </row>
    <row r="3365" spans="1:17" x14ac:dyDescent="0.25">
      <c r="A3365" s="8">
        <v>24</v>
      </c>
      <c r="B3365" s="8">
        <v>750</v>
      </c>
      <c r="C3365">
        <v>5.4880000000000004</v>
      </c>
      <c r="D3365">
        <v>3.0459999999999998</v>
      </c>
      <c r="E3365">
        <v>1.5089999999999999</v>
      </c>
      <c r="F3365">
        <v>54.36</v>
      </c>
      <c r="G3365">
        <v>27.39</v>
      </c>
      <c r="H3365">
        <v>26.45</v>
      </c>
      <c r="I3365">
        <v>27.06</v>
      </c>
      <c r="J3365">
        <v>28.22</v>
      </c>
      <c r="K3365">
        <v>29.73</v>
      </c>
      <c r="L3365">
        <v>9.6000000000000002E-2</v>
      </c>
      <c r="M3365">
        <v>0.104</v>
      </c>
      <c r="N3365">
        <v>26.89</v>
      </c>
      <c r="O3365">
        <v>26.27</v>
      </c>
      <c r="P3365">
        <v>68</v>
      </c>
      <c r="Q3365">
        <v>0</v>
      </c>
    </row>
    <row r="3366" spans="1:17" x14ac:dyDescent="0.25">
      <c r="A3366" s="8">
        <v>24</v>
      </c>
      <c r="B3366" s="8">
        <v>800</v>
      </c>
      <c r="C3366">
        <v>5.7030000000000003</v>
      </c>
      <c r="D3366">
        <v>3.1789999999999998</v>
      </c>
      <c r="E3366">
        <v>1.819</v>
      </c>
      <c r="F3366">
        <v>49.99</v>
      </c>
      <c r="G3366">
        <v>27.7</v>
      </c>
      <c r="H3366">
        <v>26.61</v>
      </c>
      <c r="I3366">
        <v>27.09</v>
      </c>
      <c r="J3366">
        <v>28.21</v>
      </c>
      <c r="K3366">
        <v>29.72</v>
      </c>
      <c r="L3366">
        <v>9.6000000000000002E-2</v>
      </c>
      <c r="M3366">
        <v>0.104</v>
      </c>
      <c r="N3366">
        <v>26.93</v>
      </c>
      <c r="O3366">
        <v>26.35</v>
      </c>
      <c r="P3366">
        <v>68.540000000000006</v>
      </c>
      <c r="Q3366">
        <v>0</v>
      </c>
    </row>
    <row r="3367" spans="1:17" x14ac:dyDescent="0.25">
      <c r="A3367" s="8">
        <v>24</v>
      </c>
      <c r="B3367" s="8">
        <v>810</v>
      </c>
      <c r="C3367">
        <v>4.4820000000000002</v>
      </c>
      <c r="D3367">
        <v>2.661</v>
      </c>
      <c r="E3367">
        <v>1.319</v>
      </c>
      <c r="F3367">
        <v>44.02</v>
      </c>
      <c r="G3367">
        <v>28.06</v>
      </c>
      <c r="H3367">
        <v>26.78</v>
      </c>
      <c r="I3367">
        <v>27.12</v>
      </c>
      <c r="J3367">
        <v>28.2</v>
      </c>
      <c r="K3367">
        <v>29.72</v>
      </c>
      <c r="L3367">
        <v>9.6000000000000002E-2</v>
      </c>
      <c r="M3367">
        <v>0.104</v>
      </c>
      <c r="N3367">
        <v>27.06</v>
      </c>
      <c r="O3367">
        <v>26.45</v>
      </c>
      <c r="P3367">
        <v>67.37</v>
      </c>
      <c r="Q3367">
        <v>0</v>
      </c>
    </row>
    <row r="3368" spans="1:17" x14ac:dyDescent="0.25">
      <c r="A3368" s="8">
        <v>24</v>
      </c>
      <c r="B3368" s="8">
        <v>820</v>
      </c>
      <c r="C3368">
        <v>4.7220000000000004</v>
      </c>
      <c r="D3368">
        <v>2.6749999999999998</v>
      </c>
      <c r="E3368">
        <v>1.35</v>
      </c>
      <c r="F3368">
        <v>29.32</v>
      </c>
      <c r="G3368">
        <v>28.47</v>
      </c>
      <c r="H3368">
        <v>26.95</v>
      </c>
      <c r="I3368">
        <v>27.15</v>
      </c>
      <c r="J3368">
        <v>28.19</v>
      </c>
      <c r="K3368">
        <v>29.71</v>
      </c>
      <c r="L3368">
        <v>9.6000000000000002E-2</v>
      </c>
      <c r="M3368">
        <v>0.104</v>
      </c>
      <c r="N3368">
        <v>27.45</v>
      </c>
      <c r="O3368">
        <v>26.83</v>
      </c>
      <c r="P3368">
        <v>67.180000000000007</v>
      </c>
      <c r="Q3368">
        <v>0</v>
      </c>
    </row>
    <row r="3369" spans="1:17" x14ac:dyDescent="0.25">
      <c r="A3369" s="8">
        <v>24</v>
      </c>
      <c r="B3369" s="8">
        <v>830</v>
      </c>
      <c r="C3369">
        <v>4.5010000000000003</v>
      </c>
      <c r="D3369">
        <v>2.5960000000000001</v>
      </c>
      <c r="E3369">
        <v>1.4370000000000001</v>
      </c>
      <c r="F3369">
        <v>56.59</v>
      </c>
      <c r="G3369">
        <v>28.86</v>
      </c>
      <c r="H3369">
        <v>27.14</v>
      </c>
      <c r="I3369">
        <v>27.2</v>
      </c>
      <c r="J3369">
        <v>28.18</v>
      </c>
      <c r="K3369">
        <v>29.71</v>
      </c>
      <c r="L3369">
        <v>9.6000000000000002E-2</v>
      </c>
      <c r="M3369">
        <v>0.104</v>
      </c>
      <c r="N3369">
        <v>27.73</v>
      </c>
      <c r="O3369">
        <v>27.11</v>
      </c>
      <c r="P3369">
        <v>65.180000000000007</v>
      </c>
      <c r="Q3369">
        <v>0</v>
      </c>
    </row>
    <row r="3370" spans="1:17" x14ac:dyDescent="0.25">
      <c r="A3370" s="8">
        <v>24</v>
      </c>
      <c r="B3370" s="8">
        <v>840</v>
      </c>
      <c r="C3370">
        <v>4.601</v>
      </c>
      <c r="D3370">
        <v>2.3969999999999998</v>
      </c>
      <c r="E3370">
        <v>1.2310000000000001</v>
      </c>
      <c r="F3370">
        <v>28.48</v>
      </c>
      <c r="G3370">
        <v>29.33</v>
      </c>
      <c r="H3370">
        <v>27.35</v>
      </c>
      <c r="I3370">
        <v>27.24</v>
      </c>
      <c r="J3370">
        <v>28.17</v>
      </c>
      <c r="K3370">
        <v>29.7</v>
      </c>
      <c r="L3370">
        <v>9.6000000000000002E-2</v>
      </c>
      <c r="M3370">
        <v>0.104</v>
      </c>
      <c r="N3370">
        <v>27.9</v>
      </c>
      <c r="O3370">
        <v>27.32</v>
      </c>
      <c r="P3370">
        <v>64.84</v>
      </c>
      <c r="Q3370">
        <v>0</v>
      </c>
    </row>
    <row r="3371" spans="1:17" x14ac:dyDescent="0.25">
      <c r="A3371" s="8">
        <v>24</v>
      </c>
      <c r="B3371" s="8">
        <v>850</v>
      </c>
      <c r="C3371">
        <v>4.9089999999999998</v>
      </c>
      <c r="D3371">
        <v>2.9009999999999998</v>
      </c>
      <c r="E3371">
        <v>1.476</v>
      </c>
      <c r="F3371">
        <v>48.02</v>
      </c>
      <c r="G3371">
        <v>29.68</v>
      </c>
      <c r="H3371">
        <v>27.58</v>
      </c>
      <c r="I3371">
        <v>27.3</v>
      </c>
      <c r="J3371">
        <v>28.17</v>
      </c>
      <c r="K3371">
        <v>29.69</v>
      </c>
      <c r="L3371">
        <v>9.6000000000000002E-2</v>
      </c>
      <c r="M3371">
        <v>0.104</v>
      </c>
      <c r="N3371">
        <v>28.2</v>
      </c>
      <c r="O3371">
        <v>27.55</v>
      </c>
      <c r="P3371">
        <v>62.63</v>
      </c>
      <c r="Q3371">
        <v>0</v>
      </c>
    </row>
    <row r="3372" spans="1:17" x14ac:dyDescent="0.25">
      <c r="A3372" s="8">
        <v>24</v>
      </c>
      <c r="B3372" s="8">
        <v>900</v>
      </c>
      <c r="C3372">
        <v>4.798</v>
      </c>
      <c r="D3372">
        <v>2.66</v>
      </c>
      <c r="E3372">
        <v>1.296</v>
      </c>
      <c r="F3372">
        <v>32.32</v>
      </c>
      <c r="G3372">
        <v>29.99</v>
      </c>
      <c r="H3372">
        <v>27.82</v>
      </c>
      <c r="I3372">
        <v>27.36</v>
      </c>
      <c r="J3372">
        <v>28.17</v>
      </c>
      <c r="K3372">
        <v>29.68</v>
      </c>
      <c r="L3372">
        <v>9.6000000000000002E-2</v>
      </c>
      <c r="M3372">
        <v>0.104</v>
      </c>
      <c r="N3372">
        <v>28.52</v>
      </c>
      <c r="O3372">
        <v>27.88</v>
      </c>
      <c r="P3372">
        <v>63.22</v>
      </c>
      <c r="Q3372">
        <v>0</v>
      </c>
    </row>
    <row r="3373" spans="1:17" x14ac:dyDescent="0.25">
      <c r="A3373" s="8">
        <v>24</v>
      </c>
      <c r="B3373" s="8">
        <v>910</v>
      </c>
      <c r="C3373">
        <v>5.1150000000000002</v>
      </c>
      <c r="D3373">
        <v>2.8029999999999999</v>
      </c>
      <c r="E3373">
        <v>1.415</v>
      </c>
      <c r="F3373">
        <v>50.51</v>
      </c>
      <c r="G3373">
        <v>30.4</v>
      </c>
      <c r="H3373">
        <v>28.06</v>
      </c>
      <c r="I3373">
        <v>27.43</v>
      </c>
      <c r="J3373">
        <v>28.17</v>
      </c>
      <c r="K3373">
        <v>29.67</v>
      </c>
      <c r="L3373">
        <v>9.6000000000000002E-2</v>
      </c>
      <c r="M3373">
        <v>0.104</v>
      </c>
      <c r="N3373">
        <v>28.74</v>
      </c>
      <c r="O3373">
        <v>28.12</v>
      </c>
      <c r="P3373">
        <v>60.91</v>
      </c>
      <c r="Q3373">
        <v>0</v>
      </c>
    </row>
    <row r="3374" spans="1:17" x14ac:dyDescent="0.25">
      <c r="A3374" s="8">
        <v>24</v>
      </c>
      <c r="B3374" s="8">
        <v>920</v>
      </c>
      <c r="C3374">
        <v>4.3639999999999999</v>
      </c>
      <c r="D3374">
        <v>2.4849999999999999</v>
      </c>
      <c r="E3374">
        <v>1.232</v>
      </c>
      <c r="F3374">
        <v>40.85</v>
      </c>
      <c r="G3374">
        <v>30.63</v>
      </c>
      <c r="H3374">
        <v>28.31</v>
      </c>
      <c r="I3374">
        <v>27.51</v>
      </c>
      <c r="J3374">
        <v>28.17</v>
      </c>
      <c r="K3374">
        <v>29.67</v>
      </c>
      <c r="L3374">
        <v>9.6000000000000002E-2</v>
      </c>
      <c r="M3374">
        <v>0.104</v>
      </c>
      <c r="N3374">
        <v>28.53</v>
      </c>
      <c r="O3374">
        <v>27.97</v>
      </c>
      <c r="P3374">
        <v>60.78</v>
      </c>
      <c r="Q3374">
        <v>0</v>
      </c>
    </row>
    <row r="3375" spans="1:17" x14ac:dyDescent="0.25">
      <c r="A3375" s="8">
        <v>24</v>
      </c>
      <c r="B3375" s="8">
        <v>930</v>
      </c>
      <c r="C3375">
        <v>4.6230000000000002</v>
      </c>
      <c r="D3375">
        <v>2.65</v>
      </c>
      <c r="E3375">
        <v>1.5660000000000001</v>
      </c>
      <c r="F3375">
        <v>44.75</v>
      </c>
      <c r="G3375">
        <v>30.8</v>
      </c>
      <c r="H3375">
        <v>28.54</v>
      </c>
      <c r="I3375">
        <v>27.59</v>
      </c>
      <c r="J3375">
        <v>28.17</v>
      </c>
      <c r="K3375">
        <v>29.66</v>
      </c>
      <c r="L3375">
        <v>9.6000000000000002E-2</v>
      </c>
      <c r="M3375">
        <v>0.104</v>
      </c>
      <c r="N3375">
        <v>28.98</v>
      </c>
      <c r="O3375">
        <v>28.31</v>
      </c>
      <c r="P3375">
        <v>58.79</v>
      </c>
      <c r="Q3375">
        <v>0</v>
      </c>
    </row>
    <row r="3376" spans="1:17" x14ac:dyDescent="0.25">
      <c r="A3376" s="8">
        <v>24</v>
      </c>
      <c r="B3376" s="8">
        <v>940</v>
      </c>
      <c r="C3376">
        <v>4.8860000000000001</v>
      </c>
      <c r="D3376">
        <v>2.7280000000000002</v>
      </c>
      <c r="E3376">
        <v>1.367</v>
      </c>
      <c r="F3376">
        <v>32.21</v>
      </c>
      <c r="G3376">
        <v>31.19</v>
      </c>
      <c r="H3376">
        <v>28.76</v>
      </c>
      <c r="I3376">
        <v>27.68</v>
      </c>
      <c r="J3376">
        <v>28.18</v>
      </c>
      <c r="K3376">
        <v>29.65</v>
      </c>
      <c r="L3376">
        <v>9.6000000000000002E-2</v>
      </c>
      <c r="M3376">
        <v>0.104</v>
      </c>
      <c r="N3376">
        <v>29.2</v>
      </c>
      <c r="O3376">
        <v>28.59</v>
      </c>
      <c r="P3376">
        <v>58.42</v>
      </c>
      <c r="Q3376">
        <v>0</v>
      </c>
    </row>
    <row r="3377" spans="1:17" x14ac:dyDescent="0.25">
      <c r="A3377" s="8">
        <v>24</v>
      </c>
      <c r="B3377" s="8">
        <v>950</v>
      </c>
      <c r="C3377">
        <v>4.601</v>
      </c>
      <c r="D3377">
        <v>2.2930000000000001</v>
      </c>
      <c r="E3377">
        <v>1.2749999999999999</v>
      </c>
      <c r="F3377">
        <v>19.22</v>
      </c>
      <c r="G3377">
        <v>31.47</v>
      </c>
      <c r="H3377">
        <v>28.98</v>
      </c>
      <c r="I3377">
        <v>27.78</v>
      </c>
      <c r="J3377">
        <v>28.19</v>
      </c>
      <c r="K3377">
        <v>29.64</v>
      </c>
      <c r="L3377">
        <v>9.6000000000000002E-2</v>
      </c>
      <c r="M3377">
        <v>0.104</v>
      </c>
      <c r="N3377">
        <v>29.39</v>
      </c>
      <c r="O3377">
        <v>28.8</v>
      </c>
      <c r="P3377">
        <v>57.3</v>
      </c>
      <c r="Q3377">
        <v>0</v>
      </c>
    </row>
    <row r="3378" spans="1:17" x14ac:dyDescent="0.25">
      <c r="A3378" s="8">
        <v>24</v>
      </c>
      <c r="B3378" s="8">
        <v>1000</v>
      </c>
      <c r="C3378">
        <v>4.5730000000000004</v>
      </c>
      <c r="D3378">
        <v>2.5310000000000001</v>
      </c>
      <c r="E3378">
        <v>1.2669999999999999</v>
      </c>
      <c r="F3378">
        <v>14.55</v>
      </c>
      <c r="G3378">
        <v>31.4</v>
      </c>
      <c r="H3378">
        <v>29.19</v>
      </c>
      <c r="I3378">
        <v>27.88</v>
      </c>
      <c r="J3378">
        <v>28.2</v>
      </c>
      <c r="K3378">
        <v>29.63</v>
      </c>
      <c r="L3378">
        <v>9.6000000000000002E-2</v>
      </c>
      <c r="M3378">
        <v>0.104</v>
      </c>
      <c r="N3378">
        <v>28.88</v>
      </c>
      <c r="O3378">
        <v>28.33</v>
      </c>
      <c r="P3378">
        <v>58.11</v>
      </c>
      <c r="Q3378">
        <v>0</v>
      </c>
    </row>
    <row r="3379" spans="1:17" x14ac:dyDescent="0.25">
      <c r="A3379" s="8">
        <v>24</v>
      </c>
      <c r="B3379" s="8">
        <v>1010</v>
      </c>
      <c r="C3379">
        <v>4.5279999999999996</v>
      </c>
      <c r="D3379">
        <v>2.4049999999999998</v>
      </c>
      <c r="E3379">
        <v>1.302</v>
      </c>
      <c r="F3379">
        <v>19.739999999999998</v>
      </c>
      <c r="G3379">
        <v>31.4</v>
      </c>
      <c r="H3379">
        <v>29.37</v>
      </c>
      <c r="I3379">
        <v>27.98</v>
      </c>
      <c r="J3379">
        <v>28.22</v>
      </c>
      <c r="K3379">
        <v>29.63</v>
      </c>
      <c r="L3379">
        <v>9.7000000000000003E-2</v>
      </c>
      <c r="M3379">
        <v>0.104</v>
      </c>
      <c r="N3379">
        <v>29.19</v>
      </c>
      <c r="O3379">
        <v>28.55</v>
      </c>
      <c r="P3379">
        <v>55.7</v>
      </c>
      <c r="Q3379">
        <v>0</v>
      </c>
    </row>
    <row r="3380" spans="1:17" x14ac:dyDescent="0.25">
      <c r="A3380" s="8">
        <v>24</v>
      </c>
      <c r="B3380" s="8">
        <v>1020</v>
      </c>
      <c r="C3380">
        <v>4.3049999999999997</v>
      </c>
      <c r="D3380">
        <v>2.5449999999999999</v>
      </c>
      <c r="E3380">
        <v>1.363</v>
      </c>
      <c r="F3380">
        <v>40.22</v>
      </c>
      <c r="G3380">
        <v>31.82</v>
      </c>
      <c r="H3380">
        <v>29.5</v>
      </c>
      <c r="I3380">
        <v>28.09</v>
      </c>
      <c r="J3380">
        <v>28.23</v>
      </c>
      <c r="K3380">
        <v>29.62</v>
      </c>
      <c r="L3380">
        <v>9.7000000000000003E-2</v>
      </c>
      <c r="M3380">
        <v>0.104</v>
      </c>
      <c r="N3380">
        <v>29.78</v>
      </c>
      <c r="O3380">
        <v>29.16</v>
      </c>
      <c r="P3380">
        <v>55.31</v>
      </c>
      <c r="Q3380">
        <v>0</v>
      </c>
    </row>
    <row r="3381" spans="1:17" x14ac:dyDescent="0.25">
      <c r="A3381" s="8">
        <v>24</v>
      </c>
      <c r="B3381" s="8">
        <v>1030</v>
      </c>
      <c r="C3381">
        <v>3.64</v>
      </c>
      <c r="D3381">
        <v>1.9570000000000001</v>
      </c>
      <c r="E3381">
        <v>1.0489999999999999</v>
      </c>
      <c r="F3381">
        <v>41.93</v>
      </c>
      <c r="G3381">
        <v>32.08</v>
      </c>
      <c r="H3381">
        <v>29.68</v>
      </c>
      <c r="I3381">
        <v>28.19</v>
      </c>
      <c r="J3381">
        <v>28.24</v>
      </c>
      <c r="K3381">
        <v>29.59</v>
      </c>
      <c r="L3381">
        <v>9.7000000000000003E-2</v>
      </c>
      <c r="M3381">
        <v>0.104</v>
      </c>
      <c r="N3381">
        <v>29.7</v>
      </c>
      <c r="O3381">
        <v>29.12</v>
      </c>
      <c r="P3381">
        <v>53.35</v>
      </c>
      <c r="Q3381">
        <v>0</v>
      </c>
    </row>
    <row r="3382" spans="1:17" x14ac:dyDescent="0.25">
      <c r="A3382" s="8">
        <v>24</v>
      </c>
      <c r="B3382" s="8">
        <v>1040</v>
      </c>
      <c r="C3382">
        <v>4.46</v>
      </c>
      <c r="D3382">
        <v>2.702</v>
      </c>
      <c r="E3382">
        <v>1.623</v>
      </c>
      <c r="F3382">
        <v>45.31</v>
      </c>
      <c r="G3382">
        <v>32.11</v>
      </c>
      <c r="H3382">
        <v>29.89</v>
      </c>
      <c r="I3382">
        <v>28.29</v>
      </c>
      <c r="J3382">
        <v>28.26</v>
      </c>
      <c r="K3382">
        <v>29.58</v>
      </c>
      <c r="L3382">
        <v>9.7000000000000003E-2</v>
      </c>
      <c r="M3382">
        <v>0.104</v>
      </c>
      <c r="N3382">
        <v>29.81</v>
      </c>
      <c r="O3382">
        <v>29.21</v>
      </c>
      <c r="P3382">
        <v>51.88</v>
      </c>
      <c r="Q3382">
        <v>0</v>
      </c>
    </row>
    <row r="3383" spans="1:17" x14ac:dyDescent="0.25">
      <c r="A3383" s="8">
        <v>24</v>
      </c>
      <c r="B3383" s="8">
        <v>1050</v>
      </c>
      <c r="C3383">
        <v>3.1110000000000002</v>
      </c>
      <c r="D3383">
        <v>1.6830000000000001</v>
      </c>
      <c r="E3383">
        <v>0.99399999999999999</v>
      </c>
      <c r="F3383">
        <v>63.84</v>
      </c>
      <c r="G3383">
        <v>32.72</v>
      </c>
      <c r="H3383">
        <v>30.09</v>
      </c>
      <c r="I3383">
        <v>28.4</v>
      </c>
      <c r="J3383">
        <v>28.28</v>
      </c>
      <c r="K3383">
        <v>29.58</v>
      </c>
      <c r="L3383">
        <v>9.7000000000000003E-2</v>
      </c>
      <c r="M3383">
        <v>0.104</v>
      </c>
      <c r="N3383">
        <v>29.94</v>
      </c>
      <c r="O3383">
        <v>29.37</v>
      </c>
      <c r="P3383">
        <v>54.49</v>
      </c>
      <c r="Q3383">
        <v>0</v>
      </c>
    </row>
    <row r="3384" spans="1:17" x14ac:dyDescent="0.25">
      <c r="A3384" s="8">
        <v>24</v>
      </c>
      <c r="B3384" s="8">
        <v>1100</v>
      </c>
      <c r="C3384">
        <v>4.1029999999999998</v>
      </c>
      <c r="D3384">
        <v>2.246</v>
      </c>
      <c r="E3384">
        <v>1.2709999999999999</v>
      </c>
      <c r="F3384">
        <v>54.98</v>
      </c>
      <c r="G3384">
        <v>33.04</v>
      </c>
      <c r="H3384">
        <v>30.31</v>
      </c>
      <c r="I3384">
        <v>28.5</v>
      </c>
      <c r="J3384">
        <v>28.31</v>
      </c>
      <c r="K3384">
        <v>29.57</v>
      </c>
      <c r="L3384">
        <v>9.7000000000000003E-2</v>
      </c>
      <c r="M3384">
        <v>0.104</v>
      </c>
      <c r="N3384">
        <v>30.68</v>
      </c>
      <c r="O3384">
        <v>29.98</v>
      </c>
      <c r="P3384">
        <v>50.59</v>
      </c>
      <c r="Q3384">
        <v>0</v>
      </c>
    </row>
    <row r="3385" spans="1:17" x14ac:dyDescent="0.25">
      <c r="A3385" s="8">
        <v>24</v>
      </c>
      <c r="B3385" s="8">
        <v>1110</v>
      </c>
      <c r="C3385">
        <v>3.7050000000000001</v>
      </c>
      <c r="D3385">
        <v>2.0819999999999999</v>
      </c>
      <c r="E3385">
        <v>1.181</v>
      </c>
      <c r="F3385">
        <v>23.62</v>
      </c>
      <c r="G3385">
        <v>33.93</v>
      </c>
      <c r="H3385">
        <v>30.54</v>
      </c>
      <c r="I3385">
        <v>28.61</v>
      </c>
      <c r="J3385">
        <v>28.33</v>
      </c>
      <c r="K3385">
        <v>29.55</v>
      </c>
      <c r="L3385">
        <v>9.7000000000000003E-2</v>
      </c>
      <c r="M3385">
        <v>0.104</v>
      </c>
      <c r="N3385">
        <v>31.18</v>
      </c>
      <c r="O3385">
        <v>30.54</v>
      </c>
      <c r="P3385">
        <v>47.99</v>
      </c>
      <c r="Q3385">
        <v>0</v>
      </c>
    </row>
    <row r="3386" spans="1:17" x14ac:dyDescent="0.25">
      <c r="A3386" s="8">
        <v>24</v>
      </c>
      <c r="B3386" s="8">
        <v>1120</v>
      </c>
      <c r="C3386">
        <v>3.754</v>
      </c>
      <c r="D3386">
        <v>2.29</v>
      </c>
      <c r="E3386">
        <v>1.3540000000000001</v>
      </c>
      <c r="F3386">
        <v>57.41</v>
      </c>
      <c r="G3386">
        <v>35.06</v>
      </c>
      <c r="H3386">
        <v>30.84</v>
      </c>
      <c r="I3386">
        <v>28.67</v>
      </c>
      <c r="J3386">
        <v>28.25</v>
      </c>
      <c r="K3386">
        <v>29.45</v>
      </c>
      <c r="L3386">
        <v>9.7000000000000003E-2</v>
      </c>
      <c r="M3386">
        <v>0.104</v>
      </c>
      <c r="N3386">
        <v>31.34</v>
      </c>
      <c r="O3386">
        <v>30.74</v>
      </c>
      <c r="P3386">
        <v>48.69</v>
      </c>
      <c r="Q3386">
        <v>0</v>
      </c>
    </row>
    <row r="3387" spans="1:17" x14ac:dyDescent="0.25">
      <c r="A3387" s="8">
        <v>24</v>
      </c>
      <c r="B3387" s="8">
        <v>1130</v>
      </c>
      <c r="C3387">
        <v>3.3029999999999999</v>
      </c>
      <c r="D3387">
        <v>1.8340000000000001</v>
      </c>
      <c r="E3387">
        <v>0.999</v>
      </c>
      <c r="F3387">
        <v>51.33</v>
      </c>
      <c r="G3387">
        <v>35.840000000000003</v>
      </c>
      <c r="H3387">
        <v>31.22</v>
      </c>
      <c r="I3387">
        <v>28.76</v>
      </c>
      <c r="J3387">
        <v>28.23</v>
      </c>
      <c r="K3387">
        <v>29.39</v>
      </c>
      <c r="L3387">
        <v>9.7000000000000003E-2</v>
      </c>
      <c r="M3387">
        <v>0.104</v>
      </c>
      <c r="N3387">
        <v>31.07</v>
      </c>
      <c r="O3387">
        <v>30.52</v>
      </c>
      <c r="P3387">
        <v>50.68</v>
      </c>
      <c r="Q3387">
        <v>0</v>
      </c>
    </row>
    <row r="3388" spans="1:17" x14ac:dyDescent="0.25">
      <c r="A3388" s="8">
        <v>24</v>
      </c>
      <c r="B3388" s="8">
        <v>1140</v>
      </c>
      <c r="C3388">
        <v>3.7440000000000002</v>
      </c>
      <c r="D3388">
        <v>2.226</v>
      </c>
      <c r="E3388">
        <v>1.212</v>
      </c>
      <c r="F3388">
        <v>54.85</v>
      </c>
      <c r="G3388">
        <v>36.32</v>
      </c>
      <c r="H3388">
        <v>31.6</v>
      </c>
      <c r="I3388">
        <v>28.89</v>
      </c>
      <c r="J3388">
        <v>28.27</v>
      </c>
      <c r="K3388">
        <v>29.37</v>
      </c>
      <c r="L3388">
        <v>9.7000000000000003E-2</v>
      </c>
      <c r="M3388">
        <v>0.104</v>
      </c>
      <c r="N3388">
        <v>31.32</v>
      </c>
      <c r="O3388">
        <v>30.67</v>
      </c>
      <c r="P3388">
        <v>47.17</v>
      </c>
      <c r="Q3388">
        <v>0</v>
      </c>
    </row>
    <row r="3389" spans="1:17" x14ac:dyDescent="0.25">
      <c r="A3389" s="8">
        <v>24</v>
      </c>
      <c r="B3389" s="8">
        <v>1150</v>
      </c>
      <c r="C3389">
        <v>3.66</v>
      </c>
      <c r="D3389">
        <v>2.0670000000000002</v>
      </c>
      <c r="E3389">
        <v>1.2270000000000001</v>
      </c>
      <c r="F3389">
        <v>68.94</v>
      </c>
      <c r="G3389">
        <v>37.78</v>
      </c>
      <c r="H3389">
        <v>31.94</v>
      </c>
      <c r="I3389">
        <v>29.03</v>
      </c>
      <c r="J3389">
        <v>28.29</v>
      </c>
      <c r="K3389">
        <v>29.35</v>
      </c>
      <c r="L3389">
        <v>9.7000000000000003E-2</v>
      </c>
      <c r="M3389">
        <v>0.104</v>
      </c>
      <c r="N3389">
        <v>31.77</v>
      </c>
      <c r="O3389">
        <v>31.08</v>
      </c>
      <c r="P3389">
        <v>45.88</v>
      </c>
      <c r="Q3389">
        <v>0</v>
      </c>
    </row>
    <row r="3390" spans="1:17" x14ac:dyDescent="0.25">
      <c r="A3390" s="8">
        <v>24</v>
      </c>
      <c r="B3390" s="8">
        <v>1200</v>
      </c>
      <c r="C3390">
        <v>2.4169999999999998</v>
      </c>
      <c r="D3390">
        <v>1.454</v>
      </c>
      <c r="E3390">
        <v>0.84699999999999998</v>
      </c>
      <c r="F3390">
        <v>37.840000000000003</v>
      </c>
      <c r="G3390">
        <v>37.9</v>
      </c>
      <c r="H3390">
        <v>32.32</v>
      </c>
      <c r="I3390">
        <v>29.17</v>
      </c>
      <c r="J3390">
        <v>28.32</v>
      </c>
      <c r="K3390">
        <v>29.33</v>
      </c>
      <c r="L3390">
        <v>9.7000000000000003E-2</v>
      </c>
      <c r="M3390">
        <v>0.104</v>
      </c>
      <c r="N3390">
        <v>31.17</v>
      </c>
      <c r="O3390">
        <v>30.61</v>
      </c>
      <c r="P3390">
        <v>46.95</v>
      </c>
      <c r="Q3390">
        <v>0</v>
      </c>
    </row>
    <row r="3391" spans="1:17" x14ac:dyDescent="0.25">
      <c r="A3391" s="8">
        <v>24</v>
      </c>
      <c r="B3391" s="8">
        <v>1210</v>
      </c>
      <c r="C3391">
        <v>2.331</v>
      </c>
      <c r="D3391">
        <v>1.145</v>
      </c>
      <c r="E3391">
        <v>0.70799999999999996</v>
      </c>
      <c r="F3391">
        <v>66.53</v>
      </c>
      <c r="G3391">
        <v>37.08</v>
      </c>
      <c r="H3391">
        <v>32.68</v>
      </c>
      <c r="I3391">
        <v>29.33</v>
      </c>
      <c r="J3391">
        <v>28.36</v>
      </c>
      <c r="K3391">
        <v>29.32</v>
      </c>
      <c r="L3391">
        <v>9.7000000000000003E-2</v>
      </c>
      <c r="M3391">
        <v>0.104</v>
      </c>
      <c r="N3391">
        <v>30.96</v>
      </c>
      <c r="O3391">
        <v>30.37</v>
      </c>
      <c r="P3391">
        <v>48.34</v>
      </c>
      <c r="Q3391">
        <v>0</v>
      </c>
    </row>
    <row r="3392" spans="1:17" x14ac:dyDescent="0.25">
      <c r="A3392" s="8">
        <v>24</v>
      </c>
      <c r="B3392" s="8">
        <v>1220</v>
      </c>
      <c r="C3392">
        <v>3.262</v>
      </c>
      <c r="D3392">
        <v>1.901</v>
      </c>
      <c r="E3392">
        <v>1.077</v>
      </c>
      <c r="F3392">
        <v>324.89999999999998</v>
      </c>
      <c r="G3392">
        <v>36.57</v>
      </c>
      <c r="H3392">
        <v>32.9</v>
      </c>
      <c r="I3392">
        <v>29.5</v>
      </c>
      <c r="J3392">
        <v>28.41</v>
      </c>
      <c r="K3392">
        <v>29.31</v>
      </c>
      <c r="L3392">
        <v>9.7000000000000003E-2</v>
      </c>
      <c r="M3392">
        <v>0.104</v>
      </c>
      <c r="N3392">
        <v>31.85</v>
      </c>
      <c r="O3392">
        <v>31.13</v>
      </c>
      <c r="P3392">
        <v>45.29</v>
      </c>
      <c r="Q3392">
        <v>0</v>
      </c>
    </row>
    <row r="3393" spans="1:17" x14ac:dyDescent="0.25">
      <c r="A3393" s="8">
        <v>24</v>
      </c>
      <c r="B3393" s="8">
        <v>1230</v>
      </c>
      <c r="C3393">
        <v>2.0350000000000001</v>
      </c>
      <c r="D3393">
        <v>1.1379999999999999</v>
      </c>
      <c r="E3393">
        <v>0.71499999999999997</v>
      </c>
      <c r="F3393">
        <v>12.94</v>
      </c>
      <c r="G3393">
        <v>37.01</v>
      </c>
      <c r="H3393">
        <v>33.01</v>
      </c>
      <c r="I3393">
        <v>29.67</v>
      </c>
      <c r="J3393">
        <v>28.46</v>
      </c>
      <c r="K3393">
        <v>29.3</v>
      </c>
      <c r="L3393">
        <v>9.7000000000000003E-2</v>
      </c>
      <c r="M3393">
        <v>0.104</v>
      </c>
      <c r="N3393">
        <v>32.03</v>
      </c>
      <c r="O3393">
        <v>31.42</v>
      </c>
      <c r="P3393">
        <v>45.91</v>
      </c>
      <c r="Q3393">
        <v>0</v>
      </c>
    </row>
    <row r="3394" spans="1:17" x14ac:dyDescent="0.25">
      <c r="A3394" s="8">
        <v>24</v>
      </c>
      <c r="B3394" s="8">
        <v>1240</v>
      </c>
      <c r="C3394">
        <v>3.5110000000000001</v>
      </c>
      <c r="D3394">
        <v>1.958</v>
      </c>
      <c r="E3394">
        <v>1.28</v>
      </c>
      <c r="F3394">
        <v>16.149999999999999</v>
      </c>
      <c r="G3394">
        <v>36.85</v>
      </c>
      <c r="H3394">
        <v>33.14</v>
      </c>
      <c r="I3394">
        <v>29.84</v>
      </c>
      <c r="J3394">
        <v>28.52</v>
      </c>
      <c r="K3394">
        <v>29.29</v>
      </c>
      <c r="L3394">
        <v>9.7000000000000003E-2</v>
      </c>
      <c r="M3394">
        <v>0.104</v>
      </c>
      <c r="N3394">
        <v>31.68</v>
      </c>
      <c r="O3394">
        <v>31.11</v>
      </c>
      <c r="P3394">
        <v>47.26</v>
      </c>
      <c r="Q3394">
        <v>0</v>
      </c>
    </row>
    <row r="3395" spans="1:17" x14ac:dyDescent="0.25">
      <c r="A3395" s="8">
        <v>24</v>
      </c>
      <c r="B3395" s="8">
        <v>1250</v>
      </c>
      <c r="C3395">
        <v>3.5920000000000001</v>
      </c>
      <c r="D3395">
        <v>2.121</v>
      </c>
      <c r="E3395">
        <v>1.2769999999999999</v>
      </c>
      <c r="F3395">
        <v>52.14</v>
      </c>
      <c r="G3395">
        <v>36.4</v>
      </c>
      <c r="H3395">
        <v>33.229999999999997</v>
      </c>
      <c r="I3395">
        <v>29.99</v>
      </c>
      <c r="J3395">
        <v>28.57</v>
      </c>
      <c r="K3395">
        <v>29.29</v>
      </c>
      <c r="L3395">
        <v>9.7000000000000003E-2</v>
      </c>
      <c r="M3395">
        <v>0.105</v>
      </c>
      <c r="N3395">
        <v>31.3</v>
      </c>
      <c r="O3395">
        <v>30.71</v>
      </c>
      <c r="P3395">
        <v>47.13</v>
      </c>
      <c r="Q3395">
        <v>0</v>
      </c>
    </row>
    <row r="3396" spans="1:17" x14ac:dyDescent="0.25">
      <c r="A3396" s="8">
        <v>24</v>
      </c>
      <c r="B3396" s="8">
        <v>1300</v>
      </c>
      <c r="C3396">
        <v>3.43</v>
      </c>
      <c r="D3396">
        <v>2.0569999999999999</v>
      </c>
      <c r="E3396">
        <v>1.48</v>
      </c>
      <c r="F3396">
        <v>67.56</v>
      </c>
      <c r="G3396">
        <v>37.07</v>
      </c>
      <c r="H3396">
        <v>33.29</v>
      </c>
      <c r="I3396">
        <v>30.13</v>
      </c>
      <c r="J3396">
        <v>28.64</v>
      </c>
      <c r="K3396">
        <v>29.29</v>
      </c>
      <c r="L3396">
        <v>9.7000000000000003E-2</v>
      </c>
      <c r="M3396">
        <v>0.105</v>
      </c>
      <c r="N3396">
        <v>32.200000000000003</v>
      </c>
      <c r="O3396">
        <v>31.54</v>
      </c>
      <c r="P3396">
        <v>43.65</v>
      </c>
      <c r="Q3396">
        <v>0</v>
      </c>
    </row>
    <row r="3397" spans="1:17" x14ac:dyDescent="0.25">
      <c r="A3397" s="8">
        <v>24</v>
      </c>
      <c r="B3397" s="8">
        <v>1310</v>
      </c>
      <c r="C3397">
        <v>4.2949999999999999</v>
      </c>
      <c r="D3397">
        <v>2.319</v>
      </c>
      <c r="E3397">
        <v>1.407</v>
      </c>
      <c r="F3397">
        <v>57.86</v>
      </c>
      <c r="G3397">
        <v>37.14</v>
      </c>
      <c r="H3397">
        <v>33.380000000000003</v>
      </c>
      <c r="I3397">
        <v>30.26</v>
      </c>
      <c r="J3397">
        <v>28.7</v>
      </c>
      <c r="K3397">
        <v>29.28</v>
      </c>
      <c r="L3397">
        <v>9.7000000000000003E-2</v>
      </c>
      <c r="M3397">
        <v>0.105</v>
      </c>
      <c r="N3397">
        <v>31.92</v>
      </c>
      <c r="O3397">
        <v>31.33</v>
      </c>
      <c r="P3397">
        <v>45.4</v>
      </c>
      <c r="Q3397">
        <v>0</v>
      </c>
    </row>
    <row r="3398" spans="1:17" x14ac:dyDescent="0.25">
      <c r="A3398" s="8">
        <v>24</v>
      </c>
      <c r="B3398" s="8">
        <v>1320</v>
      </c>
      <c r="C3398">
        <v>3.1469999999999998</v>
      </c>
      <c r="D3398">
        <v>1.869</v>
      </c>
      <c r="E3398">
        <v>1.07</v>
      </c>
      <c r="F3398">
        <v>52.56</v>
      </c>
      <c r="G3398">
        <v>36.69</v>
      </c>
      <c r="H3398">
        <v>33.49</v>
      </c>
      <c r="I3398">
        <v>30.39</v>
      </c>
      <c r="J3398">
        <v>28.76</v>
      </c>
      <c r="K3398">
        <v>29.28</v>
      </c>
      <c r="L3398">
        <v>9.7000000000000003E-2</v>
      </c>
      <c r="M3398">
        <v>0.105</v>
      </c>
      <c r="N3398">
        <v>31.91</v>
      </c>
      <c r="O3398">
        <v>31.25</v>
      </c>
      <c r="P3398">
        <v>41.83</v>
      </c>
      <c r="Q3398">
        <v>0</v>
      </c>
    </row>
    <row r="3399" spans="1:17" x14ac:dyDescent="0.25">
      <c r="A3399" s="8">
        <v>24</v>
      </c>
      <c r="B3399" s="8">
        <v>1330</v>
      </c>
      <c r="C3399">
        <v>3.2730000000000001</v>
      </c>
      <c r="D3399">
        <v>2.113</v>
      </c>
      <c r="E3399">
        <v>1.488</v>
      </c>
      <c r="F3399">
        <v>81</v>
      </c>
      <c r="G3399">
        <v>37.299999999999997</v>
      </c>
      <c r="H3399">
        <v>33.549999999999997</v>
      </c>
      <c r="I3399">
        <v>30.5</v>
      </c>
      <c r="J3399">
        <v>28.83</v>
      </c>
      <c r="K3399">
        <v>29.28</v>
      </c>
      <c r="L3399">
        <v>9.7000000000000003E-2</v>
      </c>
      <c r="M3399">
        <v>0.105</v>
      </c>
      <c r="N3399">
        <v>32.32</v>
      </c>
      <c r="O3399">
        <v>31.68</v>
      </c>
      <c r="P3399">
        <v>39.26</v>
      </c>
      <c r="Q3399">
        <v>0</v>
      </c>
    </row>
    <row r="3400" spans="1:17" x14ac:dyDescent="0.25">
      <c r="A3400" s="8">
        <v>24</v>
      </c>
      <c r="B3400" s="8">
        <v>1340</v>
      </c>
      <c r="C3400">
        <v>2.871</v>
      </c>
      <c r="D3400">
        <v>1.877</v>
      </c>
      <c r="E3400">
        <v>1.1579999999999999</v>
      </c>
      <c r="F3400">
        <v>354.3</v>
      </c>
      <c r="G3400">
        <v>38.53</v>
      </c>
      <c r="H3400">
        <v>33.65</v>
      </c>
      <c r="I3400">
        <v>30.61</v>
      </c>
      <c r="J3400">
        <v>28.9</v>
      </c>
      <c r="K3400">
        <v>29.28</v>
      </c>
      <c r="L3400">
        <v>9.7000000000000003E-2</v>
      </c>
      <c r="M3400">
        <v>0.105</v>
      </c>
      <c r="N3400">
        <v>33.1</v>
      </c>
      <c r="O3400">
        <v>32.39</v>
      </c>
      <c r="P3400">
        <v>38.14</v>
      </c>
      <c r="Q3400">
        <v>0</v>
      </c>
    </row>
    <row r="3401" spans="1:17" x14ac:dyDescent="0.25">
      <c r="A3401" s="8">
        <v>24</v>
      </c>
      <c r="B3401" s="8">
        <v>1350</v>
      </c>
      <c r="C3401">
        <v>2.9649999999999999</v>
      </c>
      <c r="D3401">
        <v>1.744</v>
      </c>
      <c r="E3401">
        <v>1.137</v>
      </c>
      <c r="F3401">
        <v>45.49</v>
      </c>
      <c r="G3401">
        <v>38.99</v>
      </c>
      <c r="H3401">
        <v>33.86</v>
      </c>
      <c r="I3401">
        <v>30.72</v>
      </c>
      <c r="J3401">
        <v>28.98</v>
      </c>
      <c r="K3401">
        <v>29.3</v>
      </c>
      <c r="L3401">
        <v>9.7000000000000003E-2</v>
      </c>
      <c r="M3401">
        <v>0.105</v>
      </c>
      <c r="N3401">
        <v>32.83</v>
      </c>
      <c r="O3401">
        <v>32.299999999999997</v>
      </c>
      <c r="P3401">
        <v>40.700000000000003</v>
      </c>
      <c r="Q3401">
        <v>0</v>
      </c>
    </row>
    <row r="3402" spans="1:17" x14ac:dyDescent="0.25">
      <c r="A3402" s="8">
        <v>24</v>
      </c>
      <c r="B3402" s="8">
        <v>1400</v>
      </c>
      <c r="C3402">
        <v>3.9860000000000002</v>
      </c>
      <c r="D3402">
        <v>2.3149999999999999</v>
      </c>
      <c r="E3402">
        <v>1.19</v>
      </c>
      <c r="F3402">
        <v>32.56</v>
      </c>
      <c r="G3402">
        <v>37.520000000000003</v>
      </c>
      <c r="H3402">
        <v>34.090000000000003</v>
      </c>
      <c r="I3402">
        <v>30.83</v>
      </c>
      <c r="J3402">
        <v>29.05</v>
      </c>
      <c r="K3402">
        <v>29.29</v>
      </c>
      <c r="L3402">
        <v>9.8000000000000004E-2</v>
      </c>
      <c r="M3402">
        <v>0.105</v>
      </c>
      <c r="N3402">
        <v>32.36</v>
      </c>
      <c r="O3402">
        <v>31.69</v>
      </c>
      <c r="P3402">
        <v>38.19</v>
      </c>
      <c r="Q3402">
        <v>0</v>
      </c>
    </row>
    <row r="3403" spans="1:17" x14ac:dyDescent="0.25">
      <c r="A3403" s="8">
        <v>24</v>
      </c>
      <c r="B3403" s="8">
        <v>1410</v>
      </c>
      <c r="C3403">
        <v>3.9049999999999998</v>
      </c>
      <c r="D3403">
        <v>2.27</v>
      </c>
      <c r="E3403">
        <v>1.2150000000000001</v>
      </c>
      <c r="F3403">
        <v>53.8</v>
      </c>
      <c r="G3403">
        <v>37.81</v>
      </c>
      <c r="H3403">
        <v>34.17</v>
      </c>
      <c r="I3403">
        <v>30.93</v>
      </c>
      <c r="J3403">
        <v>29.12</v>
      </c>
      <c r="K3403">
        <v>29.29</v>
      </c>
      <c r="L3403">
        <v>9.8000000000000004E-2</v>
      </c>
      <c r="M3403">
        <v>0.105</v>
      </c>
      <c r="N3403">
        <v>33.24</v>
      </c>
      <c r="O3403">
        <v>32.520000000000003</v>
      </c>
      <c r="P3403">
        <v>40.08</v>
      </c>
      <c r="Q3403">
        <v>0</v>
      </c>
    </row>
    <row r="3404" spans="1:17" x14ac:dyDescent="0.25">
      <c r="A3404" s="8">
        <v>24</v>
      </c>
      <c r="B3404" s="8">
        <v>1420</v>
      </c>
      <c r="C3404">
        <v>4.1379999999999999</v>
      </c>
      <c r="D3404">
        <v>2.4369999999999998</v>
      </c>
      <c r="E3404">
        <v>1.55</v>
      </c>
      <c r="F3404">
        <v>52.98</v>
      </c>
      <c r="G3404">
        <v>37.630000000000003</v>
      </c>
      <c r="H3404">
        <v>34.22</v>
      </c>
      <c r="I3404">
        <v>31.04</v>
      </c>
      <c r="J3404">
        <v>29.18</v>
      </c>
      <c r="K3404">
        <v>29.29</v>
      </c>
      <c r="L3404">
        <v>9.8000000000000004E-2</v>
      </c>
      <c r="M3404">
        <v>0.105</v>
      </c>
      <c r="N3404">
        <v>32.68</v>
      </c>
      <c r="O3404">
        <v>32.08</v>
      </c>
      <c r="P3404">
        <v>37.340000000000003</v>
      </c>
      <c r="Q3404">
        <v>0</v>
      </c>
    </row>
    <row r="3405" spans="1:17" x14ac:dyDescent="0.25">
      <c r="A3405" s="8">
        <v>24</v>
      </c>
      <c r="B3405" s="8">
        <v>1430</v>
      </c>
      <c r="C3405">
        <v>2.3180000000000001</v>
      </c>
      <c r="D3405">
        <v>1.224</v>
      </c>
      <c r="E3405">
        <v>0.82299999999999995</v>
      </c>
      <c r="F3405">
        <v>86.3</v>
      </c>
      <c r="G3405">
        <v>37.479999999999997</v>
      </c>
      <c r="H3405">
        <v>34.270000000000003</v>
      </c>
      <c r="I3405">
        <v>31.15</v>
      </c>
      <c r="J3405">
        <v>29.24</v>
      </c>
      <c r="K3405">
        <v>29.29</v>
      </c>
      <c r="L3405">
        <v>9.8000000000000004E-2</v>
      </c>
      <c r="M3405">
        <v>0.105</v>
      </c>
      <c r="N3405">
        <v>32.840000000000003</v>
      </c>
      <c r="O3405">
        <v>32.159999999999997</v>
      </c>
      <c r="P3405">
        <v>39.17</v>
      </c>
      <c r="Q3405">
        <v>0</v>
      </c>
    </row>
    <row r="3406" spans="1:17" x14ac:dyDescent="0.25">
      <c r="A3406" s="8">
        <v>24</v>
      </c>
      <c r="B3406" s="8">
        <v>1440</v>
      </c>
      <c r="C3406">
        <v>4.6559999999999997</v>
      </c>
      <c r="D3406">
        <v>2.367</v>
      </c>
      <c r="E3406">
        <v>1.581</v>
      </c>
      <c r="F3406">
        <v>57.53</v>
      </c>
      <c r="G3406">
        <v>37</v>
      </c>
      <c r="H3406">
        <v>34.299999999999997</v>
      </c>
      <c r="I3406">
        <v>31.24</v>
      </c>
      <c r="J3406">
        <v>29.31</v>
      </c>
      <c r="K3406">
        <v>29.29</v>
      </c>
      <c r="L3406">
        <v>9.8000000000000004E-2</v>
      </c>
      <c r="M3406">
        <v>0.105</v>
      </c>
      <c r="N3406">
        <v>32.46</v>
      </c>
      <c r="O3406">
        <v>31.9</v>
      </c>
      <c r="P3406">
        <v>41.67</v>
      </c>
      <c r="Q3406">
        <v>0</v>
      </c>
    </row>
    <row r="3407" spans="1:17" x14ac:dyDescent="0.25">
      <c r="A3407" s="8">
        <v>24</v>
      </c>
      <c r="B3407" s="8">
        <v>1450</v>
      </c>
      <c r="C3407">
        <v>3.8290000000000002</v>
      </c>
      <c r="D3407">
        <v>2.125</v>
      </c>
      <c r="E3407">
        <v>1.405</v>
      </c>
      <c r="F3407">
        <v>36.74</v>
      </c>
      <c r="G3407">
        <v>37.03</v>
      </c>
      <c r="H3407">
        <v>34.29</v>
      </c>
      <c r="I3407">
        <v>31.34</v>
      </c>
      <c r="J3407">
        <v>29.37</v>
      </c>
      <c r="K3407">
        <v>29.29</v>
      </c>
      <c r="L3407">
        <v>9.8000000000000004E-2</v>
      </c>
      <c r="M3407">
        <v>0.105</v>
      </c>
      <c r="N3407">
        <v>33.04</v>
      </c>
      <c r="O3407">
        <v>32.33</v>
      </c>
      <c r="P3407">
        <v>37.86</v>
      </c>
      <c r="Q3407">
        <v>0</v>
      </c>
    </row>
    <row r="3408" spans="1:17" x14ac:dyDescent="0.25">
      <c r="A3408" s="8">
        <v>24</v>
      </c>
      <c r="B3408" s="8">
        <v>1500</v>
      </c>
      <c r="C3408">
        <v>3.0329999999999999</v>
      </c>
      <c r="D3408">
        <v>1.647</v>
      </c>
      <c r="E3408">
        <v>0.877</v>
      </c>
      <c r="F3408">
        <v>56.38</v>
      </c>
      <c r="G3408">
        <v>37.799999999999997</v>
      </c>
      <c r="H3408">
        <v>34.28</v>
      </c>
      <c r="I3408">
        <v>31.42</v>
      </c>
      <c r="J3408">
        <v>29.44</v>
      </c>
      <c r="K3408">
        <v>29.29</v>
      </c>
      <c r="L3408">
        <v>9.8000000000000004E-2</v>
      </c>
      <c r="M3408">
        <v>0.105</v>
      </c>
      <c r="N3408">
        <v>33.42</v>
      </c>
      <c r="O3408">
        <v>32.729999999999997</v>
      </c>
      <c r="P3408">
        <v>39.11</v>
      </c>
      <c r="Q3408">
        <v>0</v>
      </c>
    </row>
    <row r="3409" spans="1:17" x14ac:dyDescent="0.25">
      <c r="A3409" s="8">
        <v>24</v>
      </c>
      <c r="B3409" s="8">
        <v>1510</v>
      </c>
      <c r="C3409">
        <v>4.7679999999999998</v>
      </c>
      <c r="D3409">
        <v>2.6760000000000002</v>
      </c>
      <c r="E3409">
        <v>1.546</v>
      </c>
      <c r="F3409">
        <v>62.14</v>
      </c>
      <c r="G3409">
        <v>38.020000000000003</v>
      </c>
      <c r="H3409">
        <v>34.35</v>
      </c>
      <c r="I3409">
        <v>31.5</v>
      </c>
      <c r="J3409">
        <v>29.5</v>
      </c>
      <c r="K3409">
        <v>29.29</v>
      </c>
      <c r="L3409">
        <v>9.7000000000000003E-2</v>
      </c>
      <c r="M3409">
        <v>0.105</v>
      </c>
      <c r="N3409">
        <v>33.39</v>
      </c>
      <c r="O3409">
        <v>32.729999999999997</v>
      </c>
      <c r="P3409">
        <v>36.29</v>
      </c>
      <c r="Q3409">
        <v>0</v>
      </c>
    </row>
    <row r="3410" spans="1:17" x14ac:dyDescent="0.25">
      <c r="A3410" s="8">
        <v>24</v>
      </c>
      <c r="B3410" s="8">
        <v>1520</v>
      </c>
      <c r="C3410">
        <v>3.1930000000000001</v>
      </c>
      <c r="D3410">
        <v>1.635</v>
      </c>
      <c r="E3410">
        <v>0.95299999999999996</v>
      </c>
      <c r="F3410">
        <v>48.5</v>
      </c>
      <c r="G3410">
        <v>37.840000000000003</v>
      </c>
      <c r="H3410">
        <v>34.450000000000003</v>
      </c>
      <c r="I3410">
        <v>31.56</v>
      </c>
      <c r="J3410">
        <v>29.56</v>
      </c>
      <c r="K3410">
        <v>29.29</v>
      </c>
      <c r="L3410">
        <v>9.7000000000000003E-2</v>
      </c>
      <c r="M3410">
        <v>0.105</v>
      </c>
      <c r="N3410">
        <v>33.479999999999997</v>
      </c>
      <c r="O3410">
        <v>32.79</v>
      </c>
      <c r="P3410">
        <v>35.39</v>
      </c>
      <c r="Q3410">
        <v>0</v>
      </c>
    </row>
    <row r="3411" spans="1:17" x14ac:dyDescent="0.25">
      <c r="A3411" s="8">
        <v>24</v>
      </c>
      <c r="B3411" s="8">
        <v>1530</v>
      </c>
      <c r="C3411">
        <v>3.5030000000000001</v>
      </c>
      <c r="D3411">
        <v>2.29</v>
      </c>
      <c r="E3411">
        <v>1.4059999999999999</v>
      </c>
      <c r="F3411">
        <v>71.39</v>
      </c>
      <c r="G3411">
        <v>37.68</v>
      </c>
      <c r="H3411">
        <v>34.520000000000003</v>
      </c>
      <c r="I3411">
        <v>31.63</v>
      </c>
      <c r="J3411">
        <v>29.62</v>
      </c>
      <c r="K3411">
        <v>29.29</v>
      </c>
      <c r="L3411">
        <v>9.7000000000000003E-2</v>
      </c>
      <c r="M3411">
        <v>0.105</v>
      </c>
      <c r="N3411">
        <v>33.43</v>
      </c>
      <c r="O3411">
        <v>32.799999999999997</v>
      </c>
      <c r="P3411">
        <v>37.19</v>
      </c>
      <c r="Q3411">
        <v>0</v>
      </c>
    </row>
    <row r="3412" spans="1:17" x14ac:dyDescent="0.25">
      <c r="A3412" s="8">
        <v>24</v>
      </c>
      <c r="B3412" s="8">
        <v>1540</v>
      </c>
      <c r="C3412">
        <v>4.3609999999999998</v>
      </c>
      <c r="D3412">
        <v>2.8450000000000002</v>
      </c>
      <c r="E3412">
        <v>1.837</v>
      </c>
      <c r="F3412">
        <v>102.1</v>
      </c>
      <c r="G3412">
        <v>36.74</v>
      </c>
      <c r="H3412">
        <v>34.57</v>
      </c>
      <c r="I3412">
        <v>31.7</v>
      </c>
      <c r="J3412">
        <v>29.68</v>
      </c>
      <c r="K3412">
        <v>29.29</v>
      </c>
      <c r="L3412">
        <v>9.7000000000000003E-2</v>
      </c>
      <c r="M3412">
        <v>0.105</v>
      </c>
      <c r="N3412">
        <v>32.5</v>
      </c>
      <c r="O3412">
        <v>31.99</v>
      </c>
      <c r="P3412">
        <v>41.21</v>
      </c>
      <c r="Q3412">
        <v>0</v>
      </c>
    </row>
    <row r="3413" spans="1:17" x14ac:dyDescent="0.25">
      <c r="A3413" s="8">
        <v>24</v>
      </c>
      <c r="B3413" s="8">
        <v>1550</v>
      </c>
      <c r="C3413">
        <v>3.4609999999999999</v>
      </c>
      <c r="D3413">
        <v>2.11</v>
      </c>
      <c r="E3413">
        <v>1.4119999999999999</v>
      </c>
      <c r="F3413">
        <v>100.2</v>
      </c>
      <c r="G3413">
        <v>36.03</v>
      </c>
      <c r="H3413">
        <v>34.520000000000003</v>
      </c>
      <c r="I3413">
        <v>31.77</v>
      </c>
      <c r="J3413">
        <v>29.74</v>
      </c>
      <c r="K3413">
        <v>29.29</v>
      </c>
      <c r="L3413">
        <v>9.7000000000000003E-2</v>
      </c>
      <c r="M3413">
        <v>0.105</v>
      </c>
      <c r="N3413">
        <v>32.89</v>
      </c>
      <c r="O3413">
        <v>32.17</v>
      </c>
      <c r="P3413">
        <v>39.67</v>
      </c>
      <c r="Q3413">
        <v>0</v>
      </c>
    </row>
    <row r="3414" spans="1:17" x14ac:dyDescent="0.25">
      <c r="A3414" s="8">
        <v>24</v>
      </c>
      <c r="B3414" s="8">
        <v>1600</v>
      </c>
      <c r="C3414">
        <v>4.5650000000000004</v>
      </c>
      <c r="D3414">
        <v>3.0209999999999999</v>
      </c>
      <c r="E3414">
        <v>2.0760000000000001</v>
      </c>
      <c r="F3414">
        <v>95.9</v>
      </c>
      <c r="G3414">
        <v>35.79</v>
      </c>
      <c r="H3414">
        <v>34.409999999999997</v>
      </c>
      <c r="I3414">
        <v>31.84</v>
      </c>
      <c r="J3414">
        <v>29.8</v>
      </c>
      <c r="K3414">
        <v>29.29</v>
      </c>
      <c r="L3414">
        <v>9.7000000000000003E-2</v>
      </c>
      <c r="M3414">
        <v>0.105</v>
      </c>
      <c r="N3414">
        <v>32.119999999999997</v>
      </c>
      <c r="O3414">
        <v>31.63</v>
      </c>
      <c r="P3414">
        <v>50.19</v>
      </c>
      <c r="Q3414">
        <v>0</v>
      </c>
    </row>
    <row r="3415" spans="1:17" x14ac:dyDescent="0.25">
      <c r="A3415" s="8">
        <v>24</v>
      </c>
      <c r="B3415" s="8">
        <v>1610</v>
      </c>
      <c r="C3415">
        <v>5.7110000000000003</v>
      </c>
      <c r="D3415">
        <v>3.867</v>
      </c>
      <c r="E3415">
        <v>2.5310000000000001</v>
      </c>
      <c r="F3415">
        <v>108.2</v>
      </c>
      <c r="G3415">
        <v>35.28</v>
      </c>
      <c r="H3415">
        <v>34.29</v>
      </c>
      <c r="I3415">
        <v>31.89</v>
      </c>
      <c r="J3415">
        <v>29.86</v>
      </c>
      <c r="K3415">
        <v>29.3</v>
      </c>
      <c r="L3415">
        <v>9.7000000000000003E-2</v>
      </c>
      <c r="M3415">
        <v>0.105</v>
      </c>
      <c r="N3415">
        <v>31.04</v>
      </c>
      <c r="O3415">
        <v>30.52</v>
      </c>
      <c r="P3415">
        <v>55.23</v>
      </c>
      <c r="Q3415">
        <v>0</v>
      </c>
    </row>
    <row r="3416" spans="1:17" x14ac:dyDescent="0.25">
      <c r="A3416" s="8">
        <v>24</v>
      </c>
      <c r="B3416" s="8">
        <v>1620</v>
      </c>
      <c r="C3416">
        <v>5.7089999999999996</v>
      </c>
      <c r="D3416">
        <v>4.0650000000000004</v>
      </c>
      <c r="E3416">
        <v>2.7480000000000002</v>
      </c>
      <c r="F3416">
        <v>104.8</v>
      </c>
      <c r="G3416">
        <v>34.6</v>
      </c>
      <c r="H3416">
        <v>34.159999999999997</v>
      </c>
      <c r="I3416">
        <v>31.94</v>
      </c>
      <c r="J3416">
        <v>29.91</v>
      </c>
      <c r="K3416">
        <v>29.3</v>
      </c>
      <c r="L3416">
        <v>9.7000000000000003E-2</v>
      </c>
      <c r="M3416">
        <v>0.105</v>
      </c>
      <c r="N3416">
        <v>30.5</v>
      </c>
      <c r="O3416">
        <v>29.94</v>
      </c>
      <c r="P3416">
        <v>56.52</v>
      </c>
      <c r="Q3416">
        <v>0</v>
      </c>
    </row>
    <row r="3417" spans="1:17" x14ac:dyDescent="0.25">
      <c r="A3417" s="8">
        <v>24</v>
      </c>
      <c r="B3417" s="8">
        <v>1630</v>
      </c>
      <c r="C3417">
        <v>6.2009999999999996</v>
      </c>
      <c r="D3417">
        <v>4.3109999999999999</v>
      </c>
      <c r="E3417">
        <v>2.93</v>
      </c>
      <c r="F3417">
        <v>107.6</v>
      </c>
      <c r="G3417">
        <v>34.020000000000003</v>
      </c>
      <c r="H3417">
        <v>33.979999999999997</v>
      </c>
      <c r="I3417">
        <v>31.97</v>
      </c>
      <c r="J3417">
        <v>29.97</v>
      </c>
      <c r="K3417">
        <v>29.31</v>
      </c>
      <c r="L3417">
        <v>9.7000000000000003E-2</v>
      </c>
      <c r="M3417">
        <v>0.105</v>
      </c>
      <c r="N3417">
        <v>30.19</v>
      </c>
      <c r="O3417">
        <v>29.63</v>
      </c>
      <c r="P3417">
        <v>59.99</v>
      </c>
      <c r="Q3417">
        <v>0</v>
      </c>
    </row>
    <row r="3418" spans="1:17" x14ac:dyDescent="0.25">
      <c r="A3418" s="8">
        <v>24</v>
      </c>
      <c r="B3418" s="8">
        <v>1640</v>
      </c>
      <c r="C3418">
        <v>5.7729999999999997</v>
      </c>
      <c r="D3418">
        <v>3.9790000000000001</v>
      </c>
      <c r="E3418">
        <v>2.798</v>
      </c>
      <c r="F3418">
        <v>75.05</v>
      </c>
      <c r="G3418">
        <v>33.61</v>
      </c>
      <c r="H3418">
        <v>33.770000000000003</v>
      </c>
      <c r="I3418">
        <v>32</v>
      </c>
      <c r="J3418">
        <v>30.04</v>
      </c>
      <c r="K3418">
        <v>29.33</v>
      </c>
      <c r="L3418">
        <v>9.7000000000000003E-2</v>
      </c>
      <c r="M3418">
        <v>0.105</v>
      </c>
      <c r="N3418">
        <v>29.84</v>
      </c>
      <c r="O3418">
        <v>29.24</v>
      </c>
      <c r="P3418">
        <v>60.56</v>
      </c>
      <c r="Q3418">
        <v>0</v>
      </c>
    </row>
    <row r="3419" spans="1:17" x14ac:dyDescent="0.25">
      <c r="A3419" s="8">
        <v>24</v>
      </c>
      <c r="B3419" s="8">
        <v>1650</v>
      </c>
      <c r="C3419">
        <v>6.0960000000000001</v>
      </c>
      <c r="D3419">
        <v>3.9550000000000001</v>
      </c>
      <c r="E3419">
        <v>2.7879999999999998</v>
      </c>
      <c r="F3419">
        <v>76.010000000000005</v>
      </c>
      <c r="G3419">
        <v>33.25</v>
      </c>
      <c r="H3419">
        <v>33.57</v>
      </c>
      <c r="I3419">
        <v>32.020000000000003</v>
      </c>
      <c r="J3419">
        <v>30.11</v>
      </c>
      <c r="K3419">
        <v>29.35</v>
      </c>
      <c r="L3419">
        <v>9.7000000000000003E-2</v>
      </c>
      <c r="M3419">
        <v>0.105</v>
      </c>
      <c r="N3419">
        <v>29.44</v>
      </c>
      <c r="O3419">
        <v>28.83</v>
      </c>
      <c r="P3419">
        <v>60.99</v>
      </c>
      <c r="Q3419">
        <v>0</v>
      </c>
    </row>
    <row r="3420" spans="1:17" x14ac:dyDescent="0.25">
      <c r="A3420" s="8">
        <v>24</v>
      </c>
      <c r="B3420" s="8">
        <v>1700</v>
      </c>
      <c r="C3420">
        <v>5.63</v>
      </c>
      <c r="D3420">
        <v>3.7080000000000002</v>
      </c>
      <c r="E3420">
        <v>2.621</v>
      </c>
      <c r="F3420">
        <v>71.459999999999994</v>
      </c>
      <c r="G3420">
        <v>32.86</v>
      </c>
      <c r="H3420">
        <v>33.36</v>
      </c>
      <c r="I3420">
        <v>32.03</v>
      </c>
      <c r="J3420">
        <v>30.19</v>
      </c>
      <c r="K3420">
        <v>29.39</v>
      </c>
      <c r="L3420">
        <v>9.7000000000000003E-2</v>
      </c>
      <c r="M3420">
        <v>0.105</v>
      </c>
      <c r="N3420">
        <v>29.27</v>
      </c>
      <c r="O3420">
        <v>28.65</v>
      </c>
      <c r="P3420">
        <v>61.8</v>
      </c>
      <c r="Q3420">
        <v>0</v>
      </c>
    </row>
    <row r="3421" spans="1:17" x14ac:dyDescent="0.25">
      <c r="A3421" s="8">
        <v>24</v>
      </c>
      <c r="B3421" s="8">
        <v>1710</v>
      </c>
      <c r="C3421">
        <v>5.8650000000000002</v>
      </c>
      <c r="D3421">
        <v>3.6539999999999999</v>
      </c>
      <c r="E3421">
        <v>2.4950000000000001</v>
      </c>
      <c r="F3421">
        <v>105.9</v>
      </c>
      <c r="G3421">
        <v>32.44</v>
      </c>
      <c r="H3421">
        <v>33.159999999999997</v>
      </c>
      <c r="I3421">
        <v>32.04</v>
      </c>
      <c r="J3421">
        <v>30.28</v>
      </c>
      <c r="K3421">
        <v>29.44</v>
      </c>
      <c r="L3421">
        <v>9.7000000000000003E-2</v>
      </c>
      <c r="M3421">
        <v>0.105</v>
      </c>
      <c r="N3421">
        <v>28.94</v>
      </c>
      <c r="O3421">
        <v>28.33</v>
      </c>
      <c r="P3421">
        <v>62.32</v>
      </c>
      <c r="Q3421">
        <v>0</v>
      </c>
    </row>
    <row r="3422" spans="1:17" x14ac:dyDescent="0.25">
      <c r="A3422" s="8">
        <v>24</v>
      </c>
      <c r="B3422" s="8">
        <v>1720</v>
      </c>
      <c r="C3422">
        <v>5.9649999999999999</v>
      </c>
      <c r="D3422">
        <v>4.1210000000000004</v>
      </c>
      <c r="E3422">
        <v>2.7690000000000001</v>
      </c>
      <c r="F3422">
        <v>82.6</v>
      </c>
      <c r="G3422">
        <v>32.04</v>
      </c>
      <c r="H3422">
        <v>32.96</v>
      </c>
      <c r="I3422">
        <v>32.020000000000003</v>
      </c>
      <c r="J3422">
        <v>30.32</v>
      </c>
      <c r="K3422">
        <v>29.45</v>
      </c>
      <c r="L3422">
        <v>9.7000000000000003E-2</v>
      </c>
      <c r="M3422">
        <v>0.105</v>
      </c>
      <c r="N3422">
        <v>28.5</v>
      </c>
      <c r="O3422">
        <v>27.95</v>
      </c>
      <c r="P3422">
        <v>64.75</v>
      </c>
      <c r="Q3422">
        <v>0</v>
      </c>
    </row>
    <row r="3423" spans="1:17" x14ac:dyDescent="0.25">
      <c r="A3423" s="8">
        <v>24</v>
      </c>
      <c r="B3423" s="8">
        <v>1730</v>
      </c>
      <c r="C3423">
        <v>5.53</v>
      </c>
      <c r="D3423">
        <v>3.7919999999999998</v>
      </c>
      <c r="E3423">
        <v>2.6150000000000002</v>
      </c>
      <c r="F3423">
        <v>112.3</v>
      </c>
      <c r="G3423">
        <v>31.67</v>
      </c>
      <c r="H3423">
        <v>32.75</v>
      </c>
      <c r="I3423">
        <v>32.01</v>
      </c>
      <c r="J3423">
        <v>30.4</v>
      </c>
      <c r="K3423">
        <v>29.49</v>
      </c>
      <c r="L3423">
        <v>9.7000000000000003E-2</v>
      </c>
      <c r="M3423">
        <v>0.105</v>
      </c>
      <c r="N3423">
        <v>28.02</v>
      </c>
      <c r="O3423">
        <v>27.47</v>
      </c>
      <c r="P3423">
        <v>66.709999999999994</v>
      </c>
      <c r="Q3423">
        <v>0</v>
      </c>
    </row>
    <row r="3424" spans="1:17" x14ac:dyDescent="0.25">
      <c r="A3424" s="8">
        <v>24</v>
      </c>
      <c r="B3424" s="8">
        <v>1740</v>
      </c>
      <c r="C3424">
        <v>5.4249999999999998</v>
      </c>
      <c r="D3424">
        <v>3.774</v>
      </c>
      <c r="E3424">
        <v>2.5859999999999999</v>
      </c>
      <c r="F3424">
        <v>103.5</v>
      </c>
      <c r="G3424">
        <v>31.33</v>
      </c>
      <c r="H3424">
        <v>32.54</v>
      </c>
      <c r="I3424">
        <v>32</v>
      </c>
      <c r="J3424">
        <v>30.49</v>
      </c>
      <c r="K3424">
        <v>29.54</v>
      </c>
      <c r="L3424">
        <v>9.7000000000000003E-2</v>
      </c>
      <c r="M3424">
        <v>0.105</v>
      </c>
      <c r="N3424">
        <v>27.56</v>
      </c>
      <c r="O3424">
        <v>27.03</v>
      </c>
      <c r="P3424">
        <v>68.64</v>
      </c>
      <c r="Q3424">
        <v>0</v>
      </c>
    </row>
    <row r="3425" spans="1:17" x14ac:dyDescent="0.25">
      <c r="A3425" s="8">
        <v>24</v>
      </c>
      <c r="B3425" s="8">
        <v>1750</v>
      </c>
      <c r="C3425">
        <v>5.5380000000000003</v>
      </c>
      <c r="D3425">
        <v>3.6960000000000002</v>
      </c>
      <c r="E3425">
        <v>2.5059999999999998</v>
      </c>
      <c r="F3425">
        <v>91.5</v>
      </c>
      <c r="G3425">
        <v>31</v>
      </c>
      <c r="H3425">
        <v>32.33</v>
      </c>
      <c r="I3425">
        <v>31.96</v>
      </c>
      <c r="J3425">
        <v>30.53</v>
      </c>
      <c r="K3425">
        <v>29.55</v>
      </c>
      <c r="L3425">
        <v>9.7000000000000003E-2</v>
      </c>
      <c r="M3425">
        <v>0.105</v>
      </c>
      <c r="N3425">
        <v>27.18</v>
      </c>
      <c r="O3425">
        <v>26.62</v>
      </c>
      <c r="P3425">
        <v>68.92</v>
      </c>
      <c r="Q3425">
        <v>0</v>
      </c>
    </row>
    <row r="3426" spans="1:17" x14ac:dyDescent="0.25">
      <c r="A3426" s="8">
        <v>24</v>
      </c>
      <c r="B3426" s="8">
        <v>1800</v>
      </c>
      <c r="C3426">
        <v>6.7389999999999999</v>
      </c>
      <c r="D3426">
        <v>3.94</v>
      </c>
      <c r="E3426">
        <v>2.62</v>
      </c>
      <c r="F3426">
        <v>77.510000000000005</v>
      </c>
      <c r="G3426">
        <v>30.68</v>
      </c>
      <c r="H3426">
        <v>32.130000000000003</v>
      </c>
      <c r="I3426">
        <v>31.91</v>
      </c>
      <c r="J3426">
        <v>30.56</v>
      </c>
      <c r="K3426">
        <v>29.57</v>
      </c>
      <c r="L3426">
        <v>9.7000000000000003E-2</v>
      </c>
      <c r="M3426">
        <v>0.105</v>
      </c>
      <c r="N3426">
        <v>26.95</v>
      </c>
      <c r="O3426">
        <v>26.37</v>
      </c>
      <c r="P3426">
        <v>67.75</v>
      </c>
      <c r="Q3426">
        <v>0</v>
      </c>
    </row>
    <row r="3427" spans="1:17" x14ac:dyDescent="0.25">
      <c r="A3427" s="8">
        <v>24</v>
      </c>
      <c r="B3427" s="8">
        <v>1810</v>
      </c>
      <c r="C3427">
        <v>6.5510000000000002</v>
      </c>
      <c r="D3427">
        <v>3.8149999999999999</v>
      </c>
      <c r="E3427">
        <v>2.4670000000000001</v>
      </c>
      <c r="F3427">
        <v>73.73</v>
      </c>
      <c r="G3427">
        <v>30.36</v>
      </c>
      <c r="H3427">
        <v>31.92</v>
      </c>
      <c r="I3427">
        <v>31.86</v>
      </c>
      <c r="J3427">
        <v>30.6</v>
      </c>
      <c r="K3427">
        <v>29.59</v>
      </c>
      <c r="L3427">
        <v>9.7000000000000003E-2</v>
      </c>
      <c r="M3427">
        <v>0.105</v>
      </c>
      <c r="N3427">
        <v>26.71</v>
      </c>
      <c r="O3427">
        <v>26.14</v>
      </c>
      <c r="P3427">
        <v>68.709999999999994</v>
      </c>
      <c r="Q3427">
        <v>0</v>
      </c>
    </row>
    <row r="3428" spans="1:17" x14ac:dyDescent="0.25">
      <c r="A3428" s="8">
        <v>24</v>
      </c>
      <c r="B3428" s="8">
        <v>1820</v>
      </c>
      <c r="C3428">
        <v>6.6680000000000001</v>
      </c>
      <c r="D3428">
        <v>3.855</v>
      </c>
      <c r="E3428">
        <v>2.605</v>
      </c>
      <c r="F3428">
        <v>54.48</v>
      </c>
      <c r="G3428">
        <v>30.08</v>
      </c>
      <c r="H3428">
        <v>31.73</v>
      </c>
      <c r="I3428">
        <v>31.8</v>
      </c>
      <c r="J3428">
        <v>30.63</v>
      </c>
      <c r="K3428">
        <v>29.6</v>
      </c>
      <c r="L3428">
        <v>9.7000000000000003E-2</v>
      </c>
      <c r="M3428">
        <v>0.105</v>
      </c>
      <c r="N3428">
        <v>26.45</v>
      </c>
      <c r="O3428">
        <v>25.89</v>
      </c>
      <c r="P3428">
        <v>70.89</v>
      </c>
      <c r="Q3428">
        <v>0</v>
      </c>
    </row>
    <row r="3429" spans="1:17" x14ac:dyDescent="0.25">
      <c r="A3429" s="8">
        <v>24</v>
      </c>
      <c r="B3429" s="8">
        <v>1830</v>
      </c>
      <c r="C3429">
        <v>6.0839999999999996</v>
      </c>
      <c r="D3429">
        <v>3.8290000000000002</v>
      </c>
      <c r="E3429">
        <v>2.681</v>
      </c>
      <c r="F3429">
        <v>86.2</v>
      </c>
      <c r="G3429">
        <v>29.85</v>
      </c>
      <c r="H3429">
        <v>31.53</v>
      </c>
      <c r="I3429">
        <v>31.74</v>
      </c>
      <c r="J3429">
        <v>30.65</v>
      </c>
      <c r="K3429">
        <v>29.61</v>
      </c>
      <c r="L3429">
        <v>9.7000000000000003E-2</v>
      </c>
      <c r="M3429">
        <v>0.105</v>
      </c>
      <c r="N3429">
        <v>26.23</v>
      </c>
      <c r="O3429">
        <v>25.67</v>
      </c>
      <c r="P3429">
        <v>72.849999999999994</v>
      </c>
      <c r="Q3429">
        <v>0</v>
      </c>
    </row>
    <row r="3430" spans="1:17" x14ac:dyDescent="0.25">
      <c r="A3430" s="8">
        <v>24</v>
      </c>
      <c r="B3430" s="8">
        <v>1840</v>
      </c>
      <c r="C3430">
        <v>6.5439999999999996</v>
      </c>
      <c r="D3430">
        <v>3.8849999999999998</v>
      </c>
      <c r="E3430">
        <v>2.6749999999999998</v>
      </c>
      <c r="F3430">
        <v>81</v>
      </c>
      <c r="G3430">
        <v>29.64</v>
      </c>
      <c r="H3430">
        <v>31.34</v>
      </c>
      <c r="I3430">
        <v>31.67</v>
      </c>
      <c r="J3430">
        <v>30.67</v>
      </c>
      <c r="K3430">
        <v>29.62</v>
      </c>
      <c r="L3430">
        <v>9.7000000000000003E-2</v>
      </c>
      <c r="M3430">
        <v>0.105</v>
      </c>
      <c r="N3430">
        <v>26.02</v>
      </c>
      <c r="O3430">
        <v>25.46</v>
      </c>
      <c r="P3430">
        <v>74.61</v>
      </c>
      <c r="Q3430">
        <v>0</v>
      </c>
    </row>
    <row r="3431" spans="1:17" x14ac:dyDescent="0.25">
      <c r="A3431" s="8">
        <v>24</v>
      </c>
      <c r="B3431" s="8">
        <v>1850</v>
      </c>
      <c r="C3431">
        <v>6.2830000000000004</v>
      </c>
      <c r="D3431">
        <v>3.992</v>
      </c>
      <c r="E3431">
        <v>2.7879999999999998</v>
      </c>
      <c r="F3431">
        <v>71.459999999999994</v>
      </c>
      <c r="G3431">
        <v>29.44</v>
      </c>
      <c r="H3431">
        <v>31.17</v>
      </c>
      <c r="I3431">
        <v>31.6</v>
      </c>
      <c r="J3431">
        <v>30.68</v>
      </c>
      <c r="K3431">
        <v>29.62</v>
      </c>
      <c r="L3431">
        <v>9.7000000000000003E-2</v>
      </c>
      <c r="M3431">
        <v>0.105</v>
      </c>
      <c r="N3431">
        <v>25.83</v>
      </c>
      <c r="O3431">
        <v>25.27</v>
      </c>
      <c r="P3431">
        <v>75.44</v>
      </c>
      <c r="Q3431">
        <v>0</v>
      </c>
    </row>
    <row r="3432" spans="1:17" x14ac:dyDescent="0.25">
      <c r="A3432" s="8">
        <v>24</v>
      </c>
      <c r="B3432" s="8">
        <v>1900</v>
      </c>
      <c r="C3432">
        <v>5.548</v>
      </c>
      <c r="D3432">
        <v>3.415</v>
      </c>
      <c r="E3432">
        <v>2.371</v>
      </c>
      <c r="F3432">
        <v>59.8</v>
      </c>
      <c r="G3432">
        <v>29.25</v>
      </c>
      <c r="H3432">
        <v>31</v>
      </c>
      <c r="I3432">
        <v>31.52</v>
      </c>
      <c r="J3432">
        <v>30.69</v>
      </c>
      <c r="K3432">
        <v>29.63</v>
      </c>
      <c r="L3432">
        <v>9.7000000000000003E-2</v>
      </c>
      <c r="M3432">
        <v>0.105</v>
      </c>
      <c r="N3432">
        <v>25.68</v>
      </c>
      <c r="O3432">
        <v>25.12</v>
      </c>
      <c r="P3432">
        <v>77.03</v>
      </c>
      <c r="Q3432">
        <v>0</v>
      </c>
    </row>
    <row r="3433" spans="1:17" x14ac:dyDescent="0.25">
      <c r="A3433" s="8">
        <v>24</v>
      </c>
      <c r="B3433" s="8">
        <v>1910</v>
      </c>
      <c r="C3433">
        <v>6.4130000000000003</v>
      </c>
      <c r="D3433">
        <v>3.9849999999999999</v>
      </c>
      <c r="E3433">
        <v>2.6669999999999998</v>
      </c>
      <c r="F3433">
        <v>77.28</v>
      </c>
      <c r="G3433">
        <v>29.08</v>
      </c>
      <c r="H3433">
        <v>30.84</v>
      </c>
      <c r="I3433">
        <v>31.45</v>
      </c>
      <c r="J3433">
        <v>30.69</v>
      </c>
      <c r="K3433">
        <v>29.64</v>
      </c>
      <c r="L3433">
        <v>9.7000000000000003E-2</v>
      </c>
      <c r="M3433">
        <v>0.105</v>
      </c>
      <c r="N3433">
        <v>25.5</v>
      </c>
      <c r="O3433">
        <v>24.95</v>
      </c>
      <c r="P3433">
        <v>78.7</v>
      </c>
      <c r="Q3433">
        <v>0</v>
      </c>
    </row>
    <row r="3434" spans="1:17" x14ac:dyDescent="0.25">
      <c r="A3434" s="8">
        <v>24</v>
      </c>
      <c r="B3434" s="8">
        <v>1920</v>
      </c>
      <c r="C3434">
        <v>5.8019999999999996</v>
      </c>
      <c r="D3434">
        <v>3.5259999999999998</v>
      </c>
      <c r="E3434">
        <v>2.44</v>
      </c>
      <c r="F3434">
        <v>76.06</v>
      </c>
      <c r="G3434">
        <v>28.92</v>
      </c>
      <c r="H3434">
        <v>30.68</v>
      </c>
      <c r="I3434">
        <v>31.37</v>
      </c>
      <c r="J3434">
        <v>30.7</v>
      </c>
      <c r="K3434">
        <v>29.64</v>
      </c>
      <c r="L3434">
        <v>9.7000000000000003E-2</v>
      </c>
      <c r="M3434">
        <v>0.105</v>
      </c>
      <c r="N3434">
        <v>25.37</v>
      </c>
      <c r="O3434">
        <v>24.81</v>
      </c>
      <c r="P3434">
        <v>79.56</v>
      </c>
      <c r="Q3434">
        <v>0</v>
      </c>
    </row>
    <row r="3435" spans="1:17" x14ac:dyDescent="0.25">
      <c r="A3435" s="8">
        <v>24</v>
      </c>
      <c r="B3435" s="8">
        <v>1930</v>
      </c>
      <c r="C3435">
        <v>5.6479999999999997</v>
      </c>
      <c r="D3435">
        <v>3.431</v>
      </c>
      <c r="E3435">
        <v>2.4630000000000001</v>
      </c>
      <c r="F3435">
        <v>85.7</v>
      </c>
      <c r="G3435">
        <v>28.77</v>
      </c>
      <c r="H3435">
        <v>30.54</v>
      </c>
      <c r="I3435">
        <v>31.3</v>
      </c>
      <c r="J3435">
        <v>30.7</v>
      </c>
      <c r="K3435">
        <v>29.66</v>
      </c>
      <c r="L3435">
        <v>9.7000000000000003E-2</v>
      </c>
      <c r="M3435">
        <v>0.105</v>
      </c>
      <c r="N3435">
        <v>25.27</v>
      </c>
      <c r="O3435">
        <v>24.7</v>
      </c>
      <c r="P3435">
        <v>80.400000000000006</v>
      </c>
      <c r="Q3435">
        <v>0</v>
      </c>
    </row>
    <row r="3436" spans="1:17" x14ac:dyDescent="0.25">
      <c r="A3436" s="8">
        <v>24</v>
      </c>
      <c r="B3436" s="8">
        <v>1940</v>
      </c>
      <c r="C3436">
        <v>5.19</v>
      </c>
      <c r="D3436">
        <v>3.246</v>
      </c>
      <c r="E3436">
        <v>2.3210000000000002</v>
      </c>
      <c r="F3436">
        <v>73.08</v>
      </c>
      <c r="G3436">
        <v>28.64</v>
      </c>
      <c r="H3436">
        <v>30.4</v>
      </c>
      <c r="I3436">
        <v>31.22</v>
      </c>
      <c r="J3436">
        <v>30.7</v>
      </c>
      <c r="K3436">
        <v>29.67</v>
      </c>
      <c r="L3436">
        <v>9.6000000000000002E-2</v>
      </c>
      <c r="M3436">
        <v>0.105</v>
      </c>
      <c r="N3436">
        <v>25.18</v>
      </c>
      <c r="O3436">
        <v>24.61</v>
      </c>
      <c r="P3436">
        <v>81.099999999999994</v>
      </c>
      <c r="Q3436">
        <v>0</v>
      </c>
    </row>
    <row r="3437" spans="1:17" x14ac:dyDescent="0.25">
      <c r="A3437" s="8">
        <v>24</v>
      </c>
      <c r="B3437" s="8">
        <v>1950</v>
      </c>
      <c r="C3437">
        <v>4.9770000000000003</v>
      </c>
      <c r="D3437">
        <v>2.9820000000000002</v>
      </c>
      <c r="E3437">
        <v>2.089</v>
      </c>
      <c r="F3437">
        <v>60.46</v>
      </c>
      <c r="G3437">
        <v>28.51</v>
      </c>
      <c r="H3437">
        <v>30.26</v>
      </c>
      <c r="I3437">
        <v>31.15</v>
      </c>
      <c r="J3437">
        <v>30.7</v>
      </c>
      <c r="K3437">
        <v>29.68</v>
      </c>
      <c r="L3437">
        <v>9.6000000000000002E-2</v>
      </c>
      <c r="M3437">
        <v>0.105</v>
      </c>
      <c r="N3437">
        <v>25.06</v>
      </c>
      <c r="O3437">
        <v>24.51</v>
      </c>
      <c r="P3437">
        <v>82.2</v>
      </c>
      <c r="Q3437">
        <v>0</v>
      </c>
    </row>
    <row r="3438" spans="1:17" x14ac:dyDescent="0.25">
      <c r="A3438" s="8">
        <v>24</v>
      </c>
      <c r="B3438" s="8">
        <v>2000</v>
      </c>
      <c r="C3438">
        <v>6.032</v>
      </c>
      <c r="D3438">
        <v>3.5910000000000002</v>
      </c>
      <c r="E3438">
        <v>2.4750000000000001</v>
      </c>
      <c r="F3438">
        <v>73.25</v>
      </c>
      <c r="G3438">
        <v>28.39</v>
      </c>
      <c r="H3438">
        <v>30.14</v>
      </c>
      <c r="I3438">
        <v>31.07</v>
      </c>
      <c r="J3438">
        <v>30.69</v>
      </c>
      <c r="K3438">
        <v>29.69</v>
      </c>
      <c r="L3438">
        <v>9.6000000000000002E-2</v>
      </c>
      <c r="M3438">
        <v>0.105</v>
      </c>
      <c r="N3438">
        <v>25</v>
      </c>
      <c r="O3438">
        <v>24.41</v>
      </c>
      <c r="P3438">
        <v>81.8</v>
      </c>
      <c r="Q3438">
        <v>0</v>
      </c>
    </row>
    <row r="3439" spans="1:17" x14ac:dyDescent="0.25">
      <c r="A3439" s="8">
        <v>24</v>
      </c>
      <c r="B3439" s="8">
        <v>2010</v>
      </c>
      <c r="C3439">
        <v>5.8959999999999999</v>
      </c>
      <c r="D3439">
        <v>3.21</v>
      </c>
      <c r="E3439">
        <v>2.1150000000000002</v>
      </c>
      <c r="F3439">
        <v>74.27</v>
      </c>
      <c r="G3439">
        <v>28.27</v>
      </c>
      <c r="H3439">
        <v>30.02</v>
      </c>
      <c r="I3439">
        <v>31</v>
      </c>
      <c r="J3439">
        <v>30.69</v>
      </c>
      <c r="K3439">
        <v>29.7</v>
      </c>
      <c r="L3439">
        <v>9.6000000000000002E-2</v>
      </c>
      <c r="M3439">
        <v>0.105</v>
      </c>
      <c r="N3439">
        <v>24.97</v>
      </c>
      <c r="O3439">
        <v>24.39</v>
      </c>
      <c r="P3439">
        <v>82.2</v>
      </c>
      <c r="Q3439">
        <v>0</v>
      </c>
    </row>
    <row r="3440" spans="1:17" x14ac:dyDescent="0.25">
      <c r="A3440" s="8">
        <v>24</v>
      </c>
      <c r="B3440" s="8">
        <v>2020</v>
      </c>
      <c r="C3440">
        <v>5.9109999999999996</v>
      </c>
      <c r="D3440">
        <v>3.3959999999999999</v>
      </c>
      <c r="E3440">
        <v>2.2839999999999998</v>
      </c>
      <c r="F3440">
        <v>88</v>
      </c>
      <c r="G3440">
        <v>28.18</v>
      </c>
      <c r="H3440">
        <v>29.9</v>
      </c>
      <c r="I3440">
        <v>30.92</v>
      </c>
      <c r="J3440">
        <v>30.68</v>
      </c>
      <c r="K3440">
        <v>29.71</v>
      </c>
      <c r="L3440">
        <v>9.6000000000000002E-2</v>
      </c>
      <c r="M3440">
        <v>0.105</v>
      </c>
      <c r="N3440">
        <v>24.92</v>
      </c>
      <c r="O3440">
        <v>24.34</v>
      </c>
      <c r="P3440">
        <v>82.5</v>
      </c>
      <c r="Q3440">
        <v>0</v>
      </c>
    </row>
    <row r="3441" spans="1:17" x14ac:dyDescent="0.25">
      <c r="A3441" s="8">
        <v>24</v>
      </c>
      <c r="B3441" s="8">
        <v>2030</v>
      </c>
      <c r="C3441">
        <v>5.444</v>
      </c>
      <c r="D3441">
        <v>3.04</v>
      </c>
      <c r="E3441">
        <v>1.9830000000000001</v>
      </c>
      <c r="F3441">
        <v>69.13</v>
      </c>
      <c r="G3441">
        <v>28.1</v>
      </c>
      <c r="H3441">
        <v>29.79</v>
      </c>
      <c r="I3441">
        <v>30.85</v>
      </c>
      <c r="J3441">
        <v>30.67</v>
      </c>
      <c r="K3441">
        <v>29.72</v>
      </c>
      <c r="L3441">
        <v>9.6000000000000002E-2</v>
      </c>
      <c r="M3441">
        <v>0.105</v>
      </c>
      <c r="N3441">
        <v>24.87</v>
      </c>
      <c r="O3441">
        <v>24.27</v>
      </c>
      <c r="P3441">
        <v>82.1</v>
      </c>
      <c r="Q3441">
        <v>0</v>
      </c>
    </row>
    <row r="3442" spans="1:17" x14ac:dyDescent="0.25">
      <c r="A3442" s="8">
        <v>24</v>
      </c>
      <c r="B3442" s="8">
        <v>2040</v>
      </c>
      <c r="C3442">
        <v>5.8780000000000001</v>
      </c>
      <c r="D3442">
        <v>3.415</v>
      </c>
      <c r="E3442">
        <v>2.2690000000000001</v>
      </c>
      <c r="F3442">
        <v>67.31</v>
      </c>
      <c r="G3442">
        <v>27.98</v>
      </c>
      <c r="H3442">
        <v>29.69</v>
      </c>
      <c r="I3442">
        <v>30.78</v>
      </c>
      <c r="J3442">
        <v>30.65</v>
      </c>
      <c r="K3442">
        <v>29.73</v>
      </c>
      <c r="L3442">
        <v>9.6000000000000002E-2</v>
      </c>
      <c r="M3442">
        <v>0.105</v>
      </c>
      <c r="N3442">
        <v>24.83</v>
      </c>
      <c r="O3442">
        <v>24.22</v>
      </c>
      <c r="P3442">
        <v>81.099999999999994</v>
      </c>
      <c r="Q3442">
        <v>0</v>
      </c>
    </row>
    <row r="3443" spans="1:17" x14ac:dyDescent="0.25">
      <c r="A3443" s="8">
        <v>24</v>
      </c>
      <c r="B3443" s="8">
        <v>2050</v>
      </c>
      <c r="C3443">
        <v>5.6180000000000003</v>
      </c>
      <c r="D3443">
        <v>3.1779999999999999</v>
      </c>
      <c r="E3443">
        <v>2.1459999999999999</v>
      </c>
      <c r="F3443">
        <v>81.099999999999994</v>
      </c>
      <c r="G3443">
        <v>27.85</v>
      </c>
      <c r="H3443">
        <v>29.59</v>
      </c>
      <c r="I3443">
        <v>30.71</v>
      </c>
      <c r="J3443">
        <v>30.64</v>
      </c>
      <c r="K3443">
        <v>29.74</v>
      </c>
      <c r="L3443">
        <v>9.6000000000000002E-2</v>
      </c>
      <c r="M3443">
        <v>0.105</v>
      </c>
      <c r="N3443">
        <v>24.8</v>
      </c>
      <c r="O3443">
        <v>24.19</v>
      </c>
      <c r="P3443">
        <v>79.680000000000007</v>
      </c>
      <c r="Q3443">
        <v>0</v>
      </c>
    </row>
    <row r="3444" spans="1:17" x14ac:dyDescent="0.25">
      <c r="A3444" s="8">
        <v>24</v>
      </c>
      <c r="B3444" s="8">
        <v>2100</v>
      </c>
      <c r="C3444">
        <v>6.47</v>
      </c>
      <c r="D3444">
        <v>3.673</v>
      </c>
      <c r="E3444">
        <v>2.4540000000000002</v>
      </c>
      <c r="F3444">
        <v>76.59</v>
      </c>
      <c r="G3444">
        <v>27.7</v>
      </c>
      <c r="H3444">
        <v>29.49</v>
      </c>
      <c r="I3444">
        <v>30.64</v>
      </c>
      <c r="J3444">
        <v>30.62</v>
      </c>
      <c r="K3444">
        <v>29.75</v>
      </c>
      <c r="L3444">
        <v>9.6000000000000002E-2</v>
      </c>
      <c r="M3444">
        <v>0.105</v>
      </c>
      <c r="N3444">
        <v>24.8</v>
      </c>
      <c r="O3444">
        <v>24.19</v>
      </c>
      <c r="P3444">
        <v>78.87</v>
      </c>
      <c r="Q3444">
        <v>0</v>
      </c>
    </row>
    <row r="3445" spans="1:17" x14ac:dyDescent="0.25">
      <c r="A3445" s="8">
        <v>24</v>
      </c>
      <c r="B3445" s="8">
        <v>2110</v>
      </c>
      <c r="C3445">
        <v>5.9459999999999997</v>
      </c>
      <c r="D3445">
        <v>3.1160000000000001</v>
      </c>
      <c r="E3445">
        <v>2.0539999999999998</v>
      </c>
      <c r="F3445">
        <v>97.4</v>
      </c>
      <c r="G3445">
        <v>27.57</v>
      </c>
      <c r="H3445">
        <v>29.38</v>
      </c>
      <c r="I3445">
        <v>30.56</v>
      </c>
      <c r="J3445">
        <v>30.59</v>
      </c>
      <c r="K3445">
        <v>29.75</v>
      </c>
      <c r="L3445">
        <v>9.6000000000000002E-2</v>
      </c>
      <c r="M3445">
        <v>0.105</v>
      </c>
      <c r="N3445">
        <v>24.75</v>
      </c>
      <c r="O3445">
        <v>24.16</v>
      </c>
      <c r="P3445">
        <v>78.95</v>
      </c>
      <c r="Q3445">
        <v>0</v>
      </c>
    </row>
    <row r="3446" spans="1:17" x14ac:dyDescent="0.25">
      <c r="A3446" s="8">
        <v>24</v>
      </c>
      <c r="B3446" s="8">
        <v>2120</v>
      </c>
      <c r="C3446">
        <v>6.3019999999999996</v>
      </c>
      <c r="D3446">
        <v>3.194</v>
      </c>
      <c r="E3446">
        <v>2.1219999999999999</v>
      </c>
      <c r="F3446">
        <v>70.72</v>
      </c>
      <c r="G3446">
        <v>27.46</v>
      </c>
      <c r="H3446">
        <v>29.28</v>
      </c>
      <c r="I3446">
        <v>30.48</v>
      </c>
      <c r="J3446">
        <v>30.55</v>
      </c>
      <c r="K3446">
        <v>29.73</v>
      </c>
      <c r="L3446">
        <v>9.6000000000000002E-2</v>
      </c>
      <c r="M3446">
        <v>0.105</v>
      </c>
      <c r="N3446">
        <v>24.73</v>
      </c>
      <c r="O3446">
        <v>24.13</v>
      </c>
      <c r="P3446">
        <v>78.819999999999993</v>
      </c>
      <c r="Q3446">
        <v>0</v>
      </c>
    </row>
    <row r="3447" spans="1:17" x14ac:dyDescent="0.25">
      <c r="A3447" s="8">
        <v>24</v>
      </c>
      <c r="B3447" s="8">
        <v>2130</v>
      </c>
      <c r="C3447">
        <v>5.8049999999999997</v>
      </c>
      <c r="D3447">
        <v>3.036</v>
      </c>
      <c r="E3447">
        <v>2.0329999999999999</v>
      </c>
      <c r="F3447">
        <v>69.08</v>
      </c>
      <c r="G3447">
        <v>27.37</v>
      </c>
      <c r="H3447">
        <v>29.18</v>
      </c>
      <c r="I3447">
        <v>30.41</v>
      </c>
      <c r="J3447">
        <v>30.51</v>
      </c>
      <c r="K3447">
        <v>29.72</v>
      </c>
      <c r="L3447">
        <v>9.6000000000000002E-2</v>
      </c>
      <c r="M3447">
        <v>0.105</v>
      </c>
      <c r="N3447">
        <v>24.68</v>
      </c>
      <c r="O3447">
        <v>24.09</v>
      </c>
      <c r="P3447">
        <v>78.81</v>
      </c>
      <c r="Q3447">
        <v>0</v>
      </c>
    </row>
    <row r="3448" spans="1:17" x14ac:dyDescent="0.25">
      <c r="A3448" s="8">
        <v>24</v>
      </c>
      <c r="B3448" s="8">
        <v>2140</v>
      </c>
      <c r="C3448">
        <v>5.5679999999999996</v>
      </c>
      <c r="D3448">
        <v>2.6379999999999999</v>
      </c>
      <c r="E3448">
        <v>1.6859999999999999</v>
      </c>
      <c r="F3448">
        <v>68.430000000000007</v>
      </c>
      <c r="G3448">
        <v>27.27</v>
      </c>
      <c r="H3448">
        <v>29.08</v>
      </c>
      <c r="I3448">
        <v>30.33</v>
      </c>
      <c r="J3448">
        <v>30.47</v>
      </c>
      <c r="K3448">
        <v>29.71</v>
      </c>
      <c r="L3448">
        <v>9.6000000000000002E-2</v>
      </c>
      <c r="M3448">
        <v>0.105</v>
      </c>
      <c r="N3448">
        <v>24.63</v>
      </c>
      <c r="O3448">
        <v>24.05</v>
      </c>
      <c r="P3448">
        <v>78.81</v>
      </c>
      <c r="Q3448">
        <v>0</v>
      </c>
    </row>
    <row r="3449" spans="1:17" x14ac:dyDescent="0.25">
      <c r="A3449" s="8">
        <v>24</v>
      </c>
      <c r="B3449" s="8">
        <v>2150</v>
      </c>
      <c r="C3449">
        <v>6.6749999999999998</v>
      </c>
      <c r="D3449">
        <v>3.2050000000000001</v>
      </c>
      <c r="E3449">
        <v>1.8979999999999999</v>
      </c>
      <c r="F3449">
        <v>55.15</v>
      </c>
      <c r="G3449">
        <v>27.18</v>
      </c>
      <c r="H3449">
        <v>28.99</v>
      </c>
      <c r="I3449">
        <v>30.27</v>
      </c>
      <c r="J3449">
        <v>30.46</v>
      </c>
      <c r="K3449">
        <v>29.73</v>
      </c>
      <c r="L3449">
        <v>9.6000000000000002E-2</v>
      </c>
      <c r="M3449">
        <v>0.105</v>
      </c>
      <c r="N3449">
        <v>24.67</v>
      </c>
      <c r="O3449">
        <v>24.05</v>
      </c>
      <c r="P3449">
        <v>77.849999999999994</v>
      </c>
      <c r="Q3449">
        <v>0</v>
      </c>
    </row>
    <row r="3450" spans="1:17" x14ac:dyDescent="0.25">
      <c r="A3450" s="8">
        <v>24</v>
      </c>
      <c r="B3450" s="8">
        <v>2200</v>
      </c>
      <c r="C3450">
        <v>6.2489999999999997</v>
      </c>
      <c r="D3450">
        <v>2.9340000000000002</v>
      </c>
      <c r="E3450">
        <v>1.792</v>
      </c>
      <c r="F3450">
        <v>57.12</v>
      </c>
      <c r="G3450">
        <v>27.08</v>
      </c>
      <c r="H3450">
        <v>28.9</v>
      </c>
      <c r="I3450">
        <v>30.21</v>
      </c>
      <c r="J3450">
        <v>30.44</v>
      </c>
      <c r="K3450">
        <v>29.74</v>
      </c>
      <c r="L3450">
        <v>9.6000000000000002E-2</v>
      </c>
      <c r="M3450">
        <v>0.105</v>
      </c>
      <c r="N3450">
        <v>24.67</v>
      </c>
      <c r="O3450">
        <v>24.07</v>
      </c>
      <c r="P3450">
        <v>78.17</v>
      </c>
      <c r="Q3450">
        <v>0</v>
      </c>
    </row>
    <row r="3451" spans="1:17" x14ac:dyDescent="0.25">
      <c r="A3451" s="8">
        <v>24</v>
      </c>
      <c r="B3451" s="8">
        <v>2210</v>
      </c>
      <c r="C3451">
        <v>6.5780000000000003</v>
      </c>
      <c r="D3451">
        <v>3.399</v>
      </c>
      <c r="E3451">
        <v>2.1589999999999998</v>
      </c>
      <c r="F3451">
        <v>42.14</v>
      </c>
      <c r="G3451">
        <v>27</v>
      </c>
      <c r="H3451">
        <v>28.81</v>
      </c>
      <c r="I3451">
        <v>30.14</v>
      </c>
      <c r="J3451">
        <v>30.41</v>
      </c>
      <c r="K3451">
        <v>29.74</v>
      </c>
      <c r="L3451">
        <v>9.6000000000000002E-2</v>
      </c>
      <c r="M3451">
        <v>0.105</v>
      </c>
      <c r="N3451">
        <v>24.65</v>
      </c>
      <c r="O3451">
        <v>24.05</v>
      </c>
      <c r="P3451">
        <v>78.61</v>
      </c>
      <c r="Q3451">
        <v>0</v>
      </c>
    </row>
    <row r="3452" spans="1:17" x14ac:dyDescent="0.25">
      <c r="A3452" s="8">
        <v>24</v>
      </c>
      <c r="B3452" s="8">
        <v>2220</v>
      </c>
      <c r="C3452">
        <v>6.492</v>
      </c>
      <c r="D3452">
        <v>3.2690000000000001</v>
      </c>
      <c r="E3452">
        <v>2.0369999999999999</v>
      </c>
      <c r="F3452">
        <v>52.04</v>
      </c>
      <c r="G3452">
        <v>26.93</v>
      </c>
      <c r="H3452">
        <v>28.73</v>
      </c>
      <c r="I3452">
        <v>30.08</v>
      </c>
      <c r="J3452">
        <v>30.39</v>
      </c>
      <c r="K3452">
        <v>29.75</v>
      </c>
      <c r="L3452">
        <v>9.6000000000000002E-2</v>
      </c>
      <c r="M3452">
        <v>0.105</v>
      </c>
      <c r="N3452">
        <v>24.61</v>
      </c>
      <c r="O3452">
        <v>24.02</v>
      </c>
      <c r="P3452">
        <v>79.599999999999994</v>
      </c>
      <c r="Q3452">
        <v>0</v>
      </c>
    </row>
    <row r="3453" spans="1:17" x14ac:dyDescent="0.25">
      <c r="A3453" s="8">
        <v>24</v>
      </c>
      <c r="B3453" s="8">
        <v>2230</v>
      </c>
      <c r="C3453">
        <v>7.0149999999999997</v>
      </c>
      <c r="D3453">
        <v>3.4329999999999998</v>
      </c>
      <c r="E3453">
        <v>2.1800000000000002</v>
      </c>
      <c r="F3453">
        <v>58.27</v>
      </c>
      <c r="G3453">
        <v>26.86</v>
      </c>
      <c r="H3453">
        <v>28.65</v>
      </c>
      <c r="I3453">
        <v>30.02</v>
      </c>
      <c r="J3453">
        <v>30.38</v>
      </c>
      <c r="K3453">
        <v>29.77</v>
      </c>
      <c r="L3453">
        <v>9.6000000000000002E-2</v>
      </c>
      <c r="M3453">
        <v>0.105</v>
      </c>
      <c r="N3453">
        <v>24.61</v>
      </c>
      <c r="O3453">
        <v>24.02</v>
      </c>
      <c r="P3453">
        <v>80.400000000000006</v>
      </c>
      <c r="Q3453">
        <v>0</v>
      </c>
    </row>
    <row r="3454" spans="1:17" x14ac:dyDescent="0.25">
      <c r="A3454" s="8">
        <v>24</v>
      </c>
      <c r="B3454" s="8">
        <v>2240</v>
      </c>
      <c r="C3454">
        <v>5.9580000000000002</v>
      </c>
      <c r="D3454">
        <v>2.8290000000000002</v>
      </c>
      <c r="E3454">
        <v>1.7</v>
      </c>
      <c r="F3454">
        <v>59.48</v>
      </c>
      <c r="G3454">
        <v>26.79</v>
      </c>
      <c r="H3454">
        <v>28.57</v>
      </c>
      <c r="I3454">
        <v>29.96</v>
      </c>
      <c r="J3454">
        <v>30.35</v>
      </c>
      <c r="K3454">
        <v>29.77</v>
      </c>
      <c r="L3454">
        <v>9.6000000000000002E-2</v>
      </c>
      <c r="M3454">
        <v>0.105</v>
      </c>
      <c r="N3454">
        <v>24.48</v>
      </c>
      <c r="O3454">
        <v>23.9</v>
      </c>
      <c r="P3454">
        <v>81.599999999999994</v>
      </c>
      <c r="Q3454">
        <v>0</v>
      </c>
    </row>
    <row r="3455" spans="1:17" x14ac:dyDescent="0.25">
      <c r="A3455" s="8">
        <v>24</v>
      </c>
      <c r="B3455" s="8">
        <v>2250</v>
      </c>
      <c r="C3455">
        <v>6.5730000000000004</v>
      </c>
      <c r="D3455">
        <v>2.956</v>
      </c>
      <c r="E3455">
        <v>1.94</v>
      </c>
      <c r="F3455">
        <v>60.88</v>
      </c>
      <c r="G3455">
        <v>26.74</v>
      </c>
      <c r="H3455">
        <v>28.49</v>
      </c>
      <c r="I3455">
        <v>29.89</v>
      </c>
      <c r="J3455">
        <v>30.31</v>
      </c>
      <c r="K3455">
        <v>29.77</v>
      </c>
      <c r="L3455">
        <v>9.6000000000000002E-2</v>
      </c>
      <c r="M3455">
        <v>0.105</v>
      </c>
      <c r="N3455">
        <v>24.41</v>
      </c>
      <c r="O3455">
        <v>23.82</v>
      </c>
      <c r="P3455">
        <v>82.3</v>
      </c>
      <c r="Q3455">
        <v>0</v>
      </c>
    </row>
    <row r="3456" spans="1:17" x14ac:dyDescent="0.25">
      <c r="A3456" s="8">
        <v>24</v>
      </c>
      <c r="B3456" s="8">
        <v>2300</v>
      </c>
      <c r="C3456">
        <v>6.2670000000000003</v>
      </c>
      <c r="D3456">
        <v>3.0960000000000001</v>
      </c>
      <c r="E3456">
        <v>1.9750000000000001</v>
      </c>
      <c r="F3456">
        <v>60</v>
      </c>
      <c r="G3456">
        <v>26.68</v>
      </c>
      <c r="H3456">
        <v>28.42</v>
      </c>
      <c r="I3456">
        <v>29.82</v>
      </c>
      <c r="J3456">
        <v>30.27</v>
      </c>
      <c r="K3456">
        <v>29.76</v>
      </c>
      <c r="L3456">
        <v>9.6000000000000002E-2</v>
      </c>
      <c r="M3456">
        <v>0.105</v>
      </c>
      <c r="N3456">
        <v>24.38</v>
      </c>
      <c r="O3456">
        <v>23.79</v>
      </c>
      <c r="P3456">
        <v>83</v>
      </c>
      <c r="Q3456">
        <v>0</v>
      </c>
    </row>
    <row r="3457" spans="1:17" x14ac:dyDescent="0.25">
      <c r="A3457" s="8">
        <v>24</v>
      </c>
      <c r="B3457" s="8">
        <v>2310</v>
      </c>
      <c r="C3457">
        <v>6.0940000000000003</v>
      </c>
      <c r="D3457">
        <v>3.028</v>
      </c>
      <c r="E3457">
        <v>1.9019999999999999</v>
      </c>
      <c r="F3457">
        <v>55.08</v>
      </c>
      <c r="G3457">
        <v>26.62</v>
      </c>
      <c r="H3457">
        <v>28.35</v>
      </c>
      <c r="I3457">
        <v>29.75</v>
      </c>
      <c r="J3457">
        <v>30.22</v>
      </c>
      <c r="K3457">
        <v>29.75</v>
      </c>
      <c r="L3457">
        <v>9.6000000000000002E-2</v>
      </c>
      <c r="M3457">
        <v>0.105</v>
      </c>
      <c r="N3457">
        <v>24.34</v>
      </c>
      <c r="O3457">
        <v>23.76</v>
      </c>
      <c r="P3457">
        <v>83.5</v>
      </c>
      <c r="Q3457">
        <v>0</v>
      </c>
    </row>
    <row r="3458" spans="1:17" x14ac:dyDescent="0.25">
      <c r="A3458" s="8">
        <v>24</v>
      </c>
      <c r="B3458" s="8">
        <v>2320</v>
      </c>
      <c r="C3458">
        <v>5.6669999999999998</v>
      </c>
      <c r="D3458">
        <v>2.71</v>
      </c>
      <c r="E3458">
        <v>1.7470000000000001</v>
      </c>
      <c r="F3458">
        <v>72.599999999999994</v>
      </c>
      <c r="G3458">
        <v>26.57</v>
      </c>
      <c r="H3458">
        <v>28.29</v>
      </c>
      <c r="I3458">
        <v>29.68</v>
      </c>
      <c r="J3458">
        <v>30.17</v>
      </c>
      <c r="K3458">
        <v>29.73</v>
      </c>
      <c r="L3458">
        <v>9.6000000000000002E-2</v>
      </c>
      <c r="M3458">
        <v>0.105</v>
      </c>
      <c r="N3458">
        <v>24.32</v>
      </c>
      <c r="O3458">
        <v>23.73</v>
      </c>
      <c r="P3458">
        <v>83.5</v>
      </c>
      <c r="Q3458">
        <v>0</v>
      </c>
    </row>
    <row r="3459" spans="1:17" x14ac:dyDescent="0.25">
      <c r="A3459" s="8">
        <v>24</v>
      </c>
      <c r="B3459" s="8">
        <v>2330</v>
      </c>
      <c r="C3459">
        <v>5.2789999999999999</v>
      </c>
      <c r="D3459">
        <v>2.6970000000000001</v>
      </c>
      <c r="E3459">
        <v>1.762</v>
      </c>
      <c r="F3459">
        <v>72.41</v>
      </c>
      <c r="G3459">
        <v>26.51</v>
      </c>
      <c r="H3459">
        <v>28.22</v>
      </c>
      <c r="I3459">
        <v>29.63</v>
      </c>
      <c r="J3459">
        <v>30.14</v>
      </c>
      <c r="K3459">
        <v>29.73</v>
      </c>
      <c r="L3459">
        <v>9.6000000000000002E-2</v>
      </c>
      <c r="M3459">
        <v>0.105</v>
      </c>
      <c r="N3459">
        <v>24.32</v>
      </c>
      <c r="O3459">
        <v>23.73</v>
      </c>
      <c r="P3459">
        <v>83.8</v>
      </c>
      <c r="Q3459">
        <v>0</v>
      </c>
    </row>
    <row r="3460" spans="1:17" x14ac:dyDescent="0.25">
      <c r="A3460" s="8">
        <v>24</v>
      </c>
      <c r="B3460" s="8">
        <v>2340</v>
      </c>
      <c r="C3460">
        <v>5.4889999999999999</v>
      </c>
      <c r="D3460">
        <v>2.8010000000000002</v>
      </c>
      <c r="E3460">
        <v>1.84</v>
      </c>
      <c r="F3460">
        <v>62.05</v>
      </c>
      <c r="G3460">
        <v>26.46</v>
      </c>
      <c r="H3460">
        <v>28.16</v>
      </c>
      <c r="I3460">
        <v>29.57</v>
      </c>
      <c r="J3460">
        <v>30.11</v>
      </c>
      <c r="K3460">
        <v>29.73</v>
      </c>
      <c r="L3460">
        <v>9.5000000000000001E-2</v>
      </c>
      <c r="M3460">
        <v>0.105</v>
      </c>
      <c r="N3460">
        <v>24.28</v>
      </c>
      <c r="O3460">
        <v>23.69</v>
      </c>
      <c r="P3460">
        <v>83.6</v>
      </c>
      <c r="Q3460">
        <v>0</v>
      </c>
    </row>
    <row r="3461" spans="1:17" x14ac:dyDescent="0.25">
      <c r="A3461" s="8">
        <v>24</v>
      </c>
      <c r="B3461" s="8">
        <v>2350</v>
      </c>
      <c r="C3461">
        <v>5.3109999999999999</v>
      </c>
      <c r="D3461">
        <v>2.5760000000000001</v>
      </c>
      <c r="E3461">
        <v>1.615</v>
      </c>
      <c r="F3461">
        <v>53.11</v>
      </c>
      <c r="G3461">
        <v>26.4</v>
      </c>
      <c r="H3461">
        <v>28.1</v>
      </c>
      <c r="I3461">
        <v>29.52</v>
      </c>
      <c r="J3461">
        <v>30.08</v>
      </c>
      <c r="K3461">
        <v>29.74</v>
      </c>
      <c r="L3461">
        <v>9.5000000000000001E-2</v>
      </c>
      <c r="M3461">
        <v>0.105</v>
      </c>
      <c r="N3461">
        <v>24.27</v>
      </c>
      <c r="O3461">
        <v>23.68</v>
      </c>
      <c r="P3461">
        <v>84</v>
      </c>
      <c r="Q3461">
        <v>0</v>
      </c>
    </row>
    <row r="3462" spans="1:17" x14ac:dyDescent="0.25">
      <c r="A3462" s="8">
        <v>25</v>
      </c>
      <c r="B3462" s="8">
        <v>0</v>
      </c>
      <c r="C3462">
        <v>5.2960000000000003</v>
      </c>
      <c r="D3462">
        <v>2.504</v>
      </c>
      <c r="E3462">
        <v>1.6259999999999999</v>
      </c>
      <c r="F3462">
        <v>78.349999999999994</v>
      </c>
      <c r="G3462">
        <v>26.35</v>
      </c>
      <c r="H3462">
        <v>28.04</v>
      </c>
      <c r="I3462">
        <v>29.46</v>
      </c>
      <c r="J3462">
        <v>30.06</v>
      </c>
      <c r="K3462">
        <v>29.74</v>
      </c>
      <c r="L3462">
        <v>9.5000000000000001E-2</v>
      </c>
      <c r="M3462">
        <v>0.105</v>
      </c>
      <c r="N3462">
        <v>24.21</v>
      </c>
      <c r="O3462">
        <v>23.62</v>
      </c>
      <c r="P3462">
        <v>83.8</v>
      </c>
      <c r="Q3462">
        <v>0</v>
      </c>
    </row>
    <row r="3463" spans="1:17" x14ac:dyDescent="0.25">
      <c r="A3463" s="8">
        <v>25</v>
      </c>
      <c r="B3463" s="8">
        <v>10</v>
      </c>
      <c r="C3463">
        <v>5.2690000000000001</v>
      </c>
      <c r="D3463">
        <v>2.5859999999999999</v>
      </c>
      <c r="E3463">
        <v>1.6040000000000001</v>
      </c>
      <c r="F3463">
        <v>73.569999999999993</v>
      </c>
      <c r="G3463">
        <v>26.29</v>
      </c>
      <c r="H3463">
        <v>27.98</v>
      </c>
      <c r="I3463">
        <v>29.41</v>
      </c>
      <c r="J3463">
        <v>30.03</v>
      </c>
      <c r="K3463">
        <v>29.75</v>
      </c>
      <c r="L3463">
        <v>9.5000000000000001E-2</v>
      </c>
      <c r="M3463">
        <v>0.105</v>
      </c>
      <c r="N3463">
        <v>24.16</v>
      </c>
      <c r="O3463">
        <v>23.57</v>
      </c>
      <c r="P3463">
        <v>83.7</v>
      </c>
      <c r="Q3463">
        <v>0</v>
      </c>
    </row>
    <row r="3464" spans="1:17" x14ac:dyDescent="0.25">
      <c r="A3464" s="8">
        <v>25</v>
      </c>
      <c r="B3464" s="8">
        <v>20</v>
      </c>
      <c r="C3464">
        <v>4.95</v>
      </c>
      <c r="D3464">
        <v>2.347</v>
      </c>
      <c r="E3464">
        <v>1.4850000000000001</v>
      </c>
      <c r="F3464">
        <v>64.849999999999994</v>
      </c>
      <c r="G3464">
        <v>26.23</v>
      </c>
      <c r="H3464">
        <v>27.93</v>
      </c>
      <c r="I3464">
        <v>29.36</v>
      </c>
      <c r="J3464">
        <v>30</v>
      </c>
      <c r="K3464">
        <v>29.75</v>
      </c>
      <c r="L3464">
        <v>9.5000000000000001E-2</v>
      </c>
      <c r="M3464">
        <v>0.105</v>
      </c>
      <c r="N3464">
        <v>24.11</v>
      </c>
      <c r="O3464">
        <v>23.53</v>
      </c>
      <c r="P3464">
        <v>83.8</v>
      </c>
      <c r="Q3464">
        <v>0</v>
      </c>
    </row>
    <row r="3465" spans="1:17" x14ac:dyDescent="0.25">
      <c r="A3465" s="8">
        <v>25</v>
      </c>
      <c r="B3465" s="8">
        <v>30</v>
      </c>
      <c r="C3465">
        <v>5.2690000000000001</v>
      </c>
      <c r="D3465">
        <v>2.488</v>
      </c>
      <c r="E3465">
        <v>1.6</v>
      </c>
      <c r="F3465">
        <v>61.91</v>
      </c>
      <c r="G3465">
        <v>26.17</v>
      </c>
      <c r="H3465">
        <v>27.87</v>
      </c>
      <c r="I3465">
        <v>29.31</v>
      </c>
      <c r="J3465">
        <v>29.98</v>
      </c>
      <c r="K3465">
        <v>29.77</v>
      </c>
      <c r="L3465">
        <v>9.5000000000000001E-2</v>
      </c>
      <c r="M3465">
        <v>0.105</v>
      </c>
      <c r="N3465">
        <v>24.09</v>
      </c>
      <c r="O3465">
        <v>23.5</v>
      </c>
      <c r="P3465">
        <v>83.7</v>
      </c>
      <c r="Q3465">
        <v>0</v>
      </c>
    </row>
    <row r="3466" spans="1:17" x14ac:dyDescent="0.25">
      <c r="A3466" s="8">
        <v>25</v>
      </c>
      <c r="B3466" s="8">
        <v>40</v>
      </c>
      <c r="C3466">
        <v>4.8940000000000001</v>
      </c>
      <c r="D3466">
        <v>2.2090000000000001</v>
      </c>
      <c r="E3466">
        <v>1.365</v>
      </c>
      <c r="F3466">
        <v>55.67</v>
      </c>
      <c r="G3466">
        <v>26.11</v>
      </c>
      <c r="H3466">
        <v>27.81</v>
      </c>
      <c r="I3466">
        <v>29.27</v>
      </c>
      <c r="J3466">
        <v>29.97</v>
      </c>
      <c r="K3466">
        <v>29.79</v>
      </c>
      <c r="L3466">
        <v>9.5000000000000001E-2</v>
      </c>
      <c r="M3466">
        <v>0.105</v>
      </c>
      <c r="N3466">
        <v>23.97</v>
      </c>
      <c r="O3466">
        <v>23.4</v>
      </c>
      <c r="P3466">
        <v>84</v>
      </c>
      <c r="Q3466">
        <v>0</v>
      </c>
    </row>
    <row r="3467" spans="1:17" x14ac:dyDescent="0.25">
      <c r="A3467" s="8">
        <v>25</v>
      </c>
      <c r="B3467" s="8">
        <v>50</v>
      </c>
      <c r="C3467">
        <v>4.3719999999999999</v>
      </c>
      <c r="D3467">
        <v>1.8720000000000001</v>
      </c>
      <c r="E3467">
        <v>1.056</v>
      </c>
      <c r="F3467">
        <v>74.72</v>
      </c>
      <c r="G3467">
        <v>26.05</v>
      </c>
      <c r="H3467">
        <v>27.76</v>
      </c>
      <c r="I3467">
        <v>29.25</v>
      </c>
      <c r="J3467">
        <v>29.98</v>
      </c>
      <c r="K3467">
        <v>29.84</v>
      </c>
      <c r="L3467">
        <v>9.5000000000000001E-2</v>
      </c>
      <c r="M3467">
        <v>0.105</v>
      </c>
      <c r="N3467">
        <v>23.89</v>
      </c>
      <c r="O3467">
        <v>23.32</v>
      </c>
      <c r="P3467">
        <v>84.3</v>
      </c>
      <c r="Q3467">
        <v>0</v>
      </c>
    </row>
    <row r="3468" spans="1:17" x14ac:dyDescent="0.25">
      <c r="A3468" s="8">
        <v>25</v>
      </c>
      <c r="B3468" s="8">
        <v>100</v>
      </c>
      <c r="C3468">
        <v>4.9489999999999998</v>
      </c>
      <c r="D3468">
        <v>2.2320000000000002</v>
      </c>
      <c r="E3468">
        <v>1.458</v>
      </c>
      <c r="F3468">
        <v>75.27</v>
      </c>
      <c r="G3468">
        <v>26.02</v>
      </c>
      <c r="H3468">
        <v>27.7</v>
      </c>
      <c r="I3468">
        <v>29.23</v>
      </c>
      <c r="J3468">
        <v>30.02</v>
      </c>
      <c r="K3468">
        <v>29.9</v>
      </c>
      <c r="L3468">
        <v>9.5000000000000001E-2</v>
      </c>
      <c r="M3468">
        <v>0.105</v>
      </c>
      <c r="N3468">
        <v>23.89</v>
      </c>
      <c r="O3468">
        <v>23.3</v>
      </c>
      <c r="P3468">
        <v>84.2</v>
      </c>
      <c r="Q3468">
        <v>0</v>
      </c>
    </row>
    <row r="3469" spans="1:17" x14ac:dyDescent="0.25">
      <c r="A3469" s="8">
        <v>25</v>
      </c>
      <c r="B3469" s="8">
        <v>110</v>
      </c>
      <c r="C3469">
        <v>5.431</v>
      </c>
      <c r="D3469">
        <v>2.6829999999999998</v>
      </c>
      <c r="E3469">
        <v>1.7010000000000001</v>
      </c>
      <c r="F3469">
        <v>48.11</v>
      </c>
      <c r="G3469">
        <v>25.97</v>
      </c>
      <c r="H3469">
        <v>27.65</v>
      </c>
      <c r="I3469">
        <v>29.19</v>
      </c>
      <c r="J3469">
        <v>30</v>
      </c>
      <c r="K3469">
        <v>29.92</v>
      </c>
      <c r="L3469">
        <v>9.5000000000000001E-2</v>
      </c>
      <c r="M3469">
        <v>0.105</v>
      </c>
      <c r="N3469">
        <v>23.89</v>
      </c>
      <c r="O3469">
        <v>23.29</v>
      </c>
      <c r="P3469">
        <v>84</v>
      </c>
      <c r="Q3469">
        <v>0</v>
      </c>
    </row>
    <row r="3470" spans="1:17" x14ac:dyDescent="0.25">
      <c r="A3470" s="8">
        <v>25</v>
      </c>
      <c r="B3470" s="8">
        <v>120</v>
      </c>
      <c r="C3470">
        <v>5.4960000000000004</v>
      </c>
      <c r="D3470">
        <v>2.6030000000000002</v>
      </c>
      <c r="E3470">
        <v>1.573</v>
      </c>
      <c r="F3470">
        <v>64.64</v>
      </c>
      <c r="G3470">
        <v>25.95</v>
      </c>
      <c r="H3470">
        <v>27.6</v>
      </c>
      <c r="I3470">
        <v>29.14</v>
      </c>
      <c r="J3470">
        <v>29.98</v>
      </c>
      <c r="K3470">
        <v>29.93</v>
      </c>
      <c r="L3470">
        <v>9.5000000000000001E-2</v>
      </c>
      <c r="M3470">
        <v>0.105</v>
      </c>
      <c r="N3470">
        <v>23.91</v>
      </c>
      <c r="O3470">
        <v>23.31</v>
      </c>
      <c r="P3470">
        <v>83.9</v>
      </c>
      <c r="Q3470">
        <v>0</v>
      </c>
    </row>
    <row r="3471" spans="1:17" x14ac:dyDescent="0.25">
      <c r="A3471" s="8">
        <v>25</v>
      </c>
      <c r="B3471" s="8">
        <v>130</v>
      </c>
      <c r="C3471">
        <v>5.4720000000000004</v>
      </c>
      <c r="D3471">
        <v>2.585</v>
      </c>
      <c r="E3471">
        <v>1.5289999999999999</v>
      </c>
      <c r="F3471">
        <v>62.97</v>
      </c>
      <c r="G3471">
        <v>25.95</v>
      </c>
      <c r="H3471">
        <v>27.55</v>
      </c>
      <c r="I3471">
        <v>29.1</v>
      </c>
      <c r="J3471">
        <v>29.95</v>
      </c>
      <c r="K3471">
        <v>29.93</v>
      </c>
      <c r="L3471">
        <v>9.5000000000000001E-2</v>
      </c>
      <c r="M3471">
        <v>0.105</v>
      </c>
      <c r="N3471">
        <v>23.92</v>
      </c>
      <c r="O3471">
        <v>23.32</v>
      </c>
      <c r="P3471">
        <v>83.7</v>
      </c>
      <c r="Q3471">
        <v>0</v>
      </c>
    </row>
    <row r="3472" spans="1:17" x14ac:dyDescent="0.25">
      <c r="A3472" s="8">
        <v>25</v>
      </c>
      <c r="B3472" s="8">
        <v>140</v>
      </c>
      <c r="C3472">
        <v>5.9119999999999999</v>
      </c>
      <c r="D3472">
        <v>3.0329999999999999</v>
      </c>
      <c r="E3472">
        <v>1.74</v>
      </c>
      <c r="F3472">
        <v>59.99</v>
      </c>
      <c r="G3472">
        <v>25.93</v>
      </c>
      <c r="H3472">
        <v>27.51</v>
      </c>
      <c r="I3472">
        <v>29.05</v>
      </c>
      <c r="J3472">
        <v>29.92</v>
      </c>
      <c r="K3472">
        <v>29.94</v>
      </c>
      <c r="L3472">
        <v>9.5000000000000001E-2</v>
      </c>
      <c r="M3472">
        <v>0.105</v>
      </c>
      <c r="N3472">
        <v>23.95</v>
      </c>
      <c r="O3472">
        <v>23.34</v>
      </c>
      <c r="P3472">
        <v>83.1</v>
      </c>
      <c r="Q3472">
        <v>0</v>
      </c>
    </row>
    <row r="3473" spans="1:17" x14ac:dyDescent="0.25">
      <c r="A3473" s="8">
        <v>25</v>
      </c>
      <c r="B3473" s="8">
        <v>150</v>
      </c>
      <c r="C3473">
        <v>4.9669999999999996</v>
      </c>
      <c r="D3473">
        <v>2.4860000000000002</v>
      </c>
      <c r="E3473">
        <v>1.413</v>
      </c>
      <c r="F3473">
        <v>52</v>
      </c>
      <c r="G3473">
        <v>25.89</v>
      </c>
      <c r="H3473">
        <v>27.47</v>
      </c>
      <c r="I3473">
        <v>29.01</v>
      </c>
      <c r="J3473">
        <v>29.9</v>
      </c>
      <c r="K3473">
        <v>29.94</v>
      </c>
      <c r="L3473">
        <v>9.5000000000000001E-2</v>
      </c>
      <c r="M3473">
        <v>0.105</v>
      </c>
      <c r="N3473">
        <v>23.9</v>
      </c>
      <c r="O3473">
        <v>23.32</v>
      </c>
      <c r="P3473">
        <v>83.8</v>
      </c>
      <c r="Q3473">
        <v>0</v>
      </c>
    </row>
    <row r="3474" spans="1:17" x14ac:dyDescent="0.25">
      <c r="A3474" s="8">
        <v>25</v>
      </c>
      <c r="B3474" s="8">
        <v>200</v>
      </c>
      <c r="C3474">
        <v>5.3380000000000001</v>
      </c>
      <c r="D3474">
        <v>2.331</v>
      </c>
      <c r="E3474">
        <v>1.448</v>
      </c>
      <c r="F3474">
        <v>64.239999999999995</v>
      </c>
      <c r="G3474">
        <v>25.84</v>
      </c>
      <c r="H3474">
        <v>27.43</v>
      </c>
      <c r="I3474">
        <v>28.97</v>
      </c>
      <c r="J3474">
        <v>29.87</v>
      </c>
      <c r="K3474">
        <v>29.94</v>
      </c>
      <c r="L3474">
        <v>9.5000000000000001E-2</v>
      </c>
      <c r="M3474">
        <v>0.105</v>
      </c>
      <c r="N3474">
        <v>23.81</v>
      </c>
      <c r="O3474">
        <v>23.23</v>
      </c>
      <c r="P3474">
        <v>83.8</v>
      </c>
      <c r="Q3474">
        <v>0</v>
      </c>
    </row>
    <row r="3475" spans="1:17" x14ac:dyDescent="0.25">
      <c r="A3475" s="8">
        <v>25</v>
      </c>
      <c r="B3475" s="8">
        <v>210</v>
      </c>
      <c r="C3475">
        <v>5.14</v>
      </c>
      <c r="D3475">
        <v>2.3290000000000002</v>
      </c>
      <c r="E3475">
        <v>1.393</v>
      </c>
      <c r="F3475">
        <v>63.58</v>
      </c>
      <c r="G3475">
        <v>25.79</v>
      </c>
      <c r="H3475">
        <v>27.39</v>
      </c>
      <c r="I3475">
        <v>28.93</v>
      </c>
      <c r="J3475">
        <v>29.84</v>
      </c>
      <c r="K3475">
        <v>29.95</v>
      </c>
      <c r="L3475">
        <v>9.5000000000000001E-2</v>
      </c>
      <c r="M3475">
        <v>0.105</v>
      </c>
      <c r="N3475">
        <v>23.77</v>
      </c>
      <c r="O3475">
        <v>23.18</v>
      </c>
      <c r="P3475">
        <v>83.9</v>
      </c>
      <c r="Q3475">
        <v>0</v>
      </c>
    </row>
    <row r="3476" spans="1:17" x14ac:dyDescent="0.25">
      <c r="A3476" s="8">
        <v>25</v>
      </c>
      <c r="B3476" s="8">
        <v>220</v>
      </c>
      <c r="C3476">
        <v>5.1120000000000001</v>
      </c>
      <c r="D3476">
        <v>2.3849999999999998</v>
      </c>
      <c r="E3476">
        <v>1.306</v>
      </c>
      <c r="F3476">
        <v>54.64</v>
      </c>
      <c r="G3476">
        <v>25.75</v>
      </c>
      <c r="H3476">
        <v>27.34</v>
      </c>
      <c r="I3476">
        <v>28.89</v>
      </c>
      <c r="J3476">
        <v>29.82</v>
      </c>
      <c r="K3476">
        <v>29.95</v>
      </c>
      <c r="L3476">
        <v>9.5000000000000001E-2</v>
      </c>
      <c r="M3476">
        <v>0.105</v>
      </c>
      <c r="N3476">
        <v>23.76</v>
      </c>
      <c r="O3476">
        <v>23.16</v>
      </c>
      <c r="P3476">
        <v>83.7</v>
      </c>
      <c r="Q3476">
        <v>0</v>
      </c>
    </row>
    <row r="3477" spans="1:17" x14ac:dyDescent="0.25">
      <c r="A3477" s="8">
        <v>25</v>
      </c>
      <c r="B3477" s="8">
        <v>230</v>
      </c>
      <c r="C3477">
        <v>4.4729999999999999</v>
      </c>
      <c r="D3477">
        <v>2.0790000000000002</v>
      </c>
      <c r="E3477">
        <v>1.159</v>
      </c>
      <c r="F3477">
        <v>57.65</v>
      </c>
      <c r="G3477">
        <v>25.7</v>
      </c>
      <c r="H3477">
        <v>27.3</v>
      </c>
      <c r="I3477">
        <v>28.85</v>
      </c>
      <c r="J3477">
        <v>29.8</v>
      </c>
      <c r="K3477">
        <v>29.96</v>
      </c>
      <c r="L3477">
        <v>9.5000000000000001E-2</v>
      </c>
      <c r="M3477">
        <v>0.105</v>
      </c>
      <c r="N3477">
        <v>23.7</v>
      </c>
      <c r="O3477">
        <v>23.11</v>
      </c>
      <c r="P3477">
        <v>83.9</v>
      </c>
      <c r="Q3477">
        <v>0</v>
      </c>
    </row>
    <row r="3478" spans="1:17" x14ac:dyDescent="0.25">
      <c r="A3478" s="8">
        <v>25</v>
      </c>
      <c r="B3478" s="8">
        <v>240</v>
      </c>
      <c r="C3478">
        <v>4.4859999999999998</v>
      </c>
      <c r="D3478">
        <v>1.9510000000000001</v>
      </c>
      <c r="E3478">
        <v>1.002</v>
      </c>
      <c r="F3478">
        <v>50.4</v>
      </c>
      <c r="G3478">
        <v>25.66</v>
      </c>
      <c r="H3478">
        <v>27.26</v>
      </c>
      <c r="I3478">
        <v>28.81</v>
      </c>
      <c r="J3478">
        <v>29.77</v>
      </c>
      <c r="K3478">
        <v>29.96</v>
      </c>
      <c r="L3478">
        <v>9.5000000000000001E-2</v>
      </c>
      <c r="M3478">
        <v>0.105</v>
      </c>
      <c r="N3478">
        <v>23.64</v>
      </c>
      <c r="O3478">
        <v>23.05</v>
      </c>
      <c r="P3478">
        <v>84.2</v>
      </c>
      <c r="Q3478">
        <v>0</v>
      </c>
    </row>
    <row r="3479" spans="1:17" x14ac:dyDescent="0.25">
      <c r="A3479" s="8">
        <v>25</v>
      </c>
      <c r="B3479" s="8">
        <v>250</v>
      </c>
      <c r="C3479">
        <v>4.4489999999999998</v>
      </c>
      <c r="D3479">
        <v>1.88</v>
      </c>
      <c r="E3479">
        <v>0.88700000000000001</v>
      </c>
      <c r="F3479">
        <v>53.95</v>
      </c>
      <c r="G3479">
        <v>25.61</v>
      </c>
      <c r="H3479">
        <v>27.22</v>
      </c>
      <c r="I3479">
        <v>28.77</v>
      </c>
      <c r="J3479">
        <v>29.75</v>
      </c>
      <c r="K3479">
        <v>29.96</v>
      </c>
      <c r="L3479">
        <v>9.5000000000000001E-2</v>
      </c>
      <c r="M3479">
        <v>0.105</v>
      </c>
      <c r="N3479">
        <v>23.61</v>
      </c>
      <c r="O3479">
        <v>23</v>
      </c>
      <c r="P3479">
        <v>83.6</v>
      </c>
      <c r="Q3479">
        <v>0</v>
      </c>
    </row>
    <row r="3480" spans="1:17" x14ac:dyDescent="0.25">
      <c r="A3480" s="8">
        <v>25</v>
      </c>
      <c r="B3480" s="8">
        <v>300</v>
      </c>
      <c r="C3480">
        <v>4.2869999999999999</v>
      </c>
      <c r="D3480">
        <v>1.61</v>
      </c>
      <c r="E3480">
        <v>0.79</v>
      </c>
      <c r="F3480">
        <v>57.03</v>
      </c>
      <c r="G3480">
        <v>25.56</v>
      </c>
      <c r="H3480">
        <v>27.17</v>
      </c>
      <c r="I3480">
        <v>28.73</v>
      </c>
      <c r="J3480">
        <v>29.72</v>
      </c>
      <c r="K3480">
        <v>29.96</v>
      </c>
      <c r="L3480">
        <v>9.5000000000000001E-2</v>
      </c>
      <c r="M3480">
        <v>0.105</v>
      </c>
      <c r="N3480">
        <v>23.64</v>
      </c>
      <c r="O3480">
        <v>23.03</v>
      </c>
      <c r="P3480">
        <v>83.1</v>
      </c>
      <c r="Q3480">
        <v>0</v>
      </c>
    </row>
    <row r="3481" spans="1:17" x14ac:dyDescent="0.25">
      <c r="A3481" s="8">
        <v>25</v>
      </c>
      <c r="B3481" s="8">
        <v>310</v>
      </c>
      <c r="C3481">
        <v>3.9769999999999999</v>
      </c>
      <c r="D3481">
        <v>1.627</v>
      </c>
      <c r="E3481">
        <v>0.83299999999999996</v>
      </c>
      <c r="F3481">
        <v>55.16</v>
      </c>
      <c r="G3481">
        <v>25.52</v>
      </c>
      <c r="H3481">
        <v>27.13</v>
      </c>
      <c r="I3481">
        <v>28.7</v>
      </c>
      <c r="J3481">
        <v>29.69</v>
      </c>
      <c r="K3481">
        <v>29.97</v>
      </c>
      <c r="L3481">
        <v>9.5000000000000001E-2</v>
      </c>
      <c r="M3481">
        <v>0.105</v>
      </c>
      <c r="N3481">
        <v>23.6</v>
      </c>
      <c r="O3481">
        <v>23.01</v>
      </c>
      <c r="P3481">
        <v>83.5</v>
      </c>
      <c r="Q3481">
        <v>0</v>
      </c>
    </row>
    <row r="3482" spans="1:17" x14ac:dyDescent="0.25">
      <c r="A3482" s="8">
        <v>25</v>
      </c>
      <c r="B3482" s="8">
        <v>320</v>
      </c>
      <c r="C3482">
        <v>3.7050000000000001</v>
      </c>
      <c r="D3482">
        <v>1.6020000000000001</v>
      </c>
      <c r="E3482">
        <v>0.92700000000000005</v>
      </c>
      <c r="F3482">
        <v>68.709999999999994</v>
      </c>
      <c r="G3482">
        <v>25.46</v>
      </c>
      <c r="H3482">
        <v>27.09</v>
      </c>
      <c r="I3482">
        <v>28.66</v>
      </c>
      <c r="J3482">
        <v>29.67</v>
      </c>
      <c r="K3482">
        <v>29.97</v>
      </c>
      <c r="L3482">
        <v>9.5000000000000001E-2</v>
      </c>
      <c r="M3482">
        <v>0.105</v>
      </c>
      <c r="N3482">
        <v>23.45</v>
      </c>
      <c r="O3482">
        <v>22.88</v>
      </c>
      <c r="P3482">
        <v>84.2</v>
      </c>
      <c r="Q3482">
        <v>0</v>
      </c>
    </row>
    <row r="3483" spans="1:17" x14ac:dyDescent="0.25">
      <c r="A3483" s="8">
        <v>25</v>
      </c>
      <c r="B3483" s="8">
        <v>330</v>
      </c>
      <c r="C3483">
        <v>3.7869999999999999</v>
      </c>
      <c r="D3483">
        <v>1.6950000000000001</v>
      </c>
      <c r="E3483">
        <v>1.0669999999999999</v>
      </c>
      <c r="F3483">
        <v>85.5</v>
      </c>
      <c r="G3483">
        <v>25.39</v>
      </c>
      <c r="H3483">
        <v>27.05</v>
      </c>
      <c r="I3483">
        <v>28.62</v>
      </c>
      <c r="J3483">
        <v>29.64</v>
      </c>
      <c r="K3483">
        <v>29.97</v>
      </c>
      <c r="L3483">
        <v>9.5000000000000001E-2</v>
      </c>
      <c r="M3483">
        <v>0.105</v>
      </c>
      <c r="N3483">
        <v>23.4</v>
      </c>
      <c r="O3483">
        <v>22.83</v>
      </c>
      <c r="P3483">
        <v>85.1</v>
      </c>
      <c r="Q3483">
        <v>0</v>
      </c>
    </row>
    <row r="3484" spans="1:17" x14ac:dyDescent="0.25">
      <c r="A3484" s="8">
        <v>25</v>
      </c>
      <c r="B3484" s="8">
        <v>340</v>
      </c>
      <c r="C3484">
        <v>3.9390000000000001</v>
      </c>
      <c r="D3484">
        <v>1.677</v>
      </c>
      <c r="E3484">
        <v>1.087</v>
      </c>
      <c r="F3484">
        <v>87.2</v>
      </c>
      <c r="G3484">
        <v>25.34</v>
      </c>
      <c r="H3484">
        <v>27</v>
      </c>
      <c r="I3484">
        <v>28.58</v>
      </c>
      <c r="J3484">
        <v>29.62</v>
      </c>
      <c r="K3484">
        <v>29.97</v>
      </c>
      <c r="L3484">
        <v>9.5000000000000001E-2</v>
      </c>
      <c r="M3484">
        <v>0.105</v>
      </c>
      <c r="N3484">
        <v>23.29</v>
      </c>
      <c r="O3484">
        <v>22.72</v>
      </c>
      <c r="P3484">
        <v>85.7</v>
      </c>
      <c r="Q3484">
        <v>0</v>
      </c>
    </row>
    <row r="3485" spans="1:17" x14ac:dyDescent="0.25">
      <c r="A3485" s="8">
        <v>25</v>
      </c>
      <c r="B3485" s="8">
        <v>350</v>
      </c>
      <c r="C3485">
        <v>3.9460000000000002</v>
      </c>
      <c r="D3485">
        <v>1.8540000000000001</v>
      </c>
      <c r="E3485">
        <v>0.95499999999999996</v>
      </c>
      <c r="F3485">
        <v>65.47</v>
      </c>
      <c r="G3485">
        <v>25.29</v>
      </c>
      <c r="H3485">
        <v>26.96</v>
      </c>
      <c r="I3485">
        <v>28.55</v>
      </c>
      <c r="J3485">
        <v>29.59</v>
      </c>
      <c r="K3485">
        <v>29.97</v>
      </c>
      <c r="L3485">
        <v>9.5000000000000001E-2</v>
      </c>
      <c r="M3485">
        <v>0.105</v>
      </c>
      <c r="N3485">
        <v>23.25</v>
      </c>
      <c r="O3485">
        <v>22.68</v>
      </c>
      <c r="P3485">
        <v>86.1</v>
      </c>
      <c r="Q3485">
        <v>0</v>
      </c>
    </row>
    <row r="3486" spans="1:17" x14ac:dyDescent="0.25">
      <c r="A3486" s="8">
        <v>25</v>
      </c>
      <c r="B3486" s="8">
        <v>400</v>
      </c>
      <c r="C3486">
        <v>3.8940000000000001</v>
      </c>
      <c r="D3486">
        <v>1.6579999999999999</v>
      </c>
      <c r="E3486">
        <v>0.79100000000000004</v>
      </c>
      <c r="F3486">
        <v>63.57</v>
      </c>
      <c r="G3486">
        <v>25.24</v>
      </c>
      <c r="H3486">
        <v>26.91</v>
      </c>
      <c r="I3486">
        <v>28.51</v>
      </c>
      <c r="J3486">
        <v>29.57</v>
      </c>
      <c r="K3486">
        <v>29.97</v>
      </c>
      <c r="L3486">
        <v>9.5000000000000001E-2</v>
      </c>
      <c r="M3486">
        <v>0.105</v>
      </c>
      <c r="N3486">
        <v>23.16</v>
      </c>
      <c r="O3486">
        <v>22.59</v>
      </c>
      <c r="P3486">
        <v>86.6</v>
      </c>
      <c r="Q3486">
        <v>0</v>
      </c>
    </row>
    <row r="3487" spans="1:17" x14ac:dyDescent="0.25">
      <c r="A3487" s="8">
        <v>25</v>
      </c>
      <c r="B3487" s="8">
        <v>410</v>
      </c>
      <c r="C3487">
        <v>3.6120000000000001</v>
      </c>
      <c r="D3487">
        <v>1.431</v>
      </c>
      <c r="E3487">
        <v>0.68600000000000005</v>
      </c>
      <c r="F3487">
        <v>69.2</v>
      </c>
      <c r="G3487">
        <v>25.2</v>
      </c>
      <c r="H3487">
        <v>26.87</v>
      </c>
      <c r="I3487">
        <v>28.47</v>
      </c>
      <c r="J3487">
        <v>29.54</v>
      </c>
      <c r="K3487">
        <v>29.97</v>
      </c>
      <c r="L3487">
        <v>9.5000000000000001E-2</v>
      </c>
      <c r="M3487">
        <v>0.105</v>
      </c>
      <c r="N3487">
        <v>23.09</v>
      </c>
      <c r="O3487">
        <v>22.5</v>
      </c>
      <c r="P3487">
        <v>86.5</v>
      </c>
      <c r="Q3487">
        <v>0</v>
      </c>
    </row>
    <row r="3488" spans="1:17" x14ac:dyDescent="0.25">
      <c r="A3488" s="8">
        <v>25</v>
      </c>
      <c r="B3488" s="8">
        <v>420</v>
      </c>
      <c r="C3488">
        <v>3.9390000000000001</v>
      </c>
      <c r="D3488">
        <v>1.5940000000000001</v>
      </c>
      <c r="E3488">
        <v>0.85799999999999998</v>
      </c>
      <c r="F3488">
        <v>56.26</v>
      </c>
      <c r="G3488">
        <v>25.15</v>
      </c>
      <c r="H3488">
        <v>26.83</v>
      </c>
      <c r="I3488">
        <v>28.44</v>
      </c>
      <c r="J3488">
        <v>29.51</v>
      </c>
      <c r="K3488">
        <v>29.97</v>
      </c>
      <c r="L3488">
        <v>9.5000000000000001E-2</v>
      </c>
      <c r="M3488">
        <v>0.105</v>
      </c>
      <c r="N3488">
        <v>23.11</v>
      </c>
      <c r="O3488">
        <v>22.51</v>
      </c>
      <c r="P3488">
        <v>86.2</v>
      </c>
      <c r="Q3488">
        <v>0</v>
      </c>
    </row>
    <row r="3489" spans="1:17" x14ac:dyDescent="0.25">
      <c r="A3489" s="8">
        <v>25</v>
      </c>
      <c r="B3489" s="8">
        <v>430</v>
      </c>
      <c r="C3489">
        <v>4.1520000000000001</v>
      </c>
      <c r="D3489">
        <v>1.742</v>
      </c>
      <c r="E3489">
        <v>0.90300000000000002</v>
      </c>
      <c r="F3489">
        <v>53.01</v>
      </c>
      <c r="G3489">
        <v>25.11</v>
      </c>
      <c r="H3489">
        <v>26.78</v>
      </c>
      <c r="I3489">
        <v>28.4</v>
      </c>
      <c r="J3489">
        <v>29.49</v>
      </c>
      <c r="K3489">
        <v>29.97</v>
      </c>
      <c r="L3489">
        <v>9.5000000000000001E-2</v>
      </c>
      <c r="M3489">
        <v>0.105</v>
      </c>
      <c r="N3489">
        <v>23.09</v>
      </c>
      <c r="O3489">
        <v>22.49</v>
      </c>
      <c r="P3489">
        <v>86.1</v>
      </c>
      <c r="Q3489">
        <v>0</v>
      </c>
    </row>
    <row r="3490" spans="1:17" x14ac:dyDescent="0.25">
      <c r="A3490" s="8">
        <v>25</v>
      </c>
      <c r="B3490" s="8">
        <v>440</v>
      </c>
      <c r="C3490">
        <v>4.1920000000000002</v>
      </c>
      <c r="D3490">
        <v>1.8160000000000001</v>
      </c>
      <c r="E3490">
        <v>0.997</v>
      </c>
      <c r="F3490">
        <v>71.819999999999993</v>
      </c>
      <c r="G3490">
        <v>25.06</v>
      </c>
      <c r="H3490">
        <v>26.74</v>
      </c>
      <c r="I3490">
        <v>28.36</v>
      </c>
      <c r="J3490">
        <v>29.46</v>
      </c>
      <c r="K3490">
        <v>29.96</v>
      </c>
      <c r="L3490">
        <v>9.5000000000000001E-2</v>
      </c>
      <c r="M3490">
        <v>0.105</v>
      </c>
      <c r="N3490">
        <v>23.05</v>
      </c>
      <c r="O3490">
        <v>22.47</v>
      </c>
      <c r="P3490">
        <v>86.3</v>
      </c>
      <c r="Q3490">
        <v>0</v>
      </c>
    </row>
    <row r="3491" spans="1:17" x14ac:dyDescent="0.25">
      <c r="A3491" s="8">
        <v>25</v>
      </c>
      <c r="B3491" s="8">
        <v>450</v>
      </c>
      <c r="C3491">
        <v>3.98</v>
      </c>
      <c r="D3491">
        <v>1.462</v>
      </c>
      <c r="E3491">
        <v>0.73799999999999999</v>
      </c>
      <c r="F3491">
        <v>41.92</v>
      </c>
      <c r="G3491">
        <v>25.01</v>
      </c>
      <c r="H3491">
        <v>26.7</v>
      </c>
      <c r="I3491">
        <v>28.33</v>
      </c>
      <c r="J3491">
        <v>29.44</v>
      </c>
      <c r="K3491">
        <v>29.96</v>
      </c>
      <c r="L3491">
        <v>9.5000000000000001E-2</v>
      </c>
      <c r="M3491">
        <v>0.105</v>
      </c>
      <c r="N3491">
        <v>22.93</v>
      </c>
      <c r="O3491">
        <v>22.36</v>
      </c>
      <c r="P3491">
        <v>86.7</v>
      </c>
      <c r="Q3491">
        <v>0</v>
      </c>
    </row>
    <row r="3492" spans="1:17" x14ac:dyDescent="0.25">
      <c r="A3492" s="8">
        <v>25</v>
      </c>
      <c r="B3492" s="8">
        <v>500</v>
      </c>
      <c r="C3492">
        <v>3.44</v>
      </c>
      <c r="D3492">
        <v>1.323</v>
      </c>
      <c r="E3492">
        <v>0.53400000000000003</v>
      </c>
      <c r="F3492">
        <v>69.77</v>
      </c>
      <c r="G3492">
        <v>24.96</v>
      </c>
      <c r="H3492">
        <v>26.66</v>
      </c>
      <c r="I3492">
        <v>28.29</v>
      </c>
      <c r="J3492">
        <v>29.41</v>
      </c>
      <c r="K3492">
        <v>29.96</v>
      </c>
      <c r="L3492">
        <v>9.5000000000000001E-2</v>
      </c>
      <c r="M3492">
        <v>0.105</v>
      </c>
      <c r="N3492">
        <v>22.9</v>
      </c>
      <c r="O3492">
        <v>22.31</v>
      </c>
      <c r="P3492">
        <v>86.5</v>
      </c>
      <c r="Q3492">
        <v>0</v>
      </c>
    </row>
    <row r="3493" spans="1:17" x14ac:dyDescent="0.25">
      <c r="A3493" s="8">
        <v>25</v>
      </c>
      <c r="B3493" s="8">
        <v>510</v>
      </c>
      <c r="C3493">
        <v>3.774</v>
      </c>
      <c r="D3493">
        <v>1.675</v>
      </c>
      <c r="E3493">
        <v>0.627</v>
      </c>
      <c r="F3493">
        <v>46.05</v>
      </c>
      <c r="G3493">
        <v>24.92</v>
      </c>
      <c r="H3493">
        <v>26.61</v>
      </c>
      <c r="I3493">
        <v>28.25</v>
      </c>
      <c r="J3493">
        <v>29.38</v>
      </c>
      <c r="K3493">
        <v>29.95</v>
      </c>
      <c r="L3493">
        <v>9.5000000000000001E-2</v>
      </c>
      <c r="M3493">
        <v>0.105</v>
      </c>
      <c r="N3493">
        <v>22.92</v>
      </c>
      <c r="O3493">
        <v>22.31</v>
      </c>
      <c r="P3493">
        <v>85.7</v>
      </c>
      <c r="Q3493">
        <v>0</v>
      </c>
    </row>
    <row r="3494" spans="1:17" x14ac:dyDescent="0.25">
      <c r="A3494" s="8">
        <v>25</v>
      </c>
      <c r="B3494" s="8">
        <v>520</v>
      </c>
      <c r="C3494">
        <v>3.6819999999999999</v>
      </c>
      <c r="D3494">
        <v>1.4730000000000001</v>
      </c>
      <c r="E3494">
        <v>0.57799999999999996</v>
      </c>
      <c r="F3494">
        <v>48.04</v>
      </c>
      <c r="G3494">
        <v>24.87</v>
      </c>
      <c r="H3494">
        <v>26.57</v>
      </c>
      <c r="I3494">
        <v>28.22</v>
      </c>
      <c r="J3494">
        <v>29.36</v>
      </c>
      <c r="K3494">
        <v>29.95</v>
      </c>
      <c r="L3494">
        <v>9.5000000000000001E-2</v>
      </c>
      <c r="M3494">
        <v>0.105</v>
      </c>
      <c r="N3494">
        <v>22.99</v>
      </c>
      <c r="O3494">
        <v>22.38</v>
      </c>
      <c r="P3494">
        <v>85.3</v>
      </c>
      <c r="Q3494">
        <v>0</v>
      </c>
    </row>
    <row r="3495" spans="1:17" x14ac:dyDescent="0.25">
      <c r="A3495" s="8">
        <v>25</v>
      </c>
      <c r="B3495" s="8">
        <v>530</v>
      </c>
      <c r="C3495">
        <v>3.5529999999999999</v>
      </c>
      <c r="D3495">
        <v>1.375</v>
      </c>
      <c r="E3495">
        <v>0.59599999999999997</v>
      </c>
      <c r="F3495">
        <v>52.12</v>
      </c>
      <c r="G3495">
        <v>24.84</v>
      </c>
      <c r="H3495">
        <v>26.53</v>
      </c>
      <c r="I3495">
        <v>28.18</v>
      </c>
      <c r="J3495">
        <v>29.33</v>
      </c>
      <c r="K3495">
        <v>29.95</v>
      </c>
      <c r="L3495">
        <v>9.5000000000000001E-2</v>
      </c>
      <c r="M3495">
        <v>0.105</v>
      </c>
      <c r="N3495">
        <v>22.98</v>
      </c>
      <c r="O3495">
        <v>22.38</v>
      </c>
      <c r="P3495">
        <v>85</v>
      </c>
      <c r="Q3495">
        <v>0</v>
      </c>
    </row>
    <row r="3496" spans="1:17" x14ac:dyDescent="0.25">
      <c r="A3496" s="8">
        <v>25</v>
      </c>
      <c r="B3496" s="8">
        <v>540</v>
      </c>
      <c r="C3496">
        <v>3.5329999999999999</v>
      </c>
      <c r="D3496">
        <v>1.5840000000000001</v>
      </c>
      <c r="E3496">
        <v>0.52900000000000003</v>
      </c>
      <c r="F3496">
        <v>55.99</v>
      </c>
      <c r="G3496">
        <v>24.83</v>
      </c>
      <c r="H3496">
        <v>26.49</v>
      </c>
      <c r="I3496">
        <v>28.15</v>
      </c>
      <c r="J3496">
        <v>29.3</v>
      </c>
      <c r="K3496">
        <v>29.95</v>
      </c>
      <c r="L3496">
        <v>9.5000000000000001E-2</v>
      </c>
      <c r="M3496">
        <v>0.105</v>
      </c>
      <c r="N3496">
        <v>23.06</v>
      </c>
      <c r="O3496">
        <v>22.45</v>
      </c>
      <c r="P3496">
        <v>84.7</v>
      </c>
      <c r="Q3496">
        <v>0</v>
      </c>
    </row>
    <row r="3497" spans="1:17" x14ac:dyDescent="0.25">
      <c r="A3497" s="8">
        <v>25</v>
      </c>
      <c r="B3497" s="8">
        <v>550</v>
      </c>
      <c r="C3497">
        <v>2.9420000000000002</v>
      </c>
      <c r="D3497">
        <v>0.89300000000000002</v>
      </c>
      <c r="E3497">
        <v>0.31900000000000001</v>
      </c>
      <c r="F3497">
        <v>57.27</v>
      </c>
      <c r="G3497">
        <v>24.84</v>
      </c>
      <c r="H3497">
        <v>26.45</v>
      </c>
      <c r="I3497">
        <v>28.11</v>
      </c>
      <c r="J3497">
        <v>29.28</v>
      </c>
      <c r="K3497">
        <v>29.94</v>
      </c>
      <c r="L3497">
        <v>9.5000000000000001E-2</v>
      </c>
      <c r="M3497">
        <v>0.105</v>
      </c>
      <c r="N3497">
        <v>23.19</v>
      </c>
      <c r="O3497">
        <v>22.56</v>
      </c>
      <c r="P3497">
        <v>84.2</v>
      </c>
      <c r="Q3497">
        <v>0</v>
      </c>
    </row>
    <row r="3498" spans="1:17" x14ac:dyDescent="0.25">
      <c r="A3498" s="8">
        <v>25</v>
      </c>
      <c r="B3498" s="8">
        <v>600</v>
      </c>
      <c r="C3498">
        <v>1.976</v>
      </c>
      <c r="D3498">
        <v>0.38500000000000001</v>
      </c>
      <c r="E3498">
        <v>8.2000000000000003E-2</v>
      </c>
      <c r="F3498">
        <v>55.88</v>
      </c>
      <c r="G3498">
        <v>24.9</v>
      </c>
      <c r="H3498">
        <v>26.42</v>
      </c>
      <c r="I3498">
        <v>28.08</v>
      </c>
      <c r="J3498">
        <v>29.26</v>
      </c>
      <c r="K3498">
        <v>29.95</v>
      </c>
      <c r="L3498">
        <v>9.5000000000000001E-2</v>
      </c>
      <c r="M3498">
        <v>0.105</v>
      </c>
      <c r="N3498">
        <v>23.38</v>
      </c>
      <c r="O3498">
        <v>22.73</v>
      </c>
      <c r="P3498">
        <v>83.2</v>
      </c>
      <c r="Q3498">
        <v>0</v>
      </c>
    </row>
    <row r="3499" spans="1:17" x14ac:dyDescent="0.25">
      <c r="A3499" s="8">
        <v>25</v>
      </c>
      <c r="B3499" s="8">
        <v>610</v>
      </c>
      <c r="C3499">
        <v>2.5169999999999999</v>
      </c>
      <c r="D3499">
        <v>0.88400000000000001</v>
      </c>
      <c r="E3499">
        <v>6.5000000000000002E-2</v>
      </c>
      <c r="F3499">
        <v>49.88</v>
      </c>
      <c r="G3499">
        <v>24.99</v>
      </c>
      <c r="H3499">
        <v>26.4</v>
      </c>
      <c r="I3499">
        <v>28.05</v>
      </c>
      <c r="J3499">
        <v>29.24</v>
      </c>
      <c r="K3499">
        <v>29.94</v>
      </c>
      <c r="L3499">
        <v>9.5000000000000001E-2</v>
      </c>
      <c r="M3499">
        <v>0.105</v>
      </c>
      <c r="N3499">
        <v>23.72</v>
      </c>
      <c r="O3499">
        <v>23.02</v>
      </c>
      <c r="P3499">
        <v>81.599999999999994</v>
      </c>
      <c r="Q3499">
        <v>0</v>
      </c>
    </row>
    <row r="3500" spans="1:17" x14ac:dyDescent="0.25">
      <c r="A3500" s="8">
        <v>25</v>
      </c>
      <c r="B3500" s="8">
        <v>620</v>
      </c>
      <c r="C3500">
        <v>3.5720000000000001</v>
      </c>
      <c r="D3500">
        <v>1.863</v>
      </c>
      <c r="E3500">
        <v>0.754</v>
      </c>
      <c r="F3500">
        <v>41.77</v>
      </c>
      <c r="G3500">
        <v>25.08</v>
      </c>
      <c r="H3500">
        <v>26.39</v>
      </c>
      <c r="I3500">
        <v>28.01</v>
      </c>
      <c r="J3500">
        <v>29.21</v>
      </c>
      <c r="K3500">
        <v>29.94</v>
      </c>
      <c r="L3500">
        <v>9.5000000000000001E-2</v>
      </c>
      <c r="M3500">
        <v>0.105</v>
      </c>
      <c r="N3500">
        <v>24.02</v>
      </c>
      <c r="O3500">
        <v>23.33</v>
      </c>
      <c r="P3500">
        <v>80.3</v>
      </c>
      <c r="Q3500">
        <v>0</v>
      </c>
    </row>
    <row r="3501" spans="1:17" x14ac:dyDescent="0.25">
      <c r="A3501" s="8">
        <v>25</v>
      </c>
      <c r="B3501" s="8">
        <v>630</v>
      </c>
      <c r="C3501">
        <v>4.242</v>
      </c>
      <c r="D3501">
        <v>2.3740000000000001</v>
      </c>
      <c r="E3501">
        <v>1.1890000000000001</v>
      </c>
      <c r="F3501">
        <v>38.42</v>
      </c>
      <c r="G3501">
        <v>25.19</v>
      </c>
      <c r="H3501">
        <v>26.38</v>
      </c>
      <c r="I3501">
        <v>27.98</v>
      </c>
      <c r="J3501">
        <v>29.18</v>
      </c>
      <c r="K3501">
        <v>29.93</v>
      </c>
      <c r="L3501">
        <v>9.5000000000000001E-2</v>
      </c>
      <c r="M3501">
        <v>0.105</v>
      </c>
      <c r="N3501">
        <v>24.31</v>
      </c>
      <c r="O3501">
        <v>23.63</v>
      </c>
      <c r="P3501">
        <v>79.3</v>
      </c>
      <c r="Q3501">
        <v>0</v>
      </c>
    </row>
    <row r="3502" spans="1:17" x14ac:dyDescent="0.25">
      <c r="A3502" s="8">
        <v>25</v>
      </c>
      <c r="B3502" s="8">
        <v>640</v>
      </c>
      <c r="C3502">
        <v>4.0359999999999996</v>
      </c>
      <c r="D3502">
        <v>2.2410000000000001</v>
      </c>
      <c r="E3502">
        <v>1.1180000000000001</v>
      </c>
      <c r="F3502">
        <v>42.76</v>
      </c>
      <c r="G3502">
        <v>25.35</v>
      </c>
      <c r="H3502">
        <v>26.39</v>
      </c>
      <c r="I3502">
        <v>27.93</v>
      </c>
      <c r="J3502">
        <v>29.13</v>
      </c>
      <c r="K3502">
        <v>29.89</v>
      </c>
      <c r="L3502">
        <v>9.5000000000000001E-2</v>
      </c>
      <c r="M3502">
        <v>0.105</v>
      </c>
      <c r="N3502">
        <v>24.6</v>
      </c>
      <c r="O3502">
        <v>23.9</v>
      </c>
      <c r="P3502">
        <v>78.010000000000005</v>
      </c>
      <c r="Q3502">
        <v>0</v>
      </c>
    </row>
    <row r="3503" spans="1:17" x14ac:dyDescent="0.25">
      <c r="A3503" s="8">
        <v>25</v>
      </c>
      <c r="B3503" s="8">
        <v>650</v>
      </c>
      <c r="C3503">
        <v>4.4409999999999998</v>
      </c>
      <c r="D3503">
        <v>2.528</v>
      </c>
      <c r="E3503">
        <v>1.4</v>
      </c>
      <c r="F3503">
        <v>52.2</v>
      </c>
      <c r="G3503">
        <v>25.55</v>
      </c>
      <c r="H3503">
        <v>26.41</v>
      </c>
      <c r="I3503">
        <v>27.92</v>
      </c>
      <c r="J3503">
        <v>29.14</v>
      </c>
      <c r="K3503">
        <v>29.93</v>
      </c>
      <c r="L3503">
        <v>9.5000000000000001E-2</v>
      </c>
      <c r="M3503">
        <v>0.105</v>
      </c>
      <c r="N3503">
        <v>24.85</v>
      </c>
      <c r="O3503">
        <v>24.15</v>
      </c>
      <c r="P3503">
        <v>76.97</v>
      </c>
      <c r="Q3503">
        <v>0</v>
      </c>
    </row>
    <row r="3504" spans="1:17" x14ac:dyDescent="0.25">
      <c r="A3504" s="8">
        <v>25</v>
      </c>
      <c r="B3504" s="8">
        <v>700</v>
      </c>
      <c r="C3504">
        <v>4.67</v>
      </c>
      <c r="D3504">
        <v>2.6930000000000001</v>
      </c>
      <c r="E3504">
        <v>1.4339999999999999</v>
      </c>
      <c r="F3504">
        <v>71.349999999999994</v>
      </c>
      <c r="G3504">
        <v>25.81</v>
      </c>
      <c r="H3504">
        <v>26.44</v>
      </c>
      <c r="I3504">
        <v>27.9</v>
      </c>
      <c r="J3504">
        <v>29.11</v>
      </c>
      <c r="K3504">
        <v>29.92</v>
      </c>
      <c r="L3504">
        <v>9.5000000000000001E-2</v>
      </c>
      <c r="M3504">
        <v>0.105</v>
      </c>
      <c r="N3504">
        <v>25.12</v>
      </c>
      <c r="O3504">
        <v>24.42</v>
      </c>
      <c r="P3504">
        <v>75.790000000000006</v>
      </c>
      <c r="Q3504">
        <v>0</v>
      </c>
    </row>
    <row r="3505" spans="1:17" x14ac:dyDescent="0.25">
      <c r="A3505" s="8">
        <v>25</v>
      </c>
      <c r="B3505" s="8">
        <v>710</v>
      </c>
      <c r="C3505">
        <v>5.1120000000000001</v>
      </c>
      <c r="D3505">
        <v>2.548</v>
      </c>
      <c r="E3505">
        <v>1.605</v>
      </c>
      <c r="F3505">
        <v>68.64</v>
      </c>
      <c r="G3505">
        <v>26.11</v>
      </c>
      <c r="H3505">
        <v>26.5</v>
      </c>
      <c r="I3505">
        <v>27.88</v>
      </c>
      <c r="J3505">
        <v>29.09</v>
      </c>
      <c r="K3505">
        <v>29.92</v>
      </c>
      <c r="L3505">
        <v>9.5000000000000001E-2</v>
      </c>
      <c r="M3505">
        <v>0.105</v>
      </c>
      <c r="N3505">
        <v>25.47</v>
      </c>
      <c r="O3505">
        <v>24.74</v>
      </c>
      <c r="P3505">
        <v>73.52</v>
      </c>
      <c r="Q3505">
        <v>0</v>
      </c>
    </row>
    <row r="3506" spans="1:17" x14ac:dyDescent="0.25">
      <c r="A3506" s="8">
        <v>25</v>
      </c>
      <c r="B3506" s="8">
        <v>720</v>
      </c>
      <c r="C3506">
        <v>4.7320000000000002</v>
      </c>
      <c r="D3506">
        <v>2.516</v>
      </c>
      <c r="E3506">
        <v>1.655</v>
      </c>
      <c r="F3506">
        <v>72.459999999999994</v>
      </c>
      <c r="G3506">
        <v>26.44</v>
      </c>
      <c r="H3506">
        <v>26.57</v>
      </c>
      <c r="I3506">
        <v>27.86</v>
      </c>
      <c r="J3506">
        <v>29.06</v>
      </c>
      <c r="K3506">
        <v>29.92</v>
      </c>
      <c r="L3506">
        <v>9.5000000000000001E-2</v>
      </c>
      <c r="M3506">
        <v>0.105</v>
      </c>
      <c r="N3506">
        <v>25.87</v>
      </c>
      <c r="O3506">
        <v>25.13</v>
      </c>
      <c r="P3506">
        <v>73.19</v>
      </c>
      <c r="Q3506">
        <v>0</v>
      </c>
    </row>
    <row r="3507" spans="1:17" x14ac:dyDescent="0.25">
      <c r="A3507" s="8">
        <v>25</v>
      </c>
      <c r="B3507" s="8">
        <v>730</v>
      </c>
      <c r="C3507">
        <v>4.806</v>
      </c>
      <c r="D3507">
        <v>2.5680000000000001</v>
      </c>
      <c r="E3507">
        <v>1.6060000000000001</v>
      </c>
      <c r="F3507">
        <v>96.1</v>
      </c>
      <c r="G3507">
        <v>26.8</v>
      </c>
      <c r="H3507">
        <v>26.67</v>
      </c>
      <c r="I3507">
        <v>27.85</v>
      </c>
      <c r="J3507">
        <v>29.04</v>
      </c>
      <c r="K3507">
        <v>29.92</v>
      </c>
      <c r="L3507">
        <v>9.5000000000000001E-2</v>
      </c>
      <c r="M3507">
        <v>0.105</v>
      </c>
      <c r="N3507">
        <v>26.14</v>
      </c>
      <c r="O3507">
        <v>25.4</v>
      </c>
      <c r="P3507">
        <v>71.290000000000006</v>
      </c>
      <c r="Q3507">
        <v>0</v>
      </c>
    </row>
    <row r="3508" spans="1:17" x14ac:dyDescent="0.25">
      <c r="A3508" s="8">
        <v>25</v>
      </c>
      <c r="B3508" s="8">
        <v>740</v>
      </c>
      <c r="C3508">
        <v>4.2880000000000003</v>
      </c>
      <c r="D3508">
        <v>2.335</v>
      </c>
      <c r="E3508">
        <v>1.462</v>
      </c>
      <c r="F3508">
        <v>56.9</v>
      </c>
      <c r="G3508">
        <v>27.2</v>
      </c>
      <c r="H3508">
        <v>26.79</v>
      </c>
      <c r="I3508">
        <v>27.84</v>
      </c>
      <c r="J3508">
        <v>29.03</v>
      </c>
      <c r="K3508">
        <v>29.92</v>
      </c>
      <c r="L3508">
        <v>9.5000000000000001E-2</v>
      </c>
      <c r="M3508">
        <v>0.105</v>
      </c>
      <c r="N3508">
        <v>26.59</v>
      </c>
      <c r="O3508">
        <v>25.84</v>
      </c>
      <c r="P3508">
        <v>69.69</v>
      </c>
      <c r="Q3508">
        <v>0</v>
      </c>
    </row>
    <row r="3509" spans="1:17" x14ac:dyDescent="0.25">
      <c r="A3509" s="8">
        <v>25</v>
      </c>
      <c r="B3509" s="8">
        <v>750</v>
      </c>
      <c r="C3509">
        <v>4.9320000000000004</v>
      </c>
      <c r="D3509">
        <v>2.94</v>
      </c>
      <c r="E3509">
        <v>1.978</v>
      </c>
      <c r="F3509">
        <v>40.33</v>
      </c>
      <c r="G3509">
        <v>27.59</v>
      </c>
      <c r="H3509">
        <v>26.93</v>
      </c>
      <c r="I3509">
        <v>27.84</v>
      </c>
      <c r="J3509">
        <v>29</v>
      </c>
      <c r="K3509">
        <v>29.91</v>
      </c>
      <c r="L3509">
        <v>9.5000000000000001E-2</v>
      </c>
      <c r="M3509">
        <v>0.105</v>
      </c>
      <c r="N3509">
        <v>26.71</v>
      </c>
      <c r="O3509">
        <v>26</v>
      </c>
      <c r="P3509">
        <v>68.319999999999993</v>
      </c>
      <c r="Q3509">
        <v>0</v>
      </c>
    </row>
    <row r="3510" spans="1:17" x14ac:dyDescent="0.25">
      <c r="A3510" s="8">
        <v>25</v>
      </c>
      <c r="B3510" s="8">
        <v>800</v>
      </c>
      <c r="C3510">
        <v>4.9349999999999996</v>
      </c>
      <c r="D3510">
        <v>2.5880000000000001</v>
      </c>
      <c r="E3510">
        <v>1.5609999999999999</v>
      </c>
      <c r="F3510">
        <v>46.62</v>
      </c>
      <c r="G3510">
        <v>27.96</v>
      </c>
      <c r="H3510">
        <v>27.09</v>
      </c>
      <c r="I3510">
        <v>27.85</v>
      </c>
      <c r="J3510">
        <v>28.98</v>
      </c>
      <c r="K3510">
        <v>29.91</v>
      </c>
      <c r="L3510">
        <v>9.5000000000000001E-2</v>
      </c>
      <c r="M3510">
        <v>0.105</v>
      </c>
      <c r="N3510">
        <v>26.82</v>
      </c>
      <c r="O3510">
        <v>26.05</v>
      </c>
      <c r="P3510">
        <v>67.8</v>
      </c>
      <c r="Q3510">
        <v>0</v>
      </c>
    </row>
    <row r="3511" spans="1:17" x14ac:dyDescent="0.25">
      <c r="A3511" s="8">
        <v>25</v>
      </c>
      <c r="B3511" s="8">
        <v>810</v>
      </c>
      <c r="C3511">
        <v>5.0510000000000002</v>
      </c>
      <c r="D3511">
        <v>2.827</v>
      </c>
      <c r="E3511">
        <v>1.786</v>
      </c>
      <c r="F3511">
        <v>50</v>
      </c>
      <c r="G3511">
        <v>28.34</v>
      </c>
      <c r="H3511">
        <v>27.25</v>
      </c>
      <c r="I3511">
        <v>27.85</v>
      </c>
      <c r="J3511">
        <v>28.94</v>
      </c>
      <c r="K3511">
        <v>29.89</v>
      </c>
      <c r="L3511">
        <v>9.5000000000000001E-2</v>
      </c>
      <c r="M3511">
        <v>0.105</v>
      </c>
      <c r="N3511">
        <v>27.4</v>
      </c>
      <c r="O3511">
        <v>26.63</v>
      </c>
      <c r="P3511">
        <v>65.7</v>
      </c>
      <c r="Q3511">
        <v>0</v>
      </c>
    </row>
    <row r="3512" spans="1:17" x14ac:dyDescent="0.25">
      <c r="A3512" s="8">
        <v>25</v>
      </c>
      <c r="B3512" s="8">
        <v>820</v>
      </c>
      <c r="C3512">
        <v>5.4740000000000002</v>
      </c>
      <c r="D3512">
        <v>3.0190000000000001</v>
      </c>
      <c r="E3512">
        <v>1.7350000000000001</v>
      </c>
      <c r="F3512">
        <v>55.83</v>
      </c>
      <c r="G3512">
        <v>28.78</v>
      </c>
      <c r="H3512">
        <v>27.42</v>
      </c>
      <c r="I3512">
        <v>27.84</v>
      </c>
      <c r="J3512">
        <v>28.87</v>
      </c>
      <c r="K3512">
        <v>29.83</v>
      </c>
      <c r="L3512">
        <v>9.5000000000000001E-2</v>
      </c>
      <c r="M3512">
        <v>0.105</v>
      </c>
      <c r="N3512">
        <v>27.79</v>
      </c>
      <c r="O3512">
        <v>27</v>
      </c>
      <c r="P3512">
        <v>61</v>
      </c>
      <c r="Q3512">
        <v>0</v>
      </c>
    </row>
    <row r="3513" spans="1:17" x14ac:dyDescent="0.25">
      <c r="A3513" s="8">
        <v>25</v>
      </c>
      <c r="B3513" s="8">
        <v>830</v>
      </c>
      <c r="C3513">
        <v>5.4009999999999998</v>
      </c>
      <c r="D3513">
        <v>3.1739999999999999</v>
      </c>
      <c r="E3513">
        <v>1.7669999999999999</v>
      </c>
      <c r="F3513">
        <v>50.38</v>
      </c>
      <c r="G3513">
        <v>29.19</v>
      </c>
      <c r="H3513">
        <v>27.61</v>
      </c>
      <c r="I3513">
        <v>27.87</v>
      </c>
      <c r="J3513">
        <v>28.85</v>
      </c>
      <c r="K3513">
        <v>29.82</v>
      </c>
      <c r="L3513">
        <v>9.5000000000000001E-2</v>
      </c>
      <c r="M3513">
        <v>0.105</v>
      </c>
      <c r="N3513">
        <v>28.13</v>
      </c>
      <c r="O3513">
        <v>27.37</v>
      </c>
      <c r="P3513">
        <v>60.75</v>
      </c>
      <c r="Q3513">
        <v>0</v>
      </c>
    </row>
    <row r="3514" spans="1:17" x14ac:dyDescent="0.25">
      <c r="A3514" s="8">
        <v>25</v>
      </c>
      <c r="B3514" s="8">
        <v>840</v>
      </c>
      <c r="C3514">
        <v>5.0510000000000002</v>
      </c>
      <c r="D3514">
        <v>2.83</v>
      </c>
      <c r="E3514">
        <v>1.7290000000000001</v>
      </c>
      <c r="F3514">
        <v>61.81</v>
      </c>
      <c r="G3514">
        <v>29.69</v>
      </c>
      <c r="H3514">
        <v>27.82</v>
      </c>
      <c r="I3514">
        <v>27.9</v>
      </c>
      <c r="J3514">
        <v>28.83</v>
      </c>
      <c r="K3514">
        <v>29.81</v>
      </c>
      <c r="L3514">
        <v>9.5000000000000001E-2</v>
      </c>
      <c r="M3514">
        <v>0.105</v>
      </c>
      <c r="N3514">
        <v>28.38</v>
      </c>
      <c r="O3514">
        <v>27.61</v>
      </c>
      <c r="P3514">
        <v>60.46</v>
      </c>
      <c r="Q3514">
        <v>0</v>
      </c>
    </row>
    <row r="3515" spans="1:17" x14ac:dyDescent="0.25">
      <c r="A3515" s="8">
        <v>25</v>
      </c>
      <c r="B3515" s="8">
        <v>850</v>
      </c>
      <c r="C3515">
        <v>5.3369999999999997</v>
      </c>
      <c r="D3515">
        <v>3.1349999999999998</v>
      </c>
      <c r="E3515">
        <v>2.081</v>
      </c>
      <c r="F3515">
        <v>56.8</v>
      </c>
      <c r="G3515">
        <v>30.17</v>
      </c>
      <c r="H3515">
        <v>28.06</v>
      </c>
      <c r="I3515">
        <v>27.95</v>
      </c>
      <c r="J3515">
        <v>28.83</v>
      </c>
      <c r="K3515">
        <v>29.82</v>
      </c>
      <c r="L3515">
        <v>9.5000000000000001E-2</v>
      </c>
      <c r="M3515">
        <v>0.105</v>
      </c>
      <c r="N3515">
        <v>28.64</v>
      </c>
      <c r="O3515">
        <v>27.86</v>
      </c>
      <c r="P3515">
        <v>59.25</v>
      </c>
      <c r="Q3515">
        <v>0</v>
      </c>
    </row>
    <row r="3516" spans="1:17" x14ac:dyDescent="0.25">
      <c r="A3516" s="8">
        <v>25</v>
      </c>
      <c r="B3516" s="8">
        <v>900</v>
      </c>
      <c r="C3516">
        <v>5.532</v>
      </c>
      <c r="D3516">
        <v>3.1640000000000001</v>
      </c>
      <c r="E3516">
        <v>2.14</v>
      </c>
      <c r="F3516">
        <v>81.2</v>
      </c>
      <c r="G3516">
        <v>30.61</v>
      </c>
      <c r="H3516">
        <v>28.31</v>
      </c>
      <c r="I3516">
        <v>28.02</v>
      </c>
      <c r="J3516">
        <v>28.84</v>
      </c>
      <c r="K3516">
        <v>29.84</v>
      </c>
      <c r="L3516">
        <v>9.5000000000000001E-2</v>
      </c>
      <c r="M3516">
        <v>0.105</v>
      </c>
      <c r="N3516">
        <v>28.95</v>
      </c>
      <c r="O3516">
        <v>28.15</v>
      </c>
      <c r="P3516">
        <v>56.83</v>
      </c>
      <c r="Q3516">
        <v>0</v>
      </c>
    </row>
    <row r="3517" spans="1:17" x14ac:dyDescent="0.25">
      <c r="A3517" s="8">
        <v>25</v>
      </c>
      <c r="B3517" s="8">
        <v>910</v>
      </c>
      <c r="C3517">
        <v>5.6619999999999999</v>
      </c>
      <c r="D3517">
        <v>3.2090000000000001</v>
      </c>
      <c r="E3517">
        <v>2.14</v>
      </c>
      <c r="F3517">
        <v>54.12</v>
      </c>
      <c r="G3517">
        <v>31.1</v>
      </c>
      <c r="H3517">
        <v>28.58</v>
      </c>
      <c r="I3517">
        <v>28.11</v>
      </c>
      <c r="J3517">
        <v>28.88</v>
      </c>
      <c r="K3517">
        <v>29.88</v>
      </c>
      <c r="L3517">
        <v>9.5000000000000001E-2</v>
      </c>
      <c r="M3517">
        <v>0.105</v>
      </c>
      <c r="N3517">
        <v>29.42</v>
      </c>
      <c r="O3517">
        <v>28.6</v>
      </c>
      <c r="P3517">
        <v>55.41</v>
      </c>
      <c r="Q3517">
        <v>0</v>
      </c>
    </row>
    <row r="3518" spans="1:17" x14ac:dyDescent="0.25">
      <c r="A3518" s="8">
        <v>25</v>
      </c>
      <c r="B3518" s="8">
        <v>920</v>
      </c>
      <c r="C3518">
        <v>5.4470000000000001</v>
      </c>
      <c r="D3518">
        <v>3.1890000000000001</v>
      </c>
      <c r="E3518">
        <v>1.8480000000000001</v>
      </c>
      <c r="F3518">
        <v>54.1</v>
      </c>
      <c r="G3518">
        <v>31.45</v>
      </c>
      <c r="H3518">
        <v>28.86</v>
      </c>
      <c r="I3518">
        <v>28.18</v>
      </c>
      <c r="J3518">
        <v>28.88</v>
      </c>
      <c r="K3518">
        <v>29.88</v>
      </c>
      <c r="L3518">
        <v>9.5000000000000001E-2</v>
      </c>
      <c r="M3518">
        <v>0.105</v>
      </c>
      <c r="N3518">
        <v>29.11</v>
      </c>
      <c r="O3518">
        <v>28.35</v>
      </c>
      <c r="P3518">
        <v>56.08</v>
      </c>
      <c r="Q3518">
        <v>0</v>
      </c>
    </row>
    <row r="3519" spans="1:17" x14ac:dyDescent="0.25">
      <c r="A3519" s="8">
        <v>25</v>
      </c>
      <c r="B3519" s="8">
        <v>930</v>
      </c>
      <c r="C3519">
        <v>4.8540000000000001</v>
      </c>
      <c r="D3519">
        <v>2.9249999999999998</v>
      </c>
      <c r="E3519">
        <v>1.696</v>
      </c>
      <c r="F3519">
        <v>54.83</v>
      </c>
      <c r="G3519">
        <v>31.78</v>
      </c>
      <c r="H3519">
        <v>29.14</v>
      </c>
      <c r="I3519">
        <v>28.26</v>
      </c>
      <c r="J3519">
        <v>28.87</v>
      </c>
      <c r="K3519">
        <v>29.87</v>
      </c>
      <c r="L3519">
        <v>9.5000000000000001E-2</v>
      </c>
      <c r="M3519">
        <v>0.105</v>
      </c>
      <c r="N3519">
        <v>29.36</v>
      </c>
      <c r="O3519">
        <v>28.52</v>
      </c>
      <c r="P3519">
        <v>54.32</v>
      </c>
      <c r="Q3519">
        <v>0</v>
      </c>
    </row>
    <row r="3520" spans="1:17" x14ac:dyDescent="0.25">
      <c r="A3520" s="8">
        <v>25</v>
      </c>
      <c r="B3520" s="8">
        <v>940</v>
      </c>
      <c r="C3520">
        <v>4.9210000000000003</v>
      </c>
      <c r="D3520">
        <v>2.8660000000000001</v>
      </c>
      <c r="E3520">
        <v>1.915</v>
      </c>
      <c r="F3520">
        <v>39.909999999999997</v>
      </c>
      <c r="G3520">
        <v>32.409999999999997</v>
      </c>
      <c r="H3520">
        <v>29.41</v>
      </c>
      <c r="I3520">
        <v>28.35</v>
      </c>
      <c r="J3520">
        <v>28.86</v>
      </c>
      <c r="K3520">
        <v>29.86</v>
      </c>
      <c r="L3520">
        <v>9.5000000000000001E-2</v>
      </c>
      <c r="M3520">
        <v>0.105</v>
      </c>
      <c r="N3520">
        <v>29.97</v>
      </c>
      <c r="O3520">
        <v>29.14</v>
      </c>
      <c r="P3520">
        <v>52.09</v>
      </c>
      <c r="Q3520">
        <v>0</v>
      </c>
    </row>
    <row r="3521" spans="1:17" x14ac:dyDescent="0.25">
      <c r="A3521" s="8">
        <v>25</v>
      </c>
      <c r="B3521" s="8">
        <v>950</v>
      </c>
      <c r="C3521">
        <v>5.0010000000000003</v>
      </c>
      <c r="D3521">
        <v>2.9820000000000002</v>
      </c>
      <c r="E3521">
        <v>1.8280000000000001</v>
      </c>
      <c r="F3521">
        <v>48.6</v>
      </c>
      <c r="G3521">
        <v>32.89</v>
      </c>
      <c r="H3521">
        <v>29.71</v>
      </c>
      <c r="I3521">
        <v>28.42</v>
      </c>
      <c r="J3521">
        <v>28.82</v>
      </c>
      <c r="K3521">
        <v>29.82</v>
      </c>
      <c r="L3521">
        <v>9.5000000000000001E-2</v>
      </c>
      <c r="M3521">
        <v>0.105</v>
      </c>
      <c r="N3521">
        <v>30.02</v>
      </c>
      <c r="O3521">
        <v>29.28</v>
      </c>
      <c r="P3521">
        <v>54.06</v>
      </c>
      <c r="Q3521">
        <v>0</v>
      </c>
    </row>
    <row r="3522" spans="1:17" x14ac:dyDescent="0.25">
      <c r="A3522" s="8">
        <v>25</v>
      </c>
      <c r="B3522" s="8">
        <v>1000</v>
      </c>
      <c r="C3522">
        <v>5.593</v>
      </c>
      <c r="D3522">
        <v>3.3919999999999999</v>
      </c>
      <c r="E3522">
        <v>2.149</v>
      </c>
      <c r="F3522">
        <v>40.520000000000003</v>
      </c>
      <c r="G3522">
        <v>33.229999999999997</v>
      </c>
      <c r="H3522">
        <v>30.04</v>
      </c>
      <c r="I3522">
        <v>28.52</v>
      </c>
      <c r="J3522">
        <v>28.82</v>
      </c>
      <c r="K3522">
        <v>29.8</v>
      </c>
      <c r="L3522">
        <v>9.5000000000000001E-2</v>
      </c>
      <c r="M3522">
        <v>0.105</v>
      </c>
      <c r="N3522">
        <v>30.12</v>
      </c>
      <c r="O3522">
        <v>29.32</v>
      </c>
      <c r="P3522">
        <v>51.76</v>
      </c>
      <c r="Q3522">
        <v>0</v>
      </c>
    </row>
    <row r="3523" spans="1:17" x14ac:dyDescent="0.25">
      <c r="A3523" s="8">
        <v>25</v>
      </c>
      <c r="B3523" s="8">
        <v>1010</v>
      </c>
      <c r="C3523">
        <v>4.93</v>
      </c>
      <c r="D3523">
        <v>2.9609999999999999</v>
      </c>
      <c r="E3523">
        <v>2.1059999999999999</v>
      </c>
      <c r="F3523">
        <v>68.599999999999994</v>
      </c>
      <c r="G3523">
        <v>33.700000000000003</v>
      </c>
      <c r="H3523">
        <v>30.36</v>
      </c>
      <c r="I3523">
        <v>28.65</v>
      </c>
      <c r="J3523">
        <v>28.84</v>
      </c>
      <c r="K3523">
        <v>29.81</v>
      </c>
      <c r="L3523">
        <v>9.5000000000000001E-2</v>
      </c>
      <c r="M3523">
        <v>0.105</v>
      </c>
      <c r="N3523">
        <v>30.58</v>
      </c>
      <c r="O3523">
        <v>29.79</v>
      </c>
      <c r="P3523">
        <v>49.34</v>
      </c>
      <c r="Q3523">
        <v>0</v>
      </c>
    </row>
    <row r="3524" spans="1:17" x14ac:dyDescent="0.25">
      <c r="A3524" s="8">
        <v>25</v>
      </c>
      <c r="B3524" s="8">
        <v>1020</v>
      </c>
      <c r="C3524">
        <v>4.6550000000000002</v>
      </c>
      <c r="D3524">
        <v>2.8359999999999999</v>
      </c>
      <c r="E3524">
        <v>2.0659999999999998</v>
      </c>
      <c r="F3524">
        <v>73.900000000000006</v>
      </c>
      <c r="G3524">
        <v>34.200000000000003</v>
      </c>
      <c r="H3524">
        <v>30.69</v>
      </c>
      <c r="I3524">
        <v>28.77</v>
      </c>
      <c r="J3524">
        <v>28.85</v>
      </c>
      <c r="K3524">
        <v>29.81</v>
      </c>
      <c r="L3524">
        <v>9.5000000000000001E-2</v>
      </c>
      <c r="M3524">
        <v>0.105</v>
      </c>
      <c r="N3524">
        <v>31.03</v>
      </c>
      <c r="O3524">
        <v>30.25</v>
      </c>
      <c r="P3524">
        <v>46.94</v>
      </c>
      <c r="Q3524">
        <v>0</v>
      </c>
    </row>
    <row r="3525" spans="1:17" x14ac:dyDescent="0.25">
      <c r="A3525" s="8">
        <v>25</v>
      </c>
      <c r="B3525" s="8">
        <v>1030</v>
      </c>
      <c r="C3525">
        <v>4.9539999999999997</v>
      </c>
      <c r="D3525">
        <v>2.8610000000000002</v>
      </c>
      <c r="E3525">
        <v>2.0299999999999998</v>
      </c>
      <c r="F3525">
        <v>59.02</v>
      </c>
      <c r="G3525">
        <v>34.799999999999997</v>
      </c>
      <c r="H3525">
        <v>31.04</v>
      </c>
      <c r="I3525">
        <v>28.88</v>
      </c>
      <c r="J3525">
        <v>28.81</v>
      </c>
      <c r="K3525">
        <v>29.74</v>
      </c>
      <c r="L3525">
        <v>9.5000000000000001E-2</v>
      </c>
      <c r="M3525">
        <v>0.105</v>
      </c>
      <c r="N3525">
        <v>31.48</v>
      </c>
      <c r="O3525">
        <v>30.62</v>
      </c>
      <c r="P3525">
        <v>46.5</v>
      </c>
      <c r="Q3525">
        <v>0</v>
      </c>
    </row>
    <row r="3526" spans="1:17" x14ac:dyDescent="0.25">
      <c r="A3526" s="8">
        <v>25</v>
      </c>
      <c r="B3526" s="8">
        <v>1040</v>
      </c>
      <c r="C3526">
        <v>5.4850000000000003</v>
      </c>
      <c r="D3526">
        <v>3.3650000000000002</v>
      </c>
      <c r="E3526">
        <v>2.113</v>
      </c>
      <c r="F3526">
        <v>79.88</v>
      </c>
      <c r="G3526">
        <v>35.4</v>
      </c>
      <c r="H3526">
        <v>31.42</v>
      </c>
      <c r="I3526">
        <v>28.98</v>
      </c>
      <c r="J3526">
        <v>28.76</v>
      </c>
      <c r="K3526">
        <v>29.66</v>
      </c>
      <c r="L3526">
        <v>9.5000000000000001E-2</v>
      </c>
      <c r="M3526">
        <v>0.105</v>
      </c>
      <c r="N3526">
        <v>31.07</v>
      </c>
      <c r="O3526">
        <v>30.3</v>
      </c>
      <c r="P3526">
        <v>47.14</v>
      </c>
      <c r="Q3526">
        <v>0</v>
      </c>
    </row>
    <row r="3527" spans="1:17" x14ac:dyDescent="0.25">
      <c r="A3527" s="8">
        <v>25</v>
      </c>
      <c r="B3527" s="8">
        <v>1050</v>
      </c>
      <c r="C3527">
        <v>3.9689999999999999</v>
      </c>
      <c r="D3527">
        <v>2.573</v>
      </c>
      <c r="E3527">
        <v>1.885</v>
      </c>
      <c r="F3527">
        <v>62.89</v>
      </c>
      <c r="G3527">
        <v>36.11</v>
      </c>
      <c r="H3527">
        <v>31.82</v>
      </c>
      <c r="I3527">
        <v>29.12</v>
      </c>
      <c r="J3527">
        <v>28.76</v>
      </c>
      <c r="K3527">
        <v>29.64</v>
      </c>
      <c r="L3527">
        <v>9.6000000000000002E-2</v>
      </c>
      <c r="M3527">
        <v>0.105</v>
      </c>
      <c r="N3527">
        <v>31.35</v>
      </c>
      <c r="O3527">
        <v>30.52</v>
      </c>
      <c r="P3527">
        <v>46.35</v>
      </c>
      <c r="Q3527">
        <v>0</v>
      </c>
    </row>
    <row r="3528" spans="1:17" x14ac:dyDescent="0.25">
      <c r="A3528" s="8">
        <v>25</v>
      </c>
      <c r="B3528" s="8">
        <v>1100</v>
      </c>
      <c r="C3528">
        <v>5.0430000000000001</v>
      </c>
      <c r="D3528">
        <v>3.0590000000000002</v>
      </c>
      <c r="E3528">
        <v>1.8420000000000001</v>
      </c>
      <c r="F3528">
        <v>97.5</v>
      </c>
      <c r="G3528">
        <v>37.1</v>
      </c>
      <c r="H3528">
        <v>32.229999999999997</v>
      </c>
      <c r="I3528">
        <v>29.27</v>
      </c>
      <c r="J3528">
        <v>28.76</v>
      </c>
      <c r="K3528">
        <v>29.61</v>
      </c>
      <c r="L3528">
        <v>9.6000000000000002E-2</v>
      </c>
      <c r="M3528">
        <v>0.105</v>
      </c>
      <c r="N3528">
        <v>31.94</v>
      </c>
      <c r="O3528">
        <v>30.98</v>
      </c>
      <c r="P3528">
        <v>44.48</v>
      </c>
      <c r="Q3528">
        <v>0</v>
      </c>
    </row>
    <row r="3529" spans="1:17" x14ac:dyDescent="0.25">
      <c r="A3529" s="8">
        <v>25</v>
      </c>
      <c r="B3529" s="8">
        <v>1110</v>
      </c>
      <c r="C3529">
        <v>4.327</v>
      </c>
      <c r="D3529">
        <v>2.9670000000000001</v>
      </c>
      <c r="E3529">
        <v>2.1339999999999999</v>
      </c>
      <c r="F3529">
        <v>52.49</v>
      </c>
      <c r="G3529">
        <v>38.130000000000003</v>
      </c>
      <c r="H3529">
        <v>32.659999999999997</v>
      </c>
      <c r="I3529">
        <v>29.44</v>
      </c>
      <c r="J3529">
        <v>28.78</v>
      </c>
      <c r="K3529">
        <v>29.6</v>
      </c>
      <c r="L3529">
        <v>9.6000000000000002E-2</v>
      </c>
      <c r="M3529">
        <v>0.105</v>
      </c>
      <c r="N3529">
        <v>31.8</v>
      </c>
      <c r="O3529">
        <v>31.09</v>
      </c>
      <c r="P3529">
        <v>46.84</v>
      </c>
      <c r="Q3529">
        <v>0</v>
      </c>
    </row>
    <row r="3530" spans="1:17" x14ac:dyDescent="0.25">
      <c r="A3530" s="8">
        <v>25</v>
      </c>
      <c r="B3530" s="8">
        <v>1120</v>
      </c>
      <c r="C3530">
        <v>4.0179999999999998</v>
      </c>
      <c r="D3530">
        <v>2.548</v>
      </c>
      <c r="E3530">
        <v>1.778</v>
      </c>
      <c r="F3530">
        <v>77.77</v>
      </c>
      <c r="G3530">
        <v>38.24</v>
      </c>
      <c r="H3530">
        <v>33.1</v>
      </c>
      <c r="I3530">
        <v>29.62</v>
      </c>
      <c r="J3530">
        <v>28.81</v>
      </c>
      <c r="K3530">
        <v>29.59</v>
      </c>
      <c r="L3530">
        <v>9.6000000000000002E-2</v>
      </c>
      <c r="M3530">
        <v>0.105</v>
      </c>
      <c r="N3530">
        <v>31.58</v>
      </c>
      <c r="O3530">
        <v>30.66</v>
      </c>
      <c r="P3530">
        <v>43.02</v>
      </c>
      <c r="Q3530">
        <v>0</v>
      </c>
    </row>
    <row r="3531" spans="1:17" x14ac:dyDescent="0.25">
      <c r="A3531" s="8">
        <v>25</v>
      </c>
      <c r="B3531" s="8">
        <v>1130</v>
      </c>
      <c r="C3531">
        <v>3.9449999999999998</v>
      </c>
      <c r="D3531">
        <v>2.7360000000000002</v>
      </c>
      <c r="E3531">
        <v>1.976</v>
      </c>
      <c r="F3531">
        <v>100</v>
      </c>
      <c r="G3531">
        <v>39.5</v>
      </c>
      <c r="H3531">
        <v>33.479999999999997</v>
      </c>
      <c r="I3531">
        <v>29.81</v>
      </c>
      <c r="J3531">
        <v>28.85</v>
      </c>
      <c r="K3531">
        <v>29.6</v>
      </c>
      <c r="L3531">
        <v>9.6000000000000002E-2</v>
      </c>
      <c r="M3531">
        <v>0.105</v>
      </c>
      <c r="N3531">
        <v>32.07</v>
      </c>
      <c r="O3531">
        <v>31.28</v>
      </c>
      <c r="P3531">
        <v>42.99</v>
      </c>
      <c r="Q3531">
        <v>0</v>
      </c>
    </row>
    <row r="3532" spans="1:17" x14ac:dyDescent="0.25">
      <c r="A3532" s="8">
        <v>25</v>
      </c>
      <c r="B3532" s="8">
        <v>1140</v>
      </c>
      <c r="C3532">
        <v>4.5119999999999996</v>
      </c>
      <c r="D3532">
        <v>2.9649999999999999</v>
      </c>
      <c r="E3532">
        <v>2.0470000000000002</v>
      </c>
      <c r="F3532">
        <v>52.39</v>
      </c>
      <c r="G3532">
        <v>39.950000000000003</v>
      </c>
      <c r="H3532">
        <v>33.869999999999997</v>
      </c>
      <c r="I3532">
        <v>30.01</v>
      </c>
      <c r="J3532">
        <v>28.9</v>
      </c>
      <c r="K3532">
        <v>29.59</v>
      </c>
      <c r="L3532">
        <v>9.6000000000000002E-2</v>
      </c>
      <c r="M3532">
        <v>0.105</v>
      </c>
      <c r="N3532">
        <v>31.83</v>
      </c>
      <c r="O3532">
        <v>30.96</v>
      </c>
      <c r="P3532">
        <v>40.869999999999997</v>
      </c>
      <c r="Q3532">
        <v>0</v>
      </c>
    </row>
    <row r="3533" spans="1:17" x14ac:dyDescent="0.25">
      <c r="A3533" s="8">
        <v>25</v>
      </c>
      <c r="B3533" s="8">
        <v>1150</v>
      </c>
      <c r="C3533">
        <v>4.09</v>
      </c>
      <c r="D3533">
        <v>2.33</v>
      </c>
      <c r="E3533">
        <v>1.5589999999999999</v>
      </c>
      <c r="F3533">
        <v>69.87</v>
      </c>
      <c r="G3533">
        <v>40.450000000000003</v>
      </c>
      <c r="H3533">
        <v>34.24</v>
      </c>
      <c r="I3533">
        <v>30.21</v>
      </c>
      <c r="J3533">
        <v>28.95</v>
      </c>
      <c r="K3533">
        <v>29.58</v>
      </c>
      <c r="L3533">
        <v>9.6000000000000002E-2</v>
      </c>
      <c r="M3533">
        <v>0.105</v>
      </c>
      <c r="N3533">
        <v>32.01</v>
      </c>
      <c r="O3533">
        <v>31.13</v>
      </c>
      <c r="P3533">
        <v>42.44</v>
      </c>
      <c r="Q3533">
        <v>0</v>
      </c>
    </row>
    <row r="3534" spans="1:17" x14ac:dyDescent="0.25">
      <c r="A3534" s="8">
        <v>25</v>
      </c>
      <c r="B3534" s="8">
        <v>1200</v>
      </c>
      <c r="C3534">
        <v>4.5750000000000002</v>
      </c>
      <c r="D3534">
        <v>3.165</v>
      </c>
      <c r="E3534">
        <v>2.2440000000000002</v>
      </c>
      <c r="F3534">
        <v>110.7</v>
      </c>
      <c r="G3534">
        <v>41.06</v>
      </c>
      <c r="H3534">
        <v>34.58</v>
      </c>
      <c r="I3534">
        <v>30.42</v>
      </c>
      <c r="J3534">
        <v>29</v>
      </c>
      <c r="K3534">
        <v>29.58</v>
      </c>
      <c r="L3534">
        <v>9.6000000000000002E-2</v>
      </c>
      <c r="M3534">
        <v>0.105</v>
      </c>
      <c r="N3534">
        <v>32.08</v>
      </c>
      <c r="O3534">
        <v>31.17</v>
      </c>
      <c r="P3534">
        <v>41.31</v>
      </c>
      <c r="Q3534">
        <v>0</v>
      </c>
    </row>
    <row r="3535" spans="1:17" x14ac:dyDescent="0.25">
      <c r="A3535" s="8">
        <v>25</v>
      </c>
      <c r="B3535" s="8">
        <v>1210</v>
      </c>
      <c r="C3535">
        <v>4.4770000000000003</v>
      </c>
      <c r="D3535">
        <v>3</v>
      </c>
      <c r="E3535">
        <v>2.1909999999999998</v>
      </c>
      <c r="F3535">
        <v>89.4</v>
      </c>
      <c r="G3535">
        <v>41.95</v>
      </c>
      <c r="H3535">
        <v>34.89</v>
      </c>
      <c r="I3535">
        <v>30.62</v>
      </c>
      <c r="J3535">
        <v>29.06</v>
      </c>
      <c r="K3535">
        <v>29.57</v>
      </c>
      <c r="L3535">
        <v>9.6000000000000002E-2</v>
      </c>
      <c r="M3535">
        <v>0.105</v>
      </c>
      <c r="N3535">
        <v>32.69</v>
      </c>
      <c r="O3535">
        <v>31.73</v>
      </c>
      <c r="P3535">
        <v>39.99</v>
      </c>
      <c r="Q3535">
        <v>0</v>
      </c>
    </row>
    <row r="3536" spans="1:17" x14ac:dyDescent="0.25">
      <c r="A3536" s="8">
        <v>25</v>
      </c>
      <c r="B3536" s="8">
        <v>1220</v>
      </c>
      <c r="C3536">
        <v>3.6970000000000001</v>
      </c>
      <c r="D3536">
        <v>2.5150000000000001</v>
      </c>
      <c r="E3536">
        <v>1.7729999999999999</v>
      </c>
      <c r="F3536">
        <v>121.8</v>
      </c>
      <c r="G3536">
        <v>42.81</v>
      </c>
      <c r="H3536">
        <v>35.229999999999997</v>
      </c>
      <c r="I3536">
        <v>30.82</v>
      </c>
      <c r="J3536">
        <v>29.12</v>
      </c>
      <c r="K3536">
        <v>29.57</v>
      </c>
      <c r="L3536">
        <v>9.6000000000000002E-2</v>
      </c>
      <c r="M3536">
        <v>0.105</v>
      </c>
      <c r="N3536">
        <v>32.58</v>
      </c>
      <c r="O3536">
        <v>31.68</v>
      </c>
      <c r="P3536">
        <v>39.54</v>
      </c>
      <c r="Q3536">
        <v>0</v>
      </c>
    </row>
    <row r="3537" spans="1:17" x14ac:dyDescent="0.25">
      <c r="A3537" s="8">
        <v>25</v>
      </c>
      <c r="B3537" s="8">
        <v>1230</v>
      </c>
      <c r="C3537">
        <v>4.5780000000000003</v>
      </c>
      <c r="D3537">
        <v>3.024</v>
      </c>
      <c r="E3537">
        <v>2.1230000000000002</v>
      </c>
      <c r="F3537">
        <v>69.819999999999993</v>
      </c>
      <c r="G3537">
        <v>43.23</v>
      </c>
      <c r="H3537">
        <v>35.61</v>
      </c>
      <c r="I3537">
        <v>31.02</v>
      </c>
      <c r="J3537">
        <v>29.19</v>
      </c>
      <c r="K3537">
        <v>29.56</v>
      </c>
      <c r="L3537">
        <v>9.6000000000000002E-2</v>
      </c>
      <c r="M3537">
        <v>0.105</v>
      </c>
      <c r="N3537">
        <v>32.67</v>
      </c>
      <c r="O3537">
        <v>31.77</v>
      </c>
      <c r="P3537">
        <v>40.909999999999997</v>
      </c>
      <c r="Q3537">
        <v>0</v>
      </c>
    </row>
    <row r="3538" spans="1:17" x14ac:dyDescent="0.25">
      <c r="A3538" s="8">
        <v>25</v>
      </c>
      <c r="B3538" s="8">
        <v>1240</v>
      </c>
      <c r="C3538">
        <v>4.3959999999999999</v>
      </c>
      <c r="D3538">
        <v>2.855</v>
      </c>
      <c r="E3538">
        <v>1.9990000000000001</v>
      </c>
      <c r="F3538">
        <v>106.9</v>
      </c>
      <c r="G3538">
        <v>42.89</v>
      </c>
      <c r="H3538">
        <v>35.979999999999997</v>
      </c>
      <c r="I3538">
        <v>31.22</v>
      </c>
      <c r="J3538">
        <v>29.26</v>
      </c>
      <c r="K3538">
        <v>29.55</v>
      </c>
      <c r="L3538">
        <v>9.6000000000000002E-2</v>
      </c>
      <c r="M3538">
        <v>0.105</v>
      </c>
      <c r="N3538">
        <v>32.29</v>
      </c>
      <c r="O3538">
        <v>31.45</v>
      </c>
      <c r="P3538">
        <v>42.79</v>
      </c>
      <c r="Q3538">
        <v>0</v>
      </c>
    </row>
    <row r="3539" spans="1:17" x14ac:dyDescent="0.25">
      <c r="A3539" s="8">
        <v>25</v>
      </c>
      <c r="B3539" s="8">
        <v>1250</v>
      </c>
      <c r="C3539">
        <v>4.6319999999999997</v>
      </c>
      <c r="D3539">
        <v>2.96</v>
      </c>
      <c r="E3539">
        <v>2.073</v>
      </c>
      <c r="F3539">
        <v>50.91</v>
      </c>
      <c r="G3539">
        <v>42.44</v>
      </c>
      <c r="H3539">
        <v>36.270000000000003</v>
      </c>
      <c r="I3539">
        <v>31.43</v>
      </c>
      <c r="J3539">
        <v>29.34</v>
      </c>
      <c r="K3539">
        <v>29.55</v>
      </c>
      <c r="L3539">
        <v>9.6000000000000002E-2</v>
      </c>
      <c r="M3539">
        <v>0.105</v>
      </c>
      <c r="N3539">
        <v>32.51</v>
      </c>
      <c r="O3539">
        <v>31.47</v>
      </c>
      <c r="P3539">
        <v>39.61</v>
      </c>
      <c r="Q3539">
        <v>0</v>
      </c>
    </row>
    <row r="3540" spans="1:17" x14ac:dyDescent="0.25">
      <c r="A3540" s="8">
        <v>25</v>
      </c>
      <c r="B3540" s="8">
        <v>1300</v>
      </c>
      <c r="C3540">
        <v>3.669</v>
      </c>
      <c r="D3540">
        <v>2.6829999999999998</v>
      </c>
      <c r="E3540">
        <v>1.8480000000000001</v>
      </c>
      <c r="F3540">
        <v>69.34</v>
      </c>
      <c r="G3540">
        <v>42.86</v>
      </c>
      <c r="H3540">
        <v>36.47</v>
      </c>
      <c r="I3540">
        <v>31.63</v>
      </c>
      <c r="J3540">
        <v>29.41</v>
      </c>
      <c r="K3540">
        <v>29.55</v>
      </c>
      <c r="L3540">
        <v>9.6000000000000002E-2</v>
      </c>
      <c r="M3540">
        <v>0.105</v>
      </c>
      <c r="N3540">
        <v>32.9</v>
      </c>
      <c r="O3540">
        <v>31.96</v>
      </c>
      <c r="P3540">
        <v>40.39</v>
      </c>
      <c r="Q3540">
        <v>0</v>
      </c>
    </row>
    <row r="3541" spans="1:17" x14ac:dyDescent="0.25">
      <c r="A3541" s="8">
        <v>25</v>
      </c>
      <c r="B3541" s="8">
        <v>1310</v>
      </c>
      <c r="C3541">
        <v>3.581</v>
      </c>
      <c r="D3541">
        <v>2.2629999999999999</v>
      </c>
      <c r="E3541">
        <v>1.4</v>
      </c>
      <c r="F3541">
        <v>117.5</v>
      </c>
      <c r="G3541">
        <v>42.75</v>
      </c>
      <c r="H3541">
        <v>36.68</v>
      </c>
      <c r="I3541">
        <v>31.83</v>
      </c>
      <c r="J3541">
        <v>29.5</v>
      </c>
      <c r="K3541">
        <v>29.54</v>
      </c>
      <c r="L3541">
        <v>9.6000000000000002E-2</v>
      </c>
      <c r="M3541">
        <v>0.105</v>
      </c>
      <c r="N3541">
        <v>32.520000000000003</v>
      </c>
      <c r="O3541">
        <v>31.58</v>
      </c>
      <c r="P3541">
        <v>39.01</v>
      </c>
      <c r="Q3541">
        <v>0</v>
      </c>
    </row>
    <row r="3542" spans="1:17" x14ac:dyDescent="0.25">
      <c r="A3542" s="8">
        <v>25</v>
      </c>
      <c r="B3542" s="8">
        <v>1320</v>
      </c>
      <c r="C3542">
        <v>4.0250000000000004</v>
      </c>
      <c r="D3542">
        <v>2.661</v>
      </c>
      <c r="E3542">
        <v>1.925</v>
      </c>
      <c r="F3542">
        <v>120.1</v>
      </c>
      <c r="G3542">
        <v>42.87</v>
      </c>
      <c r="H3542">
        <v>36.869999999999997</v>
      </c>
      <c r="I3542">
        <v>32.020000000000003</v>
      </c>
      <c r="J3542">
        <v>29.58</v>
      </c>
      <c r="K3542">
        <v>29.54</v>
      </c>
      <c r="L3542">
        <v>9.6000000000000002E-2</v>
      </c>
      <c r="M3542">
        <v>0.105</v>
      </c>
      <c r="N3542">
        <v>33.020000000000003</v>
      </c>
      <c r="O3542">
        <v>32.049999999999997</v>
      </c>
      <c r="P3542">
        <v>41.52</v>
      </c>
      <c r="Q3542">
        <v>0</v>
      </c>
    </row>
    <row r="3543" spans="1:17" x14ac:dyDescent="0.25">
      <c r="A3543" s="8">
        <v>25</v>
      </c>
      <c r="B3543" s="8">
        <v>1330</v>
      </c>
      <c r="C3543">
        <v>4.0490000000000004</v>
      </c>
      <c r="D3543">
        <v>2.9129999999999998</v>
      </c>
      <c r="E3543">
        <v>2.0249999999999999</v>
      </c>
      <c r="F3543">
        <v>105</v>
      </c>
      <c r="G3543">
        <v>41.86</v>
      </c>
      <c r="H3543">
        <v>37.020000000000003</v>
      </c>
      <c r="I3543">
        <v>32.21</v>
      </c>
      <c r="J3543">
        <v>29.66</v>
      </c>
      <c r="K3543">
        <v>29.53</v>
      </c>
      <c r="L3543">
        <v>9.7000000000000003E-2</v>
      </c>
      <c r="M3543">
        <v>0.105</v>
      </c>
      <c r="N3543">
        <v>32.31</v>
      </c>
      <c r="O3543">
        <v>31.41</v>
      </c>
      <c r="P3543">
        <v>39.89</v>
      </c>
      <c r="Q3543">
        <v>0</v>
      </c>
    </row>
    <row r="3544" spans="1:17" x14ac:dyDescent="0.25">
      <c r="A3544" s="8">
        <v>25</v>
      </c>
      <c r="B3544" s="8">
        <v>1340</v>
      </c>
      <c r="C3544">
        <v>4.2469999999999999</v>
      </c>
      <c r="D3544">
        <v>2.9420000000000002</v>
      </c>
      <c r="E3544">
        <v>2.1240000000000001</v>
      </c>
      <c r="F3544">
        <v>113.3</v>
      </c>
      <c r="G3544">
        <v>41.97</v>
      </c>
      <c r="H3544">
        <v>37.090000000000003</v>
      </c>
      <c r="I3544">
        <v>32.380000000000003</v>
      </c>
      <c r="J3544">
        <v>29.75</v>
      </c>
      <c r="K3544">
        <v>29.53</v>
      </c>
      <c r="L3544">
        <v>9.7000000000000003E-2</v>
      </c>
      <c r="M3544">
        <v>0.105</v>
      </c>
      <c r="N3544">
        <v>33.119999999999997</v>
      </c>
      <c r="O3544">
        <v>32.130000000000003</v>
      </c>
      <c r="P3544">
        <v>40.28</v>
      </c>
      <c r="Q3544">
        <v>0</v>
      </c>
    </row>
    <row r="3545" spans="1:17" x14ac:dyDescent="0.25">
      <c r="A3545" s="8">
        <v>25</v>
      </c>
      <c r="B3545" s="8">
        <v>1350</v>
      </c>
      <c r="C3545">
        <v>4.2469999999999999</v>
      </c>
      <c r="D3545">
        <v>2.6869999999999998</v>
      </c>
      <c r="E3545">
        <v>1.8320000000000001</v>
      </c>
      <c r="F3545">
        <v>53.2</v>
      </c>
      <c r="G3545">
        <v>42.47</v>
      </c>
      <c r="H3545">
        <v>37.14</v>
      </c>
      <c r="I3545">
        <v>32.549999999999997</v>
      </c>
      <c r="J3545">
        <v>29.84</v>
      </c>
      <c r="K3545">
        <v>29.53</v>
      </c>
      <c r="L3545">
        <v>9.6000000000000002E-2</v>
      </c>
      <c r="M3545">
        <v>0.105</v>
      </c>
      <c r="N3545">
        <v>32.92</v>
      </c>
      <c r="O3545">
        <v>31.94</v>
      </c>
      <c r="P3545">
        <v>40.56</v>
      </c>
      <c r="Q3545">
        <v>0</v>
      </c>
    </row>
    <row r="3546" spans="1:17" x14ac:dyDescent="0.25">
      <c r="A3546" s="8">
        <v>25</v>
      </c>
      <c r="B3546" s="8">
        <v>1400</v>
      </c>
      <c r="C3546">
        <v>3.855</v>
      </c>
      <c r="D3546">
        <v>2.4159999999999999</v>
      </c>
      <c r="E3546">
        <v>1.5549999999999999</v>
      </c>
      <c r="F3546">
        <v>48.02</v>
      </c>
      <c r="G3546">
        <v>41.61</v>
      </c>
      <c r="H3546">
        <v>37.24</v>
      </c>
      <c r="I3546">
        <v>32.700000000000003</v>
      </c>
      <c r="J3546">
        <v>29.93</v>
      </c>
      <c r="K3546">
        <v>29.53</v>
      </c>
      <c r="L3546">
        <v>9.6000000000000002E-2</v>
      </c>
      <c r="M3546">
        <v>0.105</v>
      </c>
      <c r="N3546">
        <v>32.53</v>
      </c>
      <c r="O3546">
        <v>31.52</v>
      </c>
      <c r="P3546">
        <v>41.46</v>
      </c>
      <c r="Q3546">
        <v>0</v>
      </c>
    </row>
    <row r="3547" spans="1:17" x14ac:dyDescent="0.25">
      <c r="A3547" s="8">
        <v>25</v>
      </c>
      <c r="B3547" s="8">
        <v>1410</v>
      </c>
      <c r="C3547">
        <v>4.0789999999999997</v>
      </c>
      <c r="D3547">
        <v>2.5350000000000001</v>
      </c>
      <c r="E3547">
        <v>1.8160000000000001</v>
      </c>
      <c r="F3547">
        <v>57.2</v>
      </c>
      <c r="G3547">
        <v>41.59</v>
      </c>
      <c r="H3547">
        <v>37.28</v>
      </c>
      <c r="I3547">
        <v>32.85</v>
      </c>
      <c r="J3547">
        <v>30.03</v>
      </c>
      <c r="K3547">
        <v>29.53</v>
      </c>
      <c r="L3547">
        <v>9.6000000000000002E-2</v>
      </c>
      <c r="M3547">
        <v>0.105</v>
      </c>
      <c r="N3547">
        <v>33.28</v>
      </c>
      <c r="O3547">
        <v>32.18</v>
      </c>
      <c r="P3547">
        <v>35.9</v>
      </c>
      <c r="Q3547">
        <v>0</v>
      </c>
    </row>
    <row r="3548" spans="1:17" x14ac:dyDescent="0.25">
      <c r="A3548" s="8">
        <v>25</v>
      </c>
      <c r="B3548" s="8">
        <v>1420</v>
      </c>
      <c r="C3548">
        <v>3.6850000000000001</v>
      </c>
      <c r="D3548">
        <v>2.4300000000000002</v>
      </c>
      <c r="E3548">
        <v>1.6379999999999999</v>
      </c>
      <c r="F3548">
        <v>65.81</v>
      </c>
      <c r="G3548">
        <v>41.18</v>
      </c>
      <c r="H3548">
        <v>37.28</v>
      </c>
      <c r="I3548">
        <v>32.979999999999997</v>
      </c>
      <c r="J3548">
        <v>30.12</v>
      </c>
      <c r="K3548">
        <v>29.53</v>
      </c>
      <c r="L3548">
        <v>9.6000000000000002E-2</v>
      </c>
      <c r="M3548">
        <v>0.105</v>
      </c>
      <c r="N3548">
        <v>32.549999999999997</v>
      </c>
      <c r="O3548">
        <v>31.54</v>
      </c>
      <c r="P3548">
        <v>39.619999999999997</v>
      </c>
      <c r="Q3548">
        <v>0</v>
      </c>
    </row>
    <row r="3549" spans="1:17" x14ac:dyDescent="0.25">
      <c r="A3549" s="8">
        <v>25</v>
      </c>
      <c r="B3549" s="8">
        <v>1430</v>
      </c>
      <c r="C3549">
        <v>4.54</v>
      </c>
      <c r="D3549">
        <v>3.0089999999999999</v>
      </c>
      <c r="E3549">
        <v>2.073</v>
      </c>
      <c r="F3549">
        <v>134.1</v>
      </c>
      <c r="G3549">
        <v>41.31</v>
      </c>
      <c r="H3549">
        <v>37.28</v>
      </c>
      <c r="I3549">
        <v>33.11</v>
      </c>
      <c r="J3549">
        <v>30.21</v>
      </c>
      <c r="K3549">
        <v>29.53</v>
      </c>
      <c r="L3549">
        <v>9.6000000000000002E-2</v>
      </c>
      <c r="M3549">
        <v>0.105</v>
      </c>
      <c r="N3549">
        <v>32.76</v>
      </c>
      <c r="O3549">
        <v>31.77</v>
      </c>
      <c r="P3549">
        <v>45.48</v>
      </c>
      <c r="Q3549">
        <v>0</v>
      </c>
    </row>
    <row r="3550" spans="1:17" x14ac:dyDescent="0.25">
      <c r="A3550" s="8">
        <v>25</v>
      </c>
      <c r="B3550" s="8">
        <v>1440</v>
      </c>
      <c r="C3550">
        <v>4.6769999999999996</v>
      </c>
      <c r="D3550">
        <v>3.46</v>
      </c>
      <c r="E3550">
        <v>2.1720000000000002</v>
      </c>
      <c r="F3550">
        <v>79.83</v>
      </c>
      <c r="G3550">
        <v>41.06</v>
      </c>
      <c r="H3550">
        <v>37.270000000000003</v>
      </c>
      <c r="I3550">
        <v>33.22</v>
      </c>
      <c r="J3550">
        <v>30.3</v>
      </c>
      <c r="K3550">
        <v>29.53</v>
      </c>
      <c r="L3550">
        <v>9.6000000000000002E-2</v>
      </c>
      <c r="M3550">
        <v>0.105</v>
      </c>
      <c r="N3550">
        <v>32.35</v>
      </c>
      <c r="O3550">
        <v>31.33</v>
      </c>
      <c r="P3550">
        <v>44.6</v>
      </c>
      <c r="Q3550">
        <v>0</v>
      </c>
    </row>
    <row r="3551" spans="1:17" x14ac:dyDescent="0.25">
      <c r="A3551" s="8">
        <v>25</v>
      </c>
      <c r="B3551" s="8">
        <v>1450</v>
      </c>
      <c r="C3551">
        <v>4.4720000000000004</v>
      </c>
      <c r="D3551">
        <v>2.9460000000000002</v>
      </c>
      <c r="E3551">
        <v>2.0590000000000002</v>
      </c>
      <c r="F3551">
        <v>68.59</v>
      </c>
      <c r="G3551">
        <v>41.08</v>
      </c>
      <c r="H3551">
        <v>37.270000000000003</v>
      </c>
      <c r="I3551">
        <v>33.32</v>
      </c>
      <c r="J3551">
        <v>30.39</v>
      </c>
      <c r="K3551">
        <v>29.53</v>
      </c>
      <c r="L3551">
        <v>9.6000000000000002E-2</v>
      </c>
      <c r="M3551">
        <v>0.105</v>
      </c>
      <c r="N3551">
        <v>32.340000000000003</v>
      </c>
      <c r="O3551">
        <v>31.27</v>
      </c>
      <c r="P3551">
        <v>45.05</v>
      </c>
      <c r="Q3551">
        <v>0</v>
      </c>
    </row>
    <row r="3552" spans="1:17" x14ac:dyDescent="0.25">
      <c r="A3552" s="8">
        <v>25</v>
      </c>
      <c r="B3552" s="8">
        <v>1500</v>
      </c>
      <c r="C3552">
        <v>5.2060000000000004</v>
      </c>
      <c r="D3552">
        <v>3.8650000000000002</v>
      </c>
      <c r="E3552">
        <v>2.665</v>
      </c>
      <c r="F3552">
        <v>84.6</v>
      </c>
      <c r="G3552">
        <v>41.24</v>
      </c>
      <c r="H3552">
        <v>37.270000000000003</v>
      </c>
      <c r="I3552">
        <v>33.409999999999997</v>
      </c>
      <c r="J3552">
        <v>30.48</v>
      </c>
      <c r="K3552">
        <v>29.53</v>
      </c>
      <c r="L3552">
        <v>9.6000000000000002E-2</v>
      </c>
      <c r="M3552">
        <v>0.105</v>
      </c>
      <c r="N3552">
        <v>32.61</v>
      </c>
      <c r="O3552">
        <v>31.7</v>
      </c>
      <c r="P3552">
        <v>48.92</v>
      </c>
      <c r="Q3552">
        <v>0</v>
      </c>
    </row>
    <row r="3553" spans="1:17" x14ac:dyDescent="0.25">
      <c r="A3553" s="8">
        <v>25</v>
      </c>
      <c r="B3553" s="8">
        <v>1510</v>
      </c>
      <c r="C3553">
        <v>4.5780000000000003</v>
      </c>
      <c r="D3553">
        <v>3.2690000000000001</v>
      </c>
      <c r="E3553">
        <v>2.2629999999999999</v>
      </c>
      <c r="F3553">
        <v>112.2</v>
      </c>
      <c r="G3553">
        <v>40.15</v>
      </c>
      <c r="H3553">
        <v>37.29</v>
      </c>
      <c r="I3553">
        <v>33.5</v>
      </c>
      <c r="J3553">
        <v>30.56</v>
      </c>
      <c r="K3553">
        <v>29.53</v>
      </c>
      <c r="L3553">
        <v>9.6000000000000002E-2</v>
      </c>
      <c r="M3553">
        <v>0.105</v>
      </c>
      <c r="N3553">
        <v>31.19</v>
      </c>
      <c r="O3553">
        <v>30.26</v>
      </c>
      <c r="P3553">
        <v>51.39</v>
      </c>
      <c r="Q3553">
        <v>0</v>
      </c>
    </row>
    <row r="3554" spans="1:17" x14ac:dyDescent="0.25">
      <c r="A3554" s="8">
        <v>25</v>
      </c>
      <c r="B3554" s="8">
        <v>1520</v>
      </c>
      <c r="C3554">
        <v>5.0010000000000003</v>
      </c>
      <c r="D3554">
        <v>3.2989999999999999</v>
      </c>
      <c r="E3554">
        <v>2.2789999999999999</v>
      </c>
      <c r="F3554">
        <v>90.9</v>
      </c>
      <c r="G3554">
        <v>39.36</v>
      </c>
      <c r="H3554">
        <v>37.22</v>
      </c>
      <c r="I3554">
        <v>33.58</v>
      </c>
      <c r="J3554">
        <v>30.64</v>
      </c>
      <c r="K3554">
        <v>29.52</v>
      </c>
      <c r="L3554">
        <v>9.6000000000000002E-2</v>
      </c>
      <c r="M3554">
        <v>0.105</v>
      </c>
      <c r="N3554">
        <v>31.63</v>
      </c>
      <c r="O3554">
        <v>30.54</v>
      </c>
      <c r="P3554">
        <v>49.47</v>
      </c>
      <c r="Q3554">
        <v>0</v>
      </c>
    </row>
    <row r="3555" spans="1:17" x14ac:dyDescent="0.25">
      <c r="A3555" s="8">
        <v>25</v>
      </c>
      <c r="B3555" s="8">
        <v>1530</v>
      </c>
      <c r="C3555">
        <v>5.47</v>
      </c>
      <c r="D3555">
        <v>3.8420000000000001</v>
      </c>
      <c r="E3555">
        <v>2.6859999999999999</v>
      </c>
      <c r="F3555">
        <v>102.6</v>
      </c>
      <c r="G3555">
        <v>39.54</v>
      </c>
      <c r="H3555">
        <v>37.090000000000003</v>
      </c>
      <c r="I3555">
        <v>33.65</v>
      </c>
      <c r="J3555">
        <v>30.73</v>
      </c>
      <c r="K3555">
        <v>29.53</v>
      </c>
      <c r="L3555">
        <v>9.6000000000000002E-2</v>
      </c>
      <c r="M3555">
        <v>0.105</v>
      </c>
      <c r="N3555">
        <v>31.69</v>
      </c>
      <c r="O3555">
        <v>30.67</v>
      </c>
      <c r="P3555">
        <v>50.14</v>
      </c>
      <c r="Q3555">
        <v>0</v>
      </c>
    </row>
    <row r="3556" spans="1:17" x14ac:dyDescent="0.25">
      <c r="A3556" s="8">
        <v>25</v>
      </c>
      <c r="B3556" s="8">
        <v>1540</v>
      </c>
      <c r="C3556">
        <v>5.1100000000000003</v>
      </c>
      <c r="D3556">
        <v>3.2290000000000001</v>
      </c>
      <c r="E3556">
        <v>2.2599999999999998</v>
      </c>
      <c r="F3556">
        <v>74.489999999999995</v>
      </c>
      <c r="G3556">
        <v>39.43</v>
      </c>
      <c r="H3556">
        <v>36.979999999999997</v>
      </c>
      <c r="I3556">
        <v>33.72</v>
      </c>
      <c r="J3556">
        <v>30.81</v>
      </c>
      <c r="K3556">
        <v>29.53</v>
      </c>
      <c r="L3556">
        <v>9.6000000000000002E-2</v>
      </c>
      <c r="M3556">
        <v>0.105</v>
      </c>
      <c r="N3556">
        <v>31.86</v>
      </c>
      <c r="O3556">
        <v>30.78</v>
      </c>
      <c r="P3556">
        <v>48.93</v>
      </c>
      <c r="Q3556">
        <v>0</v>
      </c>
    </row>
    <row r="3557" spans="1:17" x14ac:dyDescent="0.25">
      <c r="A3557" s="8">
        <v>25</v>
      </c>
      <c r="B3557" s="8">
        <v>1550</v>
      </c>
      <c r="C3557">
        <v>5.2770000000000001</v>
      </c>
      <c r="D3557">
        <v>3.6659999999999999</v>
      </c>
      <c r="E3557">
        <v>2.5630000000000002</v>
      </c>
      <c r="F3557">
        <v>71.86</v>
      </c>
      <c r="G3557">
        <v>39.15</v>
      </c>
      <c r="H3557">
        <v>36.909999999999997</v>
      </c>
      <c r="I3557">
        <v>33.770000000000003</v>
      </c>
      <c r="J3557">
        <v>30.89</v>
      </c>
      <c r="K3557">
        <v>29.54</v>
      </c>
      <c r="L3557">
        <v>9.6000000000000002E-2</v>
      </c>
      <c r="M3557">
        <v>0.105</v>
      </c>
      <c r="N3557">
        <v>31.53</v>
      </c>
      <c r="O3557">
        <v>30.51</v>
      </c>
      <c r="P3557">
        <v>49.49</v>
      </c>
      <c r="Q3557">
        <v>0</v>
      </c>
    </row>
    <row r="3558" spans="1:17" x14ac:dyDescent="0.25">
      <c r="A3558" s="8">
        <v>25</v>
      </c>
      <c r="B3558" s="8">
        <v>1600</v>
      </c>
      <c r="C3558">
        <v>5.6539999999999999</v>
      </c>
      <c r="D3558">
        <v>3.85</v>
      </c>
      <c r="E3558">
        <v>2.601</v>
      </c>
      <c r="F3558">
        <v>108.5</v>
      </c>
      <c r="G3558">
        <v>38.74</v>
      </c>
      <c r="H3558">
        <v>36.83</v>
      </c>
      <c r="I3558">
        <v>33.81</v>
      </c>
      <c r="J3558">
        <v>30.96</v>
      </c>
      <c r="K3558">
        <v>29.54</v>
      </c>
      <c r="L3558">
        <v>9.6000000000000002E-2</v>
      </c>
      <c r="M3558">
        <v>0.105</v>
      </c>
      <c r="N3558">
        <v>31.32</v>
      </c>
      <c r="O3558">
        <v>30.28</v>
      </c>
      <c r="P3558">
        <v>50.49</v>
      </c>
      <c r="Q3558">
        <v>0</v>
      </c>
    </row>
    <row r="3559" spans="1:17" x14ac:dyDescent="0.25">
      <c r="A3559" s="8">
        <v>25</v>
      </c>
      <c r="B3559" s="8">
        <v>1610</v>
      </c>
      <c r="C3559">
        <v>5.2249999999999996</v>
      </c>
      <c r="D3559">
        <v>3.6850000000000001</v>
      </c>
      <c r="E3559">
        <v>2.577</v>
      </c>
      <c r="F3559">
        <v>85.5</v>
      </c>
      <c r="G3559">
        <v>38.32</v>
      </c>
      <c r="H3559">
        <v>36.729999999999997</v>
      </c>
      <c r="I3559">
        <v>33.85</v>
      </c>
      <c r="J3559">
        <v>31.03</v>
      </c>
      <c r="K3559">
        <v>29.55</v>
      </c>
      <c r="L3559">
        <v>9.6000000000000002E-2</v>
      </c>
      <c r="M3559">
        <v>0.105</v>
      </c>
      <c r="N3559">
        <v>31.29</v>
      </c>
      <c r="O3559">
        <v>30.22</v>
      </c>
      <c r="P3559">
        <v>51.85</v>
      </c>
      <c r="Q3559">
        <v>0</v>
      </c>
    </row>
    <row r="3560" spans="1:17" x14ac:dyDescent="0.25">
      <c r="A3560" s="8">
        <v>25</v>
      </c>
      <c r="B3560" s="8">
        <v>1620</v>
      </c>
      <c r="C3560">
        <v>5.0019999999999998</v>
      </c>
      <c r="D3560">
        <v>3.1269999999999998</v>
      </c>
      <c r="E3560">
        <v>2.1800000000000002</v>
      </c>
      <c r="F3560">
        <v>97.4</v>
      </c>
      <c r="G3560">
        <v>37.78</v>
      </c>
      <c r="H3560">
        <v>36.61</v>
      </c>
      <c r="I3560">
        <v>33.880000000000003</v>
      </c>
      <c r="J3560">
        <v>31.1</v>
      </c>
      <c r="K3560">
        <v>29.55</v>
      </c>
      <c r="L3560">
        <v>9.6000000000000002E-2</v>
      </c>
      <c r="M3560">
        <v>0.105</v>
      </c>
      <c r="N3560">
        <v>31.06</v>
      </c>
      <c r="O3560">
        <v>29.98</v>
      </c>
      <c r="P3560">
        <v>52.52</v>
      </c>
      <c r="Q3560">
        <v>0</v>
      </c>
    </row>
    <row r="3561" spans="1:17" x14ac:dyDescent="0.25">
      <c r="A3561" s="8">
        <v>25</v>
      </c>
      <c r="B3561" s="8">
        <v>1630</v>
      </c>
      <c r="C3561">
        <v>5.4660000000000002</v>
      </c>
      <c r="D3561">
        <v>3.661</v>
      </c>
      <c r="E3561">
        <v>2.56</v>
      </c>
      <c r="F3561">
        <v>72.83</v>
      </c>
      <c r="G3561">
        <v>37.020000000000003</v>
      </c>
      <c r="H3561">
        <v>36.46</v>
      </c>
      <c r="I3561">
        <v>33.9</v>
      </c>
      <c r="J3561">
        <v>31.17</v>
      </c>
      <c r="K3561">
        <v>29.56</v>
      </c>
      <c r="L3561">
        <v>9.6000000000000002E-2</v>
      </c>
      <c r="M3561">
        <v>0.105</v>
      </c>
      <c r="N3561">
        <v>30.5</v>
      </c>
      <c r="O3561">
        <v>29.47</v>
      </c>
      <c r="P3561">
        <v>54.82</v>
      </c>
      <c r="Q3561">
        <v>0</v>
      </c>
    </row>
    <row r="3562" spans="1:17" x14ac:dyDescent="0.25">
      <c r="A3562" s="8">
        <v>25</v>
      </c>
      <c r="B3562" s="8">
        <v>1640</v>
      </c>
      <c r="C3562">
        <v>5.2569999999999997</v>
      </c>
      <c r="D3562">
        <v>3.7109999999999999</v>
      </c>
      <c r="E3562">
        <v>2.4809999999999999</v>
      </c>
      <c r="F3562">
        <v>71.08</v>
      </c>
      <c r="G3562">
        <v>36.4</v>
      </c>
      <c r="H3562">
        <v>36.270000000000003</v>
      </c>
      <c r="I3562">
        <v>33.92</v>
      </c>
      <c r="J3562">
        <v>31.24</v>
      </c>
      <c r="K3562">
        <v>29.57</v>
      </c>
      <c r="L3562">
        <v>9.6000000000000002E-2</v>
      </c>
      <c r="M3562">
        <v>0.105</v>
      </c>
      <c r="N3562">
        <v>30.2</v>
      </c>
      <c r="O3562">
        <v>29.14</v>
      </c>
      <c r="P3562">
        <v>56.61</v>
      </c>
      <c r="Q3562">
        <v>0</v>
      </c>
    </row>
    <row r="3563" spans="1:17" x14ac:dyDescent="0.25">
      <c r="A3563" s="8">
        <v>25</v>
      </c>
      <c r="B3563" s="8">
        <v>1650</v>
      </c>
      <c r="C3563">
        <v>5.2839999999999998</v>
      </c>
      <c r="D3563">
        <v>3.73</v>
      </c>
      <c r="E3563">
        <v>2.5529999999999999</v>
      </c>
      <c r="F3563">
        <v>120.8</v>
      </c>
      <c r="G3563">
        <v>35.89</v>
      </c>
      <c r="H3563">
        <v>36.06</v>
      </c>
      <c r="I3563">
        <v>33.94</v>
      </c>
      <c r="J3563">
        <v>31.32</v>
      </c>
      <c r="K3563">
        <v>29.6</v>
      </c>
      <c r="L3563">
        <v>9.6000000000000002E-2</v>
      </c>
      <c r="M3563">
        <v>0.105</v>
      </c>
      <c r="N3563">
        <v>29.86</v>
      </c>
      <c r="O3563">
        <v>28.82</v>
      </c>
      <c r="P3563">
        <v>57.41</v>
      </c>
      <c r="Q3563">
        <v>0</v>
      </c>
    </row>
    <row r="3564" spans="1:17" x14ac:dyDescent="0.25">
      <c r="A3564" s="8">
        <v>25</v>
      </c>
      <c r="B3564" s="8">
        <v>1700</v>
      </c>
      <c r="C3564">
        <v>5.1719999999999997</v>
      </c>
      <c r="D3564">
        <v>3.3639999999999999</v>
      </c>
      <c r="E3564">
        <v>2.355</v>
      </c>
      <c r="F3564">
        <v>86.6</v>
      </c>
      <c r="G3564">
        <v>35.43</v>
      </c>
      <c r="H3564">
        <v>35.83</v>
      </c>
      <c r="I3564">
        <v>33.97</v>
      </c>
      <c r="J3564">
        <v>31.45</v>
      </c>
      <c r="K3564">
        <v>29.68</v>
      </c>
      <c r="L3564">
        <v>9.6000000000000002E-2</v>
      </c>
      <c r="M3564">
        <v>0.105</v>
      </c>
      <c r="N3564">
        <v>29.54</v>
      </c>
      <c r="O3564">
        <v>28.47</v>
      </c>
      <c r="P3564">
        <v>58.11</v>
      </c>
      <c r="Q3564">
        <v>0</v>
      </c>
    </row>
    <row r="3565" spans="1:17" x14ac:dyDescent="0.25">
      <c r="A3565" s="8">
        <v>25</v>
      </c>
      <c r="B3565" s="8">
        <v>1710</v>
      </c>
      <c r="C3565">
        <v>5.274</v>
      </c>
      <c r="D3565">
        <v>3.1859999999999999</v>
      </c>
      <c r="E3565">
        <v>2.2450000000000001</v>
      </c>
      <c r="F3565">
        <v>96</v>
      </c>
      <c r="G3565">
        <v>34.979999999999997</v>
      </c>
      <c r="H3565">
        <v>35.6</v>
      </c>
      <c r="I3565">
        <v>33.979999999999997</v>
      </c>
      <c r="J3565">
        <v>31.54</v>
      </c>
      <c r="K3565">
        <v>29.73</v>
      </c>
      <c r="L3565">
        <v>9.6000000000000002E-2</v>
      </c>
      <c r="M3565">
        <v>0.105</v>
      </c>
      <c r="N3565">
        <v>29.3</v>
      </c>
      <c r="O3565">
        <v>28.23</v>
      </c>
      <c r="P3565">
        <v>59.03</v>
      </c>
      <c r="Q3565">
        <v>0</v>
      </c>
    </row>
    <row r="3566" spans="1:17" x14ac:dyDescent="0.25">
      <c r="A3566" s="8">
        <v>25</v>
      </c>
      <c r="B3566" s="8">
        <v>1720</v>
      </c>
      <c r="C3566">
        <v>5.2460000000000004</v>
      </c>
      <c r="D3566">
        <v>3.6309999999999998</v>
      </c>
      <c r="E3566">
        <v>2.504</v>
      </c>
      <c r="F3566">
        <v>87.3</v>
      </c>
      <c r="G3566">
        <v>34.56</v>
      </c>
      <c r="H3566">
        <v>35.36</v>
      </c>
      <c r="I3566">
        <v>33.96</v>
      </c>
      <c r="J3566">
        <v>31.6</v>
      </c>
      <c r="K3566">
        <v>29.74</v>
      </c>
      <c r="L3566">
        <v>9.6000000000000002E-2</v>
      </c>
      <c r="M3566">
        <v>0.105</v>
      </c>
      <c r="N3566">
        <v>28.89</v>
      </c>
      <c r="O3566">
        <v>27.86</v>
      </c>
      <c r="P3566">
        <v>60.92</v>
      </c>
      <c r="Q3566">
        <v>0</v>
      </c>
    </row>
    <row r="3567" spans="1:17" x14ac:dyDescent="0.25">
      <c r="A3567" s="8">
        <v>25</v>
      </c>
      <c r="B3567" s="8">
        <v>1730</v>
      </c>
      <c r="C3567">
        <v>4.5609999999999999</v>
      </c>
      <c r="D3567">
        <v>3.226</v>
      </c>
      <c r="E3567">
        <v>2.1890000000000001</v>
      </c>
      <c r="F3567">
        <v>82.5</v>
      </c>
      <c r="G3567">
        <v>34.159999999999997</v>
      </c>
      <c r="H3567">
        <v>35.130000000000003</v>
      </c>
      <c r="I3567">
        <v>33.950000000000003</v>
      </c>
      <c r="J3567">
        <v>31.7</v>
      </c>
      <c r="K3567">
        <v>29.8</v>
      </c>
      <c r="L3567">
        <v>9.6000000000000002E-2</v>
      </c>
      <c r="M3567">
        <v>0.105</v>
      </c>
      <c r="N3567">
        <v>28.53</v>
      </c>
      <c r="O3567">
        <v>27.47</v>
      </c>
      <c r="P3567">
        <v>61.98</v>
      </c>
      <c r="Q3567">
        <v>0</v>
      </c>
    </row>
    <row r="3568" spans="1:17" x14ac:dyDescent="0.25">
      <c r="A3568" s="8">
        <v>25</v>
      </c>
      <c r="B3568" s="8">
        <v>1740</v>
      </c>
      <c r="C3568">
        <v>5.3959999999999999</v>
      </c>
      <c r="D3568">
        <v>3.653</v>
      </c>
      <c r="E3568">
        <v>2.5129999999999999</v>
      </c>
      <c r="F3568">
        <v>88.7</v>
      </c>
      <c r="G3568">
        <v>33.81</v>
      </c>
      <c r="H3568">
        <v>34.9</v>
      </c>
      <c r="I3568">
        <v>33.92</v>
      </c>
      <c r="J3568">
        <v>31.76</v>
      </c>
      <c r="K3568">
        <v>29.83</v>
      </c>
      <c r="L3568">
        <v>9.6000000000000002E-2</v>
      </c>
      <c r="M3568">
        <v>0.105</v>
      </c>
      <c r="N3568">
        <v>28.19</v>
      </c>
      <c r="O3568">
        <v>27.15</v>
      </c>
      <c r="P3568">
        <v>63.43</v>
      </c>
      <c r="Q3568">
        <v>0</v>
      </c>
    </row>
    <row r="3569" spans="1:17" x14ac:dyDescent="0.25">
      <c r="A3569" s="8">
        <v>25</v>
      </c>
      <c r="B3569" s="8">
        <v>1750</v>
      </c>
      <c r="C3569">
        <v>5.673</v>
      </c>
      <c r="D3569">
        <v>4.0659999999999998</v>
      </c>
      <c r="E3569">
        <v>2.75</v>
      </c>
      <c r="F3569">
        <v>102.5</v>
      </c>
      <c r="G3569">
        <v>33.450000000000003</v>
      </c>
      <c r="H3569">
        <v>34.67</v>
      </c>
      <c r="I3569">
        <v>33.880000000000003</v>
      </c>
      <c r="J3569">
        <v>31.81</v>
      </c>
      <c r="K3569">
        <v>29.85</v>
      </c>
      <c r="L3569">
        <v>9.5000000000000001E-2</v>
      </c>
      <c r="M3569">
        <v>0.105</v>
      </c>
      <c r="N3569">
        <v>27.86</v>
      </c>
      <c r="O3569">
        <v>26.82</v>
      </c>
      <c r="P3569">
        <v>64.73</v>
      </c>
      <c r="Q3569">
        <v>0</v>
      </c>
    </row>
    <row r="3570" spans="1:17" x14ac:dyDescent="0.25">
      <c r="A3570" s="8">
        <v>25</v>
      </c>
      <c r="B3570" s="8">
        <v>1800</v>
      </c>
      <c r="C3570">
        <v>5.6349999999999998</v>
      </c>
      <c r="D3570">
        <v>4.1360000000000001</v>
      </c>
      <c r="E3570">
        <v>2.7559999999999998</v>
      </c>
      <c r="F3570">
        <v>95.6</v>
      </c>
      <c r="G3570">
        <v>33.090000000000003</v>
      </c>
      <c r="H3570">
        <v>34.450000000000003</v>
      </c>
      <c r="I3570">
        <v>33.83</v>
      </c>
      <c r="J3570">
        <v>31.87</v>
      </c>
      <c r="K3570">
        <v>29.88</v>
      </c>
      <c r="L3570">
        <v>9.5000000000000001E-2</v>
      </c>
      <c r="M3570">
        <v>0.105</v>
      </c>
      <c r="N3570">
        <v>27.53</v>
      </c>
      <c r="O3570">
        <v>26.51</v>
      </c>
      <c r="P3570">
        <v>66.23</v>
      </c>
      <c r="Q3570">
        <v>0</v>
      </c>
    </row>
    <row r="3571" spans="1:17" x14ac:dyDescent="0.25">
      <c r="A3571" s="8">
        <v>25</v>
      </c>
      <c r="B3571" s="8">
        <v>1810</v>
      </c>
      <c r="C3571">
        <v>5.78</v>
      </c>
      <c r="D3571">
        <v>4.181</v>
      </c>
      <c r="E3571">
        <v>2.7389999999999999</v>
      </c>
      <c r="F3571">
        <v>62.16</v>
      </c>
      <c r="G3571">
        <v>32.76</v>
      </c>
      <c r="H3571">
        <v>34.229999999999997</v>
      </c>
      <c r="I3571">
        <v>33.770000000000003</v>
      </c>
      <c r="J3571">
        <v>31.91</v>
      </c>
      <c r="K3571">
        <v>29.9</v>
      </c>
      <c r="L3571">
        <v>9.5000000000000001E-2</v>
      </c>
      <c r="M3571">
        <v>0.105</v>
      </c>
      <c r="N3571">
        <v>27.18</v>
      </c>
      <c r="O3571">
        <v>26.18</v>
      </c>
      <c r="P3571">
        <v>67.56</v>
      </c>
      <c r="Q3571">
        <v>0</v>
      </c>
    </row>
    <row r="3572" spans="1:17" x14ac:dyDescent="0.25">
      <c r="A3572" s="8">
        <v>25</v>
      </c>
      <c r="B3572" s="8">
        <v>1820</v>
      </c>
      <c r="C3572">
        <v>5.5570000000000004</v>
      </c>
      <c r="D3572">
        <v>3.7559999999999998</v>
      </c>
      <c r="E3572">
        <v>2.6059999999999999</v>
      </c>
      <c r="F3572">
        <v>81.5</v>
      </c>
      <c r="G3572">
        <v>32.450000000000003</v>
      </c>
      <c r="H3572">
        <v>34.020000000000003</v>
      </c>
      <c r="I3572">
        <v>33.71</v>
      </c>
      <c r="J3572">
        <v>31.94</v>
      </c>
      <c r="K3572">
        <v>29.92</v>
      </c>
      <c r="L3572">
        <v>9.5000000000000001E-2</v>
      </c>
      <c r="M3572">
        <v>0.105</v>
      </c>
      <c r="N3572">
        <v>26.88</v>
      </c>
      <c r="O3572">
        <v>25.88</v>
      </c>
      <c r="P3572">
        <v>68.84</v>
      </c>
      <c r="Q3572">
        <v>0</v>
      </c>
    </row>
    <row r="3573" spans="1:17" x14ac:dyDescent="0.25">
      <c r="A3573" s="8">
        <v>25</v>
      </c>
      <c r="B3573" s="8">
        <v>1830</v>
      </c>
      <c r="C3573">
        <v>5.2779999999999996</v>
      </c>
      <c r="D3573">
        <v>3.8940000000000001</v>
      </c>
      <c r="E3573">
        <v>2.6789999999999998</v>
      </c>
      <c r="F3573">
        <v>138.30000000000001</v>
      </c>
      <c r="G3573">
        <v>32.17</v>
      </c>
      <c r="H3573">
        <v>33.799999999999997</v>
      </c>
      <c r="I3573">
        <v>33.64</v>
      </c>
      <c r="J3573">
        <v>31.97</v>
      </c>
      <c r="K3573">
        <v>29.93</v>
      </c>
      <c r="L3573">
        <v>9.5000000000000001E-2</v>
      </c>
      <c r="M3573">
        <v>0.105</v>
      </c>
      <c r="N3573">
        <v>26.66</v>
      </c>
      <c r="O3573">
        <v>25.65</v>
      </c>
      <c r="P3573">
        <v>69.48</v>
      </c>
      <c r="Q3573">
        <v>0</v>
      </c>
    </row>
    <row r="3574" spans="1:17" x14ac:dyDescent="0.25">
      <c r="A3574" s="8">
        <v>25</v>
      </c>
      <c r="B3574" s="8">
        <v>1840</v>
      </c>
      <c r="C3574">
        <v>5.1740000000000004</v>
      </c>
      <c r="D3574">
        <v>3.6349999999999998</v>
      </c>
      <c r="E3574">
        <v>2.52</v>
      </c>
      <c r="F3574">
        <v>95.9</v>
      </c>
      <c r="G3574">
        <v>31.91</v>
      </c>
      <c r="H3574">
        <v>33.6</v>
      </c>
      <c r="I3574">
        <v>33.57</v>
      </c>
      <c r="J3574">
        <v>32</v>
      </c>
      <c r="K3574">
        <v>29.94</v>
      </c>
      <c r="L3574">
        <v>9.5000000000000001E-2</v>
      </c>
      <c r="M3574">
        <v>0.105</v>
      </c>
      <c r="N3574">
        <v>26.41</v>
      </c>
      <c r="O3574">
        <v>25.4</v>
      </c>
      <c r="P3574">
        <v>69.55</v>
      </c>
      <c r="Q3574">
        <v>0</v>
      </c>
    </row>
    <row r="3575" spans="1:17" x14ac:dyDescent="0.25">
      <c r="A3575" s="8">
        <v>25</v>
      </c>
      <c r="B3575" s="8">
        <v>1850</v>
      </c>
      <c r="C3575">
        <v>5.36</v>
      </c>
      <c r="D3575">
        <v>3.891</v>
      </c>
      <c r="E3575">
        <v>2.665</v>
      </c>
      <c r="F3575">
        <v>90.4</v>
      </c>
      <c r="G3575">
        <v>31.65</v>
      </c>
      <c r="H3575">
        <v>33.4</v>
      </c>
      <c r="I3575">
        <v>33.49</v>
      </c>
      <c r="J3575">
        <v>32.020000000000003</v>
      </c>
      <c r="K3575">
        <v>29.96</v>
      </c>
      <c r="L3575">
        <v>9.5000000000000001E-2</v>
      </c>
      <c r="M3575">
        <v>0.105</v>
      </c>
      <c r="N3575">
        <v>26.14</v>
      </c>
      <c r="O3575">
        <v>25.13</v>
      </c>
      <c r="P3575">
        <v>70.010000000000005</v>
      </c>
      <c r="Q3575">
        <v>0</v>
      </c>
    </row>
    <row r="3576" spans="1:17" x14ac:dyDescent="0.25">
      <c r="A3576" s="8">
        <v>25</v>
      </c>
      <c r="B3576" s="8">
        <v>1900</v>
      </c>
      <c r="C3576">
        <v>5.3019999999999996</v>
      </c>
      <c r="D3576">
        <v>4.21</v>
      </c>
      <c r="E3576">
        <v>2.806</v>
      </c>
      <c r="F3576">
        <v>96.4</v>
      </c>
      <c r="G3576">
        <v>31.4</v>
      </c>
      <c r="H3576">
        <v>33.21</v>
      </c>
      <c r="I3576">
        <v>33.409999999999997</v>
      </c>
      <c r="J3576">
        <v>32.03</v>
      </c>
      <c r="K3576">
        <v>29.97</v>
      </c>
      <c r="L3576">
        <v>9.5000000000000001E-2</v>
      </c>
      <c r="M3576">
        <v>0.105</v>
      </c>
      <c r="N3576">
        <v>25.9</v>
      </c>
      <c r="O3576">
        <v>24.89</v>
      </c>
      <c r="P3576">
        <v>71.52</v>
      </c>
      <c r="Q3576">
        <v>0</v>
      </c>
    </row>
    <row r="3577" spans="1:17" x14ac:dyDescent="0.25">
      <c r="A3577" s="8">
        <v>25</v>
      </c>
      <c r="B3577" s="8">
        <v>1910</v>
      </c>
      <c r="C3577">
        <v>5.1929999999999996</v>
      </c>
      <c r="D3577">
        <v>3.7509999999999999</v>
      </c>
      <c r="E3577">
        <v>2.5190000000000001</v>
      </c>
      <c r="F3577">
        <v>93.9</v>
      </c>
      <c r="G3577">
        <v>31.17</v>
      </c>
      <c r="H3577">
        <v>33.020000000000003</v>
      </c>
      <c r="I3577">
        <v>33.33</v>
      </c>
      <c r="J3577">
        <v>32.04</v>
      </c>
      <c r="K3577">
        <v>29.98</v>
      </c>
      <c r="L3577">
        <v>9.5000000000000001E-2</v>
      </c>
      <c r="M3577">
        <v>0.105</v>
      </c>
      <c r="N3577">
        <v>25.69</v>
      </c>
      <c r="O3577">
        <v>24.69</v>
      </c>
      <c r="P3577">
        <v>72.81</v>
      </c>
      <c r="Q3577">
        <v>0</v>
      </c>
    </row>
    <row r="3578" spans="1:17" x14ac:dyDescent="0.25">
      <c r="A3578" s="8">
        <v>25</v>
      </c>
      <c r="B3578" s="8">
        <v>1920</v>
      </c>
      <c r="C3578">
        <v>4.9909999999999997</v>
      </c>
      <c r="D3578">
        <v>3.4609999999999999</v>
      </c>
      <c r="E3578">
        <v>2.367</v>
      </c>
      <c r="F3578">
        <v>92.5</v>
      </c>
      <c r="G3578">
        <v>30.96</v>
      </c>
      <c r="H3578">
        <v>32.840000000000003</v>
      </c>
      <c r="I3578">
        <v>33.25</v>
      </c>
      <c r="J3578">
        <v>32.049999999999997</v>
      </c>
      <c r="K3578">
        <v>30</v>
      </c>
      <c r="L3578">
        <v>9.5000000000000001E-2</v>
      </c>
      <c r="M3578">
        <v>0.105</v>
      </c>
      <c r="N3578">
        <v>25.48</v>
      </c>
      <c r="O3578">
        <v>24.48</v>
      </c>
      <c r="P3578">
        <v>74.7</v>
      </c>
      <c r="Q3578">
        <v>0</v>
      </c>
    </row>
    <row r="3579" spans="1:17" x14ac:dyDescent="0.25">
      <c r="A3579" s="8">
        <v>25</v>
      </c>
      <c r="B3579" s="8">
        <v>1930</v>
      </c>
      <c r="C3579">
        <v>4.4779999999999998</v>
      </c>
      <c r="D3579">
        <v>2.883</v>
      </c>
      <c r="E3579">
        <v>2.0099999999999998</v>
      </c>
      <c r="F3579">
        <v>120</v>
      </c>
      <c r="G3579">
        <v>30.78</v>
      </c>
      <c r="H3579">
        <v>32.67</v>
      </c>
      <c r="I3579">
        <v>33.159999999999997</v>
      </c>
      <c r="J3579">
        <v>32.049999999999997</v>
      </c>
      <c r="K3579">
        <v>30.01</v>
      </c>
      <c r="L3579">
        <v>9.5000000000000001E-2</v>
      </c>
      <c r="M3579">
        <v>0.105</v>
      </c>
      <c r="N3579">
        <v>25.23</v>
      </c>
      <c r="O3579">
        <v>24.26</v>
      </c>
      <c r="P3579">
        <v>76.58</v>
      </c>
      <c r="Q3579">
        <v>0</v>
      </c>
    </row>
    <row r="3580" spans="1:17" x14ac:dyDescent="0.25">
      <c r="A3580" s="8">
        <v>25</v>
      </c>
      <c r="B3580" s="8">
        <v>1940</v>
      </c>
      <c r="C3580">
        <v>5.42</v>
      </c>
      <c r="D3580">
        <v>3.5489999999999999</v>
      </c>
      <c r="E3580">
        <v>2.4689999999999999</v>
      </c>
      <c r="F3580">
        <v>106.1</v>
      </c>
      <c r="G3580">
        <v>30.6</v>
      </c>
      <c r="H3580">
        <v>32.5</v>
      </c>
      <c r="I3580">
        <v>33.08</v>
      </c>
      <c r="J3580">
        <v>32.049999999999997</v>
      </c>
      <c r="K3580">
        <v>30.02</v>
      </c>
      <c r="L3580">
        <v>9.5000000000000001E-2</v>
      </c>
      <c r="M3580">
        <v>0.105</v>
      </c>
      <c r="N3580">
        <v>25.02</v>
      </c>
      <c r="O3580">
        <v>24.04</v>
      </c>
      <c r="P3580">
        <v>77.900000000000006</v>
      </c>
      <c r="Q3580">
        <v>0</v>
      </c>
    </row>
    <row r="3581" spans="1:17" x14ac:dyDescent="0.25">
      <c r="A3581" s="8">
        <v>25</v>
      </c>
      <c r="B3581" s="8">
        <v>1950</v>
      </c>
      <c r="C3581">
        <v>5.2759999999999998</v>
      </c>
      <c r="D3581">
        <v>3.45</v>
      </c>
      <c r="E3581">
        <v>2.3889999999999998</v>
      </c>
      <c r="F3581">
        <v>75.06</v>
      </c>
      <c r="G3581">
        <v>30.41</v>
      </c>
      <c r="H3581">
        <v>32.340000000000003</v>
      </c>
      <c r="I3581">
        <v>32.99</v>
      </c>
      <c r="J3581">
        <v>32.049999999999997</v>
      </c>
      <c r="K3581">
        <v>30.04</v>
      </c>
      <c r="L3581">
        <v>9.5000000000000001E-2</v>
      </c>
      <c r="M3581">
        <v>0.105</v>
      </c>
      <c r="N3581">
        <v>24.85</v>
      </c>
      <c r="O3581">
        <v>23.88</v>
      </c>
      <c r="P3581">
        <v>79.47</v>
      </c>
      <c r="Q3581">
        <v>0</v>
      </c>
    </row>
    <row r="3582" spans="1:17" x14ac:dyDescent="0.25">
      <c r="A3582" s="8">
        <v>25</v>
      </c>
      <c r="B3582" s="8">
        <v>2000</v>
      </c>
      <c r="C3582">
        <v>5.4160000000000004</v>
      </c>
      <c r="D3582">
        <v>3.6160000000000001</v>
      </c>
      <c r="E3582">
        <v>2.4790000000000001</v>
      </c>
      <c r="F3582">
        <v>74.84</v>
      </c>
      <c r="G3582">
        <v>30.24</v>
      </c>
      <c r="H3582">
        <v>32.18</v>
      </c>
      <c r="I3582">
        <v>32.909999999999997</v>
      </c>
      <c r="J3582">
        <v>32.049999999999997</v>
      </c>
      <c r="K3582">
        <v>30.05</v>
      </c>
      <c r="L3582">
        <v>9.5000000000000001E-2</v>
      </c>
      <c r="M3582">
        <v>0.105</v>
      </c>
      <c r="N3582">
        <v>24.66</v>
      </c>
      <c r="O3582">
        <v>23.71</v>
      </c>
      <c r="P3582">
        <v>81.2</v>
      </c>
      <c r="Q3582">
        <v>0</v>
      </c>
    </row>
    <row r="3583" spans="1:17" x14ac:dyDescent="0.25">
      <c r="A3583" s="8">
        <v>25</v>
      </c>
      <c r="B3583" s="8">
        <v>2010</v>
      </c>
      <c r="C3583">
        <v>4.9820000000000002</v>
      </c>
      <c r="D3583">
        <v>3.331</v>
      </c>
      <c r="E3583">
        <v>2.3290000000000002</v>
      </c>
      <c r="F3583">
        <v>81.3</v>
      </c>
      <c r="G3583">
        <v>30.08</v>
      </c>
      <c r="H3583">
        <v>32.03</v>
      </c>
      <c r="I3583">
        <v>32.82</v>
      </c>
      <c r="J3583">
        <v>32.04</v>
      </c>
      <c r="K3583">
        <v>30.07</v>
      </c>
      <c r="L3583">
        <v>9.4E-2</v>
      </c>
      <c r="M3583">
        <v>0.105</v>
      </c>
      <c r="N3583">
        <v>24.5</v>
      </c>
      <c r="O3583">
        <v>23.55</v>
      </c>
      <c r="P3583">
        <v>82.5</v>
      </c>
      <c r="Q3583">
        <v>0</v>
      </c>
    </row>
    <row r="3584" spans="1:17" x14ac:dyDescent="0.25">
      <c r="A3584" s="8">
        <v>25</v>
      </c>
      <c r="B3584" s="8">
        <v>2020</v>
      </c>
      <c r="C3584">
        <v>5.3639999999999999</v>
      </c>
      <c r="D3584">
        <v>3.181</v>
      </c>
      <c r="E3584">
        <v>2.19</v>
      </c>
      <c r="F3584">
        <v>81.2</v>
      </c>
      <c r="G3584">
        <v>29.93</v>
      </c>
      <c r="H3584">
        <v>31.89</v>
      </c>
      <c r="I3584">
        <v>32.74</v>
      </c>
      <c r="J3584">
        <v>32.04</v>
      </c>
      <c r="K3584">
        <v>30.08</v>
      </c>
      <c r="L3584">
        <v>9.4E-2</v>
      </c>
      <c r="M3584">
        <v>0.105</v>
      </c>
      <c r="N3584">
        <v>24.36</v>
      </c>
      <c r="O3584">
        <v>23.42</v>
      </c>
      <c r="P3584">
        <v>83.7</v>
      </c>
      <c r="Q3584">
        <v>0</v>
      </c>
    </row>
    <row r="3585" spans="1:17" x14ac:dyDescent="0.25">
      <c r="A3585" s="8">
        <v>25</v>
      </c>
      <c r="B3585" s="8">
        <v>2030</v>
      </c>
      <c r="C3585">
        <v>5.65</v>
      </c>
      <c r="D3585">
        <v>3.395</v>
      </c>
      <c r="E3585">
        <v>2.3530000000000002</v>
      </c>
      <c r="F3585">
        <v>71.67</v>
      </c>
      <c r="G3585">
        <v>29.78</v>
      </c>
      <c r="H3585">
        <v>31.75</v>
      </c>
      <c r="I3585">
        <v>32.65</v>
      </c>
      <c r="J3585">
        <v>32.03</v>
      </c>
      <c r="K3585">
        <v>30.1</v>
      </c>
      <c r="L3585">
        <v>9.4E-2</v>
      </c>
      <c r="M3585">
        <v>0.105</v>
      </c>
      <c r="N3585">
        <v>24.27</v>
      </c>
      <c r="O3585">
        <v>23.31</v>
      </c>
      <c r="P3585">
        <v>84.4</v>
      </c>
      <c r="Q3585">
        <v>0</v>
      </c>
    </row>
    <row r="3586" spans="1:17" x14ac:dyDescent="0.25">
      <c r="A3586" s="8">
        <v>25</v>
      </c>
      <c r="B3586" s="8">
        <v>2040</v>
      </c>
      <c r="C3586">
        <v>5.3109999999999999</v>
      </c>
      <c r="D3586">
        <v>3.0579999999999998</v>
      </c>
      <c r="E3586">
        <v>2.089</v>
      </c>
      <c r="F3586">
        <v>83</v>
      </c>
      <c r="G3586">
        <v>29.65</v>
      </c>
      <c r="H3586">
        <v>31.61</v>
      </c>
      <c r="I3586">
        <v>32.57</v>
      </c>
      <c r="J3586">
        <v>32.020000000000003</v>
      </c>
      <c r="K3586">
        <v>30.11</v>
      </c>
      <c r="L3586">
        <v>9.4E-2</v>
      </c>
      <c r="M3586">
        <v>0.105</v>
      </c>
      <c r="N3586">
        <v>24.19</v>
      </c>
      <c r="O3586">
        <v>23.24</v>
      </c>
      <c r="P3586">
        <v>84.9</v>
      </c>
      <c r="Q3586">
        <v>0</v>
      </c>
    </row>
    <row r="3587" spans="1:17" x14ac:dyDescent="0.25">
      <c r="A3587" s="8">
        <v>25</v>
      </c>
      <c r="B3587" s="8">
        <v>2050</v>
      </c>
      <c r="C3587">
        <v>5.26</v>
      </c>
      <c r="D3587">
        <v>2.7309999999999999</v>
      </c>
      <c r="E3587">
        <v>1.865</v>
      </c>
      <c r="F3587">
        <v>73.47</v>
      </c>
      <c r="G3587">
        <v>29.51</v>
      </c>
      <c r="H3587">
        <v>31.48</v>
      </c>
      <c r="I3587">
        <v>32.49</v>
      </c>
      <c r="J3587">
        <v>32</v>
      </c>
      <c r="K3587">
        <v>30.13</v>
      </c>
      <c r="L3587">
        <v>9.4E-2</v>
      </c>
      <c r="M3587">
        <v>0.105</v>
      </c>
      <c r="N3587">
        <v>24.13</v>
      </c>
      <c r="O3587">
        <v>23.18</v>
      </c>
      <c r="P3587">
        <v>85.1</v>
      </c>
      <c r="Q3587">
        <v>0</v>
      </c>
    </row>
    <row r="3588" spans="1:17" x14ac:dyDescent="0.25">
      <c r="A3588" s="8">
        <v>25</v>
      </c>
      <c r="B3588" s="8">
        <v>2100</v>
      </c>
      <c r="C3588">
        <v>5.891</v>
      </c>
      <c r="D3588">
        <v>3.1309999999999998</v>
      </c>
      <c r="E3588">
        <v>2.1629999999999998</v>
      </c>
      <c r="F3588">
        <v>66.63</v>
      </c>
      <c r="G3588">
        <v>29.38</v>
      </c>
      <c r="H3588">
        <v>31.36</v>
      </c>
      <c r="I3588">
        <v>32.409999999999997</v>
      </c>
      <c r="J3588">
        <v>31.99</v>
      </c>
      <c r="K3588">
        <v>30.14</v>
      </c>
      <c r="L3588">
        <v>9.4E-2</v>
      </c>
      <c r="M3588">
        <v>0.105</v>
      </c>
      <c r="N3588">
        <v>24.1</v>
      </c>
      <c r="O3588">
        <v>23.13</v>
      </c>
      <c r="P3588">
        <v>85</v>
      </c>
      <c r="Q3588">
        <v>0</v>
      </c>
    </row>
    <row r="3589" spans="1:17" x14ac:dyDescent="0.25">
      <c r="A3589" s="8">
        <v>25</v>
      </c>
      <c r="B3589" s="8">
        <v>2110</v>
      </c>
      <c r="C3589">
        <v>5.7960000000000003</v>
      </c>
      <c r="D3589">
        <v>3.14</v>
      </c>
      <c r="E3589">
        <v>2.1440000000000001</v>
      </c>
      <c r="F3589">
        <v>65.53</v>
      </c>
      <c r="G3589">
        <v>29.24</v>
      </c>
      <c r="H3589">
        <v>31.24</v>
      </c>
      <c r="I3589">
        <v>32.33</v>
      </c>
      <c r="J3589">
        <v>31.97</v>
      </c>
      <c r="K3589">
        <v>30.16</v>
      </c>
      <c r="L3589">
        <v>9.4E-2</v>
      </c>
      <c r="M3589">
        <v>0.105</v>
      </c>
      <c r="N3589">
        <v>24.05</v>
      </c>
      <c r="O3589">
        <v>23.08</v>
      </c>
      <c r="P3589">
        <v>84.8</v>
      </c>
      <c r="Q3589">
        <v>0</v>
      </c>
    </row>
    <row r="3590" spans="1:17" x14ac:dyDescent="0.25">
      <c r="A3590" s="8">
        <v>25</v>
      </c>
      <c r="B3590" s="8">
        <v>2120</v>
      </c>
      <c r="C3590">
        <v>5.54</v>
      </c>
      <c r="D3590">
        <v>2.972</v>
      </c>
      <c r="E3590">
        <v>2.0760000000000001</v>
      </c>
      <c r="F3590">
        <v>72.260000000000005</v>
      </c>
      <c r="G3590">
        <v>29.11</v>
      </c>
      <c r="H3590">
        <v>31.12</v>
      </c>
      <c r="I3590">
        <v>32.25</v>
      </c>
      <c r="J3590">
        <v>31.95</v>
      </c>
      <c r="K3590">
        <v>30.17</v>
      </c>
      <c r="L3590">
        <v>9.4E-2</v>
      </c>
      <c r="M3590">
        <v>0.105</v>
      </c>
      <c r="N3590">
        <v>24</v>
      </c>
      <c r="O3590">
        <v>23.03</v>
      </c>
      <c r="P3590">
        <v>84.7</v>
      </c>
      <c r="Q3590">
        <v>0</v>
      </c>
    </row>
    <row r="3591" spans="1:17" x14ac:dyDescent="0.25">
      <c r="A3591" s="8">
        <v>25</v>
      </c>
      <c r="B3591" s="8">
        <v>2130</v>
      </c>
      <c r="C3591">
        <v>5.6070000000000002</v>
      </c>
      <c r="D3591">
        <v>2.883</v>
      </c>
      <c r="E3591">
        <v>1.907</v>
      </c>
      <c r="F3591">
        <v>72.430000000000007</v>
      </c>
      <c r="G3591">
        <v>28.98</v>
      </c>
      <c r="H3591">
        <v>31</v>
      </c>
      <c r="I3591">
        <v>32.17</v>
      </c>
      <c r="J3591">
        <v>31.93</v>
      </c>
      <c r="K3591">
        <v>30.19</v>
      </c>
      <c r="L3591">
        <v>9.4E-2</v>
      </c>
      <c r="M3591">
        <v>0.105</v>
      </c>
      <c r="N3591">
        <v>23.94</v>
      </c>
      <c r="O3591">
        <v>22.97</v>
      </c>
      <c r="P3591">
        <v>84.5</v>
      </c>
      <c r="Q3591">
        <v>0</v>
      </c>
    </row>
    <row r="3592" spans="1:17" x14ac:dyDescent="0.25">
      <c r="A3592" s="8">
        <v>25</v>
      </c>
      <c r="B3592" s="8">
        <v>2140</v>
      </c>
      <c r="C3592">
        <v>5.7809999999999997</v>
      </c>
      <c r="D3592">
        <v>3.1890000000000001</v>
      </c>
      <c r="E3592">
        <v>2.226</v>
      </c>
      <c r="F3592">
        <v>56.69</v>
      </c>
      <c r="G3592">
        <v>28.86</v>
      </c>
      <c r="H3592">
        <v>30.88</v>
      </c>
      <c r="I3592">
        <v>32.090000000000003</v>
      </c>
      <c r="J3592">
        <v>31.91</v>
      </c>
      <c r="K3592">
        <v>30.2</v>
      </c>
      <c r="L3592">
        <v>9.4E-2</v>
      </c>
      <c r="M3592">
        <v>0.105</v>
      </c>
      <c r="N3592">
        <v>23.92</v>
      </c>
      <c r="O3592">
        <v>22.94</v>
      </c>
      <c r="P3592">
        <v>84</v>
      </c>
      <c r="Q3592">
        <v>0</v>
      </c>
    </row>
    <row r="3593" spans="1:17" x14ac:dyDescent="0.25">
      <c r="A3593" s="8">
        <v>25</v>
      </c>
      <c r="B3593" s="8">
        <v>2150</v>
      </c>
      <c r="C3593">
        <v>5.66</v>
      </c>
      <c r="D3593">
        <v>3.044</v>
      </c>
      <c r="E3593">
        <v>2.2170000000000001</v>
      </c>
      <c r="F3593">
        <v>71.040000000000006</v>
      </c>
      <c r="G3593">
        <v>28.73</v>
      </c>
      <c r="H3593">
        <v>30.77</v>
      </c>
      <c r="I3593">
        <v>32.01</v>
      </c>
      <c r="J3593">
        <v>31.89</v>
      </c>
      <c r="K3593">
        <v>30.22</v>
      </c>
      <c r="L3593">
        <v>9.4E-2</v>
      </c>
      <c r="M3593">
        <v>0.105</v>
      </c>
      <c r="N3593">
        <v>23.94</v>
      </c>
      <c r="O3593">
        <v>22.95</v>
      </c>
      <c r="P3593">
        <v>83.7</v>
      </c>
      <c r="Q3593">
        <v>0</v>
      </c>
    </row>
    <row r="3594" spans="1:17" x14ac:dyDescent="0.25">
      <c r="A3594" s="8">
        <v>25</v>
      </c>
      <c r="B3594" s="8">
        <v>2200</v>
      </c>
      <c r="C3594">
        <v>5.5309999999999997</v>
      </c>
      <c r="D3594">
        <v>2.8969999999999998</v>
      </c>
      <c r="E3594">
        <v>1.9930000000000001</v>
      </c>
      <c r="F3594">
        <v>75.17</v>
      </c>
      <c r="G3594">
        <v>28.62</v>
      </c>
      <c r="H3594">
        <v>30.66</v>
      </c>
      <c r="I3594">
        <v>31.94</v>
      </c>
      <c r="J3594">
        <v>31.87</v>
      </c>
      <c r="K3594">
        <v>30.23</v>
      </c>
      <c r="L3594">
        <v>9.4E-2</v>
      </c>
      <c r="M3594">
        <v>0.105</v>
      </c>
      <c r="N3594">
        <v>23.91</v>
      </c>
      <c r="O3594">
        <v>22.94</v>
      </c>
      <c r="P3594">
        <v>83.5</v>
      </c>
      <c r="Q3594">
        <v>0</v>
      </c>
    </row>
    <row r="3595" spans="1:17" x14ac:dyDescent="0.25">
      <c r="A3595" s="8">
        <v>25</v>
      </c>
      <c r="B3595" s="8">
        <v>2210</v>
      </c>
      <c r="C3595">
        <v>6.0449999999999999</v>
      </c>
      <c r="D3595">
        <v>3.13</v>
      </c>
      <c r="E3595">
        <v>2.0569999999999999</v>
      </c>
      <c r="F3595">
        <v>74.11</v>
      </c>
      <c r="G3595">
        <v>28.51</v>
      </c>
      <c r="H3595">
        <v>30.56</v>
      </c>
      <c r="I3595">
        <v>31.86</v>
      </c>
      <c r="J3595">
        <v>31.84</v>
      </c>
      <c r="K3595">
        <v>30.25</v>
      </c>
      <c r="L3595">
        <v>9.4E-2</v>
      </c>
      <c r="M3595">
        <v>0.105</v>
      </c>
      <c r="N3595">
        <v>23.94</v>
      </c>
      <c r="O3595">
        <v>22.95</v>
      </c>
      <c r="P3595">
        <v>83.3</v>
      </c>
      <c r="Q3595">
        <v>0</v>
      </c>
    </row>
    <row r="3596" spans="1:17" x14ac:dyDescent="0.25">
      <c r="A3596" s="8">
        <v>25</v>
      </c>
      <c r="B3596" s="8">
        <v>2220</v>
      </c>
      <c r="C3596">
        <v>6.016</v>
      </c>
      <c r="D3596">
        <v>3.0880000000000001</v>
      </c>
      <c r="E3596">
        <v>2.1</v>
      </c>
      <c r="F3596">
        <v>58.73</v>
      </c>
      <c r="G3596">
        <v>28.41</v>
      </c>
      <c r="H3596">
        <v>30.45</v>
      </c>
      <c r="I3596">
        <v>31.79</v>
      </c>
      <c r="J3596">
        <v>31.82</v>
      </c>
      <c r="K3596">
        <v>30.26</v>
      </c>
      <c r="L3596">
        <v>9.4E-2</v>
      </c>
      <c r="M3596">
        <v>0.105</v>
      </c>
      <c r="N3596">
        <v>23.9</v>
      </c>
      <c r="O3596">
        <v>22.93</v>
      </c>
      <c r="P3596">
        <v>83.5</v>
      </c>
      <c r="Q3596">
        <v>0</v>
      </c>
    </row>
    <row r="3597" spans="1:17" x14ac:dyDescent="0.25">
      <c r="A3597" s="8">
        <v>25</v>
      </c>
      <c r="B3597" s="8">
        <v>2230</v>
      </c>
      <c r="C3597">
        <v>5.883</v>
      </c>
      <c r="D3597">
        <v>2.8260000000000001</v>
      </c>
      <c r="E3597">
        <v>1.8640000000000001</v>
      </c>
      <c r="F3597">
        <v>71.09</v>
      </c>
      <c r="G3597">
        <v>28.32</v>
      </c>
      <c r="H3597">
        <v>30.35</v>
      </c>
      <c r="I3597">
        <v>31.71</v>
      </c>
      <c r="J3597">
        <v>31.79</v>
      </c>
      <c r="K3597">
        <v>30.27</v>
      </c>
      <c r="L3597">
        <v>9.4E-2</v>
      </c>
      <c r="M3597">
        <v>0.105</v>
      </c>
      <c r="N3597">
        <v>23.87</v>
      </c>
      <c r="O3597">
        <v>22.89</v>
      </c>
      <c r="P3597">
        <v>83.5</v>
      </c>
      <c r="Q3597">
        <v>0</v>
      </c>
    </row>
    <row r="3598" spans="1:17" x14ac:dyDescent="0.25">
      <c r="A3598" s="8">
        <v>25</v>
      </c>
      <c r="B3598" s="8">
        <v>2240</v>
      </c>
      <c r="C3598">
        <v>5.944</v>
      </c>
      <c r="D3598">
        <v>2.8159999999999998</v>
      </c>
      <c r="E3598">
        <v>1.8759999999999999</v>
      </c>
      <c r="F3598">
        <v>86.4</v>
      </c>
      <c r="G3598">
        <v>28.23</v>
      </c>
      <c r="H3598">
        <v>30.25</v>
      </c>
      <c r="I3598">
        <v>31.64</v>
      </c>
      <c r="J3598">
        <v>31.76</v>
      </c>
      <c r="K3598">
        <v>30.29</v>
      </c>
      <c r="L3598">
        <v>9.4E-2</v>
      </c>
      <c r="M3598">
        <v>0.105</v>
      </c>
      <c r="N3598">
        <v>23.84</v>
      </c>
      <c r="O3598">
        <v>22.87</v>
      </c>
      <c r="P3598">
        <v>83.6</v>
      </c>
      <c r="Q3598">
        <v>0</v>
      </c>
    </row>
    <row r="3599" spans="1:17" x14ac:dyDescent="0.25">
      <c r="A3599" s="8">
        <v>25</v>
      </c>
      <c r="B3599" s="8">
        <v>2250</v>
      </c>
      <c r="C3599">
        <v>5.5529999999999999</v>
      </c>
      <c r="D3599">
        <v>2.5750000000000002</v>
      </c>
      <c r="E3599">
        <v>1.64</v>
      </c>
      <c r="F3599">
        <v>70.03</v>
      </c>
      <c r="G3599">
        <v>28.14</v>
      </c>
      <c r="H3599">
        <v>30.16</v>
      </c>
      <c r="I3599">
        <v>31.57</v>
      </c>
      <c r="J3599">
        <v>31.74</v>
      </c>
      <c r="K3599">
        <v>30.3</v>
      </c>
      <c r="L3599">
        <v>9.4E-2</v>
      </c>
      <c r="M3599">
        <v>0.105</v>
      </c>
      <c r="N3599">
        <v>23.8</v>
      </c>
      <c r="O3599">
        <v>22.83</v>
      </c>
      <c r="P3599">
        <v>83.8</v>
      </c>
      <c r="Q3599">
        <v>0</v>
      </c>
    </row>
    <row r="3600" spans="1:17" x14ac:dyDescent="0.25">
      <c r="A3600" s="8">
        <v>25</v>
      </c>
      <c r="B3600" s="8">
        <v>2300</v>
      </c>
      <c r="C3600">
        <v>5.2080000000000002</v>
      </c>
      <c r="D3600">
        <v>2.2309999999999999</v>
      </c>
      <c r="E3600">
        <v>1.38</v>
      </c>
      <c r="F3600">
        <v>63.06</v>
      </c>
      <c r="G3600">
        <v>28.06</v>
      </c>
      <c r="H3600">
        <v>30.07</v>
      </c>
      <c r="I3600">
        <v>31.5</v>
      </c>
      <c r="J3600">
        <v>31.71</v>
      </c>
      <c r="K3600">
        <v>30.31</v>
      </c>
      <c r="L3600">
        <v>9.4E-2</v>
      </c>
      <c r="M3600">
        <v>0.105</v>
      </c>
      <c r="N3600">
        <v>23.73</v>
      </c>
      <c r="O3600">
        <v>22.76</v>
      </c>
      <c r="P3600">
        <v>83.9</v>
      </c>
      <c r="Q3600">
        <v>0</v>
      </c>
    </row>
    <row r="3601" spans="1:17" x14ac:dyDescent="0.25">
      <c r="A3601" s="8">
        <v>25</v>
      </c>
      <c r="B3601" s="8">
        <v>2310</v>
      </c>
      <c r="C3601">
        <v>5.2530000000000001</v>
      </c>
      <c r="D3601">
        <v>2.41</v>
      </c>
      <c r="E3601">
        <v>1.37</v>
      </c>
      <c r="F3601">
        <v>61.51</v>
      </c>
      <c r="G3601">
        <v>27.97</v>
      </c>
      <c r="H3601">
        <v>29.98</v>
      </c>
      <c r="I3601">
        <v>31.43</v>
      </c>
      <c r="J3601">
        <v>31.68</v>
      </c>
      <c r="K3601">
        <v>30.32</v>
      </c>
      <c r="L3601">
        <v>9.2999999999999999E-2</v>
      </c>
      <c r="M3601">
        <v>0.105</v>
      </c>
      <c r="N3601">
        <v>23.7</v>
      </c>
      <c r="O3601">
        <v>22.71</v>
      </c>
      <c r="P3601">
        <v>83.5</v>
      </c>
      <c r="Q3601">
        <v>0</v>
      </c>
    </row>
    <row r="3602" spans="1:17" x14ac:dyDescent="0.25">
      <c r="A3602" s="8">
        <v>25</v>
      </c>
      <c r="B3602" s="8">
        <v>2320</v>
      </c>
      <c r="C3602">
        <v>6.0730000000000004</v>
      </c>
      <c r="D3602">
        <v>2.867</v>
      </c>
      <c r="E3602">
        <v>1.7549999999999999</v>
      </c>
      <c r="F3602">
        <v>62.87</v>
      </c>
      <c r="G3602">
        <v>27.88</v>
      </c>
      <c r="H3602">
        <v>29.89</v>
      </c>
      <c r="I3602">
        <v>31.36</v>
      </c>
      <c r="J3602">
        <v>31.65</v>
      </c>
      <c r="K3602">
        <v>30.33</v>
      </c>
      <c r="L3602">
        <v>9.2999999999999999E-2</v>
      </c>
      <c r="M3602">
        <v>0.105</v>
      </c>
      <c r="N3602">
        <v>23.75</v>
      </c>
      <c r="O3602">
        <v>22.75</v>
      </c>
      <c r="P3602">
        <v>82.7</v>
      </c>
      <c r="Q3602">
        <v>0</v>
      </c>
    </row>
    <row r="3603" spans="1:17" x14ac:dyDescent="0.25">
      <c r="A3603" s="8">
        <v>25</v>
      </c>
      <c r="B3603" s="8">
        <v>2330</v>
      </c>
      <c r="C3603">
        <v>5.875</v>
      </c>
      <c r="D3603">
        <v>2.8239999999999998</v>
      </c>
      <c r="E3603">
        <v>1.68</v>
      </c>
      <c r="F3603">
        <v>65.900000000000006</v>
      </c>
      <c r="G3603">
        <v>27.8</v>
      </c>
      <c r="H3603">
        <v>29.81</v>
      </c>
      <c r="I3603">
        <v>31.29</v>
      </c>
      <c r="J3603">
        <v>31.62</v>
      </c>
      <c r="K3603">
        <v>30.34</v>
      </c>
      <c r="L3603">
        <v>9.2999999999999999E-2</v>
      </c>
      <c r="M3603">
        <v>0.105</v>
      </c>
      <c r="N3603">
        <v>23.74</v>
      </c>
      <c r="O3603">
        <v>22.76</v>
      </c>
      <c r="P3603">
        <v>82.8</v>
      </c>
      <c r="Q3603">
        <v>0</v>
      </c>
    </row>
    <row r="3604" spans="1:17" x14ac:dyDescent="0.25">
      <c r="A3604" s="8">
        <v>25</v>
      </c>
      <c r="B3604" s="8">
        <v>2340</v>
      </c>
      <c r="C3604">
        <v>5.4279999999999999</v>
      </c>
      <c r="D3604">
        <v>2.4670000000000001</v>
      </c>
      <c r="E3604">
        <v>1.4079999999999999</v>
      </c>
      <c r="F3604">
        <v>74.010000000000005</v>
      </c>
      <c r="G3604">
        <v>27.71</v>
      </c>
      <c r="H3604">
        <v>29.73</v>
      </c>
      <c r="I3604">
        <v>31.22</v>
      </c>
      <c r="J3604">
        <v>31.59</v>
      </c>
      <c r="K3604">
        <v>30.35</v>
      </c>
      <c r="L3604">
        <v>9.2999999999999999E-2</v>
      </c>
      <c r="M3604">
        <v>0.105</v>
      </c>
      <c r="N3604">
        <v>23.67</v>
      </c>
      <c r="O3604">
        <v>22.71</v>
      </c>
      <c r="P3604">
        <v>83.4</v>
      </c>
      <c r="Q3604">
        <v>0</v>
      </c>
    </row>
    <row r="3605" spans="1:17" x14ac:dyDescent="0.25">
      <c r="A3605" s="8">
        <v>25</v>
      </c>
      <c r="B3605" s="8">
        <v>2350</v>
      </c>
      <c r="C3605">
        <v>5.3849999999999998</v>
      </c>
      <c r="D3605">
        <v>2.3809999999999998</v>
      </c>
      <c r="E3605">
        <v>1.331</v>
      </c>
      <c r="F3605">
        <v>66.19</v>
      </c>
      <c r="G3605">
        <v>27.64</v>
      </c>
      <c r="H3605">
        <v>29.64</v>
      </c>
      <c r="I3605">
        <v>31.16</v>
      </c>
      <c r="J3605">
        <v>31.56</v>
      </c>
      <c r="K3605">
        <v>30.36</v>
      </c>
      <c r="L3605">
        <v>9.2999999999999999E-2</v>
      </c>
      <c r="M3605">
        <v>0.105</v>
      </c>
      <c r="N3605">
        <v>23.63</v>
      </c>
      <c r="O3605">
        <v>22.66</v>
      </c>
      <c r="P3605">
        <v>83.7</v>
      </c>
      <c r="Q3605">
        <v>0</v>
      </c>
    </row>
    <row r="3606" spans="1:17" x14ac:dyDescent="0.25">
      <c r="A3606" s="8">
        <v>26</v>
      </c>
      <c r="B3606" s="8">
        <v>0</v>
      </c>
      <c r="C3606">
        <v>4.5229999999999997</v>
      </c>
      <c r="D3606">
        <v>2.1800000000000002</v>
      </c>
      <c r="E3606">
        <v>1.3009999999999999</v>
      </c>
      <c r="F3606">
        <v>74.739999999999995</v>
      </c>
      <c r="G3606">
        <v>27.56</v>
      </c>
      <c r="H3606">
        <v>29.56</v>
      </c>
      <c r="I3606">
        <v>31.09</v>
      </c>
      <c r="J3606">
        <v>31.53</v>
      </c>
      <c r="K3606">
        <v>30.37</v>
      </c>
      <c r="L3606">
        <v>9.2999999999999999E-2</v>
      </c>
      <c r="M3606">
        <v>0.105</v>
      </c>
      <c r="N3606">
        <v>23.57</v>
      </c>
      <c r="O3606">
        <v>22.6</v>
      </c>
      <c r="P3606">
        <v>84</v>
      </c>
      <c r="Q3606">
        <v>0</v>
      </c>
    </row>
    <row r="3607" spans="1:17" x14ac:dyDescent="0.25">
      <c r="A3607" s="8">
        <v>26</v>
      </c>
      <c r="B3607" s="8">
        <v>10</v>
      </c>
      <c r="C3607">
        <v>5.0090000000000003</v>
      </c>
      <c r="D3607">
        <v>2.335</v>
      </c>
      <c r="E3607">
        <v>1.4490000000000001</v>
      </c>
      <c r="F3607">
        <v>61.89</v>
      </c>
      <c r="G3607">
        <v>27.49</v>
      </c>
      <c r="H3607">
        <v>29.49</v>
      </c>
      <c r="I3607">
        <v>31.03</v>
      </c>
      <c r="J3607">
        <v>31.5</v>
      </c>
      <c r="K3607">
        <v>30.38</v>
      </c>
      <c r="L3607">
        <v>9.2999999999999999E-2</v>
      </c>
      <c r="M3607">
        <v>0.105</v>
      </c>
      <c r="N3607">
        <v>23.55</v>
      </c>
      <c r="O3607">
        <v>22.54</v>
      </c>
      <c r="P3607">
        <v>83.7</v>
      </c>
      <c r="Q3607">
        <v>0</v>
      </c>
    </row>
    <row r="3608" spans="1:17" x14ac:dyDescent="0.25">
      <c r="A3608" s="8">
        <v>26</v>
      </c>
      <c r="B3608" s="8">
        <v>20</v>
      </c>
      <c r="C3608">
        <v>4.8339999999999996</v>
      </c>
      <c r="D3608">
        <v>2.3439999999999999</v>
      </c>
      <c r="E3608">
        <v>1.401</v>
      </c>
      <c r="F3608">
        <v>51.1</v>
      </c>
      <c r="G3608">
        <v>27.42</v>
      </c>
      <c r="H3608">
        <v>29.41</v>
      </c>
      <c r="I3608">
        <v>30.97</v>
      </c>
      <c r="J3608">
        <v>31.47</v>
      </c>
      <c r="K3608">
        <v>30.39</v>
      </c>
      <c r="L3608">
        <v>9.2999999999999999E-2</v>
      </c>
      <c r="M3608">
        <v>0.105</v>
      </c>
      <c r="N3608">
        <v>23.53</v>
      </c>
      <c r="O3608">
        <v>22.51</v>
      </c>
      <c r="P3608">
        <v>83</v>
      </c>
      <c r="Q3608">
        <v>0</v>
      </c>
    </row>
    <row r="3609" spans="1:17" x14ac:dyDescent="0.25">
      <c r="A3609" s="8">
        <v>26</v>
      </c>
      <c r="B3609" s="8">
        <v>30</v>
      </c>
      <c r="C3609">
        <v>4.7709999999999999</v>
      </c>
      <c r="D3609">
        <v>2.2490000000000001</v>
      </c>
      <c r="E3609">
        <v>1.2090000000000001</v>
      </c>
      <c r="F3609">
        <v>68.930000000000007</v>
      </c>
      <c r="G3609">
        <v>27.34</v>
      </c>
      <c r="H3609">
        <v>29.34</v>
      </c>
      <c r="I3609">
        <v>30.9</v>
      </c>
      <c r="J3609">
        <v>31.43</v>
      </c>
      <c r="K3609">
        <v>30.4</v>
      </c>
      <c r="L3609">
        <v>9.2999999999999999E-2</v>
      </c>
      <c r="M3609">
        <v>0.105</v>
      </c>
      <c r="N3609">
        <v>23.53</v>
      </c>
      <c r="O3609">
        <v>22.5</v>
      </c>
      <c r="P3609">
        <v>82.7</v>
      </c>
      <c r="Q3609">
        <v>0</v>
      </c>
    </row>
    <row r="3610" spans="1:17" x14ac:dyDescent="0.25">
      <c r="A3610" s="8">
        <v>26</v>
      </c>
      <c r="B3610" s="8">
        <v>40</v>
      </c>
      <c r="C3610">
        <v>5.0019999999999998</v>
      </c>
      <c r="D3610">
        <v>2.2949999999999999</v>
      </c>
      <c r="E3610">
        <v>1.3180000000000001</v>
      </c>
      <c r="F3610">
        <v>49.9</v>
      </c>
      <c r="G3610">
        <v>27.26</v>
      </c>
      <c r="H3610">
        <v>29.26</v>
      </c>
      <c r="I3610">
        <v>30.84</v>
      </c>
      <c r="J3610">
        <v>31.4</v>
      </c>
      <c r="K3610">
        <v>30.41</v>
      </c>
      <c r="L3610">
        <v>9.2999999999999999E-2</v>
      </c>
      <c r="M3610">
        <v>0.105</v>
      </c>
      <c r="N3610">
        <v>23.48</v>
      </c>
      <c r="O3610">
        <v>22.46</v>
      </c>
      <c r="P3610">
        <v>82.5</v>
      </c>
      <c r="Q3610">
        <v>0</v>
      </c>
    </row>
    <row r="3611" spans="1:17" x14ac:dyDescent="0.25">
      <c r="A3611" s="8">
        <v>26</v>
      </c>
      <c r="B3611" s="8">
        <v>50</v>
      </c>
      <c r="C3611">
        <v>5.1470000000000002</v>
      </c>
      <c r="D3611">
        <v>2.536</v>
      </c>
      <c r="E3611">
        <v>1.4279999999999999</v>
      </c>
      <c r="F3611">
        <v>54.8</v>
      </c>
      <c r="G3611">
        <v>27.18</v>
      </c>
      <c r="H3611">
        <v>29.19</v>
      </c>
      <c r="I3611">
        <v>30.78</v>
      </c>
      <c r="J3611">
        <v>31.37</v>
      </c>
      <c r="K3611">
        <v>30.42</v>
      </c>
      <c r="L3611">
        <v>9.2999999999999999E-2</v>
      </c>
      <c r="M3611">
        <v>0.105</v>
      </c>
      <c r="N3611">
        <v>23.44</v>
      </c>
      <c r="O3611">
        <v>22.41</v>
      </c>
      <c r="P3611">
        <v>81.8</v>
      </c>
      <c r="Q3611">
        <v>0</v>
      </c>
    </row>
    <row r="3612" spans="1:17" x14ac:dyDescent="0.25">
      <c r="A3612" s="8">
        <v>26</v>
      </c>
      <c r="B3612" s="8">
        <v>100</v>
      </c>
      <c r="C3612">
        <v>5.1529999999999996</v>
      </c>
      <c r="D3612">
        <v>2.6269999999999998</v>
      </c>
      <c r="E3612">
        <v>1.345</v>
      </c>
      <c r="F3612">
        <v>57.73</v>
      </c>
      <c r="G3612">
        <v>27.09</v>
      </c>
      <c r="H3612">
        <v>29.12</v>
      </c>
      <c r="I3612">
        <v>30.72</v>
      </c>
      <c r="J3612">
        <v>31.34</v>
      </c>
      <c r="K3612">
        <v>30.43</v>
      </c>
      <c r="L3612">
        <v>9.2999999999999999E-2</v>
      </c>
      <c r="M3612">
        <v>0.105</v>
      </c>
      <c r="N3612">
        <v>23.43</v>
      </c>
      <c r="O3612">
        <v>22.39</v>
      </c>
      <c r="P3612">
        <v>81.5</v>
      </c>
      <c r="Q3612">
        <v>0</v>
      </c>
    </row>
    <row r="3613" spans="1:17" x14ac:dyDescent="0.25">
      <c r="A3613" s="8">
        <v>26</v>
      </c>
      <c r="B3613" s="8">
        <v>110</v>
      </c>
      <c r="C3613">
        <v>4.6429999999999998</v>
      </c>
      <c r="D3613">
        <v>2.3570000000000002</v>
      </c>
      <c r="E3613">
        <v>1.1879999999999999</v>
      </c>
      <c r="F3613">
        <v>45.8</v>
      </c>
      <c r="G3613">
        <v>27.01</v>
      </c>
      <c r="H3613">
        <v>29.04</v>
      </c>
      <c r="I3613">
        <v>30.66</v>
      </c>
      <c r="J3613">
        <v>31.3</v>
      </c>
      <c r="K3613">
        <v>30.43</v>
      </c>
      <c r="L3613">
        <v>9.2999999999999999E-2</v>
      </c>
      <c r="M3613">
        <v>0.105</v>
      </c>
      <c r="N3613">
        <v>23.35</v>
      </c>
      <c r="O3613">
        <v>22.32</v>
      </c>
      <c r="P3613">
        <v>81.599999999999994</v>
      </c>
      <c r="Q3613">
        <v>0</v>
      </c>
    </row>
    <row r="3614" spans="1:17" x14ac:dyDescent="0.25">
      <c r="A3614" s="8">
        <v>26</v>
      </c>
      <c r="B3614" s="8">
        <v>120</v>
      </c>
      <c r="C3614">
        <v>4.1239999999999997</v>
      </c>
      <c r="D3614">
        <v>2.0750000000000002</v>
      </c>
      <c r="E3614">
        <v>1.01</v>
      </c>
      <c r="F3614">
        <v>60.58</v>
      </c>
      <c r="G3614">
        <v>26.94</v>
      </c>
      <c r="H3614">
        <v>28.97</v>
      </c>
      <c r="I3614">
        <v>30.61</v>
      </c>
      <c r="J3614">
        <v>31.27</v>
      </c>
      <c r="K3614">
        <v>30.44</v>
      </c>
      <c r="L3614">
        <v>9.2999999999999999E-2</v>
      </c>
      <c r="M3614">
        <v>0.105</v>
      </c>
      <c r="N3614">
        <v>23.28</v>
      </c>
      <c r="O3614">
        <v>22.25</v>
      </c>
      <c r="P3614">
        <v>81.599999999999994</v>
      </c>
      <c r="Q3614">
        <v>0</v>
      </c>
    </row>
    <row r="3615" spans="1:17" x14ac:dyDescent="0.25">
      <c r="A3615" s="8">
        <v>26</v>
      </c>
      <c r="B3615" s="8">
        <v>130</v>
      </c>
      <c r="C3615">
        <v>3.6920000000000002</v>
      </c>
      <c r="D3615">
        <v>1.641</v>
      </c>
      <c r="E3615">
        <v>0.78600000000000003</v>
      </c>
      <c r="F3615">
        <v>59.56</v>
      </c>
      <c r="G3615">
        <v>26.87</v>
      </c>
      <c r="H3615">
        <v>28.9</v>
      </c>
      <c r="I3615">
        <v>30.55</v>
      </c>
      <c r="J3615">
        <v>31.24</v>
      </c>
      <c r="K3615">
        <v>30.45</v>
      </c>
      <c r="L3615">
        <v>9.2999999999999999E-2</v>
      </c>
      <c r="M3615">
        <v>0.105</v>
      </c>
      <c r="N3615">
        <v>23.11</v>
      </c>
      <c r="O3615">
        <v>22.09</v>
      </c>
      <c r="P3615">
        <v>81.8</v>
      </c>
      <c r="Q3615">
        <v>0</v>
      </c>
    </row>
    <row r="3616" spans="1:17" x14ac:dyDescent="0.25">
      <c r="A3616" s="8">
        <v>26</v>
      </c>
      <c r="B3616" s="8">
        <v>140</v>
      </c>
      <c r="C3616">
        <v>3.7120000000000002</v>
      </c>
      <c r="D3616">
        <v>1.6539999999999999</v>
      </c>
      <c r="E3616">
        <v>0.81499999999999995</v>
      </c>
      <c r="F3616">
        <v>59.31</v>
      </c>
      <c r="G3616">
        <v>26.79</v>
      </c>
      <c r="H3616">
        <v>28.83</v>
      </c>
      <c r="I3616">
        <v>30.49</v>
      </c>
      <c r="J3616">
        <v>31.21</v>
      </c>
      <c r="K3616">
        <v>30.45</v>
      </c>
      <c r="L3616">
        <v>9.2999999999999999E-2</v>
      </c>
      <c r="M3616">
        <v>0.105</v>
      </c>
      <c r="N3616">
        <v>23.05</v>
      </c>
      <c r="O3616">
        <v>22.01</v>
      </c>
      <c r="P3616">
        <v>81.7</v>
      </c>
      <c r="Q3616">
        <v>0</v>
      </c>
    </row>
    <row r="3617" spans="1:17" x14ac:dyDescent="0.25">
      <c r="A3617" s="8">
        <v>26</v>
      </c>
      <c r="B3617" s="8">
        <v>150</v>
      </c>
      <c r="C3617">
        <v>3.7650000000000001</v>
      </c>
      <c r="D3617">
        <v>1.724</v>
      </c>
      <c r="E3617">
        <v>0.83699999999999997</v>
      </c>
      <c r="F3617">
        <v>54.51</v>
      </c>
      <c r="G3617">
        <v>26.72</v>
      </c>
      <c r="H3617">
        <v>28.76</v>
      </c>
      <c r="I3617">
        <v>30.43</v>
      </c>
      <c r="J3617">
        <v>31.17</v>
      </c>
      <c r="K3617">
        <v>30.46</v>
      </c>
      <c r="L3617">
        <v>9.2999999999999999E-2</v>
      </c>
      <c r="M3617">
        <v>0.105</v>
      </c>
      <c r="N3617">
        <v>23.04</v>
      </c>
      <c r="O3617">
        <v>22</v>
      </c>
      <c r="P3617">
        <v>81.5</v>
      </c>
      <c r="Q3617">
        <v>0</v>
      </c>
    </row>
    <row r="3618" spans="1:17" x14ac:dyDescent="0.25">
      <c r="A3618" s="8">
        <v>26</v>
      </c>
      <c r="B3618" s="8">
        <v>200</v>
      </c>
      <c r="C3618">
        <v>3.4260000000000002</v>
      </c>
      <c r="D3618">
        <v>1.5669999999999999</v>
      </c>
      <c r="E3618">
        <v>0.68600000000000005</v>
      </c>
      <c r="F3618">
        <v>61.96</v>
      </c>
      <c r="G3618">
        <v>26.65</v>
      </c>
      <c r="H3618">
        <v>28.7</v>
      </c>
      <c r="I3618">
        <v>30.38</v>
      </c>
      <c r="J3618">
        <v>31.13</v>
      </c>
      <c r="K3618">
        <v>30.46</v>
      </c>
      <c r="L3618">
        <v>9.2999999999999999E-2</v>
      </c>
      <c r="M3618">
        <v>0.105</v>
      </c>
      <c r="N3618">
        <v>22.98</v>
      </c>
      <c r="O3618">
        <v>21.94</v>
      </c>
      <c r="P3618">
        <v>81.5</v>
      </c>
      <c r="Q3618">
        <v>0</v>
      </c>
    </row>
    <row r="3619" spans="1:17" x14ac:dyDescent="0.25">
      <c r="A3619" s="8">
        <v>26</v>
      </c>
      <c r="B3619" s="8">
        <v>210</v>
      </c>
      <c r="C3619">
        <v>2.8410000000000002</v>
      </c>
      <c r="D3619">
        <v>1.06</v>
      </c>
      <c r="E3619">
        <v>0.123</v>
      </c>
      <c r="F3619">
        <v>66.27</v>
      </c>
      <c r="G3619">
        <v>26.58</v>
      </c>
      <c r="H3619">
        <v>28.63</v>
      </c>
      <c r="I3619">
        <v>30.32</v>
      </c>
      <c r="J3619">
        <v>31.1</v>
      </c>
      <c r="K3619">
        <v>30.46</v>
      </c>
      <c r="L3619">
        <v>9.2999999999999999E-2</v>
      </c>
      <c r="M3619">
        <v>0.105</v>
      </c>
      <c r="N3619">
        <v>22.85</v>
      </c>
      <c r="O3619">
        <v>21.84</v>
      </c>
      <c r="P3619">
        <v>82.1</v>
      </c>
      <c r="Q3619">
        <v>0</v>
      </c>
    </row>
    <row r="3620" spans="1:17" x14ac:dyDescent="0.25">
      <c r="A3620" s="8">
        <v>26</v>
      </c>
      <c r="B3620" s="8">
        <v>220</v>
      </c>
      <c r="C3620">
        <v>3.2109999999999999</v>
      </c>
      <c r="D3620">
        <v>1.1659999999999999</v>
      </c>
      <c r="E3620">
        <v>0.48699999999999999</v>
      </c>
      <c r="F3620">
        <v>58.84</v>
      </c>
      <c r="G3620">
        <v>26.51</v>
      </c>
      <c r="H3620">
        <v>28.56</v>
      </c>
      <c r="I3620">
        <v>30.27</v>
      </c>
      <c r="J3620">
        <v>31.07</v>
      </c>
      <c r="K3620">
        <v>30.47</v>
      </c>
      <c r="L3620">
        <v>9.2999999999999999E-2</v>
      </c>
      <c r="M3620">
        <v>0.105</v>
      </c>
      <c r="N3620">
        <v>22.74</v>
      </c>
      <c r="O3620">
        <v>21.73</v>
      </c>
      <c r="P3620">
        <v>82.3</v>
      </c>
      <c r="Q3620">
        <v>0</v>
      </c>
    </row>
    <row r="3621" spans="1:17" x14ac:dyDescent="0.25">
      <c r="A3621" s="8">
        <v>26</v>
      </c>
      <c r="B3621" s="8">
        <v>230</v>
      </c>
      <c r="C3621">
        <v>3.4060000000000001</v>
      </c>
      <c r="D3621">
        <v>1.1160000000000001</v>
      </c>
      <c r="E3621">
        <v>0.47699999999999998</v>
      </c>
      <c r="F3621">
        <v>64.25</v>
      </c>
      <c r="G3621">
        <v>26.45</v>
      </c>
      <c r="H3621">
        <v>28.5</v>
      </c>
      <c r="I3621">
        <v>30.21</v>
      </c>
      <c r="J3621">
        <v>31.04</v>
      </c>
      <c r="K3621">
        <v>30.48</v>
      </c>
      <c r="L3621">
        <v>9.2999999999999999E-2</v>
      </c>
      <c r="M3621">
        <v>0.105</v>
      </c>
      <c r="N3621">
        <v>22.76</v>
      </c>
      <c r="O3621">
        <v>21.75</v>
      </c>
      <c r="P3621">
        <v>82.7</v>
      </c>
      <c r="Q3621">
        <v>0</v>
      </c>
    </row>
    <row r="3622" spans="1:17" x14ac:dyDescent="0.25">
      <c r="A3622" s="8">
        <v>26</v>
      </c>
      <c r="B3622" s="8">
        <v>240</v>
      </c>
      <c r="C3622">
        <v>4.0220000000000002</v>
      </c>
      <c r="D3622">
        <v>1.772</v>
      </c>
      <c r="E3622">
        <v>0.88</v>
      </c>
      <c r="F3622">
        <v>63.42</v>
      </c>
      <c r="G3622">
        <v>26.39</v>
      </c>
      <c r="H3622">
        <v>28.43</v>
      </c>
      <c r="I3622">
        <v>30.16</v>
      </c>
      <c r="J3622">
        <v>31.01</v>
      </c>
      <c r="K3622">
        <v>30.48</v>
      </c>
      <c r="L3622">
        <v>9.2999999999999999E-2</v>
      </c>
      <c r="M3622">
        <v>0.105</v>
      </c>
      <c r="N3622">
        <v>22.79</v>
      </c>
      <c r="O3622">
        <v>21.75</v>
      </c>
      <c r="P3622">
        <v>82.4</v>
      </c>
      <c r="Q3622">
        <v>0</v>
      </c>
    </row>
    <row r="3623" spans="1:17" x14ac:dyDescent="0.25">
      <c r="A3623" s="8">
        <v>26</v>
      </c>
      <c r="B3623" s="8">
        <v>250</v>
      </c>
      <c r="C3623">
        <v>3.5630000000000002</v>
      </c>
      <c r="D3623">
        <v>1.3720000000000001</v>
      </c>
      <c r="E3623">
        <v>0.68</v>
      </c>
      <c r="F3623">
        <v>79.98</v>
      </c>
      <c r="G3623">
        <v>26.33</v>
      </c>
      <c r="H3623">
        <v>28.37</v>
      </c>
      <c r="I3623">
        <v>30.11</v>
      </c>
      <c r="J3623">
        <v>30.98</v>
      </c>
      <c r="K3623">
        <v>30.49</v>
      </c>
      <c r="L3623">
        <v>9.2999999999999999E-2</v>
      </c>
      <c r="M3623">
        <v>0.105</v>
      </c>
      <c r="N3623">
        <v>22.76</v>
      </c>
      <c r="O3623">
        <v>21.71</v>
      </c>
      <c r="P3623">
        <v>82.2</v>
      </c>
      <c r="Q3623">
        <v>0</v>
      </c>
    </row>
    <row r="3624" spans="1:17" x14ac:dyDescent="0.25">
      <c r="A3624" s="8">
        <v>26</v>
      </c>
      <c r="B3624" s="8">
        <v>300</v>
      </c>
      <c r="C3624">
        <v>3.3119999999999998</v>
      </c>
      <c r="D3624">
        <v>1.3140000000000001</v>
      </c>
      <c r="E3624">
        <v>0.75700000000000001</v>
      </c>
      <c r="F3624">
        <v>68.180000000000007</v>
      </c>
      <c r="G3624">
        <v>26.28</v>
      </c>
      <c r="H3624">
        <v>28.31</v>
      </c>
      <c r="I3624">
        <v>30.05</v>
      </c>
      <c r="J3624">
        <v>30.94</v>
      </c>
      <c r="K3624">
        <v>30.49</v>
      </c>
      <c r="L3624">
        <v>9.2999999999999999E-2</v>
      </c>
      <c r="M3624">
        <v>0.105</v>
      </c>
      <c r="N3624">
        <v>22.8</v>
      </c>
      <c r="O3624">
        <v>21.77</v>
      </c>
      <c r="P3624">
        <v>82.3</v>
      </c>
      <c r="Q3624">
        <v>0</v>
      </c>
    </row>
    <row r="3625" spans="1:17" x14ac:dyDescent="0.25">
      <c r="A3625" s="8">
        <v>26</v>
      </c>
      <c r="B3625" s="8">
        <v>310</v>
      </c>
      <c r="C3625">
        <v>3.3820000000000001</v>
      </c>
      <c r="D3625">
        <v>1.2609999999999999</v>
      </c>
      <c r="E3625">
        <v>0.58299999999999996</v>
      </c>
      <c r="F3625">
        <v>52.38</v>
      </c>
      <c r="G3625">
        <v>26.23</v>
      </c>
      <c r="H3625">
        <v>28.25</v>
      </c>
      <c r="I3625">
        <v>30</v>
      </c>
      <c r="J3625">
        <v>30.91</v>
      </c>
      <c r="K3625">
        <v>30.49</v>
      </c>
      <c r="L3625">
        <v>9.2999999999999999E-2</v>
      </c>
      <c r="M3625">
        <v>0.105</v>
      </c>
      <c r="N3625">
        <v>22.65</v>
      </c>
      <c r="O3625">
        <v>21.65</v>
      </c>
      <c r="P3625">
        <v>83.1</v>
      </c>
      <c r="Q3625">
        <v>0</v>
      </c>
    </row>
    <row r="3626" spans="1:17" x14ac:dyDescent="0.25">
      <c r="A3626" s="8">
        <v>26</v>
      </c>
      <c r="B3626" s="8">
        <v>320</v>
      </c>
      <c r="C3626">
        <v>3.52</v>
      </c>
      <c r="D3626">
        <v>1.516</v>
      </c>
      <c r="E3626">
        <v>0.77500000000000002</v>
      </c>
      <c r="F3626">
        <v>56.9</v>
      </c>
      <c r="G3626">
        <v>26.17</v>
      </c>
      <c r="H3626">
        <v>28.19</v>
      </c>
      <c r="I3626">
        <v>29.95</v>
      </c>
      <c r="J3626">
        <v>30.88</v>
      </c>
      <c r="K3626">
        <v>30.5</v>
      </c>
      <c r="L3626">
        <v>9.2999999999999999E-2</v>
      </c>
      <c r="M3626">
        <v>0.105</v>
      </c>
      <c r="N3626">
        <v>22.59</v>
      </c>
      <c r="O3626">
        <v>21.57</v>
      </c>
      <c r="P3626">
        <v>83.7</v>
      </c>
      <c r="Q3626">
        <v>0</v>
      </c>
    </row>
    <row r="3627" spans="1:17" x14ac:dyDescent="0.25">
      <c r="A3627" s="8">
        <v>26</v>
      </c>
      <c r="B3627" s="8">
        <v>330</v>
      </c>
      <c r="C3627">
        <v>3.3959999999999999</v>
      </c>
      <c r="D3627">
        <v>1.3009999999999999</v>
      </c>
      <c r="E3627">
        <v>0.65800000000000003</v>
      </c>
      <c r="F3627">
        <v>65.11</v>
      </c>
      <c r="G3627">
        <v>26.12</v>
      </c>
      <c r="H3627">
        <v>28.13</v>
      </c>
      <c r="I3627">
        <v>29.9</v>
      </c>
      <c r="J3627">
        <v>30.85</v>
      </c>
      <c r="K3627">
        <v>30.5</v>
      </c>
      <c r="L3627">
        <v>9.1999999999999998E-2</v>
      </c>
      <c r="M3627">
        <v>0.105</v>
      </c>
      <c r="N3627">
        <v>22.49</v>
      </c>
      <c r="O3627">
        <v>21.49</v>
      </c>
      <c r="P3627">
        <v>84.3</v>
      </c>
      <c r="Q3627">
        <v>0</v>
      </c>
    </row>
    <row r="3628" spans="1:17" x14ac:dyDescent="0.25">
      <c r="A3628" s="8">
        <v>26</v>
      </c>
      <c r="B3628" s="8">
        <v>340</v>
      </c>
      <c r="C3628">
        <v>3.1709999999999998</v>
      </c>
      <c r="D3628">
        <v>1.2749999999999999</v>
      </c>
      <c r="E3628">
        <v>0.71099999999999997</v>
      </c>
      <c r="F3628">
        <v>55</v>
      </c>
      <c r="G3628">
        <v>26.06</v>
      </c>
      <c r="H3628">
        <v>28.08</v>
      </c>
      <c r="I3628">
        <v>29.85</v>
      </c>
      <c r="J3628">
        <v>30.81</v>
      </c>
      <c r="K3628">
        <v>30.5</v>
      </c>
      <c r="L3628">
        <v>9.1999999999999998E-2</v>
      </c>
      <c r="M3628">
        <v>0.105</v>
      </c>
      <c r="N3628">
        <v>22.42</v>
      </c>
      <c r="O3628">
        <v>21.4</v>
      </c>
      <c r="P3628">
        <v>84.1</v>
      </c>
      <c r="Q3628">
        <v>0</v>
      </c>
    </row>
    <row r="3629" spans="1:17" x14ac:dyDescent="0.25">
      <c r="A3629" s="8">
        <v>26</v>
      </c>
      <c r="B3629" s="8">
        <v>350</v>
      </c>
      <c r="C3629">
        <v>3.722</v>
      </c>
      <c r="D3629">
        <v>1.4019999999999999</v>
      </c>
      <c r="E3629">
        <v>0.67600000000000005</v>
      </c>
      <c r="F3629">
        <v>97.4</v>
      </c>
      <c r="G3629">
        <v>26.01</v>
      </c>
      <c r="H3629">
        <v>28.02</v>
      </c>
      <c r="I3629">
        <v>29.8</v>
      </c>
      <c r="J3629">
        <v>30.78</v>
      </c>
      <c r="K3629">
        <v>30.51</v>
      </c>
      <c r="L3629">
        <v>9.1999999999999998E-2</v>
      </c>
      <c r="M3629">
        <v>0.105</v>
      </c>
      <c r="N3629">
        <v>22.48</v>
      </c>
      <c r="O3629">
        <v>21.43</v>
      </c>
      <c r="P3629">
        <v>83.6</v>
      </c>
      <c r="Q3629">
        <v>0</v>
      </c>
    </row>
    <row r="3630" spans="1:17" x14ac:dyDescent="0.25">
      <c r="A3630" s="8">
        <v>26</v>
      </c>
      <c r="B3630" s="8">
        <v>400</v>
      </c>
      <c r="C3630">
        <v>3.7429999999999999</v>
      </c>
      <c r="D3630">
        <v>1.6020000000000001</v>
      </c>
      <c r="E3630">
        <v>0.85</v>
      </c>
      <c r="F3630">
        <v>61.16</v>
      </c>
      <c r="G3630">
        <v>25.95</v>
      </c>
      <c r="H3630">
        <v>27.97</v>
      </c>
      <c r="I3630">
        <v>29.75</v>
      </c>
      <c r="J3630">
        <v>30.75</v>
      </c>
      <c r="K3630">
        <v>30.51</v>
      </c>
      <c r="L3630">
        <v>9.1999999999999998E-2</v>
      </c>
      <c r="M3630">
        <v>0.105</v>
      </c>
      <c r="N3630">
        <v>22.46</v>
      </c>
      <c r="O3630">
        <v>21.43</v>
      </c>
      <c r="P3630">
        <v>83.9</v>
      </c>
      <c r="Q3630">
        <v>0</v>
      </c>
    </row>
    <row r="3631" spans="1:17" x14ac:dyDescent="0.25">
      <c r="A3631" s="8">
        <v>26</v>
      </c>
      <c r="B3631" s="8">
        <v>410</v>
      </c>
      <c r="C3631">
        <v>3.149</v>
      </c>
      <c r="D3631">
        <v>1.1659999999999999</v>
      </c>
      <c r="E3631">
        <v>0.628</v>
      </c>
      <c r="F3631">
        <v>51.91</v>
      </c>
      <c r="G3631">
        <v>25.89</v>
      </c>
      <c r="H3631">
        <v>27.91</v>
      </c>
      <c r="I3631">
        <v>29.7</v>
      </c>
      <c r="J3631">
        <v>30.71</v>
      </c>
      <c r="K3631">
        <v>30.51</v>
      </c>
      <c r="L3631">
        <v>9.1999999999999998E-2</v>
      </c>
      <c r="M3631">
        <v>0.105</v>
      </c>
      <c r="N3631">
        <v>22.36</v>
      </c>
      <c r="O3631">
        <v>21.34</v>
      </c>
      <c r="P3631">
        <v>84.3</v>
      </c>
      <c r="Q3631">
        <v>0</v>
      </c>
    </row>
    <row r="3632" spans="1:17" x14ac:dyDescent="0.25">
      <c r="A3632" s="8">
        <v>26</v>
      </c>
      <c r="B3632" s="8">
        <v>420</v>
      </c>
      <c r="C3632">
        <v>3.4830000000000001</v>
      </c>
      <c r="D3632">
        <v>1.444</v>
      </c>
      <c r="E3632">
        <v>0.66100000000000003</v>
      </c>
      <c r="F3632">
        <v>64.28</v>
      </c>
      <c r="G3632">
        <v>25.84</v>
      </c>
      <c r="H3632">
        <v>27.86</v>
      </c>
      <c r="I3632">
        <v>29.65</v>
      </c>
      <c r="J3632">
        <v>30.69</v>
      </c>
      <c r="K3632">
        <v>30.51</v>
      </c>
      <c r="L3632">
        <v>9.1999999999999998E-2</v>
      </c>
      <c r="M3632">
        <v>0.105</v>
      </c>
      <c r="N3632">
        <v>22.3</v>
      </c>
      <c r="O3632">
        <v>21.27</v>
      </c>
      <c r="P3632">
        <v>84.5</v>
      </c>
      <c r="Q3632">
        <v>0</v>
      </c>
    </row>
    <row r="3633" spans="1:17" x14ac:dyDescent="0.25">
      <c r="A3633" s="8">
        <v>26</v>
      </c>
      <c r="B3633" s="8">
        <v>430</v>
      </c>
      <c r="C3633">
        <v>3.3980000000000001</v>
      </c>
      <c r="D3633">
        <v>1.2430000000000001</v>
      </c>
      <c r="E3633">
        <v>0.54500000000000004</v>
      </c>
      <c r="F3633">
        <v>47.71</v>
      </c>
      <c r="G3633">
        <v>25.79</v>
      </c>
      <c r="H3633">
        <v>27.8</v>
      </c>
      <c r="I3633">
        <v>29.6</v>
      </c>
      <c r="J3633">
        <v>30.66</v>
      </c>
      <c r="K3633">
        <v>30.52</v>
      </c>
      <c r="L3633">
        <v>9.1999999999999998E-2</v>
      </c>
      <c r="M3633">
        <v>0.105</v>
      </c>
      <c r="N3633">
        <v>22.23</v>
      </c>
      <c r="O3633">
        <v>21.19</v>
      </c>
      <c r="P3633">
        <v>84.8</v>
      </c>
      <c r="Q3633">
        <v>0</v>
      </c>
    </row>
    <row r="3634" spans="1:17" x14ac:dyDescent="0.25">
      <c r="A3634" s="8">
        <v>26</v>
      </c>
      <c r="B3634" s="8">
        <v>440</v>
      </c>
      <c r="C3634">
        <v>3.1640000000000001</v>
      </c>
      <c r="D3634">
        <v>1.085</v>
      </c>
      <c r="E3634">
        <v>0.47299999999999998</v>
      </c>
      <c r="F3634">
        <v>47.6</v>
      </c>
      <c r="G3634">
        <v>25.73</v>
      </c>
      <c r="H3634">
        <v>27.75</v>
      </c>
      <c r="I3634">
        <v>29.56</v>
      </c>
      <c r="J3634">
        <v>30.63</v>
      </c>
      <c r="K3634">
        <v>30.52</v>
      </c>
      <c r="L3634">
        <v>9.1999999999999998E-2</v>
      </c>
      <c r="M3634">
        <v>0.105</v>
      </c>
      <c r="N3634">
        <v>22.19</v>
      </c>
      <c r="O3634">
        <v>21.15</v>
      </c>
      <c r="P3634">
        <v>84.8</v>
      </c>
      <c r="Q3634">
        <v>0</v>
      </c>
    </row>
    <row r="3635" spans="1:17" x14ac:dyDescent="0.25">
      <c r="A3635" s="8">
        <v>26</v>
      </c>
      <c r="B3635" s="8">
        <v>450</v>
      </c>
      <c r="C3635">
        <v>2.698</v>
      </c>
      <c r="D3635">
        <v>0.88500000000000001</v>
      </c>
      <c r="E3635">
        <v>0.20300000000000001</v>
      </c>
      <c r="F3635">
        <v>46.45</v>
      </c>
      <c r="G3635">
        <v>25.68</v>
      </c>
      <c r="H3635">
        <v>27.7</v>
      </c>
      <c r="I3635">
        <v>29.51</v>
      </c>
      <c r="J3635">
        <v>30.6</v>
      </c>
      <c r="K3635">
        <v>30.52</v>
      </c>
      <c r="L3635">
        <v>9.1999999999999998E-2</v>
      </c>
      <c r="M3635">
        <v>0.105</v>
      </c>
      <c r="N3635">
        <v>22.14</v>
      </c>
      <c r="O3635">
        <v>21.09</v>
      </c>
      <c r="P3635">
        <v>84.5</v>
      </c>
      <c r="Q3635">
        <v>0</v>
      </c>
    </row>
    <row r="3636" spans="1:17" x14ac:dyDescent="0.25">
      <c r="A3636" s="8">
        <v>26</v>
      </c>
      <c r="B3636" s="8">
        <v>500</v>
      </c>
      <c r="C3636">
        <v>2.1480000000000001</v>
      </c>
      <c r="D3636">
        <v>0.26200000000000001</v>
      </c>
      <c r="E3636">
        <v>0</v>
      </c>
      <c r="F3636">
        <v>59.74</v>
      </c>
      <c r="G3636">
        <v>25.63</v>
      </c>
      <c r="H3636">
        <v>27.65</v>
      </c>
      <c r="I3636">
        <v>29.47</v>
      </c>
      <c r="J3636">
        <v>30.57</v>
      </c>
      <c r="K3636">
        <v>30.53</v>
      </c>
      <c r="L3636">
        <v>9.1999999999999998E-2</v>
      </c>
      <c r="M3636">
        <v>0.105</v>
      </c>
      <c r="N3636">
        <v>22.04</v>
      </c>
      <c r="O3636">
        <v>21.02</v>
      </c>
      <c r="P3636">
        <v>84.7</v>
      </c>
      <c r="Q3636">
        <v>0</v>
      </c>
    </row>
    <row r="3637" spans="1:17" x14ac:dyDescent="0.25">
      <c r="A3637" s="8">
        <v>26</v>
      </c>
      <c r="B3637" s="8">
        <v>510</v>
      </c>
      <c r="C3637">
        <v>1.988</v>
      </c>
      <c r="D3637">
        <v>0.32</v>
      </c>
      <c r="E3637">
        <v>8.3000000000000004E-2</v>
      </c>
      <c r="F3637">
        <v>57.66</v>
      </c>
      <c r="G3637">
        <v>25.58</v>
      </c>
      <c r="H3637">
        <v>27.6</v>
      </c>
      <c r="I3637">
        <v>29.48</v>
      </c>
      <c r="J3637">
        <v>30.66</v>
      </c>
      <c r="K3637">
        <v>30.65</v>
      </c>
      <c r="L3637">
        <v>9.1999999999999998E-2</v>
      </c>
      <c r="M3637">
        <v>0.105</v>
      </c>
      <c r="N3637">
        <v>21.99</v>
      </c>
      <c r="O3637">
        <v>20.96</v>
      </c>
      <c r="P3637">
        <v>84.7</v>
      </c>
      <c r="Q3637">
        <v>0</v>
      </c>
    </row>
    <row r="3638" spans="1:17" x14ac:dyDescent="0.25">
      <c r="A3638" s="8">
        <v>26</v>
      </c>
      <c r="B3638" s="8">
        <v>520</v>
      </c>
      <c r="C3638">
        <v>1.81</v>
      </c>
      <c r="D3638">
        <v>0.03</v>
      </c>
      <c r="E3638">
        <v>6.0000000000000001E-3</v>
      </c>
      <c r="F3638">
        <v>58.25</v>
      </c>
      <c r="G3638">
        <v>25.54</v>
      </c>
      <c r="H3638">
        <v>27.55</v>
      </c>
      <c r="I3638">
        <v>29.51</v>
      </c>
      <c r="J3638">
        <v>30.78</v>
      </c>
      <c r="K3638">
        <v>30.8</v>
      </c>
      <c r="L3638">
        <v>9.1999999999999998E-2</v>
      </c>
      <c r="M3638">
        <v>0.105</v>
      </c>
      <c r="N3638">
        <v>21.98</v>
      </c>
      <c r="O3638">
        <v>20.96</v>
      </c>
      <c r="P3638">
        <v>84.8</v>
      </c>
      <c r="Q3638">
        <v>0</v>
      </c>
    </row>
    <row r="3639" spans="1:17" x14ac:dyDescent="0.25">
      <c r="A3639" s="8">
        <v>26</v>
      </c>
      <c r="B3639" s="8">
        <v>530</v>
      </c>
      <c r="C3639">
        <v>1.53</v>
      </c>
      <c r="D3639">
        <v>0</v>
      </c>
      <c r="E3639">
        <v>0</v>
      </c>
      <c r="F3639">
        <v>35.19</v>
      </c>
      <c r="G3639">
        <v>25.49</v>
      </c>
      <c r="H3639">
        <v>27.5</v>
      </c>
      <c r="I3639">
        <v>29.51</v>
      </c>
      <c r="J3639">
        <v>30.82</v>
      </c>
      <c r="K3639">
        <v>30.88</v>
      </c>
      <c r="L3639">
        <v>9.1999999999999998E-2</v>
      </c>
      <c r="M3639">
        <v>0.105</v>
      </c>
      <c r="N3639">
        <v>21.72</v>
      </c>
      <c r="O3639">
        <v>20.75</v>
      </c>
      <c r="P3639">
        <v>85.1</v>
      </c>
      <c r="Q3639">
        <v>0</v>
      </c>
    </row>
    <row r="3640" spans="1:17" x14ac:dyDescent="0.25">
      <c r="A3640" s="8">
        <v>26</v>
      </c>
      <c r="B3640" s="8">
        <v>540</v>
      </c>
      <c r="C3640">
        <v>1.9590000000000001</v>
      </c>
      <c r="D3640">
        <v>2.5000000000000001E-2</v>
      </c>
      <c r="E3640">
        <v>3.0000000000000001E-3</v>
      </c>
      <c r="F3640">
        <v>33.1</v>
      </c>
      <c r="G3640">
        <v>25.45</v>
      </c>
      <c r="H3640">
        <v>27.45</v>
      </c>
      <c r="I3640">
        <v>29.65</v>
      </c>
      <c r="J3640">
        <v>31.17</v>
      </c>
      <c r="K3640">
        <v>31.25</v>
      </c>
      <c r="L3640">
        <v>9.1999999999999998E-2</v>
      </c>
      <c r="M3640">
        <v>0.105</v>
      </c>
      <c r="N3640">
        <v>21.66</v>
      </c>
      <c r="O3640">
        <v>20.65</v>
      </c>
      <c r="P3640">
        <v>85.6</v>
      </c>
      <c r="Q3640">
        <v>0</v>
      </c>
    </row>
    <row r="3641" spans="1:17" x14ac:dyDescent="0.25">
      <c r="A3641" s="8">
        <v>26</v>
      </c>
      <c r="B3641" s="8">
        <v>550</v>
      </c>
      <c r="C3641">
        <v>1.843</v>
      </c>
      <c r="D3641">
        <v>0</v>
      </c>
      <c r="E3641">
        <v>0</v>
      </c>
      <c r="F3641">
        <v>43.34</v>
      </c>
      <c r="G3641">
        <v>25.46</v>
      </c>
      <c r="H3641">
        <v>27.4</v>
      </c>
      <c r="I3641">
        <v>29.69</v>
      </c>
      <c r="J3641">
        <v>31.3</v>
      </c>
      <c r="K3641">
        <v>31.41</v>
      </c>
      <c r="L3641">
        <v>9.1999999999999998E-2</v>
      </c>
      <c r="M3641">
        <v>0.105</v>
      </c>
      <c r="N3641">
        <v>21.86</v>
      </c>
      <c r="O3641">
        <v>20.82</v>
      </c>
      <c r="P3641">
        <v>85.4</v>
      </c>
      <c r="Q3641">
        <v>0</v>
      </c>
    </row>
    <row r="3642" spans="1:17" x14ac:dyDescent="0.25">
      <c r="A3642" s="8">
        <v>26</v>
      </c>
      <c r="B3642" s="8">
        <v>600</v>
      </c>
      <c r="C3642">
        <v>1.899</v>
      </c>
      <c r="D3642">
        <v>0</v>
      </c>
      <c r="E3642">
        <v>0</v>
      </c>
      <c r="F3642">
        <v>43.43</v>
      </c>
      <c r="G3642">
        <v>25.5</v>
      </c>
      <c r="H3642">
        <v>27.36</v>
      </c>
      <c r="I3642">
        <v>29.54</v>
      </c>
      <c r="J3642">
        <v>31.06</v>
      </c>
      <c r="K3642">
        <v>31.21</v>
      </c>
      <c r="L3642">
        <v>9.1999999999999998E-2</v>
      </c>
      <c r="M3642">
        <v>0.105</v>
      </c>
      <c r="N3642">
        <v>22.24</v>
      </c>
      <c r="O3642">
        <v>21.1</v>
      </c>
      <c r="P3642">
        <v>84.7</v>
      </c>
      <c r="Q3642">
        <v>0</v>
      </c>
    </row>
    <row r="3643" spans="1:17" x14ac:dyDescent="0.25">
      <c r="A3643" s="8">
        <v>26</v>
      </c>
      <c r="B3643" s="8">
        <v>610</v>
      </c>
      <c r="C3643">
        <v>1.909</v>
      </c>
      <c r="D3643">
        <v>0.26500000000000001</v>
      </c>
      <c r="E3643">
        <v>6.6000000000000003E-2</v>
      </c>
      <c r="F3643">
        <v>40.840000000000003</v>
      </c>
      <c r="G3643">
        <v>25.57</v>
      </c>
      <c r="H3643">
        <v>27.32</v>
      </c>
      <c r="I3643">
        <v>29.6</v>
      </c>
      <c r="J3643">
        <v>31.23</v>
      </c>
      <c r="K3643">
        <v>31.4</v>
      </c>
      <c r="L3643">
        <v>9.1999999999999998E-2</v>
      </c>
      <c r="M3643">
        <v>0.105</v>
      </c>
      <c r="N3643">
        <v>22.62</v>
      </c>
      <c r="O3643">
        <v>21.4</v>
      </c>
      <c r="P3643">
        <v>83.2</v>
      </c>
      <c r="Q3643">
        <v>0</v>
      </c>
    </row>
    <row r="3644" spans="1:17" x14ac:dyDescent="0.25">
      <c r="A3644" s="8">
        <v>26</v>
      </c>
      <c r="B3644" s="8">
        <v>620</v>
      </c>
      <c r="C3644">
        <v>1.7809999999999999</v>
      </c>
      <c r="D3644">
        <v>0.29299999999999998</v>
      </c>
      <c r="E3644">
        <v>1.9E-2</v>
      </c>
      <c r="F3644">
        <v>49.27</v>
      </c>
      <c r="G3644">
        <v>25.66</v>
      </c>
      <c r="H3644">
        <v>27.3</v>
      </c>
      <c r="I3644">
        <v>29.59</v>
      </c>
      <c r="J3644">
        <v>31.25</v>
      </c>
      <c r="K3644">
        <v>31.45</v>
      </c>
      <c r="L3644">
        <v>9.1999999999999998E-2</v>
      </c>
      <c r="M3644">
        <v>0.105</v>
      </c>
      <c r="N3644">
        <v>23.18</v>
      </c>
      <c r="O3644">
        <v>21.86</v>
      </c>
      <c r="P3644">
        <v>80.599999999999994</v>
      </c>
      <c r="Q3644">
        <v>0</v>
      </c>
    </row>
    <row r="3645" spans="1:17" x14ac:dyDescent="0.25">
      <c r="A3645" s="8">
        <v>26</v>
      </c>
      <c r="B3645" s="8">
        <v>630</v>
      </c>
      <c r="C3645">
        <v>2.1800000000000002</v>
      </c>
      <c r="D3645">
        <v>0.83599999999999997</v>
      </c>
      <c r="E3645">
        <v>0.113</v>
      </c>
      <c r="F3645">
        <v>48.71</v>
      </c>
      <c r="G3645">
        <v>25.8</v>
      </c>
      <c r="H3645">
        <v>27.28</v>
      </c>
      <c r="I3645">
        <v>29.37</v>
      </c>
      <c r="J3645">
        <v>30.87</v>
      </c>
      <c r="K3645">
        <v>31.1</v>
      </c>
      <c r="L3645">
        <v>9.1999999999999998E-2</v>
      </c>
      <c r="M3645">
        <v>0.105</v>
      </c>
      <c r="N3645">
        <v>23.74</v>
      </c>
      <c r="O3645">
        <v>22.42</v>
      </c>
      <c r="P3645">
        <v>78.62</v>
      </c>
      <c r="Q3645">
        <v>0</v>
      </c>
    </row>
    <row r="3646" spans="1:17" x14ac:dyDescent="0.25">
      <c r="A3646" s="8">
        <v>26</v>
      </c>
      <c r="B3646" s="8">
        <v>640</v>
      </c>
      <c r="C3646">
        <v>2.4119999999999999</v>
      </c>
      <c r="D3646">
        <v>0.91800000000000004</v>
      </c>
      <c r="E3646">
        <v>0.26100000000000001</v>
      </c>
      <c r="F3646">
        <v>55.13</v>
      </c>
      <c r="G3646">
        <v>25.98</v>
      </c>
      <c r="H3646">
        <v>27.28</v>
      </c>
      <c r="I3646">
        <v>28.9</v>
      </c>
      <c r="J3646">
        <v>29.99</v>
      </c>
      <c r="K3646">
        <v>30.23</v>
      </c>
      <c r="L3646">
        <v>9.1999999999999998E-2</v>
      </c>
      <c r="M3646">
        <v>0.105</v>
      </c>
      <c r="N3646">
        <v>24.15</v>
      </c>
      <c r="O3646">
        <v>22.83</v>
      </c>
      <c r="P3646">
        <v>75.91</v>
      </c>
      <c r="Q3646">
        <v>0</v>
      </c>
    </row>
    <row r="3647" spans="1:17" x14ac:dyDescent="0.25">
      <c r="A3647" s="8">
        <v>26</v>
      </c>
      <c r="B3647" s="8">
        <v>650</v>
      </c>
      <c r="C3647">
        <v>2.585</v>
      </c>
      <c r="D3647">
        <v>1.1140000000000001</v>
      </c>
      <c r="E3647">
        <v>0.54300000000000004</v>
      </c>
      <c r="F3647">
        <v>32.64</v>
      </c>
      <c r="G3647">
        <v>26.23</v>
      </c>
      <c r="H3647">
        <v>27.3</v>
      </c>
      <c r="I3647">
        <v>28.83</v>
      </c>
      <c r="J3647">
        <v>29.89</v>
      </c>
      <c r="K3647">
        <v>30.16</v>
      </c>
      <c r="L3647">
        <v>9.1999999999999998E-2</v>
      </c>
      <c r="M3647">
        <v>0.105</v>
      </c>
      <c r="N3647">
        <v>24.45</v>
      </c>
      <c r="O3647">
        <v>23.11</v>
      </c>
      <c r="P3647">
        <v>74.989999999999995</v>
      </c>
      <c r="Q3647">
        <v>0</v>
      </c>
    </row>
    <row r="3648" spans="1:17" x14ac:dyDescent="0.25">
      <c r="A3648" s="8">
        <v>26</v>
      </c>
      <c r="B3648" s="8">
        <v>700</v>
      </c>
      <c r="C3648">
        <v>2.95</v>
      </c>
      <c r="D3648">
        <v>1.41</v>
      </c>
      <c r="E3648">
        <v>0.54700000000000004</v>
      </c>
      <c r="F3648">
        <v>28.24</v>
      </c>
      <c r="G3648">
        <v>26.55</v>
      </c>
      <c r="H3648">
        <v>27.33</v>
      </c>
      <c r="I3648">
        <v>28.8</v>
      </c>
      <c r="J3648">
        <v>29.87</v>
      </c>
      <c r="K3648">
        <v>30.17</v>
      </c>
      <c r="L3648">
        <v>9.1999999999999998E-2</v>
      </c>
      <c r="M3648">
        <v>0.105</v>
      </c>
      <c r="N3648">
        <v>24.72</v>
      </c>
      <c r="O3648">
        <v>23.41</v>
      </c>
      <c r="P3648">
        <v>73.12</v>
      </c>
      <c r="Q3648">
        <v>0</v>
      </c>
    </row>
    <row r="3649" spans="1:17" x14ac:dyDescent="0.25">
      <c r="A3649" s="8">
        <v>26</v>
      </c>
      <c r="B3649" s="8">
        <v>710</v>
      </c>
      <c r="C3649">
        <v>3.35</v>
      </c>
      <c r="D3649">
        <v>1.6919999999999999</v>
      </c>
      <c r="E3649">
        <v>0.84099999999999997</v>
      </c>
      <c r="F3649">
        <v>19.27</v>
      </c>
      <c r="G3649">
        <v>26.9</v>
      </c>
      <c r="H3649">
        <v>27.39</v>
      </c>
      <c r="I3649">
        <v>28.8</v>
      </c>
      <c r="J3649">
        <v>29.9</v>
      </c>
      <c r="K3649">
        <v>30.22</v>
      </c>
      <c r="L3649">
        <v>9.1999999999999998E-2</v>
      </c>
      <c r="M3649">
        <v>0.105</v>
      </c>
      <c r="N3649">
        <v>24.97</v>
      </c>
      <c r="O3649">
        <v>23.63</v>
      </c>
      <c r="P3649">
        <v>71.61</v>
      </c>
      <c r="Q3649">
        <v>0</v>
      </c>
    </row>
    <row r="3650" spans="1:17" x14ac:dyDescent="0.25">
      <c r="A3650" s="8">
        <v>26</v>
      </c>
      <c r="B3650" s="8">
        <v>720</v>
      </c>
      <c r="C3650">
        <v>3.3820000000000001</v>
      </c>
      <c r="D3650">
        <v>1.8089999999999999</v>
      </c>
      <c r="E3650">
        <v>0.78200000000000003</v>
      </c>
      <c r="F3650">
        <v>46.51</v>
      </c>
      <c r="G3650">
        <v>27.26</v>
      </c>
      <c r="H3650">
        <v>27.48</v>
      </c>
      <c r="I3650">
        <v>28.83</v>
      </c>
      <c r="J3650">
        <v>29.97</v>
      </c>
      <c r="K3650">
        <v>30.32</v>
      </c>
      <c r="L3650">
        <v>9.1999999999999998E-2</v>
      </c>
      <c r="M3650">
        <v>0.105</v>
      </c>
      <c r="N3650">
        <v>25.33</v>
      </c>
      <c r="O3650">
        <v>23.96</v>
      </c>
      <c r="P3650">
        <v>69.209999999999994</v>
      </c>
      <c r="Q3650">
        <v>0</v>
      </c>
    </row>
    <row r="3651" spans="1:17" x14ac:dyDescent="0.25">
      <c r="A3651" s="8">
        <v>26</v>
      </c>
      <c r="B3651" s="8">
        <v>730</v>
      </c>
      <c r="C3651">
        <v>3.6219999999999999</v>
      </c>
      <c r="D3651">
        <v>1.9870000000000001</v>
      </c>
      <c r="E3651">
        <v>1.085</v>
      </c>
      <c r="F3651">
        <v>22.34</v>
      </c>
      <c r="G3651">
        <v>27.65</v>
      </c>
      <c r="H3651">
        <v>27.58</v>
      </c>
      <c r="I3651">
        <v>28.83</v>
      </c>
      <c r="J3651">
        <v>29.99</v>
      </c>
      <c r="K3651">
        <v>30.38</v>
      </c>
      <c r="L3651">
        <v>9.1999999999999998E-2</v>
      </c>
      <c r="M3651">
        <v>0.105</v>
      </c>
      <c r="N3651">
        <v>25.81</v>
      </c>
      <c r="O3651">
        <v>24.43</v>
      </c>
      <c r="P3651">
        <v>67.53</v>
      </c>
      <c r="Q3651">
        <v>0</v>
      </c>
    </row>
    <row r="3652" spans="1:17" x14ac:dyDescent="0.25">
      <c r="A3652" s="8">
        <v>26</v>
      </c>
      <c r="B3652" s="8">
        <v>740</v>
      </c>
      <c r="C3652">
        <v>4.2409999999999997</v>
      </c>
      <c r="D3652">
        <v>2.3759999999999999</v>
      </c>
      <c r="E3652">
        <v>1.24</v>
      </c>
      <c r="F3652">
        <v>34.340000000000003</v>
      </c>
      <c r="G3652">
        <v>28.05</v>
      </c>
      <c r="H3652">
        <v>27.71</v>
      </c>
      <c r="I3652">
        <v>28.78</v>
      </c>
      <c r="J3652">
        <v>29.89</v>
      </c>
      <c r="K3652">
        <v>30.3</v>
      </c>
      <c r="L3652">
        <v>9.1999999999999998E-2</v>
      </c>
      <c r="M3652">
        <v>0.105</v>
      </c>
      <c r="N3652">
        <v>25.96</v>
      </c>
      <c r="O3652">
        <v>24.56</v>
      </c>
      <c r="P3652">
        <v>66.239999999999995</v>
      </c>
      <c r="Q3652">
        <v>0</v>
      </c>
    </row>
    <row r="3653" spans="1:17" x14ac:dyDescent="0.25">
      <c r="A3653" s="8">
        <v>26</v>
      </c>
      <c r="B3653" s="8">
        <v>750</v>
      </c>
      <c r="C3653">
        <v>4.3639999999999999</v>
      </c>
      <c r="D3653">
        <v>2.3380000000000001</v>
      </c>
      <c r="E3653">
        <v>1.506</v>
      </c>
      <c r="F3653">
        <v>71.12</v>
      </c>
      <c r="G3653">
        <v>28.48</v>
      </c>
      <c r="H3653">
        <v>27.85</v>
      </c>
      <c r="I3653">
        <v>28.76</v>
      </c>
      <c r="J3653">
        <v>29.84</v>
      </c>
      <c r="K3653">
        <v>30.28</v>
      </c>
      <c r="L3653">
        <v>9.1999999999999998E-2</v>
      </c>
      <c r="M3653">
        <v>0.105</v>
      </c>
      <c r="N3653">
        <v>26.57</v>
      </c>
      <c r="O3653">
        <v>25.11</v>
      </c>
      <c r="P3653">
        <v>64.459999999999994</v>
      </c>
      <c r="Q3653">
        <v>0</v>
      </c>
    </row>
    <row r="3654" spans="1:17" x14ac:dyDescent="0.25">
      <c r="A3654" s="8">
        <v>26</v>
      </c>
      <c r="B3654" s="8">
        <v>800</v>
      </c>
      <c r="C3654">
        <v>4.0149999999999997</v>
      </c>
      <c r="D3654">
        <v>2.331</v>
      </c>
      <c r="E3654">
        <v>1.5780000000000001</v>
      </c>
      <c r="F3654">
        <v>83.9</v>
      </c>
      <c r="G3654">
        <v>28.91</v>
      </c>
      <c r="H3654">
        <v>28.02</v>
      </c>
      <c r="I3654">
        <v>28.78</v>
      </c>
      <c r="J3654">
        <v>29.84</v>
      </c>
      <c r="K3654">
        <v>30.3</v>
      </c>
      <c r="L3654">
        <v>9.1999999999999998E-2</v>
      </c>
      <c r="M3654">
        <v>0.105</v>
      </c>
      <c r="N3654">
        <v>26.68</v>
      </c>
      <c r="O3654">
        <v>25.26</v>
      </c>
      <c r="P3654">
        <v>63.37</v>
      </c>
      <c r="Q3654">
        <v>0</v>
      </c>
    </row>
    <row r="3655" spans="1:17" x14ac:dyDescent="0.25">
      <c r="A3655" s="8">
        <v>26</v>
      </c>
      <c r="B3655" s="8">
        <v>810</v>
      </c>
      <c r="C3655">
        <v>4.7300000000000004</v>
      </c>
      <c r="D3655">
        <v>2.766</v>
      </c>
      <c r="E3655">
        <v>1.861</v>
      </c>
      <c r="F3655">
        <v>67.06</v>
      </c>
      <c r="G3655">
        <v>29.61</v>
      </c>
      <c r="H3655">
        <v>28.2</v>
      </c>
      <c r="I3655">
        <v>28.78</v>
      </c>
      <c r="J3655">
        <v>29.81</v>
      </c>
      <c r="K3655">
        <v>30.3</v>
      </c>
      <c r="L3655">
        <v>9.1999999999999998E-2</v>
      </c>
      <c r="M3655">
        <v>0.105</v>
      </c>
      <c r="N3655">
        <v>27.38</v>
      </c>
      <c r="O3655">
        <v>25.87</v>
      </c>
      <c r="P3655">
        <v>61.64</v>
      </c>
      <c r="Q3655">
        <v>0</v>
      </c>
    </row>
    <row r="3656" spans="1:17" x14ac:dyDescent="0.25">
      <c r="A3656" s="8">
        <v>26</v>
      </c>
      <c r="B3656" s="8">
        <v>820</v>
      </c>
      <c r="C3656">
        <v>4.4580000000000002</v>
      </c>
      <c r="D3656">
        <v>2.7170000000000001</v>
      </c>
      <c r="E3656">
        <v>1.89</v>
      </c>
      <c r="F3656">
        <v>87.8</v>
      </c>
      <c r="G3656">
        <v>30.12</v>
      </c>
      <c r="H3656">
        <v>28.41</v>
      </c>
      <c r="I3656">
        <v>28.83</v>
      </c>
      <c r="J3656">
        <v>29.84</v>
      </c>
      <c r="K3656">
        <v>30.35</v>
      </c>
      <c r="L3656">
        <v>9.1999999999999998E-2</v>
      </c>
      <c r="M3656">
        <v>0.105</v>
      </c>
      <c r="N3656">
        <v>27.42</v>
      </c>
      <c r="O3656">
        <v>25.95</v>
      </c>
      <c r="P3656">
        <v>61.38</v>
      </c>
      <c r="Q3656">
        <v>0</v>
      </c>
    </row>
    <row r="3657" spans="1:17" x14ac:dyDescent="0.25">
      <c r="A3657" s="8">
        <v>26</v>
      </c>
      <c r="B3657" s="8">
        <v>830</v>
      </c>
      <c r="C3657">
        <v>5.2309999999999999</v>
      </c>
      <c r="D3657">
        <v>3.044</v>
      </c>
      <c r="E3657">
        <v>2.0049999999999999</v>
      </c>
      <c r="F3657">
        <v>63.42</v>
      </c>
      <c r="G3657">
        <v>30.76</v>
      </c>
      <c r="H3657">
        <v>28.65</v>
      </c>
      <c r="I3657">
        <v>28.89</v>
      </c>
      <c r="J3657">
        <v>29.89</v>
      </c>
      <c r="K3657">
        <v>30.42</v>
      </c>
      <c r="L3657">
        <v>9.1999999999999998E-2</v>
      </c>
      <c r="M3657">
        <v>0.105</v>
      </c>
      <c r="N3657">
        <v>27.9</v>
      </c>
      <c r="O3657">
        <v>26.38</v>
      </c>
      <c r="P3657">
        <v>58</v>
      </c>
      <c r="Q3657">
        <v>0</v>
      </c>
    </row>
    <row r="3658" spans="1:17" x14ac:dyDescent="0.25">
      <c r="A3658" s="8">
        <v>26</v>
      </c>
      <c r="B3658" s="8">
        <v>840</v>
      </c>
      <c r="C3658">
        <v>4.5369999999999999</v>
      </c>
      <c r="D3658">
        <v>2.786</v>
      </c>
      <c r="E3658">
        <v>1.8049999999999999</v>
      </c>
      <c r="F3658">
        <v>39.659999999999997</v>
      </c>
      <c r="G3658">
        <v>31.39</v>
      </c>
      <c r="H3658">
        <v>28.91</v>
      </c>
      <c r="I3658">
        <v>28.94</v>
      </c>
      <c r="J3658">
        <v>29.89</v>
      </c>
      <c r="K3658">
        <v>30.45</v>
      </c>
      <c r="L3658">
        <v>9.1999999999999998E-2</v>
      </c>
      <c r="M3658">
        <v>0.105</v>
      </c>
      <c r="N3658">
        <v>28.18</v>
      </c>
      <c r="O3658">
        <v>26.65</v>
      </c>
      <c r="P3658">
        <v>57.25</v>
      </c>
      <c r="Q3658">
        <v>0</v>
      </c>
    </row>
    <row r="3659" spans="1:17" x14ac:dyDescent="0.25">
      <c r="A3659" s="8">
        <v>26</v>
      </c>
      <c r="B3659" s="8">
        <v>850</v>
      </c>
      <c r="C3659">
        <v>5.2160000000000002</v>
      </c>
      <c r="D3659">
        <v>3.169</v>
      </c>
      <c r="E3659">
        <v>1.946</v>
      </c>
      <c r="F3659">
        <v>57.93</v>
      </c>
      <c r="G3659">
        <v>31.73</v>
      </c>
      <c r="H3659">
        <v>29.2</v>
      </c>
      <c r="I3659">
        <v>28.97</v>
      </c>
      <c r="J3659">
        <v>29.84</v>
      </c>
      <c r="K3659">
        <v>30.4</v>
      </c>
      <c r="L3659">
        <v>9.1999999999999998E-2</v>
      </c>
      <c r="M3659">
        <v>0.105</v>
      </c>
      <c r="N3659">
        <v>27.91</v>
      </c>
      <c r="O3659">
        <v>26.43</v>
      </c>
      <c r="P3659">
        <v>57.61</v>
      </c>
      <c r="Q3659">
        <v>0</v>
      </c>
    </row>
    <row r="3660" spans="1:17" x14ac:dyDescent="0.25">
      <c r="A3660" s="8">
        <v>26</v>
      </c>
      <c r="B3660" s="8">
        <v>900</v>
      </c>
      <c r="C3660">
        <v>5.0519999999999996</v>
      </c>
      <c r="D3660">
        <v>2.7519999999999998</v>
      </c>
      <c r="E3660">
        <v>1.958</v>
      </c>
      <c r="F3660">
        <v>67.41</v>
      </c>
      <c r="G3660">
        <v>32.08</v>
      </c>
      <c r="H3660">
        <v>29.48</v>
      </c>
      <c r="I3660">
        <v>29.03</v>
      </c>
      <c r="J3660">
        <v>29.81</v>
      </c>
      <c r="K3660">
        <v>30.39</v>
      </c>
      <c r="L3660">
        <v>9.1999999999999998E-2</v>
      </c>
      <c r="M3660">
        <v>0.105</v>
      </c>
      <c r="N3660">
        <v>28.79</v>
      </c>
      <c r="O3660">
        <v>27.09</v>
      </c>
      <c r="P3660">
        <v>53.26</v>
      </c>
      <c r="Q3660">
        <v>0</v>
      </c>
    </row>
    <row r="3661" spans="1:17" x14ac:dyDescent="0.25">
      <c r="A3661" s="8">
        <v>26</v>
      </c>
      <c r="B3661" s="8">
        <v>910</v>
      </c>
      <c r="C3661">
        <v>5.194</v>
      </c>
      <c r="D3661">
        <v>3.0880000000000001</v>
      </c>
      <c r="E3661">
        <v>2.0649999999999999</v>
      </c>
      <c r="F3661">
        <v>46.18</v>
      </c>
      <c r="G3661">
        <v>32.57</v>
      </c>
      <c r="H3661">
        <v>29.76</v>
      </c>
      <c r="I3661">
        <v>29.08</v>
      </c>
      <c r="J3661">
        <v>29.77</v>
      </c>
      <c r="K3661">
        <v>30.36</v>
      </c>
      <c r="L3661">
        <v>9.1999999999999998E-2</v>
      </c>
      <c r="M3661">
        <v>0.105</v>
      </c>
      <c r="N3661">
        <v>28.88</v>
      </c>
      <c r="O3661">
        <v>27.29</v>
      </c>
      <c r="P3661">
        <v>51.31</v>
      </c>
      <c r="Q3661">
        <v>0</v>
      </c>
    </row>
    <row r="3662" spans="1:17" x14ac:dyDescent="0.25">
      <c r="A3662" s="8">
        <v>26</v>
      </c>
      <c r="B3662" s="8">
        <v>920</v>
      </c>
      <c r="C3662">
        <v>5.0289999999999999</v>
      </c>
      <c r="D3662">
        <v>2.9830000000000001</v>
      </c>
      <c r="E3662">
        <v>1.9990000000000001</v>
      </c>
      <c r="F3662">
        <v>60.86</v>
      </c>
      <c r="G3662">
        <v>33.07</v>
      </c>
      <c r="H3662">
        <v>30.06</v>
      </c>
      <c r="I3662">
        <v>29.15</v>
      </c>
      <c r="J3662">
        <v>29.74</v>
      </c>
      <c r="K3662">
        <v>30.34</v>
      </c>
      <c r="L3662">
        <v>9.1999999999999998E-2</v>
      </c>
      <c r="M3662">
        <v>0.105</v>
      </c>
      <c r="N3662">
        <v>29.29</v>
      </c>
      <c r="O3662">
        <v>27.66</v>
      </c>
      <c r="P3662">
        <v>52.13</v>
      </c>
      <c r="Q3662">
        <v>0</v>
      </c>
    </row>
    <row r="3663" spans="1:17" x14ac:dyDescent="0.25">
      <c r="A3663" s="8">
        <v>26</v>
      </c>
      <c r="B3663" s="8">
        <v>930</v>
      </c>
      <c r="C3663">
        <v>4.492</v>
      </c>
      <c r="D3663">
        <v>2.7309999999999999</v>
      </c>
      <c r="E3663">
        <v>1.68</v>
      </c>
      <c r="F3663">
        <v>49.71</v>
      </c>
      <c r="G3663">
        <v>33.799999999999997</v>
      </c>
      <c r="H3663">
        <v>30.38</v>
      </c>
      <c r="I3663">
        <v>29.22</v>
      </c>
      <c r="J3663">
        <v>29.7</v>
      </c>
      <c r="K3663">
        <v>30.29</v>
      </c>
      <c r="L3663">
        <v>9.1999999999999998E-2</v>
      </c>
      <c r="M3663">
        <v>0.105</v>
      </c>
      <c r="N3663">
        <v>29.82</v>
      </c>
      <c r="O3663">
        <v>28.13</v>
      </c>
      <c r="P3663">
        <v>50.17</v>
      </c>
      <c r="Q3663">
        <v>0</v>
      </c>
    </row>
    <row r="3664" spans="1:17" x14ac:dyDescent="0.25">
      <c r="A3664" s="8">
        <v>26</v>
      </c>
      <c r="B3664" s="8">
        <v>940</v>
      </c>
      <c r="C3664">
        <v>4.3369999999999997</v>
      </c>
      <c r="D3664">
        <v>2.92</v>
      </c>
      <c r="E3664">
        <v>1.927</v>
      </c>
      <c r="F3664">
        <v>76.97</v>
      </c>
      <c r="G3664">
        <v>34.43</v>
      </c>
      <c r="H3664">
        <v>30.72</v>
      </c>
      <c r="I3664">
        <v>29.3</v>
      </c>
      <c r="J3664">
        <v>29.66</v>
      </c>
      <c r="K3664">
        <v>30.26</v>
      </c>
      <c r="L3664">
        <v>9.2999999999999999E-2</v>
      </c>
      <c r="M3664">
        <v>0.105</v>
      </c>
      <c r="N3664">
        <v>29.73</v>
      </c>
      <c r="O3664">
        <v>28.09</v>
      </c>
      <c r="P3664">
        <v>50.99</v>
      </c>
      <c r="Q3664">
        <v>0</v>
      </c>
    </row>
    <row r="3665" spans="1:17" x14ac:dyDescent="0.25">
      <c r="A3665" s="8">
        <v>26</v>
      </c>
      <c r="B3665" s="8">
        <v>950</v>
      </c>
      <c r="C3665">
        <v>4.3730000000000002</v>
      </c>
      <c r="D3665">
        <v>2.8420000000000001</v>
      </c>
      <c r="E3665">
        <v>1.99</v>
      </c>
      <c r="F3665">
        <v>49.56</v>
      </c>
      <c r="G3665">
        <v>35</v>
      </c>
      <c r="H3665">
        <v>31.09</v>
      </c>
      <c r="I3665">
        <v>29.41</v>
      </c>
      <c r="J3665">
        <v>29.65</v>
      </c>
      <c r="K3665">
        <v>30.25</v>
      </c>
      <c r="L3665">
        <v>9.2999999999999999E-2</v>
      </c>
      <c r="M3665">
        <v>0.105</v>
      </c>
      <c r="N3665">
        <v>30.19</v>
      </c>
      <c r="O3665">
        <v>28.51</v>
      </c>
      <c r="P3665">
        <v>46.47</v>
      </c>
      <c r="Q3665">
        <v>0</v>
      </c>
    </row>
    <row r="3666" spans="1:17" x14ac:dyDescent="0.25">
      <c r="A3666" s="8">
        <v>26</v>
      </c>
      <c r="B3666" s="8">
        <v>1000</v>
      </c>
      <c r="C3666">
        <v>4.1040000000000001</v>
      </c>
      <c r="D3666">
        <v>2.484</v>
      </c>
      <c r="E3666">
        <v>1.647</v>
      </c>
      <c r="F3666">
        <v>59.42</v>
      </c>
      <c r="G3666">
        <v>35.49</v>
      </c>
      <c r="H3666">
        <v>31.46</v>
      </c>
      <c r="I3666">
        <v>29.53</v>
      </c>
      <c r="J3666">
        <v>29.65</v>
      </c>
      <c r="K3666">
        <v>30.24</v>
      </c>
      <c r="L3666">
        <v>9.2999999999999999E-2</v>
      </c>
      <c r="M3666">
        <v>0.105</v>
      </c>
      <c r="N3666">
        <v>30.04</v>
      </c>
      <c r="O3666">
        <v>28.38</v>
      </c>
      <c r="P3666">
        <v>49.46</v>
      </c>
      <c r="Q3666">
        <v>0</v>
      </c>
    </row>
    <row r="3667" spans="1:17" x14ac:dyDescent="0.25">
      <c r="A3667" s="8">
        <v>26</v>
      </c>
      <c r="B3667" s="8">
        <v>1010</v>
      </c>
      <c r="C3667">
        <v>4.0049999999999999</v>
      </c>
      <c r="D3667">
        <v>2.399</v>
      </c>
      <c r="E3667">
        <v>1.4770000000000001</v>
      </c>
      <c r="F3667">
        <v>67.709999999999994</v>
      </c>
      <c r="G3667">
        <v>35.880000000000003</v>
      </c>
      <c r="H3667">
        <v>31.84</v>
      </c>
      <c r="I3667">
        <v>29.65</v>
      </c>
      <c r="J3667">
        <v>29.65</v>
      </c>
      <c r="K3667">
        <v>30.22</v>
      </c>
      <c r="L3667">
        <v>9.2999999999999999E-2</v>
      </c>
      <c r="M3667">
        <v>0.105</v>
      </c>
      <c r="N3667">
        <v>29.71</v>
      </c>
      <c r="O3667">
        <v>28.05</v>
      </c>
      <c r="P3667">
        <v>51.07</v>
      </c>
      <c r="Q3667">
        <v>0</v>
      </c>
    </row>
    <row r="3668" spans="1:17" x14ac:dyDescent="0.25">
      <c r="A3668" s="8">
        <v>26</v>
      </c>
      <c r="B3668" s="8">
        <v>1020</v>
      </c>
      <c r="C3668">
        <v>4.056</v>
      </c>
      <c r="D3668">
        <v>2.4750000000000001</v>
      </c>
      <c r="E3668">
        <v>1.417</v>
      </c>
      <c r="F3668">
        <v>75.53</v>
      </c>
      <c r="G3668">
        <v>35.979999999999997</v>
      </c>
      <c r="H3668">
        <v>32.21</v>
      </c>
      <c r="I3668">
        <v>29.8</v>
      </c>
      <c r="J3668">
        <v>29.66</v>
      </c>
      <c r="K3668">
        <v>30.21</v>
      </c>
      <c r="L3668">
        <v>9.2999999999999999E-2</v>
      </c>
      <c r="M3668">
        <v>0.105</v>
      </c>
      <c r="N3668">
        <v>29.94</v>
      </c>
      <c r="O3668">
        <v>28.17</v>
      </c>
      <c r="P3668">
        <v>44.31</v>
      </c>
      <c r="Q3668">
        <v>0</v>
      </c>
    </row>
    <row r="3669" spans="1:17" x14ac:dyDescent="0.25">
      <c r="A3669" s="8">
        <v>26</v>
      </c>
      <c r="B3669" s="8">
        <v>1030</v>
      </c>
      <c r="C3669">
        <v>3.722</v>
      </c>
      <c r="D3669">
        <v>2.31</v>
      </c>
      <c r="E3669">
        <v>1.704</v>
      </c>
      <c r="F3669">
        <v>76.3</v>
      </c>
      <c r="G3669">
        <v>36.71</v>
      </c>
      <c r="H3669">
        <v>32.520000000000003</v>
      </c>
      <c r="I3669">
        <v>29.95</v>
      </c>
      <c r="J3669">
        <v>29.69</v>
      </c>
      <c r="K3669">
        <v>30.22</v>
      </c>
      <c r="L3669">
        <v>9.2999999999999999E-2</v>
      </c>
      <c r="M3669">
        <v>0.105</v>
      </c>
      <c r="N3669">
        <v>30.57</v>
      </c>
      <c r="O3669">
        <v>28.74</v>
      </c>
      <c r="P3669">
        <v>44.8</v>
      </c>
      <c r="Q3669">
        <v>0</v>
      </c>
    </row>
    <row r="3670" spans="1:17" x14ac:dyDescent="0.25">
      <c r="A3670" s="8">
        <v>26</v>
      </c>
      <c r="B3670" s="8">
        <v>1040</v>
      </c>
      <c r="C3670">
        <v>4.2039999999999997</v>
      </c>
      <c r="D3670">
        <v>2.5830000000000002</v>
      </c>
      <c r="E3670">
        <v>1.694</v>
      </c>
      <c r="F3670">
        <v>30.4</v>
      </c>
      <c r="G3670">
        <v>37.630000000000003</v>
      </c>
      <c r="H3670">
        <v>32.85</v>
      </c>
      <c r="I3670">
        <v>30.12</v>
      </c>
      <c r="J3670">
        <v>29.72</v>
      </c>
      <c r="K3670">
        <v>30.23</v>
      </c>
      <c r="L3670">
        <v>9.2999999999999999E-2</v>
      </c>
      <c r="M3670">
        <v>0.105</v>
      </c>
      <c r="N3670">
        <v>30.84</v>
      </c>
      <c r="O3670">
        <v>29.03</v>
      </c>
      <c r="P3670">
        <v>47.13</v>
      </c>
      <c r="Q3670">
        <v>0</v>
      </c>
    </row>
    <row r="3671" spans="1:17" x14ac:dyDescent="0.25">
      <c r="A3671" s="8">
        <v>26</v>
      </c>
      <c r="B3671" s="8">
        <v>1050</v>
      </c>
      <c r="C3671">
        <v>2.746</v>
      </c>
      <c r="D3671">
        <v>1.399</v>
      </c>
      <c r="E3671">
        <v>0.83799999999999997</v>
      </c>
      <c r="F3671">
        <v>69.05</v>
      </c>
      <c r="G3671">
        <v>37.31</v>
      </c>
      <c r="H3671">
        <v>33.24</v>
      </c>
      <c r="I3671">
        <v>30.28</v>
      </c>
      <c r="J3671">
        <v>29.74</v>
      </c>
      <c r="K3671">
        <v>30.21</v>
      </c>
      <c r="L3671">
        <v>9.2999999999999999E-2</v>
      </c>
      <c r="M3671">
        <v>0.105</v>
      </c>
      <c r="N3671">
        <v>29.74</v>
      </c>
      <c r="O3671">
        <v>27.9</v>
      </c>
      <c r="P3671">
        <v>45.04</v>
      </c>
      <c r="Q3671">
        <v>0</v>
      </c>
    </row>
    <row r="3672" spans="1:17" x14ac:dyDescent="0.25">
      <c r="A3672" s="8">
        <v>26</v>
      </c>
      <c r="B3672" s="8">
        <v>1100</v>
      </c>
      <c r="C3672">
        <v>3.4470000000000001</v>
      </c>
      <c r="D3672">
        <v>1.996</v>
      </c>
      <c r="E3672">
        <v>1.347</v>
      </c>
      <c r="F3672">
        <v>76.400000000000006</v>
      </c>
      <c r="G3672">
        <v>37.42</v>
      </c>
      <c r="H3672">
        <v>33.54</v>
      </c>
      <c r="I3672">
        <v>30.45</v>
      </c>
      <c r="J3672">
        <v>29.77</v>
      </c>
      <c r="K3672">
        <v>30.21</v>
      </c>
      <c r="L3672">
        <v>9.2999999999999999E-2</v>
      </c>
      <c r="M3672">
        <v>0.105</v>
      </c>
      <c r="N3672">
        <v>31.29</v>
      </c>
      <c r="O3672">
        <v>29.19</v>
      </c>
      <c r="P3672">
        <v>42.23</v>
      </c>
      <c r="Q3672">
        <v>0</v>
      </c>
    </row>
    <row r="3673" spans="1:17" x14ac:dyDescent="0.25">
      <c r="A3673" s="8">
        <v>26</v>
      </c>
      <c r="B3673" s="8">
        <v>1110</v>
      </c>
      <c r="C3673">
        <v>3.2850000000000001</v>
      </c>
      <c r="D3673">
        <v>2.3340000000000001</v>
      </c>
      <c r="E3673">
        <v>1.7529999999999999</v>
      </c>
      <c r="F3673">
        <v>171.5</v>
      </c>
      <c r="G3673">
        <v>38.68</v>
      </c>
      <c r="H3673">
        <v>33.78</v>
      </c>
      <c r="I3673">
        <v>30.62</v>
      </c>
      <c r="J3673">
        <v>29.81</v>
      </c>
      <c r="K3673">
        <v>30.2</v>
      </c>
      <c r="L3673">
        <v>9.2999999999999999E-2</v>
      </c>
      <c r="M3673">
        <v>0.105</v>
      </c>
      <c r="N3673">
        <v>31.08</v>
      </c>
      <c r="O3673">
        <v>29.2</v>
      </c>
      <c r="P3673">
        <v>42.14</v>
      </c>
      <c r="Q3673">
        <v>0</v>
      </c>
    </row>
    <row r="3674" spans="1:17" x14ac:dyDescent="0.25">
      <c r="A3674" s="8">
        <v>26</v>
      </c>
      <c r="B3674" s="8">
        <v>1120</v>
      </c>
      <c r="C3674">
        <v>2.996</v>
      </c>
      <c r="D3674">
        <v>1.8129999999999999</v>
      </c>
      <c r="E3674">
        <v>1.323</v>
      </c>
      <c r="F3674">
        <v>74.34</v>
      </c>
      <c r="G3674">
        <v>39.159999999999997</v>
      </c>
      <c r="H3674">
        <v>34.11</v>
      </c>
      <c r="I3674">
        <v>30.79</v>
      </c>
      <c r="J3674">
        <v>29.83</v>
      </c>
      <c r="K3674">
        <v>30.18</v>
      </c>
      <c r="L3674">
        <v>9.2999999999999999E-2</v>
      </c>
      <c r="M3674">
        <v>0.105</v>
      </c>
      <c r="N3674">
        <v>31.06</v>
      </c>
      <c r="O3674">
        <v>29.02</v>
      </c>
      <c r="P3674">
        <v>42.67</v>
      </c>
      <c r="Q3674">
        <v>0</v>
      </c>
    </row>
    <row r="3675" spans="1:17" x14ac:dyDescent="0.25">
      <c r="A3675" s="8">
        <v>26</v>
      </c>
      <c r="B3675" s="8">
        <v>1130</v>
      </c>
      <c r="C3675">
        <v>3.3809999999999998</v>
      </c>
      <c r="D3675">
        <v>2.23</v>
      </c>
      <c r="E3675">
        <v>1.536</v>
      </c>
      <c r="F3675">
        <v>47.93</v>
      </c>
      <c r="G3675">
        <v>40.39</v>
      </c>
      <c r="H3675">
        <v>34.450000000000003</v>
      </c>
      <c r="I3675">
        <v>30.96</v>
      </c>
      <c r="J3675">
        <v>29.87</v>
      </c>
      <c r="K3675">
        <v>30.18</v>
      </c>
      <c r="L3675">
        <v>9.4E-2</v>
      </c>
      <c r="M3675">
        <v>0.105</v>
      </c>
      <c r="N3675">
        <v>31.57</v>
      </c>
      <c r="O3675">
        <v>29.51</v>
      </c>
      <c r="P3675">
        <v>40.21</v>
      </c>
      <c r="Q3675">
        <v>0</v>
      </c>
    </row>
    <row r="3676" spans="1:17" x14ac:dyDescent="0.25">
      <c r="A3676" s="8">
        <v>26</v>
      </c>
      <c r="B3676" s="8">
        <v>1140</v>
      </c>
      <c r="C3676">
        <v>2.4830000000000001</v>
      </c>
      <c r="D3676">
        <v>1.7649999999999999</v>
      </c>
      <c r="E3676">
        <v>1.3720000000000001</v>
      </c>
      <c r="F3676">
        <v>105.4</v>
      </c>
      <c r="G3676">
        <v>41.73</v>
      </c>
      <c r="H3676">
        <v>34.83</v>
      </c>
      <c r="I3676">
        <v>31.13</v>
      </c>
      <c r="J3676">
        <v>29.9</v>
      </c>
      <c r="K3676">
        <v>30.16</v>
      </c>
      <c r="L3676">
        <v>9.4E-2</v>
      </c>
      <c r="M3676">
        <v>0.105</v>
      </c>
      <c r="N3676">
        <v>31.54</v>
      </c>
      <c r="O3676">
        <v>29.45</v>
      </c>
      <c r="P3676">
        <v>39.549999999999997</v>
      </c>
      <c r="Q3676">
        <v>0</v>
      </c>
    </row>
    <row r="3677" spans="1:17" x14ac:dyDescent="0.25">
      <c r="A3677" s="8">
        <v>26</v>
      </c>
      <c r="B3677" s="8">
        <v>1150</v>
      </c>
      <c r="C3677">
        <v>2.5790000000000002</v>
      </c>
      <c r="D3677">
        <v>1.619</v>
      </c>
      <c r="E3677">
        <v>1.1970000000000001</v>
      </c>
      <c r="F3677">
        <v>3.2639999999999998</v>
      </c>
      <c r="G3677">
        <v>42.66</v>
      </c>
      <c r="H3677">
        <v>35.28</v>
      </c>
      <c r="I3677">
        <v>31.3</v>
      </c>
      <c r="J3677">
        <v>29.93</v>
      </c>
      <c r="K3677">
        <v>30.14</v>
      </c>
      <c r="L3677">
        <v>9.4E-2</v>
      </c>
      <c r="M3677">
        <v>0.105</v>
      </c>
      <c r="N3677">
        <v>32.26</v>
      </c>
      <c r="O3677">
        <v>30.02</v>
      </c>
      <c r="P3677">
        <v>37.770000000000003</v>
      </c>
      <c r="Q3677">
        <v>0</v>
      </c>
    </row>
    <row r="3678" spans="1:17" x14ac:dyDescent="0.25">
      <c r="A3678" s="8">
        <v>26</v>
      </c>
      <c r="B3678" s="8">
        <v>1200</v>
      </c>
      <c r="C3678">
        <v>2.298</v>
      </c>
      <c r="D3678">
        <v>1.536</v>
      </c>
      <c r="E3678">
        <v>1.093</v>
      </c>
      <c r="F3678">
        <v>55.16</v>
      </c>
      <c r="G3678">
        <v>43.59</v>
      </c>
      <c r="H3678">
        <v>35.729999999999997</v>
      </c>
      <c r="I3678">
        <v>31.48</v>
      </c>
      <c r="J3678">
        <v>29.98</v>
      </c>
      <c r="K3678">
        <v>30.12</v>
      </c>
      <c r="L3678">
        <v>9.4E-2</v>
      </c>
      <c r="M3678">
        <v>0.105</v>
      </c>
      <c r="N3678">
        <v>32.47</v>
      </c>
      <c r="O3678">
        <v>30.21</v>
      </c>
      <c r="P3678">
        <v>34.99</v>
      </c>
      <c r="Q3678">
        <v>0</v>
      </c>
    </row>
    <row r="3679" spans="1:17" x14ac:dyDescent="0.25">
      <c r="A3679" s="8">
        <v>26</v>
      </c>
      <c r="B3679" s="8">
        <v>1210</v>
      </c>
      <c r="C3679">
        <v>2.8140000000000001</v>
      </c>
      <c r="D3679">
        <v>1.9390000000000001</v>
      </c>
      <c r="E3679">
        <v>1.355</v>
      </c>
      <c r="F3679">
        <v>45.39</v>
      </c>
      <c r="G3679">
        <v>44.47</v>
      </c>
      <c r="H3679">
        <v>36.19</v>
      </c>
      <c r="I3679">
        <v>31.67</v>
      </c>
      <c r="J3679">
        <v>30.03</v>
      </c>
      <c r="K3679">
        <v>30.1</v>
      </c>
      <c r="L3679">
        <v>9.4E-2</v>
      </c>
      <c r="M3679">
        <v>0.105</v>
      </c>
      <c r="N3679">
        <v>32.69</v>
      </c>
      <c r="O3679">
        <v>30.43</v>
      </c>
      <c r="P3679">
        <v>34.15</v>
      </c>
      <c r="Q3679">
        <v>0</v>
      </c>
    </row>
    <row r="3680" spans="1:17" x14ac:dyDescent="0.25">
      <c r="A3680" s="8">
        <v>26</v>
      </c>
      <c r="B3680" s="8">
        <v>1220</v>
      </c>
      <c r="C3680">
        <v>2.08</v>
      </c>
      <c r="D3680">
        <v>1.3779999999999999</v>
      </c>
      <c r="E3680">
        <v>0.97199999999999998</v>
      </c>
      <c r="F3680">
        <v>115.7</v>
      </c>
      <c r="G3680">
        <v>45.05</v>
      </c>
      <c r="H3680">
        <v>36.65</v>
      </c>
      <c r="I3680">
        <v>31.88</v>
      </c>
      <c r="J3680">
        <v>30.09</v>
      </c>
      <c r="K3680">
        <v>30.09</v>
      </c>
      <c r="L3680">
        <v>9.4E-2</v>
      </c>
      <c r="M3680">
        <v>0.105</v>
      </c>
      <c r="N3680">
        <v>32.119999999999997</v>
      </c>
      <c r="O3680">
        <v>29.83</v>
      </c>
      <c r="P3680">
        <v>36.85</v>
      </c>
      <c r="Q3680">
        <v>0</v>
      </c>
    </row>
    <row r="3681" spans="1:17" x14ac:dyDescent="0.25">
      <c r="A3681" s="8">
        <v>26</v>
      </c>
      <c r="B3681" s="8">
        <v>1230</v>
      </c>
      <c r="C3681">
        <v>3.3929999999999998</v>
      </c>
      <c r="D3681">
        <v>2.4300000000000002</v>
      </c>
      <c r="E3681">
        <v>1.7969999999999999</v>
      </c>
      <c r="F3681">
        <v>145.30000000000001</v>
      </c>
      <c r="G3681">
        <v>45.55</v>
      </c>
      <c r="H3681">
        <v>37.090000000000003</v>
      </c>
      <c r="I3681">
        <v>32.090000000000003</v>
      </c>
      <c r="J3681">
        <v>30.16</v>
      </c>
      <c r="K3681">
        <v>30.08</v>
      </c>
      <c r="L3681">
        <v>9.4E-2</v>
      </c>
      <c r="M3681">
        <v>0.105</v>
      </c>
      <c r="N3681">
        <v>32.6</v>
      </c>
      <c r="O3681">
        <v>30.26</v>
      </c>
      <c r="P3681">
        <v>34.51</v>
      </c>
      <c r="Q3681">
        <v>0</v>
      </c>
    </row>
    <row r="3682" spans="1:17" x14ac:dyDescent="0.25">
      <c r="A3682" s="8">
        <v>26</v>
      </c>
      <c r="B3682" s="8">
        <v>1240</v>
      </c>
      <c r="C3682">
        <v>2.1589999999999998</v>
      </c>
      <c r="D3682">
        <v>1.47</v>
      </c>
      <c r="E3682">
        <v>1.1879999999999999</v>
      </c>
      <c r="F3682">
        <v>163</v>
      </c>
      <c r="G3682">
        <v>45.97</v>
      </c>
      <c r="H3682">
        <v>37.5</v>
      </c>
      <c r="I3682">
        <v>32.31</v>
      </c>
      <c r="J3682">
        <v>30.23</v>
      </c>
      <c r="K3682">
        <v>30.08</v>
      </c>
      <c r="L3682">
        <v>9.4E-2</v>
      </c>
      <c r="M3682">
        <v>0.105</v>
      </c>
      <c r="N3682">
        <v>32.590000000000003</v>
      </c>
      <c r="O3682">
        <v>30.18</v>
      </c>
      <c r="P3682">
        <v>33.520000000000003</v>
      </c>
      <c r="Q3682">
        <v>0</v>
      </c>
    </row>
    <row r="3683" spans="1:17" x14ac:dyDescent="0.25">
      <c r="A3683" s="8">
        <v>26</v>
      </c>
      <c r="B3683" s="8">
        <v>1250</v>
      </c>
      <c r="C3683">
        <v>2.774</v>
      </c>
      <c r="D3683">
        <v>2.0099999999999998</v>
      </c>
      <c r="E3683">
        <v>1.575</v>
      </c>
      <c r="F3683">
        <v>125.7</v>
      </c>
      <c r="G3683">
        <v>46.17</v>
      </c>
      <c r="H3683">
        <v>37.89</v>
      </c>
      <c r="I3683">
        <v>32.53</v>
      </c>
      <c r="J3683">
        <v>30.3</v>
      </c>
      <c r="K3683">
        <v>30.07</v>
      </c>
      <c r="L3683">
        <v>9.4E-2</v>
      </c>
      <c r="M3683">
        <v>0.105</v>
      </c>
      <c r="N3683">
        <v>32.89</v>
      </c>
      <c r="O3683">
        <v>30.4</v>
      </c>
      <c r="P3683">
        <v>33.380000000000003</v>
      </c>
      <c r="Q3683">
        <v>0</v>
      </c>
    </row>
    <row r="3684" spans="1:17" x14ac:dyDescent="0.25">
      <c r="A3684" s="8">
        <v>26</v>
      </c>
      <c r="B3684" s="8">
        <v>1300</v>
      </c>
      <c r="C3684">
        <v>2.9369999999999998</v>
      </c>
      <c r="D3684">
        <v>2.125</v>
      </c>
      <c r="E3684">
        <v>1.5820000000000001</v>
      </c>
      <c r="F3684">
        <v>162.30000000000001</v>
      </c>
      <c r="G3684">
        <v>46.41</v>
      </c>
      <c r="H3684">
        <v>38.24</v>
      </c>
      <c r="I3684">
        <v>32.76</v>
      </c>
      <c r="J3684">
        <v>30.37</v>
      </c>
      <c r="K3684">
        <v>30.07</v>
      </c>
      <c r="L3684">
        <v>9.4E-2</v>
      </c>
      <c r="M3684">
        <v>0.105</v>
      </c>
      <c r="N3684">
        <v>32.770000000000003</v>
      </c>
      <c r="O3684">
        <v>30.29</v>
      </c>
      <c r="P3684">
        <v>33.229999999999997</v>
      </c>
      <c r="Q3684">
        <v>0</v>
      </c>
    </row>
    <row r="3685" spans="1:17" x14ac:dyDescent="0.25">
      <c r="A3685" s="8">
        <v>26</v>
      </c>
      <c r="B3685" s="8">
        <v>1310</v>
      </c>
      <c r="C3685">
        <v>2.839</v>
      </c>
      <c r="D3685">
        <v>2.0910000000000002</v>
      </c>
      <c r="E3685">
        <v>1.532</v>
      </c>
      <c r="F3685">
        <v>89.2</v>
      </c>
      <c r="G3685">
        <v>46.59</v>
      </c>
      <c r="H3685">
        <v>38.56</v>
      </c>
      <c r="I3685">
        <v>32.99</v>
      </c>
      <c r="J3685">
        <v>30.45</v>
      </c>
      <c r="K3685">
        <v>30.06</v>
      </c>
      <c r="L3685">
        <v>9.4E-2</v>
      </c>
      <c r="M3685">
        <v>0.105</v>
      </c>
      <c r="N3685">
        <v>32.76</v>
      </c>
      <c r="O3685">
        <v>30.19</v>
      </c>
      <c r="P3685">
        <v>32.979999999999997</v>
      </c>
      <c r="Q3685">
        <v>0</v>
      </c>
    </row>
    <row r="3686" spans="1:17" x14ac:dyDescent="0.25">
      <c r="A3686" s="8">
        <v>26</v>
      </c>
      <c r="B3686" s="8">
        <v>1320</v>
      </c>
      <c r="C3686">
        <v>3.2090000000000001</v>
      </c>
      <c r="D3686">
        <v>2.3210000000000002</v>
      </c>
      <c r="E3686">
        <v>1.732</v>
      </c>
      <c r="F3686">
        <v>173.4</v>
      </c>
      <c r="G3686">
        <v>46.8</v>
      </c>
      <c r="H3686">
        <v>38.85</v>
      </c>
      <c r="I3686">
        <v>33.21</v>
      </c>
      <c r="J3686">
        <v>30.53</v>
      </c>
      <c r="K3686">
        <v>30.07</v>
      </c>
      <c r="L3686">
        <v>9.4E-2</v>
      </c>
      <c r="M3686">
        <v>0.105</v>
      </c>
      <c r="N3686">
        <v>32.93</v>
      </c>
      <c r="O3686">
        <v>30.35</v>
      </c>
      <c r="P3686">
        <v>33.29</v>
      </c>
      <c r="Q3686">
        <v>0</v>
      </c>
    </row>
    <row r="3687" spans="1:17" x14ac:dyDescent="0.25">
      <c r="A3687" s="8">
        <v>26</v>
      </c>
      <c r="B3687" s="8">
        <v>1330</v>
      </c>
      <c r="C3687">
        <v>2.0419999999999998</v>
      </c>
      <c r="D3687">
        <v>1.46</v>
      </c>
      <c r="E3687">
        <v>1.2450000000000001</v>
      </c>
      <c r="F3687">
        <v>108</v>
      </c>
      <c r="G3687">
        <v>46.95</v>
      </c>
      <c r="H3687">
        <v>39.119999999999997</v>
      </c>
      <c r="I3687">
        <v>33.43</v>
      </c>
      <c r="J3687">
        <v>30.62</v>
      </c>
      <c r="K3687">
        <v>30.07</v>
      </c>
      <c r="L3687">
        <v>9.5000000000000001E-2</v>
      </c>
      <c r="M3687">
        <v>0.105</v>
      </c>
      <c r="N3687">
        <v>33.200000000000003</v>
      </c>
      <c r="O3687">
        <v>30.59</v>
      </c>
      <c r="P3687">
        <v>32.01</v>
      </c>
      <c r="Q3687">
        <v>0</v>
      </c>
    </row>
    <row r="3688" spans="1:17" x14ac:dyDescent="0.25">
      <c r="A3688" s="8">
        <v>26</v>
      </c>
      <c r="B3688" s="8">
        <v>1340</v>
      </c>
      <c r="C3688">
        <v>2.952</v>
      </c>
      <c r="D3688">
        <v>1.996</v>
      </c>
      <c r="E3688">
        <v>1.5349999999999999</v>
      </c>
      <c r="F3688">
        <v>109.9</v>
      </c>
      <c r="G3688">
        <v>47.17</v>
      </c>
      <c r="H3688">
        <v>39.369999999999997</v>
      </c>
      <c r="I3688">
        <v>33.64</v>
      </c>
      <c r="J3688">
        <v>30.71</v>
      </c>
      <c r="K3688">
        <v>30.07</v>
      </c>
      <c r="L3688">
        <v>9.5000000000000001E-2</v>
      </c>
      <c r="M3688">
        <v>0.105</v>
      </c>
      <c r="N3688">
        <v>33.270000000000003</v>
      </c>
      <c r="O3688">
        <v>30.57</v>
      </c>
      <c r="P3688">
        <v>33.4</v>
      </c>
      <c r="Q3688">
        <v>0</v>
      </c>
    </row>
    <row r="3689" spans="1:17" x14ac:dyDescent="0.25">
      <c r="A3689" s="8">
        <v>26</v>
      </c>
      <c r="B3689" s="8">
        <v>1350</v>
      </c>
      <c r="C3689">
        <v>2.992</v>
      </c>
      <c r="D3689">
        <v>2.1120000000000001</v>
      </c>
      <c r="E3689">
        <v>1.661</v>
      </c>
      <c r="F3689">
        <v>153.30000000000001</v>
      </c>
      <c r="G3689">
        <v>47.24</v>
      </c>
      <c r="H3689">
        <v>39.61</v>
      </c>
      <c r="I3689">
        <v>33.85</v>
      </c>
      <c r="J3689">
        <v>30.8</v>
      </c>
      <c r="K3689">
        <v>30.07</v>
      </c>
      <c r="L3689">
        <v>9.5000000000000001E-2</v>
      </c>
      <c r="M3689">
        <v>0.105</v>
      </c>
      <c r="N3689">
        <v>33.369999999999997</v>
      </c>
      <c r="O3689">
        <v>30.62</v>
      </c>
      <c r="P3689">
        <v>32.380000000000003</v>
      </c>
      <c r="Q3689">
        <v>0</v>
      </c>
    </row>
    <row r="3690" spans="1:17" x14ac:dyDescent="0.25">
      <c r="A3690" s="8">
        <v>26</v>
      </c>
      <c r="B3690" s="8">
        <v>1400</v>
      </c>
      <c r="C3690">
        <v>2.75</v>
      </c>
      <c r="D3690">
        <v>1.859</v>
      </c>
      <c r="E3690">
        <v>1.466</v>
      </c>
      <c r="F3690">
        <v>114.2</v>
      </c>
      <c r="G3690">
        <v>47.24</v>
      </c>
      <c r="H3690">
        <v>39.82</v>
      </c>
      <c r="I3690">
        <v>34.049999999999997</v>
      </c>
      <c r="J3690">
        <v>30.89</v>
      </c>
      <c r="K3690">
        <v>30.07</v>
      </c>
      <c r="L3690">
        <v>9.5000000000000001E-2</v>
      </c>
      <c r="M3690">
        <v>0.105</v>
      </c>
      <c r="N3690">
        <v>33.26</v>
      </c>
      <c r="O3690">
        <v>30.59</v>
      </c>
      <c r="P3690">
        <v>33.21</v>
      </c>
      <c r="Q3690">
        <v>0</v>
      </c>
    </row>
    <row r="3691" spans="1:17" x14ac:dyDescent="0.25">
      <c r="A3691" s="8">
        <v>26</v>
      </c>
      <c r="B3691" s="8">
        <v>1410</v>
      </c>
      <c r="C3691">
        <v>2.5840000000000001</v>
      </c>
      <c r="D3691">
        <v>1.7769999999999999</v>
      </c>
      <c r="E3691">
        <v>1.3220000000000001</v>
      </c>
      <c r="F3691">
        <v>115.4</v>
      </c>
      <c r="G3691">
        <v>47.27</v>
      </c>
      <c r="H3691">
        <v>40.01</v>
      </c>
      <c r="I3691">
        <v>34.25</v>
      </c>
      <c r="J3691">
        <v>30.99</v>
      </c>
      <c r="K3691">
        <v>30.07</v>
      </c>
      <c r="L3691">
        <v>9.5000000000000001E-2</v>
      </c>
      <c r="M3691">
        <v>0.105</v>
      </c>
      <c r="N3691">
        <v>33.35</v>
      </c>
      <c r="O3691">
        <v>30.58</v>
      </c>
      <c r="P3691">
        <v>33.1</v>
      </c>
      <c r="Q3691">
        <v>0</v>
      </c>
    </row>
    <row r="3692" spans="1:17" x14ac:dyDescent="0.25">
      <c r="A3692" s="8">
        <v>26</v>
      </c>
      <c r="B3692" s="8">
        <v>1420</v>
      </c>
      <c r="C3692">
        <v>2.734</v>
      </c>
      <c r="D3692">
        <v>1.9930000000000001</v>
      </c>
      <c r="E3692">
        <v>1.381</v>
      </c>
      <c r="F3692">
        <v>96.8</v>
      </c>
      <c r="G3692">
        <v>46.36</v>
      </c>
      <c r="H3692">
        <v>40.17</v>
      </c>
      <c r="I3692">
        <v>34.44</v>
      </c>
      <c r="J3692">
        <v>31.09</v>
      </c>
      <c r="K3692">
        <v>30.07</v>
      </c>
      <c r="L3692">
        <v>9.5000000000000001E-2</v>
      </c>
      <c r="M3692">
        <v>0.105</v>
      </c>
      <c r="N3692">
        <v>32.79</v>
      </c>
      <c r="O3692">
        <v>30.12</v>
      </c>
      <c r="P3692">
        <v>33.979999999999997</v>
      </c>
      <c r="Q3692">
        <v>0</v>
      </c>
    </row>
    <row r="3693" spans="1:17" x14ac:dyDescent="0.25">
      <c r="A3693" s="8">
        <v>26</v>
      </c>
      <c r="B3693" s="8">
        <v>1430</v>
      </c>
      <c r="C3693">
        <v>2.3460000000000001</v>
      </c>
      <c r="D3693">
        <v>1.4119999999999999</v>
      </c>
      <c r="E3693">
        <v>0.92600000000000005</v>
      </c>
      <c r="F3693">
        <v>65.290000000000006</v>
      </c>
      <c r="G3693">
        <v>44.44</v>
      </c>
      <c r="H3693">
        <v>40.229999999999997</v>
      </c>
      <c r="I3693">
        <v>34.630000000000003</v>
      </c>
      <c r="J3693">
        <v>31.19</v>
      </c>
      <c r="K3693">
        <v>30.08</v>
      </c>
      <c r="L3693">
        <v>9.5000000000000001E-2</v>
      </c>
      <c r="M3693">
        <v>0.105</v>
      </c>
      <c r="N3693">
        <v>32.380000000000003</v>
      </c>
      <c r="O3693">
        <v>29.7</v>
      </c>
      <c r="P3693">
        <v>35.229999999999997</v>
      </c>
      <c r="Q3693">
        <v>0</v>
      </c>
    </row>
    <row r="3694" spans="1:17" x14ac:dyDescent="0.25">
      <c r="A3694" s="8">
        <v>26</v>
      </c>
      <c r="B3694" s="8">
        <v>1440</v>
      </c>
      <c r="C3694">
        <v>3.032</v>
      </c>
      <c r="D3694">
        <v>1.833</v>
      </c>
      <c r="E3694">
        <v>1.325</v>
      </c>
      <c r="F3694">
        <v>85.3</v>
      </c>
      <c r="G3694">
        <v>43.01</v>
      </c>
      <c r="H3694">
        <v>40.119999999999997</v>
      </c>
      <c r="I3694">
        <v>34.81</v>
      </c>
      <c r="J3694">
        <v>31.32</v>
      </c>
      <c r="K3694">
        <v>30.1</v>
      </c>
      <c r="L3694">
        <v>9.5000000000000001E-2</v>
      </c>
      <c r="M3694">
        <v>0.105</v>
      </c>
      <c r="N3694">
        <v>32.270000000000003</v>
      </c>
      <c r="O3694">
        <v>29.52</v>
      </c>
      <c r="P3694">
        <v>34.74</v>
      </c>
      <c r="Q3694">
        <v>0</v>
      </c>
    </row>
    <row r="3695" spans="1:17" x14ac:dyDescent="0.25">
      <c r="A3695" s="8">
        <v>26</v>
      </c>
      <c r="B3695" s="8">
        <v>1450</v>
      </c>
      <c r="C3695">
        <v>2.3180000000000001</v>
      </c>
      <c r="D3695">
        <v>1.454</v>
      </c>
      <c r="E3695">
        <v>1.018</v>
      </c>
      <c r="F3695">
        <v>75.099999999999994</v>
      </c>
      <c r="G3695">
        <v>41.84</v>
      </c>
      <c r="H3695">
        <v>39.880000000000003</v>
      </c>
      <c r="I3695">
        <v>34.97</v>
      </c>
      <c r="J3695">
        <v>31.43</v>
      </c>
      <c r="K3695">
        <v>30.12</v>
      </c>
      <c r="L3695">
        <v>9.5000000000000001E-2</v>
      </c>
      <c r="M3695">
        <v>0.105</v>
      </c>
      <c r="N3695">
        <v>31.99</v>
      </c>
      <c r="O3695">
        <v>29.27</v>
      </c>
      <c r="P3695">
        <v>34.840000000000003</v>
      </c>
      <c r="Q3695">
        <v>0</v>
      </c>
    </row>
    <row r="3696" spans="1:17" x14ac:dyDescent="0.25">
      <c r="A3696" s="8">
        <v>26</v>
      </c>
      <c r="B3696" s="8">
        <v>1500</v>
      </c>
      <c r="C3696">
        <v>1.91</v>
      </c>
      <c r="D3696">
        <v>1.01</v>
      </c>
      <c r="E3696">
        <v>0.81200000000000006</v>
      </c>
      <c r="F3696">
        <v>20.95</v>
      </c>
      <c r="G3696">
        <v>41.51</v>
      </c>
      <c r="H3696">
        <v>39.590000000000003</v>
      </c>
      <c r="I3696">
        <v>35.11</v>
      </c>
      <c r="J3696">
        <v>31.54</v>
      </c>
      <c r="K3696">
        <v>30.12</v>
      </c>
      <c r="L3696">
        <v>9.5000000000000001E-2</v>
      </c>
      <c r="M3696">
        <v>0.105</v>
      </c>
      <c r="N3696">
        <v>33.03</v>
      </c>
      <c r="O3696">
        <v>30.02</v>
      </c>
      <c r="P3696">
        <v>32.9</v>
      </c>
      <c r="Q3696">
        <v>0</v>
      </c>
    </row>
    <row r="3697" spans="1:17" x14ac:dyDescent="0.25">
      <c r="A3697" s="8">
        <v>26</v>
      </c>
      <c r="B3697" s="8">
        <v>1510</v>
      </c>
      <c r="C3697">
        <v>1.6859999999999999</v>
      </c>
      <c r="D3697">
        <v>0.69899999999999995</v>
      </c>
      <c r="E3697">
        <v>0.622</v>
      </c>
      <c r="F3697">
        <v>73.45</v>
      </c>
      <c r="G3697">
        <v>42.36</v>
      </c>
      <c r="H3697">
        <v>39.33</v>
      </c>
      <c r="I3697">
        <v>35.21</v>
      </c>
      <c r="J3697">
        <v>31.64</v>
      </c>
      <c r="K3697">
        <v>30.12</v>
      </c>
      <c r="L3697">
        <v>9.5000000000000001E-2</v>
      </c>
      <c r="M3697">
        <v>0.105</v>
      </c>
      <c r="N3697">
        <v>33.75</v>
      </c>
      <c r="O3697">
        <v>30.69</v>
      </c>
      <c r="P3697">
        <v>30.47</v>
      </c>
      <c r="Q3697">
        <v>0</v>
      </c>
    </row>
    <row r="3698" spans="1:17" x14ac:dyDescent="0.25">
      <c r="A3698" s="8">
        <v>26</v>
      </c>
      <c r="B3698" s="8">
        <v>1520</v>
      </c>
      <c r="C3698">
        <v>3.234</v>
      </c>
      <c r="D3698">
        <v>2.13</v>
      </c>
      <c r="E3698">
        <v>1.538</v>
      </c>
      <c r="F3698">
        <v>115.9</v>
      </c>
      <c r="G3698">
        <v>42.77</v>
      </c>
      <c r="H3698">
        <v>39.19</v>
      </c>
      <c r="I3698">
        <v>35.29</v>
      </c>
      <c r="J3698">
        <v>31.74</v>
      </c>
      <c r="K3698">
        <v>30.12</v>
      </c>
      <c r="L3698">
        <v>9.5000000000000001E-2</v>
      </c>
      <c r="M3698">
        <v>0.105</v>
      </c>
      <c r="N3698">
        <v>33.56</v>
      </c>
      <c r="O3698">
        <v>30.65</v>
      </c>
      <c r="P3698">
        <v>32.049999999999997</v>
      </c>
      <c r="Q3698">
        <v>0</v>
      </c>
    </row>
    <row r="3699" spans="1:17" x14ac:dyDescent="0.25">
      <c r="A3699" s="8">
        <v>26</v>
      </c>
      <c r="B3699" s="8">
        <v>1530</v>
      </c>
      <c r="C3699">
        <v>2.859</v>
      </c>
      <c r="D3699">
        <v>1.748</v>
      </c>
      <c r="E3699">
        <v>1.3</v>
      </c>
      <c r="F3699">
        <v>154.6</v>
      </c>
      <c r="G3699">
        <v>42.57</v>
      </c>
      <c r="H3699">
        <v>39.14</v>
      </c>
      <c r="I3699">
        <v>35.35</v>
      </c>
      <c r="J3699">
        <v>31.84</v>
      </c>
      <c r="K3699">
        <v>30.13</v>
      </c>
      <c r="L3699">
        <v>9.5000000000000001E-2</v>
      </c>
      <c r="M3699">
        <v>0.105</v>
      </c>
      <c r="N3699">
        <v>32.89</v>
      </c>
      <c r="O3699">
        <v>30.06</v>
      </c>
      <c r="P3699">
        <v>34.24</v>
      </c>
      <c r="Q3699">
        <v>0</v>
      </c>
    </row>
    <row r="3700" spans="1:17" x14ac:dyDescent="0.25">
      <c r="A3700" s="8">
        <v>26</v>
      </c>
      <c r="B3700" s="8">
        <v>1540</v>
      </c>
      <c r="C3700">
        <v>2.1720000000000002</v>
      </c>
      <c r="D3700">
        <v>1.282</v>
      </c>
      <c r="E3700">
        <v>0.92800000000000005</v>
      </c>
      <c r="F3700">
        <v>77.5</v>
      </c>
      <c r="G3700">
        <v>41.55</v>
      </c>
      <c r="H3700">
        <v>39.1</v>
      </c>
      <c r="I3700">
        <v>35.39</v>
      </c>
      <c r="J3700">
        <v>31.94</v>
      </c>
      <c r="K3700">
        <v>30.14</v>
      </c>
      <c r="L3700">
        <v>9.5000000000000001E-2</v>
      </c>
      <c r="M3700">
        <v>0.105</v>
      </c>
      <c r="N3700">
        <v>32.64</v>
      </c>
      <c r="O3700">
        <v>29.71</v>
      </c>
      <c r="P3700">
        <v>38.54</v>
      </c>
      <c r="Q3700">
        <v>0</v>
      </c>
    </row>
    <row r="3701" spans="1:17" x14ac:dyDescent="0.25">
      <c r="A3701" s="8">
        <v>26</v>
      </c>
      <c r="B3701" s="8">
        <v>1550</v>
      </c>
      <c r="C3701">
        <v>5.0640000000000001</v>
      </c>
      <c r="D3701">
        <v>3.4529999999999998</v>
      </c>
      <c r="E3701">
        <v>2.4449999999999998</v>
      </c>
      <c r="F3701">
        <v>82.9</v>
      </c>
      <c r="G3701">
        <v>41.37</v>
      </c>
      <c r="H3701">
        <v>38.979999999999997</v>
      </c>
      <c r="I3701">
        <v>35.43</v>
      </c>
      <c r="J3701">
        <v>32.03</v>
      </c>
      <c r="K3701">
        <v>30.14</v>
      </c>
      <c r="L3701">
        <v>9.5000000000000001E-2</v>
      </c>
      <c r="M3701">
        <v>0.105</v>
      </c>
      <c r="N3701">
        <v>32.81</v>
      </c>
      <c r="O3701">
        <v>29.88</v>
      </c>
      <c r="P3701">
        <v>44.29</v>
      </c>
      <c r="Q3701">
        <v>0</v>
      </c>
    </row>
    <row r="3702" spans="1:17" x14ac:dyDescent="0.25">
      <c r="A3702" s="8">
        <v>26</v>
      </c>
      <c r="B3702" s="8">
        <v>1600</v>
      </c>
      <c r="C3702">
        <v>5.5220000000000002</v>
      </c>
      <c r="D3702">
        <v>3.94</v>
      </c>
      <c r="E3702">
        <v>2.7240000000000002</v>
      </c>
      <c r="F3702">
        <v>100</v>
      </c>
      <c r="G3702">
        <v>41.28</v>
      </c>
      <c r="H3702">
        <v>38.86</v>
      </c>
      <c r="I3702">
        <v>35.47</v>
      </c>
      <c r="J3702">
        <v>32.119999999999997</v>
      </c>
      <c r="K3702">
        <v>30.15</v>
      </c>
      <c r="L3702">
        <v>9.4E-2</v>
      </c>
      <c r="M3702">
        <v>0.105</v>
      </c>
      <c r="N3702">
        <v>31.91</v>
      </c>
      <c r="O3702">
        <v>29.12</v>
      </c>
      <c r="P3702">
        <v>47.81</v>
      </c>
      <c r="Q3702">
        <v>0</v>
      </c>
    </row>
    <row r="3703" spans="1:17" x14ac:dyDescent="0.25">
      <c r="A3703" s="8">
        <v>26</v>
      </c>
      <c r="B3703" s="8">
        <v>1610</v>
      </c>
      <c r="C3703">
        <v>5.1020000000000003</v>
      </c>
      <c r="D3703">
        <v>3.524</v>
      </c>
      <c r="E3703">
        <v>2.4740000000000002</v>
      </c>
      <c r="F3703">
        <v>69.8</v>
      </c>
      <c r="G3703">
        <v>40.42</v>
      </c>
      <c r="H3703">
        <v>38.75</v>
      </c>
      <c r="I3703">
        <v>35.5</v>
      </c>
      <c r="J3703">
        <v>32.200000000000003</v>
      </c>
      <c r="K3703">
        <v>30.15</v>
      </c>
      <c r="L3703">
        <v>9.4E-2</v>
      </c>
      <c r="M3703">
        <v>0.105</v>
      </c>
      <c r="N3703">
        <v>31.3</v>
      </c>
      <c r="O3703">
        <v>28.42</v>
      </c>
      <c r="P3703">
        <v>48.08</v>
      </c>
      <c r="Q3703">
        <v>0</v>
      </c>
    </row>
    <row r="3704" spans="1:17" x14ac:dyDescent="0.25">
      <c r="A3704" s="8">
        <v>26</v>
      </c>
      <c r="B3704" s="8">
        <v>1620</v>
      </c>
      <c r="C3704">
        <v>5.3730000000000002</v>
      </c>
      <c r="D3704">
        <v>3.6949999999999998</v>
      </c>
      <c r="E3704">
        <v>2.5539999999999998</v>
      </c>
      <c r="F3704">
        <v>99.1</v>
      </c>
      <c r="G3704">
        <v>39.67</v>
      </c>
      <c r="H3704">
        <v>38.6</v>
      </c>
      <c r="I3704">
        <v>35.520000000000003</v>
      </c>
      <c r="J3704">
        <v>32.28</v>
      </c>
      <c r="K3704">
        <v>30.16</v>
      </c>
      <c r="L3704">
        <v>9.4E-2</v>
      </c>
      <c r="M3704">
        <v>0.105</v>
      </c>
      <c r="N3704">
        <v>31.16</v>
      </c>
      <c r="O3704">
        <v>30.46</v>
      </c>
      <c r="P3704">
        <v>48.09</v>
      </c>
      <c r="Q3704">
        <v>0</v>
      </c>
    </row>
    <row r="3705" spans="1:17" x14ac:dyDescent="0.25">
      <c r="A3705" s="8">
        <v>26</v>
      </c>
      <c r="B3705" s="8">
        <v>1630</v>
      </c>
      <c r="C3705">
        <v>5.9429999999999996</v>
      </c>
      <c r="D3705">
        <v>4.0919999999999996</v>
      </c>
      <c r="E3705">
        <v>2.8439999999999999</v>
      </c>
      <c r="F3705">
        <v>81.599999999999994</v>
      </c>
      <c r="G3705">
        <v>38.909999999999997</v>
      </c>
      <c r="H3705">
        <v>38.4</v>
      </c>
      <c r="I3705">
        <v>35.54</v>
      </c>
      <c r="J3705">
        <v>32.35</v>
      </c>
      <c r="K3705">
        <v>30.16</v>
      </c>
      <c r="L3705">
        <v>9.4E-2</v>
      </c>
      <c r="M3705">
        <v>0.105</v>
      </c>
      <c r="N3705">
        <v>30.87</v>
      </c>
      <c r="O3705">
        <v>30.34</v>
      </c>
      <c r="P3705">
        <v>50.51</v>
      </c>
      <c r="Q3705">
        <v>0</v>
      </c>
    </row>
    <row r="3706" spans="1:17" x14ac:dyDescent="0.25">
      <c r="A3706" s="8">
        <v>26</v>
      </c>
      <c r="B3706" s="8">
        <v>1640</v>
      </c>
      <c r="C3706">
        <v>5.9960000000000004</v>
      </c>
      <c r="D3706">
        <v>4.2169999999999996</v>
      </c>
      <c r="E3706">
        <v>2.9060000000000001</v>
      </c>
      <c r="F3706">
        <v>72.22</v>
      </c>
      <c r="G3706">
        <v>38.26</v>
      </c>
      <c r="H3706">
        <v>38.17</v>
      </c>
      <c r="I3706">
        <v>35.549999999999997</v>
      </c>
      <c r="J3706">
        <v>32.43</v>
      </c>
      <c r="K3706">
        <v>30.17</v>
      </c>
      <c r="L3706">
        <v>9.4E-2</v>
      </c>
      <c r="M3706">
        <v>0.105</v>
      </c>
      <c r="N3706">
        <v>30.45</v>
      </c>
      <c r="O3706">
        <v>29.9</v>
      </c>
      <c r="P3706">
        <v>52.29</v>
      </c>
      <c r="Q3706">
        <v>0</v>
      </c>
    </row>
    <row r="3707" spans="1:17" x14ac:dyDescent="0.25">
      <c r="A3707" s="8">
        <v>26</v>
      </c>
      <c r="B3707" s="8">
        <v>1650</v>
      </c>
      <c r="C3707">
        <v>5.3040000000000003</v>
      </c>
      <c r="D3707">
        <v>3.5459999999999998</v>
      </c>
      <c r="E3707">
        <v>2.4889999999999999</v>
      </c>
      <c r="F3707">
        <v>76.38</v>
      </c>
      <c r="G3707">
        <v>37.75</v>
      </c>
      <c r="H3707">
        <v>37.93</v>
      </c>
      <c r="I3707">
        <v>35.549999999999997</v>
      </c>
      <c r="J3707">
        <v>32.5</v>
      </c>
      <c r="K3707">
        <v>30.19</v>
      </c>
      <c r="L3707">
        <v>9.4E-2</v>
      </c>
      <c r="M3707">
        <v>0.105</v>
      </c>
      <c r="N3707">
        <v>30.2</v>
      </c>
      <c r="O3707">
        <v>29.63</v>
      </c>
      <c r="P3707">
        <v>53.61</v>
      </c>
      <c r="Q3707">
        <v>0</v>
      </c>
    </row>
    <row r="3708" spans="1:17" x14ac:dyDescent="0.25">
      <c r="A3708" s="8">
        <v>26</v>
      </c>
      <c r="B3708" s="8">
        <v>1700</v>
      </c>
      <c r="C3708">
        <v>5.9459999999999997</v>
      </c>
      <c r="D3708">
        <v>4.0049999999999999</v>
      </c>
      <c r="E3708">
        <v>2.7810000000000001</v>
      </c>
      <c r="F3708">
        <v>76.41</v>
      </c>
      <c r="G3708">
        <v>37.270000000000003</v>
      </c>
      <c r="H3708">
        <v>37.68</v>
      </c>
      <c r="I3708">
        <v>35.56</v>
      </c>
      <c r="J3708">
        <v>32.6</v>
      </c>
      <c r="K3708">
        <v>30.23</v>
      </c>
      <c r="L3708">
        <v>9.4E-2</v>
      </c>
      <c r="M3708">
        <v>0.105</v>
      </c>
      <c r="N3708">
        <v>29.74</v>
      </c>
      <c r="O3708">
        <v>29.18</v>
      </c>
      <c r="P3708">
        <v>54.78</v>
      </c>
      <c r="Q3708">
        <v>0</v>
      </c>
    </row>
    <row r="3709" spans="1:17" x14ac:dyDescent="0.25">
      <c r="A3709" s="8">
        <v>26</v>
      </c>
      <c r="B3709" s="8">
        <v>1710</v>
      </c>
      <c r="C3709">
        <v>6.3070000000000004</v>
      </c>
      <c r="D3709">
        <v>4.5949999999999998</v>
      </c>
      <c r="E3709">
        <v>3.1360000000000001</v>
      </c>
      <c r="F3709">
        <v>100.5</v>
      </c>
      <c r="G3709">
        <v>36.75</v>
      </c>
      <c r="H3709">
        <v>37.43</v>
      </c>
      <c r="I3709">
        <v>35.590000000000003</v>
      </c>
      <c r="J3709">
        <v>32.75</v>
      </c>
      <c r="K3709">
        <v>30.34</v>
      </c>
      <c r="L3709">
        <v>9.4E-2</v>
      </c>
      <c r="M3709">
        <v>0.105</v>
      </c>
      <c r="N3709">
        <v>29.14</v>
      </c>
      <c r="O3709">
        <v>28.61</v>
      </c>
      <c r="P3709">
        <v>56.45</v>
      </c>
      <c r="Q3709">
        <v>0</v>
      </c>
    </row>
    <row r="3710" spans="1:17" x14ac:dyDescent="0.25">
      <c r="A3710" s="8">
        <v>26</v>
      </c>
      <c r="B3710" s="8">
        <v>1720</v>
      </c>
      <c r="C3710">
        <v>6.3840000000000003</v>
      </c>
      <c r="D3710">
        <v>4.5049999999999999</v>
      </c>
      <c r="E3710">
        <v>3.07</v>
      </c>
      <c r="F3710">
        <v>66.09</v>
      </c>
      <c r="G3710">
        <v>36.24</v>
      </c>
      <c r="H3710">
        <v>37.17</v>
      </c>
      <c r="I3710">
        <v>35.979999999999997</v>
      </c>
      <c r="J3710">
        <v>33.58</v>
      </c>
      <c r="K3710">
        <v>31.13</v>
      </c>
      <c r="L3710">
        <v>9.4E-2</v>
      </c>
      <c r="M3710">
        <v>0.105</v>
      </c>
      <c r="N3710">
        <v>28.75</v>
      </c>
      <c r="O3710">
        <v>28.2</v>
      </c>
      <c r="P3710">
        <v>57.77</v>
      </c>
      <c r="Q3710">
        <v>0</v>
      </c>
    </row>
    <row r="3711" spans="1:17" x14ac:dyDescent="0.25">
      <c r="A3711" s="8">
        <v>26</v>
      </c>
      <c r="B3711" s="8">
        <v>1730</v>
      </c>
      <c r="C3711">
        <v>5.9870000000000001</v>
      </c>
      <c r="D3711">
        <v>4.2649999999999997</v>
      </c>
      <c r="E3711">
        <v>2.8919999999999999</v>
      </c>
      <c r="F3711">
        <v>106.1</v>
      </c>
      <c r="G3711">
        <v>35.79</v>
      </c>
      <c r="H3711">
        <v>36.909999999999997</v>
      </c>
      <c r="I3711">
        <v>36.76</v>
      </c>
      <c r="J3711">
        <v>35.119999999999997</v>
      </c>
      <c r="K3711">
        <v>32.65</v>
      </c>
      <c r="L3711">
        <v>9.4E-2</v>
      </c>
      <c r="M3711">
        <v>0.105</v>
      </c>
      <c r="N3711">
        <v>28.4</v>
      </c>
      <c r="O3711">
        <v>27.85</v>
      </c>
      <c r="P3711">
        <v>58.63</v>
      </c>
      <c r="Q3711">
        <v>0</v>
      </c>
    </row>
    <row r="3712" spans="1:17" x14ac:dyDescent="0.25">
      <c r="A3712" s="8">
        <v>26</v>
      </c>
      <c r="B3712" s="8">
        <v>1740</v>
      </c>
      <c r="C3712">
        <v>5.0380000000000003</v>
      </c>
      <c r="D3712">
        <v>3.7090000000000001</v>
      </c>
      <c r="E3712">
        <v>2.5289999999999999</v>
      </c>
      <c r="F3712">
        <v>81.7</v>
      </c>
      <c r="G3712">
        <v>35.369999999999997</v>
      </c>
      <c r="H3712">
        <v>36.65</v>
      </c>
      <c r="I3712">
        <v>36.96</v>
      </c>
      <c r="J3712">
        <v>35.619999999999997</v>
      </c>
      <c r="K3712">
        <v>33.119999999999997</v>
      </c>
      <c r="L3712">
        <v>9.4E-2</v>
      </c>
      <c r="M3712">
        <v>0.105</v>
      </c>
      <c r="N3712">
        <v>28.05</v>
      </c>
      <c r="O3712">
        <v>27.52</v>
      </c>
      <c r="P3712">
        <v>60.31</v>
      </c>
      <c r="Q3712">
        <v>0</v>
      </c>
    </row>
    <row r="3713" spans="1:17" x14ac:dyDescent="0.25">
      <c r="A3713" s="8">
        <v>26</v>
      </c>
      <c r="B3713" s="8">
        <v>1750</v>
      </c>
      <c r="C3713">
        <v>5.6</v>
      </c>
      <c r="D3713">
        <v>4.0910000000000002</v>
      </c>
      <c r="E3713">
        <v>2.8540000000000001</v>
      </c>
      <c r="F3713">
        <v>94.4</v>
      </c>
      <c r="G3713">
        <v>34.97</v>
      </c>
      <c r="H3713">
        <v>36.39</v>
      </c>
      <c r="I3713">
        <v>36.700000000000003</v>
      </c>
      <c r="J3713">
        <v>35.31</v>
      </c>
      <c r="K3713">
        <v>32.770000000000003</v>
      </c>
      <c r="L3713">
        <v>9.4E-2</v>
      </c>
      <c r="M3713">
        <v>0.105</v>
      </c>
      <c r="N3713">
        <v>27.68</v>
      </c>
      <c r="O3713">
        <v>27.15</v>
      </c>
      <c r="P3713">
        <v>62.15</v>
      </c>
      <c r="Q3713">
        <v>0</v>
      </c>
    </row>
    <row r="3714" spans="1:17" x14ac:dyDescent="0.25">
      <c r="A3714" s="8">
        <v>26</v>
      </c>
      <c r="B3714" s="8">
        <v>1800</v>
      </c>
      <c r="C3714">
        <v>5.32</v>
      </c>
      <c r="D3714">
        <v>3.976</v>
      </c>
      <c r="E3714">
        <v>2.702</v>
      </c>
      <c r="F3714">
        <v>108.8</v>
      </c>
      <c r="G3714">
        <v>34.590000000000003</v>
      </c>
      <c r="H3714">
        <v>36.14</v>
      </c>
      <c r="I3714">
        <v>36.67</v>
      </c>
      <c r="J3714">
        <v>35.409999999999997</v>
      </c>
      <c r="K3714">
        <v>32.85</v>
      </c>
      <c r="L3714">
        <v>9.4E-2</v>
      </c>
      <c r="M3714">
        <v>0.105</v>
      </c>
      <c r="N3714">
        <v>27.39</v>
      </c>
      <c r="O3714">
        <v>26.85</v>
      </c>
      <c r="P3714">
        <v>62.47</v>
      </c>
      <c r="Q3714">
        <v>0</v>
      </c>
    </row>
    <row r="3715" spans="1:17" x14ac:dyDescent="0.25">
      <c r="A3715" s="8">
        <v>26</v>
      </c>
      <c r="B3715" s="8">
        <v>1810</v>
      </c>
      <c r="C3715">
        <v>5.41</v>
      </c>
      <c r="D3715">
        <v>3.903</v>
      </c>
      <c r="E3715">
        <v>2.665</v>
      </c>
      <c r="F3715">
        <v>112.7</v>
      </c>
      <c r="G3715">
        <v>34.26</v>
      </c>
      <c r="H3715">
        <v>35.9</v>
      </c>
      <c r="I3715">
        <v>36.89</v>
      </c>
      <c r="J3715">
        <v>35.97</v>
      </c>
      <c r="K3715">
        <v>33.39</v>
      </c>
      <c r="L3715">
        <v>9.4E-2</v>
      </c>
      <c r="M3715">
        <v>0.105</v>
      </c>
      <c r="N3715">
        <v>27.15</v>
      </c>
      <c r="O3715">
        <v>26.61</v>
      </c>
      <c r="P3715">
        <v>63.2</v>
      </c>
      <c r="Q3715">
        <v>0</v>
      </c>
    </row>
    <row r="3716" spans="1:17" x14ac:dyDescent="0.25">
      <c r="A3716" s="8">
        <v>26</v>
      </c>
      <c r="B3716" s="8">
        <v>1820</v>
      </c>
      <c r="C3716">
        <v>5.6269999999999998</v>
      </c>
      <c r="D3716">
        <v>3.964</v>
      </c>
      <c r="E3716">
        <v>2.681</v>
      </c>
      <c r="F3716">
        <v>78.03</v>
      </c>
      <c r="G3716">
        <v>33.94</v>
      </c>
      <c r="H3716">
        <v>35.659999999999997</v>
      </c>
      <c r="I3716">
        <v>36.86</v>
      </c>
      <c r="J3716">
        <v>36.1</v>
      </c>
      <c r="K3716">
        <v>33.5</v>
      </c>
      <c r="L3716">
        <v>9.4E-2</v>
      </c>
      <c r="M3716">
        <v>0.105</v>
      </c>
      <c r="N3716">
        <v>26.84</v>
      </c>
      <c r="O3716">
        <v>26.33</v>
      </c>
      <c r="P3716">
        <v>65.3</v>
      </c>
      <c r="Q3716">
        <v>0</v>
      </c>
    </row>
    <row r="3717" spans="1:17" x14ac:dyDescent="0.25">
      <c r="A3717" s="8">
        <v>26</v>
      </c>
      <c r="B3717" s="8">
        <v>1830</v>
      </c>
      <c r="C3717">
        <v>5.585</v>
      </c>
      <c r="D3717">
        <v>3.9580000000000002</v>
      </c>
      <c r="E3717">
        <v>2.6509999999999998</v>
      </c>
      <c r="F3717">
        <v>96.7</v>
      </c>
      <c r="G3717">
        <v>33.630000000000003</v>
      </c>
      <c r="H3717">
        <v>35.43</v>
      </c>
      <c r="I3717">
        <v>36.75</v>
      </c>
      <c r="J3717">
        <v>36.08</v>
      </c>
      <c r="K3717">
        <v>33.47</v>
      </c>
      <c r="L3717">
        <v>9.4E-2</v>
      </c>
      <c r="M3717">
        <v>0.105</v>
      </c>
      <c r="N3717">
        <v>26.56</v>
      </c>
      <c r="O3717">
        <v>26.04</v>
      </c>
      <c r="P3717">
        <v>66.34</v>
      </c>
      <c r="Q3717">
        <v>0</v>
      </c>
    </row>
    <row r="3718" spans="1:17" x14ac:dyDescent="0.25">
      <c r="A3718" s="8">
        <v>26</v>
      </c>
      <c r="B3718" s="8">
        <v>1840</v>
      </c>
      <c r="C3718">
        <v>5.0810000000000004</v>
      </c>
      <c r="D3718">
        <v>3.7090000000000001</v>
      </c>
      <c r="E3718">
        <v>2.5299999999999998</v>
      </c>
      <c r="F3718">
        <v>99.7</v>
      </c>
      <c r="G3718">
        <v>33.35</v>
      </c>
      <c r="H3718">
        <v>35.200000000000003</v>
      </c>
      <c r="I3718">
        <v>36.71</v>
      </c>
      <c r="J3718">
        <v>36.200000000000003</v>
      </c>
      <c r="K3718">
        <v>33.590000000000003</v>
      </c>
      <c r="L3718">
        <v>9.4E-2</v>
      </c>
      <c r="M3718">
        <v>0.105</v>
      </c>
      <c r="N3718">
        <v>26.36</v>
      </c>
      <c r="O3718">
        <v>25.85</v>
      </c>
      <c r="P3718">
        <v>67.48</v>
      </c>
      <c r="Q3718">
        <v>0</v>
      </c>
    </row>
    <row r="3719" spans="1:17" x14ac:dyDescent="0.25">
      <c r="A3719" s="8">
        <v>26</v>
      </c>
      <c r="B3719" s="8">
        <v>1850</v>
      </c>
      <c r="C3719">
        <v>5.0960000000000001</v>
      </c>
      <c r="D3719">
        <v>3.694</v>
      </c>
      <c r="E3719">
        <v>2.6070000000000002</v>
      </c>
      <c r="F3719">
        <v>94.3</v>
      </c>
      <c r="G3719">
        <v>33.1</v>
      </c>
      <c r="H3719">
        <v>34.99</v>
      </c>
      <c r="I3719">
        <v>36.590000000000003</v>
      </c>
      <c r="J3719">
        <v>36.159999999999997</v>
      </c>
      <c r="K3719">
        <v>33.54</v>
      </c>
      <c r="L3719">
        <v>9.2999999999999999E-2</v>
      </c>
      <c r="M3719">
        <v>0.105</v>
      </c>
      <c r="N3719">
        <v>26.18</v>
      </c>
      <c r="O3719">
        <v>25.66</v>
      </c>
      <c r="P3719">
        <v>68.16</v>
      </c>
      <c r="Q3719">
        <v>0</v>
      </c>
    </row>
    <row r="3720" spans="1:17" x14ac:dyDescent="0.25">
      <c r="A3720" s="8">
        <v>26</v>
      </c>
      <c r="B3720" s="8">
        <v>1900</v>
      </c>
      <c r="C3720">
        <v>4.9370000000000003</v>
      </c>
      <c r="D3720">
        <v>3.4750000000000001</v>
      </c>
      <c r="E3720">
        <v>2.375</v>
      </c>
      <c r="F3720">
        <v>95</v>
      </c>
      <c r="G3720">
        <v>32.86</v>
      </c>
      <c r="H3720">
        <v>34.78</v>
      </c>
      <c r="I3720">
        <v>35.83</v>
      </c>
      <c r="J3720">
        <v>34.96</v>
      </c>
      <c r="K3720">
        <v>32.33</v>
      </c>
      <c r="L3720">
        <v>9.2999999999999999E-2</v>
      </c>
      <c r="M3720">
        <v>0.105</v>
      </c>
      <c r="N3720">
        <v>26</v>
      </c>
      <c r="O3720">
        <v>25.47</v>
      </c>
      <c r="P3720">
        <v>68.77</v>
      </c>
      <c r="Q3720">
        <v>0</v>
      </c>
    </row>
    <row r="3721" spans="1:17" x14ac:dyDescent="0.25">
      <c r="A3721" s="8">
        <v>26</v>
      </c>
      <c r="B3721" s="8">
        <v>1910</v>
      </c>
      <c r="C3721">
        <v>4.3650000000000002</v>
      </c>
      <c r="D3721">
        <v>2.903</v>
      </c>
      <c r="E3721">
        <v>2.0089999999999999</v>
      </c>
      <c r="F3721">
        <v>91.2</v>
      </c>
      <c r="G3721">
        <v>32.64</v>
      </c>
      <c r="H3721">
        <v>34.58</v>
      </c>
      <c r="I3721">
        <v>35.36</v>
      </c>
      <c r="J3721">
        <v>34.28</v>
      </c>
      <c r="K3721">
        <v>31.65</v>
      </c>
      <c r="L3721">
        <v>9.2999999999999999E-2</v>
      </c>
      <c r="M3721">
        <v>0.105</v>
      </c>
      <c r="N3721">
        <v>25.86</v>
      </c>
      <c r="O3721">
        <v>25.33</v>
      </c>
      <c r="P3721">
        <v>69.97</v>
      </c>
      <c r="Q3721">
        <v>0</v>
      </c>
    </row>
    <row r="3722" spans="1:17" x14ac:dyDescent="0.25">
      <c r="A3722" s="8">
        <v>26</v>
      </c>
      <c r="B3722" s="8">
        <v>1920</v>
      </c>
      <c r="C3722">
        <v>5.0839999999999996</v>
      </c>
      <c r="D3722">
        <v>3.2240000000000002</v>
      </c>
      <c r="E3722">
        <v>2.2559999999999998</v>
      </c>
      <c r="F3722">
        <v>94.5</v>
      </c>
      <c r="G3722">
        <v>32.450000000000003</v>
      </c>
      <c r="H3722">
        <v>34.39</v>
      </c>
      <c r="I3722">
        <v>34.770000000000003</v>
      </c>
      <c r="J3722">
        <v>33.369999999999997</v>
      </c>
      <c r="K3722">
        <v>30.73</v>
      </c>
      <c r="L3722">
        <v>9.2999999999999999E-2</v>
      </c>
      <c r="M3722">
        <v>0.105</v>
      </c>
      <c r="N3722">
        <v>25.74</v>
      </c>
      <c r="O3722">
        <v>25.2</v>
      </c>
      <c r="P3722">
        <v>71.17</v>
      </c>
      <c r="Q3722">
        <v>0</v>
      </c>
    </row>
    <row r="3723" spans="1:17" x14ac:dyDescent="0.25">
      <c r="A3723" s="8">
        <v>26</v>
      </c>
      <c r="B3723" s="8">
        <v>1930</v>
      </c>
      <c r="C3723">
        <v>4.67</v>
      </c>
      <c r="D3723">
        <v>3.22</v>
      </c>
      <c r="E3723">
        <v>2.242</v>
      </c>
      <c r="F3723">
        <v>104.9</v>
      </c>
      <c r="G3723">
        <v>32.25</v>
      </c>
      <c r="H3723">
        <v>34.200000000000003</v>
      </c>
      <c r="I3723">
        <v>34.619999999999997</v>
      </c>
      <c r="J3723">
        <v>33.270000000000003</v>
      </c>
      <c r="K3723">
        <v>30.64</v>
      </c>
      <c r="L3723">
        <v>9.2999999999999999E-2</v>
      </c>
      <c r="M3723">
        <v>0.105</v>
      </c>
      <c r="N3723">
        <v>25.63</v>
      </c>
      <c r="O3723">
        <v>25.1</v>
      </c>
      <c r="P3723">
        <v>71.66</v>
      </c>
      <c r="Q3723">
        <v>0</v>
      </c>
    </row>
    <row r="3724" spans="1:17" x14ac:dyDescent="0.25">
      <c r="A3724" s="8">
        <v>26</v>
      </c>
      <c r="B3724" s="8">
        <v>1940</v>
      </c>
      <c r="C3724">
        <v>5.5229999999999997</v>
      </c>
      <c r="D3724">
        <v>3.5259999999999998</v>
      </c>
      <c r="E3724">
        <v>2.371</v>
      </c>
      <c r="F3724">
        <v>75.099999999999994</v>
      </c>
      <c r="G3724">
        <v>32.049999999999997</v>
      </c>
      <c r="H3724">
        <v>34.03</v>
      </c>
      <c r="I3724">
        <v>34.5</v>
      </c>
      <c r="J3724">
        <v>33.22</v>
      </c>
      <c r="K3724">
        <v>30.6</v>
      </c>
      <c r="L3724">
        <v>9.2999999999999999E-2</v>
      </c>
      <c r="M3724">
        <v>0.105</v>
      </c>
      <c r="N3724">
        <v>25.52</v>
      </c>
      <c r="O3724">
        <v>24.98</v>
      </c>
      <c r="P3724">
        <v>72.37</v>
      </c>
      <c r="Q3724">
        <v>0</v>
      </c>
    </row>
    <row r="3725" spans="1:17" x14ac:dyDescent="0.25">
      <c r="A3725" s="8">
        <v>26</v>
      </c>
      <c r="B3725" s="8">
        <v>1950</v>
      </c>
      <c r="C3725">
        <v>5.08</v>
      </c>
      <c r="D3725">
        <v>3.0960000000000001</v>
      </c>
      <c r="E3725">
        <v>2.0950000000000002</v>
      </c>
      <c r="F3725">
        <v>92.5</v>
      </c>
      <c r="G3725">
        <v>31.87</v>
      </c>
      <c r="H3725">
        <v>33.86</v>
      </c>
      <c r="I3725">
        <v>34.39</v>
      </c>
      <c r="J3725">
        <v>33.19</v>
      </c>
      <c r="K3725">
        <v>30.59</v>
      </c>
      <c r="L3725">
        <v>9.2999999999999999E-2</v>
      </c>
      <c r="M3725">
        <v>0.105</v>
      </c>
      <c r="N3725">
        <v>25.4</v>
      </c>
      <c r="O3725">
        <v>24.87</v>
      </c>
      <c r="P3725">
        <v>72.83</v>
      </c>
      <c r="Q3725">
        <v>0</v>
      </c>
    </row>
    <row r="3726" spans="1:17" x14ac:dyDescent="0.25">
      <c r="A3726" s="8">
        <v>26</v>
      </c>
      <c r="B3726" s="8">
        <v>2000</v>
      </c>
      <c r="C3726">
        <v>5.194</v>
      </c>
      <c r="D3726">
        <v>3.22</v>
      </c>
      <c r="E3726">
        <v>2.2480000000000002</v>
      </c>
      <c r="F3726">
        <v>102.8</v>
      </c>
      <c r="G3726">
        <v>31.7</v>
      </c>
      <c r="H3726">
        <v>33.700000000000003</v>
      </c>
      <c r="I3726">
        <v>34.29</v>
      </c>
      <c r="J3726">
        <v>33.17</v>
      </c>
      <c r="K3726">
        <v>30.59</v>
      </c>
      <c r="L3726">
        <v>9.2999999999999999E-2</v>
      </c>
      <c r="M3726">
        <v>0.105</v>
      </c>
      <c r="N3726">
        <v>25.31</v>
      </c>
      <c r="O3726">
        <v>24.77</v>
      </c>
      <c r="P3726">
        <v>73</v>
      </c>
      <c r="Q3726">
        <v>0</v>
      </c>
    </row>
    <row r="3727" spans="1:17" x14ac:dyDescent="0.25">
      <c r="A3727" s="8">
        <v>26</v>
      </c>
      <c r="B3727" s="8">
        <v>2010</v>
      </c>
      <c r="C3727">
        <v>5.2</v>
      </c>
      <c r="D3727">
        <v>2.9239999999999999</v>
      </c>
      <c r="E3727">
        <v>2.04</v>
      </c>
      <c r="F3727">
        <v>67.91</v>
      </c>
      <c r="G3727">
        <v>31.53</v>
      </c>
      <c r="H3727">
        <v>33.54</v>
      </c>
      <c r="I3727">
        <v>34.21</v>
      </c>
      <c r="J3727">
        <v>33.17</v>
      </c>
      <c r="K3727">
        <v>30.62</v>
      </c>
      <c r="L3727">
        <v>9.2999999999999999E-2</v>
      </c>
      <c r="M3727">
        <v>0.105</v>
      </c>
      <c r="N3727">
        <v>25.22</v>
      </c>
      <c r="O3727">
        <v>24.68</v>
      </c>
      <c r="P3727">
        <v>73.11</v>
      </c>
      <c r="Q3727">
        <v>0</v>
      </c>
    </row>
    <row r="3728" spans="1:17" x14ac:dyDescent="0.25">
      <c r="A3728" s="8">
        <v>26</v>
      </c>
      <c r="B3728" s="8">
        <v>2020</v>
      </c>
      <c r="C3728">
        <v>4.9080000000000004</v>
      </c>
      <c r="D3728">
        <v>2.94</v>
      </c>
      <c r="E3728">
        <v>2.0550000000000002</v>
      </c>
      <c r="F3728">
        <v>72.959999999999994</v>
      </c>
      <c r="G3728">
        <v>31.37</v>
      </c>
      <c r="H3728">
        <v>33.39</v>
      </c>
      <c r="I3728">
        <v>34.119999999999997</v>
      </c>
      <c r="J3728">
        <v>33.18</v>
      </c>
      <c r="K3728">
        <v>30.65</v>
      </c>
      <c r="L3728">
        <v>9.2999999999999999E-2</v>
      </c>
      <c r="M3728">
        <v>0.105</v>
      </c>
      <c r="N3728">
        <v>25.16</v>
      </c>
      <c r="O3728">
        <v>24.62</v>
      </c>
      <c r="P3728">
        <v>73.53</v>
      </c>
      <c r="Q3728">
        <v>0</v>
      </c>
    </row>
    <row r="3729" spans="1:17" x14ac:dyDescent="0.25">
      <c r="A3729" s="8">
        <v>26</v>
      </c>
      <c r="B3729" s="8">
        <v>2030</v>
      </c>
      <c r="C3729">
        <v>5.5149999999999997</v>
      </c>
      <c r="D3729">
        <v>3.278</v>
      </c>
      <c r="E3729">
        <v>2.3090000000000002</v>
      </c>
      <c r="F3729">
        <v>89.5</v>
      </c>
      <c r="G3729">
        <v>31.22</v>
      </c>
      <c r="H3729">
        <v>33.24</v>
      </c>
      <c r="I3729">
        <v>34.049999999999997</v>
      </c>
      <c r="J3729">
        <v>33.200000000000003</v>
      </c>
      <c r="K3729">
        <v>30.7</v>
      </c>
      <c r="L3729">
        <v>9.2999999999999999E-2</v>
      </c>
      <c r="M3729">
        <v>0.105</v>
      </c>
      <c r="N3729">
        <v>25.07</v>
      </c>
      <c r="O3729">
        <v>24.52</v>
      </c>
      <c r="P3729">
        <v>73.48</v>
      </c>
      <c r="Q3729">
        <v>0</v>
      </c>
    </row>
    <row r="3730" spans="1:17" x14ac:dyDescent="0.25">
      <c r="A3730" s="8">
        <v>26</v>
      </c>
      <c r="B3730" s="8">
        <v>2040</v>
      </c>
      <c r="C3730">
        <v>5.3819999999999997</v>
      </c>
      <c r="D3730">
        <v>3.278</v>
      </c>
      <c r="E3730">
        <v>2.2130000000000001</v>
      </c>
      <c r="F3730">
        <v>72.900000000000006</v>
      </c>
      <c r="G3730">
        <v>31.07</v>
      </c>
      <c r="H3730">
        <v>33.1</v>
      </c>
      <c r="I3730">
        <v>34.01</v>
      </c>
      <c r="J3730">
        <v>33.28</v>
      </c>
      <c r="K3730">
        <v>30.82</v>
      </c>
      <c r="L3730">
        <v>9.2999999999999999E-2</v>
      </c>
      <c r="M3730">
        <v>0.105</v>
      </c>
      <c r="N3730">
        <v>25.01</v>
      </c>
      <c r="O3730">
        <v>24.47</v>
      </c>
      <c r="P3730">
        <v>73.42</v>
      </c>
      <c r="Q3730">
        <v>0</v>
      </c>
    </row>
    <row r="3731" spans="1:17" x14ac:dyDescent="0.25">
      <c r="A3731" s="8">
        <v>26</v>
      </c>
      <c r="B3731" s="8">
        <v>2050</v>
      </c>
      <c r="C3731">
        <v>5.1390000000000002</v>
      </c>
      <c r="D3731">
        <v>3.1240000000000001</v>
      </c>
      <c r="E3731">
        <v>2.113</v>
      </c>
      <c r="F3731">
        <v>87</v>
      </c>
      <c r="G3731">
        <v>30.93</v>
      </c>
      <c r="H3731">
        <v>32.96</v>
      </c>
      <c r="I3731">
        <v>34</v>
      </c>
      <c r="J3731">
        <v>33.409999999999997</v>
      </c>
      <c r="K3731">
        <v>30.98</v>
      </c>
      <c r="L3731">
        <v>9.2999999999999999E-2</v>
      </c>
      <c r="M3731">
        <v>0.105</v>
      </c>
      <c r="N3731">
        <v>24.94</v>
      </c>
      <c r="O3731">
        <v>24.4</v>
      </c>
      <c r="P3731">
        <v>73.709999999999994</v>
      </c>
      <c r="Q3731">
        <v>0</v>
      </c>
    </row>
    <row r="3732" spans="1:17" x14ac:dyDescent="0.25">
      <c r="A3732" s="8">
        <v>26</v>
      </c>
      <c r="B3732" s="8">
        <v>2100</v>
      </c>
      <c r="C3732">
        <v>5.4980000000000002</v>
      </c>
      <c r="D3732">
        <v>3.2040000000000002</v>
      </c>
      <c r="E3732">
        <v>2.2160000000000002</v>
      </c>
      <c r="F3732">
        <v>72.16</v>
      </c>
      <c r="G3732">
        <v>30.8</v>
      </c>
      <c r="H3732">
        <v>32.83</v>
      </c>
      <c r="I3732">
        <v>33.94</v>
      </c>
      <c r="J3732">
        <v>33.450000000000003</v>
      </c>
      <c r="K3732">
        <v>31.06</v>
      </c>
      <c r="L3732">
        <v>9.2999999999999999E-2</v>
      </c>
      <c r="M3732">
        <v>0.105</v>
      </c>
      <c r="N3732">
        <v>24.88</v>
      </c>
      <c r="O3732">
        <v>24.34</v>
      </c>
      <c r="P3732">
        <v>73.36</v>
      </c>
      <c r="Q3732">
        <v>0</v>
      </c>
    </row>
    <row r="3733" spans="1:17" x14ac:dyDescent="0.25">
      <c r="A3733" s="8">
        <v>26</v>
      </c>
      <c r="B3733" s="8">
        <v>2110</v>
      </c>
      <c r="C3733">
        <v>5.6269999999999998</v>
      </c>
      <c r="D3733">
        <v>3.286</v>
      </c>
      <c r="E3733">
        <v>2.2850000000000001</v>
      </c>
      <c r="F3733">
        <v>87.7</v>
      </c>
      <c r="G3733">
        <v>30.66</v>
      </c>
      <c r="H3733">
        <v>32.700000000000003</v>
      </c>
      <c r="I3733">
        <v>33.93</v>
      </c>
      <c r="J3733">
        <v>33.58</v>
      </c>
      <c r="K3733">
        <v>31.23</v>
      </c>
      <c r="L3733">
        <v>9.2999999999999999E-2</v>
      </c>
      <c r="M3733">
        <v>0.105</v>
      </c>
      <c r="N3733">
        <v>24.84</v>
      </c>
      <c r="O3733">
        <v>24.29</v>
      </c>
      <c r="P3733">
        <v>73.400000000000006</v>
      </c>
      <c r="Q3733">
        <v>0</v>
      </c>
    </row>
    <row r="3734" spans="1:17" x14ac:dyDescent="0.25">
      <c r="A3734" s="8">
        <v>26</v>
      </c>
      <c r="B3734" s="8">
        <v>2120</v>
      </c>
      <c r="C3734">
        <v>5.2910000000000004</v>
      </c>
      <c r="D3734">
        <v>2.9990000000000001</v>
      </c>
      <c r="E3734">
        <v>2.0539999999999998</v>
      </c>
      <c r="F3734">
        <v>76.2</v>
      </c>
      <c r="G3734">
        <v>30.52</v>
      </c>
      <c r="H3734">
        <v>32.57</v>
      </c>
      <c r="I3734">
        <v>34.35</v>
      </c>
      <c r="J3734">
        <v>34.520000000000003</v>
      </c>
      <c r="K3734">
        <v>32.22</v>
      </c>
      <c r="L3734">
        <v>9.2999999999999999E-2</v>
      </c>
      <c r="M3734">
        <v>0.105</v>
      </c>
      <c r="N3734">
        <v>24.77</v>
      </c>
      <c r="O3734">
        <v>24.23</v>
      </c>
      <c r="P3734">
        <v>73.89</v>
      </c>
      <c r="Q3734">
        <v>0</v>
      </c>
    </row>
    <row r="3735" spans="1:17" x14ac:dyDescent="0.25">
      <c r="A3735" s="8">
        <v>26</v>
      </c>
      <c r="B3735" s="8">
        <v>2130</v>
      </c>
      <c r="C3735">
        <v>6.1479999999999997</v>
      </c>
      <c r="D3735">
        <v>3.1840000000000002</v>
      </c>
      <c r="E3735">
        <v>2.1739999999999999</v>
      </c>
      <c r="F3735">
        <v>88.1</v>
      </c>
      <c r="G3735">
        <v>30.39</v>
      </c>
      <c r="H3735">
        <v>32.450000000000003</v>
      </c>
      <c r="I3735">
        <v>34.840000000000003</v>
      </c>
      <c r="J3735">
        <v>35.58</v>
      </c>
      <c r="K3735">
        <v>33.33</v>
      </c>
      <c r="L3735">
        <v>9.2999999999999999E-2</v>
      </c>
      <c r="M3735">
        <v>0.105</v>
      </c>
      <c r="N3735">
        <v>24.72</v>
      </c>
      <c r="O3735">
        <v>24.17</v>
      </c>
      <c r="P3735">
        <v>74.14</v>
      </c>
      <c r="Q3735">
        <v>0</v>
      </c>
    </row>
    <row r="3736" spans="1:17" x14ac:dyDescent="0.25">
      <c r="A3736" s="8">
        <v>26</v>
      </c>
      <c r="B3736" s="8">
        <v>2140</v>
      </c>
      <c r="C3736">
        <v>6.6139999999999999</v>
      </c>
      <c r="D3736">
        <v>3.4950000000000001</v>
      </c>
      <c r="E3736">
        <v>2.355</v>
      </c>
      <c r="F3736">
        <v>51.17</v>
      </c>
      <c r="G3736">
        <v>30.27</v>
      </c>
      <c r="H3736">
        <v>32.33</v>
      </c>
      <c r="I3736">
        <v>34.51</v>
      </c>
      <c r="J3736">
        <v>35.1</v>
      </c>
      <c r="K3736">
        <v>32.880000000000003</v>
      </c>
      <c r="L3736">
        <v>9.1999999999999998E-2</v>
      </c>
      <c r="M3736">
        <v>0.105</v>
      </c>
      <c r="N3736">
        <v>24.69</v>
      </c>
      <c r="O3736">
        <v>24.13</v>
      </c>
      <c r="P3736">
        <v>75.069999999999993</v>
      </c>
      <c r="Q3736">
        <v>0</v>
      </c>
    </row>
    <row r="3737" spans="1:17" x14ac:dyDescent="0.25">
      <c r="A3737" s="8">
        <v>26</v>
      </c>
      <c r="B3737" s="8">
        <v>2150</v>
      </c>
      <c r="C3737">
        <v>6.5860000000000003</v>
      </c>
      <c r="D3737">
        <v>3.331</v>
      </c>
      <c r="E3737">
        <v>2.2650000000000001</v>
      </c>
      <c r="F3737">
        <v>59.69</v>
      </c>
      <c r="G3737">
        <v>30.15</v>
      </c>
      <c r="H3737">
        <v>32.21</v>
      </c>
      <c r="I3737">
        <v>34.380000000000003</v>
      </c>
      <c r="J3737">
        <v>34.979999999999997</v>
      </c>
      <c r="K3737">
        <v>32.81</v>
      </c>
      <c r="L3737">
        <v>9.1999999999999998E-2</v>
      </c>
      <c r="M3737">
        <v>0.105</v>
      </c>
      <c r="N3737">
        <v>24.64</v>
      </c>
      <c r="O3737">
        <v>24.07</v>
      </c>
      <c r="P3737">
        <v>75.41</v>
      </c>
      <c r="Q3737">
        <v>0</v>
      </c>
    </row>
    <row r="3738" spans="1:17" x14ac:dyDescent="0.25">
      <c r="A3738" s="8">
        <v>26</v>
      </c>
      <c r="B3738" s="8">
        <v>2200</v>
      </c>
      <c r="C3738">
        <v>6.226</v>
      </c>
      <c r="D3738">
        <v>2.8730000000000002</v>
      </c>
      <c r="E3738">
        <v>1.923</v>
      </c>
      <c r="F3738">
        <v>55.54</v>
      </c>
      <c r="G3738">
        <v>30.04</v>
      </c>
      <c r="H3738">
        <v>32.1</v>
      </c>
      <c r="I3738">
        <v>34.21</v>
      </c>
      <c r="J3738">
        <v>34.79</v>
      </c>
      <c r="K3738">
        <v>32.65</v>
      </c>
      <c r="L3738">
        <v>9.1999999999999998E-2</v>
      </c>
      <c r="M3738">
        <v>0.105</v>
      </c>
      <c r="N3738">
        <v>24.61</v>
      </c>
      <c r="O3738">
        <v>24.03</v>
      </c>
      <c r="P3738">
        <v>75.349999999999994</v>
      </c>
      <c r="Q3738">
        <v>0</v>
      </c>
    </row>
    <row r="3739" spans="1:17" x14ac:dyDescent="0.25">
      <c r="A3739" s="8">
        <v>26</v>
      </c>
      <c r="B3739" s="8">
        <v>2210</v>
      </c>
      <c r="C3739">
        <v>5.5529999999999999</v>
      </c>
      <c r="D3739">
        <v>2.6360000000000001</v>
      </c>
      <c r="E3739">
        <v>1.6679999999999999</v>
      </c>
      <c r="F3739">
        <v>63.02</v>
      </c>
      <c r="G3739">
        <v>29.94</v>
      </c>
      <c r="H3739">
        <v>31.99</v>
      </c>
      <c r="I3739">
        <v>34.090000000000003</v>
      </c>
      <c r="J3739">
        <v>34.700000000000003</v>
      </c>
      <c r="K3739">
        <v>32.6</v>
      </c>
      <c r="L3739">
        <v>9.1999999999999998E-2</v>
      </c>
      <c r="M3739">
        <v>0.105</v>
      </c>
      <c r="N3739">
        <v>24.57</v>
      </c>
      <c r="O3739">
        <v>23.99</v>
      </c>
      <c r="P3739">
        <v>74.73</v>
      </c>
      <c r="Q3739">
        <v>0</v>
      </c>
    </row>
    <row r="3740" spans="1:17" x14ac:dyDescent="0.25">
      <c r="A3740" s="8">
        <v>26</v>
      </c>
      <c r="B3740" s="8">
        <v>2220</v>
      </c>
      <c r="C3740">
        <v>6.1269999999999998</v>
      </c>
      <c r="D3740">
        <v>2.9209999999999998</v>
      </c>
      <c r="E3740">
        <v>1.92</v>
      </c>
      <c r="F3740">
        <v>65.78</v>
      </c>
      <c r="G3740">
        <v>29.83</v>
      </c>
      <c r="H3740">
        <v>31.88</v>
      </c>
      <c r="I3740">
        <v>34</v>
      </c>
      <c r="J3740">
        <v>34.659999999999997</v>
      </c>
      <c r="K3740">
        <v>32.6</v>
      </c>
      <c r="L3740">
        <v>9.1999999999999998E-2</v>
      </c>
      <c r="M3740">
        <v>0.105</v>
      </c>
      <c r="N3740">
        <v>24.57</v>
      </c>
      <c r="O3740">
        <v>24</v>
      </c>
      <c r="P3740">
        <v>74.34</v>
      </c>
      <c r="Q3740">
        <v>0</v>
      </c>
    </row>
    <row r="3741" spans="1:17" x14ac:dyDescent="0.25">
      <c r="A3741" s="8">
        <v>26</v>
      </c>
      <c r="B3741" s="8">
        <v>2230</v>
      </c>
      <c r="C3741">
        <v>5.3029999999999999</v>
      </c>
      <c r="D3741">
        <v>2.5710000000000002</v>
      </c>
      <c r="E3741">
        <v>1.702</v>
      </c>
      <c r="F3741">
        <v>75.33</v>
      </c>
      <c r="G3741">
        <v>29.74</v>
      </c>
      <c r="H3741">
        <v>31.78</v>
      </c>
      <c r="I3741">
        <v>33.94</v>
      </c>
      <c r="J3741">
        <v>34.659999999999997</v>
      </c>
      <c r="K3741">
        <v>32.64</v>
      </c>
      <c r="L3741">
        <v>9.1999999999999998E-2</v>
      </c>
      <c r="M3741">
        <v>0.105</v>
      </c>
      <c r="N3741">
        <v>24.55</v>
      </c>
      <c r="O3741">
        <v>23.98</v>
      </c>
      <c r="P3741">
        <v>74.34</v>
      </c>
      <c r="Q3741">
        <v>0</v>
      </c>
    </row>
    <row r="3742" spans="1:17" x14ac:dyDescent="0.25">
      <c r="A3742" s="8">
        <v>26</v>
      </c>
      <c r="B3742" s="8">
        <v>2240</v>
      </c>
      <c r="C3742">
        <v>5.556</v>
      </c>
      <c r="D3742">
        <v>2.6760000000000002</v>
      </c>
      <c r="E3742">
        <v>1.736</v>
      </c>
      <c r="F3742">
        <v>57.19</v>
      </c>
      <c r="G3742">
        <v>29.64</v>
      </c>
      <c r="H3742">
        <v>31.68</v>
      </c>
      <c r="I3742">
        <v>33.85</v>
      </c>
      <c r="J3742">
        <v>34.6</v>
      </c>
      <c r="K3742">
        <v>32.630000000000003</v>
      </c>
      <c r="L3742">
        <v>9.1999999999999998E-2</v>
      </c>
      <c r="M3742">
        <v>0.105</v>
      </c>
      <c r="N3742">
        <v>24.57</v>
      </c>
      <c r="O3742">
        <v>23.98</v>
      </c>
      <c r="P3742">
        <v>73.77</v>
      </c>
      <c r="Q3742">
        <v>0</v>
      </c>
    </row>
    <row r="3743" spans="1:17" x14ac:dyDescent="0.25">
      <c r="A3743" s="8">
        <v>26</v>
      </c>
      <c r="B3743" s="8">
        <v>2250</v>
      </c>
      <c r="C3743">
        <v>5.0410000000000004</v>
      </c>
      <c r="D3743">
        <v>2.2909999999999999</v>
      </c>
      <c r="E3743">
        <v>1.4510000000000001</v>
      </c>
      <c r="F3743">
        <v>78.650000000000006</v>
      </c>
      <c r="G3743">
        <v>29.55</v>
      </c>
      <c r="H3743">
        <v>31.58</v>
      </c>
      <c r="I3743">
        <v>33.770000000000003</v>
      </c>
      <c r="J3743">
        <v>34.57</v>
      </c>
      <c r="K3743">
        <v>32.65</v>
      </c>
      <c r="L3743">
        <v>9.1999999999999998E-2</v>
      </c>
      <c r="M3743">
        <v>0.105</v>
      </c>
      <c r="N3743">
        <v>24.55</v>
      </c>
      <c r="O3743">
        <v>23.98</v>
      </c>
      <c r="P3743">
        <v>74.52</v>
      </c>
      <c r="Q3743">
        <v>0</v>
      </c>
    </row>
    <row r="3744" spans="1:17" x14ac:dyDescent="0.25">
      <c r="A3744" s="8">
        <v>26</v>
      </c>
      <c r="B3744" s="8">
        <v>2300</v>
      </c>
      <c r="C3744">
        <v>4.4649999999999999</v>
      </c>
      <c r="D3744">
        <v>2.1230000000000002</v>
      </c>
      <c r="E3744">
        <v>1.38</v>
      </c>
      <c r="F3744">
        <v>76.790000000000006</v>
      </c>
      <c r="G3744">
        <v>29.47</v>
      </c>
      <c r="H3744">
        <v>31.48</v>
      </c>
      <c r="I3744">
        <v>33.71</v>
      </c>
      <c r="J3744">
        <v>34.56</v>
      </c>
      <c r="K3744">
        <v>32.68</v>
      </c>
      <c r="L3744">
        <v>9.1999999999999998E-2</v>
      </c>
      <c r="M3744">
        <v>0.105</v>
      </c>
      <c r="N3744">
        <v>24.41</v>
      </c>
      <c r="O3744">
        <v>23.85</v>
      </c>
      <c r="P3744">
        <v>75.459999999999994</v>
      </c>
      <c r="Q3744">
        <v>0</v>
      </c>
    </row>
    <row r="3745" spans="1:17" x14ac:dyDescent="0.25">
      <c r="A3745" s="8">
        <v>26</v>
      </c>
      <c r="B3745" s="8">
        <v>2310</v>
      </c>
      <c r="C3745">
        <v>4.4379999999999997</v>
      </c>
      <c r="D3745">
        <v>2.1469999999999998</v>
      </c>
      <c r="E3745">
        <v>1.391</v>
      </c>
      <c r="F3745">
        <v>56.86</v>
      </c>
      <c r="G3745">
        <v>29.39</v>
      </c>
      <c r="H3745">
        <v>31.39</v>
      </c>
      <c r="I3745">
        <v>33.64</v>
      </c>
      <c r="J3745">
        <v>34.549999999999997</v>
      </c>
      <c r="K3745">
        <v>32.71</v>
      </c>
      <c r="L3745">
        <v>9.1999999999999998E-2</v>
      </c>
      <c r="M3745">
        <v>0.105</v>
      </c>
      <c r="N3745">
        <v>24.36</v>
      </c>
      <c r="O3745">
        <v>23.8</v>
      </c>
      <c r="P3745">
        <v>76</v>
      </c>
      <c r="Q3745">
        <v>0</v>
      </c>
    </row>
    <row r="3746" spans="1:17" x14ac:dyDescent="0.25">
      <c r="A3746" s="8">
        <v>26</v>
      </c>
      <c r="B3746" s="8">
        <v>2320</v>
      </c>
      <c r="C3746">
        <v>3.8719999999999999</v>
      </c>
      <c r="D3746">
        <v>1.7589999999999999</v>
      </c>
      <c r="E3746">
        <v>1.1519999999999999</v>
      </c>
      <c r="F3746">
        <v>78.13</v>
      </c>
      <c r="G3746">
        <v>29.31</v>
      </c>
      <c r="H3746">
        <v>31.3</v>
      </c>
      <c r="I3746">
        <v>33.549999999999997</v>
      </c>
      <c r="J3746">
        <v>34.49</v>
      </c>
      <c r="K3746">
        <v>32.700000000000003</v>
      </c>
      <c r="L3746">
        <v>9.1999999999999998E-2</v>
      </c>
      <c r="M3746">
        <v>0.105</v>
      </c>
      <c r="N3746">
        <v>24.28</v>
      </c>
      <c r="O3746">
        <v>23.72</v>
      </c>
      <c r="P3746">
        <v>76.58</v>
      </c>
      <c r="Q3746">
        <v>0</v>
      </c>
    </row>
    <row r="3747" spans="1:17" x14ac:dyDescent="0.25">
      <c r="A3747" s="8">
        <v>26</v>
      </c>
      <c r="B3747" s="8">
        <v>2330</v>
      </c>
      <c r="C3747">
        <v>3.5230000000000001</v>
      </c>
      <c r="D3747">
        <v>1.665</v>
      </c>
      <c r="E3747">
        <v>1.0880000000000001</v>
      </c>
      <c r="F3747">
        <v>63.5</v>
      </c>
      <c r="G3747">
        <v>29.24</v>
      </c>
      <c r="H3747">
        <v>31.21</v>
      </c>
      <c r="I3747">
        <v>33.450000000000003</v>
      </c>
      <c r="J3747">
        <v>34.409999999999997</v>
      </c>
      <c r="K3747">
        <v>32.659999999999997</v>
      </c>
      <c r="L3747">
        <v>9.1999999999999998E-2</v>
      </c>
      <c r="M3747">
        <v>0.105</v>
      </c>
      <c r="N3747">
        <v>24.24</v>
      </c>
      <c r="O3747">
        <v>23.68</v>
      </c>
      <c r="P3747">
        <v>76.94</v>
      </c>
      <c r="Q3747">
        <v>0</v>
      </c>
    </row>
    <row r="3748" spans="1:17" x14ac:dyDescent="0.25">
      <c r="A3748" s="8">
        <v>26</v>
      </c>
      <c r="B3748" s="8">
        <v>2340</v>
      </c>
      <c r="C3748">
        <v>3.371</v>
      </c>
      <c r="D3748">
        <v>1.6659999999999999</v>
      </c>
      <c r="E3748">
        <v>0.98599999999999999</v>
      </c>
      <c r="F3748">
        <v>58.61</v>
      </c>
      <c r="G3748">
        <v>29.18</v>
      </c>
      <c r="H3748">
        <v>31.13</v>
      </c>
      <c r="I3748">
        <v>33.35</v>
      </c>
      <c r="J3748">
        <v>34.32</v>
      </c>
      <c r="K3748">
        <v>32.61</v>
      </c>
      <c r="L3748">
        <v>9.1999999999999998E-2</v>
      </c>
      <c r="M3748">
        <v>0.105</v>
      </c>
      <c r="N3748">
        <v>24.17</v>
      </c>
      <c r="O3748">
        <v>23.61</v>
      </c>
      <c r="P3748">
        <v>77.42</v>
      </c>
      <c r="Q3748">
        <v>0</v>
      </c>
    </row>
    <row r="3749" spans="1:17" x14ac:dyDescent="0.25">
      <c r="A3749" s="8">
        <v>26</v>
      </c>
      <c r="B3749" s="8">
        <v>2350</v>
      </c>
      <c r="C3749">
        <v>3.6720000000000002</v>
      </c>
      <c r="D3749">
        <v>1.4630000000000001</v>
      </c>
      <c r="E3749">
        <v>0.93</v>
      </c>
      <c r="F3749">
        <v>75.849999999999994</v>
      </c>
      <c r="G3749">
        <v>29.1</v>
      </c>
      <c r="H3749">
        <v>31.05</v>
      </c>
      <c r="I3749">
        <v>33.26</v>
      </c>
      <c r="J3749">
        <v>34.24</v>
      </c>
      <c r="K3749">
        <v>32.58</v>
      </c>
      <c r="L3749">
        <v>9.1999999999999998E-2</v>
      </c>
      <c r="M3749">
        <v>0.105</v>
      </c>
      <c r="N3749">
        <v>24.12</v>
      </c>
      <c r="O3749">
        <v>23.56</v>
      </c>
      <c r="P3749">
        <v>77.8</v>
      </c>
      <c r="Q3749">
        <v>0</v>
      </c>
    </row>
    <row r="3750" spans="1:17" x14ac:dyDescent="0.25">
      <c r="A3750" s="8">
        <v>27</v>
      </c>
      <c r="B3750" s="8">
        <v>0</v>
      </c>
      <c r="C3750">
        <v>3.762</v>
      </c>
      <c r="D3750">
        <v>1.6319999999999999</v>
      </c>
      <c r="E3750">
        <v>1.0860000000000001</v>
      </c>
      <c r="F3750">
        <v>52.72</v>
      </c>
      <c r="G3750">
        <v>29.03</v>
      </c>
      <c r="H3750">
        <v>30.97</v>
      </c>
      <c r="I3750">
        <v>33.18</v>
      </c>
      <c r="J3750">
        <v>34.200000000000003</v>
      </c>
      <c r="K3750">
        <v>32.58</v>
      </c>
      <c r="L3750">
        <v>9.1999999999999998E-2</v>
      </c>
      <c r="M3750">
        <v>0.105</v>
      </c>
      <c r="N3750">
        <v>24.05</v>
      </c>
      <c r="O3750">
        <v>23.49</v>
      </c>
      <c r="P3750">
        <v>78.319999999999993</v>
      </c>
      <c r="Q3750">
        <v>0</v>
      </c>
    </row>
    <row r="3751" spans="1:17" x14ac:dyDescent="0.25">
      <c r="A3751" s="8">
        <v>27</v>
      </c>
      <c r="B3751" s="8">
        <v>10</v>
      </c>
      <c r="C3751">
        <v>3.915</v>
      </c>
      <c r="D3751">
        <v>1.78</v>
      </c>
      <c r="E3751">
        <v>1.179</v>
      </c>
      <c r="F3751">
        <v>52.5</v>
      </c>
      <c r="G3751">
        <v>28.96</v>
      </c>
      <c r="H3751">
        <v>30.89</v>
      </c>
      <c r="I3751">
        <v>33.130000000000003</v>
      </c>
      <c r="J3751">
        <v>34.19</v>
      </c>
      <c r="K3751">
        <v>32.619999999999997</v>
      </c>
      <c r="L3751">
        <v>9.1999999999999998E-2</v>
      </c>
      <c r="M3751">
        <v>0.105</v>
      </c>
      <c r="N3751">
        <v>23.99</v>
      </c>
      <c r="O3751">
        <v>23.43</v>
      </c>
      <c r="P3751">
        <v>78.48</v>
      </c>
      <c r="Q3751">
        <v>0</v>
      </c>
    </row>
    <row r="3752" spans="1:17" x14ac:dyDescent="0.25">
      <c r="A3752" s="8">
        <v>27</v>
      </c>
      <c r="B3752" s="8">
        <v>20</v>
      </c>
      <c r="C3752">
        <v>3.8149999999999999</v>
      </c>
      <c r="D3752">
        <v>1.8120000000000001</v>
      </c>
      <c r="E3752">
        <v>1.2150000000000001</v>
      </c>
      <c r="F3752">
        <v>67.069999999999993</v>
      </c>
      <c r="G3752">
        <v>28.88</v>
      </c>
      <c r="H3752">
        <v>30.82</v>
      </c>
      <c r="I3752">
        <v>33.07</v>
      </c>
      <c r="J3752">
        <v>34.18</v>
      </c>
      <c r="K3752">
        <v>32.65</v>
      </c>
      <c r="L3752">
        <v>9.1999999999999998E-2</v>
      </c>
      <c r="M3752">
        <v>0.105</v>
      </c>
      <c r="N3752">
        <v>23.95</v>
      </c>
      <c r="O3752">
        <v>23.39</v>
      </c>
      <c r="P3752">
        <v>78.56</v>
      </c>
      <c r="Q3752">
        <v>0</v>
      </c>
    </row>
    <row r="3753" spans="1:17" x14ac:dyDescent="0.25">
      <c r="A3753" s="8">
        <v>27</v>
      </c>
      <c r="B3753" s="8">
        <v>30</v>
      </c>
      <c r="C3753">
        <v>4.1630000000000003</v>
      </c>
      <c r="D3753">
        <v>1.9279999999999999</v>
      </c>
      <c r="E3753">
        <v>1.3280000000000001</v>
      </c>
      <c r="F3753">
        <v>59.9</v>
      </c>
      <c r="G3753">
        <v>28.8</v>
      </c>
      <c r="H3753">
        <v>30.74</v>
      </c>
      <c r="I3753">
        <v>33.01</v>
      </c>
      <c r="J3753">
        <v>34.15</v>
      </c>
      <c r="K3753">
        <v>32.659999999999997</v>
      </c>
      <c r="L3753">
        <v>9.1999999999999998E-2</v>
      </c>
      <c r="M3753">
        <v>0.105</v>
      </c>
      <c r="N3753">
        <v>23.96</v>
      </c>
      <c r="O3753">
        <v>23.38</v>
      </c>
      <c r="P3753">
        <v>78.19</v>
      </c>
      <c r="Q3753">
        <v>0</v>
      </c>
    </row>
    <row r="3754" spans="1:17" x14ac:dyDescent="0.25">
      <c r="A3754" s="8">
        <v>27</v>
      </c>
      <c r="B3754" s="8">
        <v>40</v>
      </c>
      <c r="C3754">
        <v>3.7930000000000001</v>
      </c>
      <c r="D3754">
        <v>1.716</v>
      </c>
      <c r="E3754">
        <v>1.0980000000000001</v>
      </c>
      <c r="F3754">
        <v>38.1</v>
      </c>
      <c r="G3754">
        <v>28.73</v>
      </c>
      <c r="H3754">
        <v>30.67</v>
      </c>
      <c r="I3754">
        <v>32.94</v>
      </c>
      <c r="J3754">
        <v>34.11</v>
      </c>
      <c r="K3754">
        <v>32.67</v>
      </c>
      <c r="L3754">
        <v>9.1999999999999998E-2</v>
      </c>
      <c r="M3754">
        <v>0.105</v>
      </c>
      <c r="N3754">
        <v>23.96</v>
      </c>
      <c r="O3754">
        <v>23.39</v>
      </c>
      <c r="P3754">
        <v>78.19</v>
      </c>
      <c r="Q3754">
        <v>0</v>
      </c>
    </row>
    <row r="3755" spans="1:17" x14ac:dyDescent="0.25">
      <c r="A3755" s="8">
        <v>27</v>
      </c>
      <c r="B3755" s="8">
        <v>50</v>
      </c>
      <c r="C3755">
        <v>3.8410000000000002</v>
      </c>
      <c r="D3755">
        <v>1.9339999999999999</v>
      </c>
      <c r="E3755">
        <v>1.2450000000000001</v>
      </c>
      <c r="F3755">
        <v>52.93</v>
      </c>
      <c r="G3755">
        <v>28.66</v>
      </c>
      <c r="H3755">
        <v>30.6</v>
      </c>
      <c r="I3755">
        <v>32.869999999999997</v>
      </c>
      <c r="J3755">
        <v>34.06</v>
      </c>
      <c r="K3755">
        <v>32.659999999999997</v>
      </c>
      <c r="L3755">
        <v>9.1999999999999998E-2</v>
      </c>
      <c r="M3755">
        <v>0.105</v>
      </c>
      <c r="N3755">
        <v>23.97</v>
      </c>
      <c r="O3755">
        <v>23.4</v>
      </c>
      <c r="P3755">
        <v>77.89</v>
      </c>
      <c r="Q3755">
        <v>0</v>
      </c>
    </row>
    <row r="3756" spans="1:17" x14ac:dyDescent="0.25">
      <c r="A3756" s="8">
        <v>27</v>
      </c>
      <c r="B3756" s="8">
        <v>100</v>
      </c>
      <c r="C3756">
        <v>3.4169999999999998</v>
      </c>
      <c r="D3756">
        <v>1.619</v>
      </c>
      <c r="E3756">
        <v>1.135</v>
      </c>
      <c r="F3756">
        <v>78.59</v>
      </c>
      <c r="G3756">
        <v>28.59</v>
      </c>
      <c r="H3756">
        <v>30.53</v>
      </c>
      <c r="I3756">
        <v>32.81</v>
      </c>
      <c r="J3756">
        <v>34.03</v>
      </c>
      <c r="K3756">
        <v>32.68</v>
      </c>
      <c r="L3756">
        <v>9.1999999999999998E-2</v>
      </c>
      <c r="M3756">
        <v>0.105</v>
      </c>
      <c r="N3756">
        <v>23.9</v>
      </c>
      <c r="O3756">
        <v>23.34</v>
      </c>
      <c r="P3756">
        <v>78.03</v>
      </c>
      <c r="Q3756">
        <v>0</v>
      </c>
    </row>
    <row r="3757" spans="1:17" x14ac:dyDescent="0.25">
      <c r="A3757" s="8">
        <v>27</v>
      </c>
      <c r="B3757" s="8">
        <v>110</v>
      </c>
      <c r="C3757">
        <v>2.8180000000000001</v>
      </c>
      <c r="D3757">
        <v>1.202</v>
      </c>
      <c r="E3757">
        <v>0.77200000000000002</v>
      </c>
      <c r="F3757">
        <v>68.22</v>
      </c>
      <c r="G3757">
        <v>28.54</v>
      </c>
      <c r="H3757">
        <v>30.46</v>
      </c>
      <c r="I3757">
        <v>32.75</v>
      </c>
      <c r="J3757">
        <v>34</v>
      </c>
      <c r="K3757">
        <v>32.69</v>
      </c>
      <c r="L3757">
        <v>9.1999999999999998E-2</v>
      </c>
      <c r="M3757">
        <v>0.105</v>
      </c>
      <c r="N3757">
        <v>23.79</v>
      </c>
      <c r="O3757">
        <v>23.26</v>
      </c>
      <c r="P3757">
        <v>79.040000000000006</v>
      </c>
      <c r="Q3757">
        <v>0</v>
      </c>
    </row>
    <row r="3758" spans="1:17" x14ac:dyDescent="0.25">
      <c r="A3758" s="8">
        <v>27</v>
      </c>
      <c r="B3758" s="8">
        <v>120</v>
      </c>
      <c r="C3758">
        <v>2.9710000000000001</v>
      </c>
      <c r="D3758">
        <v>1.494</v>
      </c>
      <c r="E3758">
        <v>1.075</v>
      </c>
      <c r="F3758">
        <v>70.22</v>
      </c>
      <c r="G3758">
        <v>28.48</v>
      </c>
      <c r="H3758">
        <v>30.39</v>
      </c>
      <c r="I3758">
        <v>32.700000000000003</v>
      </c>
      <c r="J3758">
        <v>33.979999999999997</v>
      </c>
      <c r="K3758">
        <v>32.71</v>
      </c>
      <c r="L3758">
        <v>9.1999999999999998E-2</v>
      </c>
      <c r="M3758">
        <v>0.105</v>
      </c>
      <c r="N3758">
        <v>23.71</v>
      </c>
      <c r="O3758">
        <v>23.16</v>
      </c>
      <c r="P3758">
        <v>79.66</v>
      </c>
      <c r="Q3758">
        <v>0</v>
      </c>
    </row>
    <row r="3759" spans="1:17" x14ac:dyDescent="0.25">
      <c r="A3759" s="8">
        <v>27</v>
      </c>
      <c r="B3759" s="8">
        <v>130</v>
      </c>
      <c r="C3759">
        <v>2.8130000000000002</v>
      </c>
      <c r="D3759">
        <v>1.131</v>
      </c>
      <c r="E3759">
        <v>0.71</v>
      </c>
      <c r="F3759">
        <v>67.83</v>
      </c>
      <c r="G3759">
        <v>28.49</v>
      </c>
      <c r="H3759">
        <v>30.32</v>
      </c>
      <c r="I3759">
        <v>32.65</v>
      </c>
      <c r="J3759">
        <v>33.97</v>
      </c>
      <c r="K3759">
        <v>32.74</v>
      </c>
      <c r="L3759">
        <v>9.1999999999999998E-2</v>
      </c>
      <c r="M3759">
        <v>0.105</v>
      </c>
      <c r="N3759">
        <v>23.72</v>
      </c>
      <c r="O3759">
        <v>23.16</v>
      </c>
      <c r="P3759">
        <v>79.819999999999993</v>
      </c>
      <c r="Q3759">
        <v>0</v>
      </c>
    </row>
    <row r="3760" spans="1:17" x14ac:dyDescent="0.25">
      <c r="A3760" s="8">
        <v>27</v>
      </c>
      <c r="B3760" s="8">
        <v>140</v>
      </c>
      <c r="C3760">
        <v>2.7029999999999998</v>
      </c>
      <c r="D3760">
        <v>1.371</v>
      </c>
      <c r="E3760">
        <v>0.97699999999999998</v>
      </c>
      <c r="F3760">
        <v>59.85</v>
      </c>
      <c r="G3760">
        <v>28.53</v>
      </c>
      <c r="H3760">
        <v>30.26</v>
      </c>
      <c r="I3760">
        <v>32.6</v>
      </c>
      <c r="J3760">
        <v>33.96</v>
      </c>
      <c r="K3760">
        <v>32.770000000000003</v>
      </c>
      <c r="L3760">
        <v>9.1999999999999998E-2</v>
      </c>
      <c r="M3760">
        <v>0.105</v>
      </c>
      <c r="N3760">
        <v>23.77</v>
      </c>
      <c r="O3760">
        <v>23.21</v>
      </c>
      <c r="P3760">
        <v>80.099999999999994</v>
      </c>
      <c r="Q3760">
        <v>0</v>
      </c>
    </row>
    <row r="3761" spans="1:17" x14ac:dyDescent="0.25">
      <c r="A3761" s="8">
        <v>27</v>
      </c>
      <c r="B3761" s="8">
        <v>150</v>
      </c>
      <c r="C3761">
        <v>2.7959999999999998</v>
      </c>
      <c r="D3761">
        <v>1.534</v>
      </c>
      <c r="E3761">
        <v>1.0229999999999999</v>
      </c>
      <c r="F3761">
        <v>70.260000000000005</v>
      </c>
      <c r="G3761">
        <v>28.55</v>
      </c>
      <c r="H3761">
        <v>30.21</v>
      </c>
      <c r="I3761">
        <v>32.549999999999997</v>
      </c>
      <c r="J3761">
        <v>33.93</v>
      </c>
      <c r="K3761">
        <v>32.78</v>
      </c>
      <c r="L3761">
        <v>9.1999999999999998E-2</v>
      </c>
      <c r="M3761">
        <v>0.105</v>
      </c>
      <c r="N3761">
        <v>23.77</v>
      </c>
      <c r="O3761">
        <v>23.21</v>
      </c>
      <c r="P3761">
        <v>80.3</v>
      </c>
      <c r="Q3761">
        <v>0</v>
      </c>
    </row>
    <row r="3762" spans="1:17" x14ac:dyDescent="0.25">
      <c r="A3762" s="8">
        <v>27</v>
      </c>
      <c r="B3762" s="8">
        <v>200</v>
      </c>
      <c r="C3762">
        <v>3.0649999999999999</v>
      </c>
      <c r="D3762">
        <v>1.5720000000000001</v>
      </c>
      <c r="E3762">
        <v>1.093</v>
      </c>
      <c r="F3762">
        <v>68.930000000000007</v>
      </c>
      <c r="G3762">
        <v>28.53</v>
      </c>
      <c r="H3762">
        <v>30.17</v>
      </c>
      <c r="I3762">
        <v>32.47</v>
      </c>
      <c r="J3762">
        <v>33.86</v>
      </c>
      <c r="K3762">
        <v>32.75</v>
      </c>
      <c r="L3762">
        <v>9.1999999999999998E-2</v>
      </c>
      <c r="M3762">
        <v>0.105</v>
      </c>
      <c r="N3762">
        <v>23.7</v>
      </c>
      <c r="O3762">
        <v>23.17</v>
      </c>
      <c r="P3762">
        <v>80.900000000000006</v>
      </c>
      <c r="Q3762">
        <v>0</v>
      </c>
    </row>
    <row r="3763" spans="1:17" x14ac:dyDescent="0.25">
      <c r="A3763" s="8">
        <v>27</v>
      </c>
      <c r="B3763" s="8">
        <v>210</v>
      </c>
      <c r="C3763">
        <v>2.7589999999999999</v>
      </c>
      <c r="D3763">
        <v>1.1970000000000001</v>
      </c>
      <c r="E3763">
        <v>0.91800000000000004</v>
      </c>
      <c r="F3763">
        <v>76.459999999999994</v>
      </c>
      <c r="G3763">
        <v>28.47</v>
      </c>
      <c r="H3763">
        <v>30.13</v>
      </c>
      <c r="I3763">
        <v>32.380000000000003</v>
      </c>
      <c r="J3763">
        <v>33.74</v>
      </c>
      <c r="K3763">
        <v>32.68</v>
      </c>
      <c r="L3763">
        <v>9.0999999999999998E-2</v>
      </c>
      <c r="M3763">
        <v>0.105</v>
      </c>
      <c r="N3763">
        <v>23.6</v>
      </c>
      <c r="O3763">
        <v>23.06</v>
      </c>
      <c r="P3763">
        <v>81.599999999999994</v>
      </c>
      <c r="Q3763">
        <v>0</v>
      </c>
    </row>
    <row r="3764" spans="1:17" x14ac:dyDescent="0.25">
      <c r="A3764" s="8">
        <v>27</v>
      </c>
      <c r="B3764" s="8">
        <v>220</v>
      </c>
      <c r="C3764">
        <v>2.63</v>
      </c>
      <c r="D3764">
        <v>1.18</v>
      </c>
      <c r="E3764">
        <v>0.81100000000000005</v>
      </c>
      <c r="F3764">
        <v>75.17</v>
      </c>
      <c r="G3764">
        <v>28.39</v>
      </c>
      <c r="H3764">
        <v>30.08</v>
      </c>
      <c r="I3764">
        <v>32.31</v>
      </c>
      <c r="J3764">
        <v>33.69</v>
      </c>
      <c r="K3764">
        <v>32.659999999999997</v>
      </c>
      <c r="L3764">
        <v>9.0999999999999998E-2</v>
      </c>
      <c r="M3764">
        <v>0.105</v>
      </c>
      <c r="N3764">
        <v>23.54</v>
      </c>
      <c r="O3764">
        <v>22.98</v>
      </c>
      <c r="P3764">
        <v>81.599999999999994</v>
      </c>
      <c r="Q3764">
        <v>0</v>
      </c>
    </row>
    <row r="3765" spans="1:17" x14ac:dyDescent="0.25">
      <c r="A3765" s="8">
        <v>27</v>
      </c>
      <c r="B3765" s="8">
        <v>230</v>
      </c>
      <c r="C3765">
        <v>2.74</v>
      </c>
      <c r="D3765">
        <v>1.1379999999999999</v>
      </c>
      <c r="E3765">
        <v>0.80300000000000005</v>
      </c>
      <c r="F3765">
        <v>45.68</v>
      </c>
      <c r="G3765">
        <v>28.35</v>
      </c>
      <c r="H3765">
        <v>30.03</v>
      </c>
      <c r="I3765">
        <v>32.26</v>
      </c>
      <c r="J3765">
        <v>33.659999999999997</v>
      </c>
      <c r="K3765">
        <v>32.67</v>
      </c>
      <c r="L3765">
        <v>9.0999999999999998E-2</v>
      </c>
      <c r="M3765">
        <v>0.105</v>
      </c>
      <c r="N3765">
        <v>23.56</v>
      </c>
      <c r="O3765">
        <v>23.01</v>
      </c>
      <c r="P3765">
        <v>82.1</v>
      </c>
      <c r="Q3765">
        <v>0</v>
      </c>
    </row>
    <row r="3766" spans="1:17" x14ac:dyDescent="0.25">
      <c r="A3766" s="8">
        <v>27</v>
      </c>
      <c r="B3766" s="8">
        <v>240</v>
      </c>
      <c r="C3766">
        <v>3.048</v>
      </c>
      <c r="D3766">
        <v>1.47</v>
      </c>
      <c r="E3766">
        <v>1.028</v>
      </c>
      <c r="F3766">
        <v>70.569999999999993</v>
      </c>
      <c r="G3766">
        <v>28.32</v>
      </c>
      <c r="H3766">
        <v>29.99</v>
      </c>
      <c r="I3766">
        <v>32.21</v>
      </c>
      <c r="J3766">
        <v>33.619999999999997</v>
      </c>
      <c r="K3766">
        <v>32.67</v>
      </c>
      <c r="L3766">
        <v>9.0999999999999998E-2</v>
      </c>
      <c r="M3766">
        <v>0.105</v>
      </c>
      <c r="N3766">
        <v>23.44</v>
      </c>
      <c r="O3766">
        <v>22.92</v>
      </c>
      <c r="P3766">
        <v>82.6</v>
      </c>
      <c r="Q3766">
        <v>0</v>
      </c>
    </row>
    <row r="3767" spans="1:17" x14ac:dyDescent="0.25">
      <c r="A3767" s="8">
        <v>27</v>
      </c>
      <c r="B3767" s="8">
        <v>250</v>
      </c>
      <c r="C3767">
        <v>3.1749999999999998</v>
      </c>
      <c r="D3767">
        <v>1.4750000000000001</v>
      </c>
      <c r="E3767">
        <v>1.0349999999999999</v>
      </c>
      <c r="F3767">
        <v>45.93</v>
      </c>
      <c r="G3767">
        <v>28.25</v>
      </c>
      <c r="H3767">
        <v>29.94</v>
      </c>
      <c r="I3767">
        <v>32.15</v>
      </c>
      <c r="J3767">
        <v>33.56</v>
      </c>
      <c r="K3767">
        <v>32.65</v>
      </c>
      <c r="L3767">
        <v>9.0999999999999998E-2</v>
      </c>
      <c r="M3767">
        <v>0.105</v>
      </c>
      <c r="N3767">
        <v>23.4</v>
      </c>
      <c r="O3767">
        <v>22.85</v>
      </c>
      <c r="P3767">
        <v>82.6</v>
      </c>
      <c r="Q3767">
        <v>0</v>
      </c>
    </row>
    <row r="3768" spans="1:17" x14ac:dyDescent="0.25">
      <c r="A3768" s="8">
        <v>27</v>
      </c>
      <c r="B3768" s="8">
        <v>300</v>
      </c>
      <c r="C3768">
        <v>3.294</v>
      </c>
      <c r="D3768">
        <v>1.748</v>
      </c>
      <c r="E3768">
        <v>1.2050000000000001</v>
      </c>
      <c r="F3768">
        <v>81.5</v>
      </c>
      <c r="G3768">
        <v>28.14</v>
      </c>
      <c r="H3768">
        <v>29.89</v>
      </c>
      <c r="I3768">
        <v>32.11</v>
      </c>
      <c r="J3768">
        <v>33.549999999999997</v>
      </c>
      <c r="K3768">
        <v>32.68</v>
      </c>
      <c r="L3768">
        <v>9.0999999999999998E-2</v>
      </c>
      <c r="M3768">
        <v>0.105</v>
      </c>
      <c r="N3768">
        <v>23.37</v>
      </c>
      <c r="O3768">
        <v>22.81</v>
      </c>
      <c r="P3768">
        <v>82.9</v>
      </c>
      <c r="Q3768">
        <v>0</v>
      </c>
    </row>
    <row r="3769" spans="1:17" x14ac:dyDescent="0.25">
      <c r="A3769" s="8">
        <v>27</v>
      </c>
      <c r="B3769" s="8">
        <v>310</v>
      </c>
      <c r="C3769">
        <v>3.2240000000000002</v>
      </c>
      <c r="D3769">
        <v>1.494</v>
      </c>
      <c r="E3769">
        <v>1.0389999999999999</v>
      </c>
      <c r="F3769">
        <v>74.64</v>
      </c>
      <c r="G3769">
        <v>28.04</v>
      </c>
      <c r="H3769">
        <v>29.84</v>
      </c>
      <c r="I3769">
        <v>32.090000000000003</v>
      </c>
      <c r="J3769">
        <v>33.56</v>
      </c>
      <c r="K3769">
        <v>32.72</v>
      </c>
      <c r="L3769">
        <v>9.0999999999999998E-2</v>
      </c>
      <c r="M3769">
        <v>0.105</v>
      </c>
      <c r="N3769">
        <v>23.25</v>
      </c>
      <c r="O3769">
        <v>22.72</v>
      </c>
      <c r="P3769">
        <v>83.4</v>
      </c>
      <c r="Q3769">
        <v>0</v>
      </c>
    </row>
    <row r="3770" spans="1:17" x14ac:dyDescent="0.25">
      <c r="A3770" s="8">
        <v>27</v>
      </c>
      <c r="B3770" s="8">
        <v>320</v>
      </c>
      <c r="C3770">
        <v>3.1040000000000001</v>
      </c>
      <c r="D3770">
        <v>1.5369999999999999</v>
      </c>
      <c r="E3770">
        <v>0.94</v>
      </c>
      <c r="F3770">
        <v>71.11</v>
      </c>
      <c r="G3770">
        <v>27.97</v>
      </c>
      <c r="H3770">
        <v>29.78</v>
      </c>
      <c r="I3770">
        <v>32.049999999999997</v>
      </c>
      <c r="J3770">
        <v>33.54</v>
      </c>
      <c r="K3770">
        <v>32.729999999999997</v>
      </c>
      <c r="L3770">
        <v>9.0999999999999998E-2</v>
      </c>
      <c r="M3770">
        <v>0.105</v>
      </c>
      <c r="N3770">
        <v>23.23</v>
      </c>
      <c r="O3770">
        <v>22.68</v>
      </c>
      <c r="P3770">
        <v>83.5</v>
      </c>
      <c r="Q3770">
        <v>0</v>
      </c>
    </row>
    <row r="3771" spans="1:17" x14ac:dyDescent="0.25">
      <c r="A3771" s="8">
        <v>27</v>
      </c>
      <c r="B3771" s="8">
        <v>330</v>
      </c>
      <c r="C3771">
        <v>2.9529999999999998</v>
      </c>
      <c r="D3771">
        <v>1.4650000000000001</v>
      </c>
      <c r="E3771">
        <v>0.92200000000000004</v>
      </c>
      <c r="F3771">
        <v>84.8</v>
      </c>
      <c r="G3771">
        <v>27.9</v>
      </c>
      <c r="H3771">
        <v>29.72</v>
      </c>
      <c r="I3771">
        <v>32</v>
      </c>
      <c r="J3771">
        <v>33.51</v>
      </c>
      <c r="K3771">
        <v>32.74</v>
      </c>
      <c r="L3771">
        <v>9.0999999999999998E-2</v>
      </c>
      <c r="M3771">
        <v>0.105</v>
      </c>
      <c r="N3771">
        <v>23.22</v>
      </c>
      <c r="O3771">
        <v>22.65</v>
      </c>
      <c r="P3771">
        <v>83.2</v>
      </c>
      <c r="Q3771">
        <v>0</v>
      </c>
    </row>
    <row r="3772" spans="1:17" x14ac:dyDescent="0.25">
      <c r="A3772" s="8">
        <v>27</v>
      </c>
      <c r="B3772" s="8">
        <v>340</v>
      </c>
      <c r="C3772">
        <v>2.8980000000000001</v>
      </c>
      <c r="D3772">
        <v>1.0509999999999999</v>
      </c>
      <c r="E3772">
        <v>0.64600000000000002</v>
      </c>
      <c r="F3772">
        <v>67.63</v>
      </c>
      <c r="G3772">
        <v>27.85</v>
      </c>
      <c r="H3772">
        <v>29.67</v>
      </c>
      <c r="I3772">
        <v>31.97</v>
      </c>
      <c r="J3772">
        <v>33.5</v>
      </c>
      <c r="K3772">
        <v>32.770000000000003</v>
      </c>
      <c r="L3772">
        <v>9.0999999999999998E-2</v>
      </c>
      <c r="M3772">
        <v>0.105</v>
      </c>
      <c r="N3772">
        <v>23.14</v>
      </c>
      <c r="O3772">
        <v>22.61</v>
      </c>
      <c r="P3772">
        <v>84.2</v>
      </c>
      <c r="Q3772">
        <v>0</v>
      </c>
    </row>
    <row r="3773" spans="1:17" x14ac:dyDescent="0.25">
      <c r="A3773" s="8">
        <v>27</v>
      </c>
      <c r="B3773" s="8">
        <v>350</v>
      </c>
      <c r="C3773">
        <v>3.585</v>
      </c>
      <c r="D3773">
        <v>1.512</v>
      </c>
      <c r="E3773">
        <v>0.97599999999999998</v>
      </c>
      <c r="F3773">
        <v>55.01</v>
      </c>
      <c r="G3773">
        <v>27.81</v>
      </c>
      <c r="H3773">
        <v>29.61</v>
      </c>
      <c r="I3773">
        <v>31.92</v>
      </c>
      <c r="J3773">
        <v>33.46</v>
      </c>
      <c r="K3773">
        <v>32.76</v>
      </c>
      <c r="L3773">
        <v>9.0999999999999998E-2</v>
      </c>
      <c r="M3773">
        <v>0.105</v>
      </c>
      <c r="N3773">
        <v>23.02</v>
      </c>
      <c r="O3773">
        <v>22.49</v>
      </c>
      <c r="P3773">
        <v>85</v>
      </c>
      <c r="Q3773">
        <v>0</v>
      </c>
    </row>
    <row r="3774" spans="1:17" x14ac:dyDescent="0.25">
      <c r="A3774" s="8">
        <v>27</v>
      </c>
      <c r="B3774" s="8">
        <v>400</v>
      </c>
      <c r="C3774">
        <v>3.097</v>
      </c>
      <c r="D3774">
        <v>0.92200000000000004</v>
      </c>
      <c r="E3774">
        <v>0.58399999999999996</v>
      </c>
      <c r="F3774">
        <v>65.75</v>
      </c>
      <c r="G3774">
        <v>27.76</v>
      </c>
      <c r="H3774">
        <v>29.56</v>
      </c>
      <c r="I3774">
        <v>31.86</v>
      </c>
      <c r="J3774">
        <v>33.4</v>
      </c>
      <c r="K3774">
        <v>32.74</v>
      </c>
      <c r="L3774">
        <v>9.0999999999999998E-2</v>
      </c>
      <c r="M3774">
        <v>0.105</v>
      </c>
      <c r="N3774">
        <v>22.93</v>
      </c>
      <c r="O3774">
        <v>22.38</v>
      </c>
      <c r="P3774">
        <v>84.9</v>
      </c>
      <c r="Q3774">
        <v>0</v>
      </c>
    </row>
    <row r="3775" spans="1:17" x14ac:dyDescent="0.25">
      <c r="A3775" s="8">
        <v>27</v>
      </c>
      <c r="B3775" s="8">
        <v>410</v>
      </c>
      <c r="C3775">
        <v>2.8010000000000002</v>
      </c>
      <c r="D3775">
        <v>0.77500000000000002</v>
      </c>
      <c r="E3775">
        <v>0.38800000000000001</v>
      </c>
      <c r="F3775">
        <v>61.9</v>
      </c>
      <c r="G3775">
        <v>27.68</v>
      </c>
      <c r="H3775">
        <v>29.5</v>
      </c>
      <c r="I3775">
        <v>31.8</v>
      </c>
      <c r="J3775">
        <v>33.35</v>
      </c>
      <c r="K3775">
        <v>32.729999999999997</v>
      </c>
      <c r="L3775">
        <v>9.0999999999999998E-2</v>
      </c>
      <c r="M3775">
        <v>0.105</v>
      </c>
      <c r="N3775">
        <v>22.94</v>
      </c>
      <c r="O3775">
        <v>22.35</v>
      </c>
      <c r="P3775">
        <v>84.1</v>
      </c>
      <c r="Q3775">
        <v>0</v>
      </c>
    </row>
    <row r="3776" spans="1:17" x14ac:dyDescent="0.25">
      <c r="A3776" s="8">
        <v>27</v>
      </c>
      <c r="B3776" s="8">
        <v>420</v>
      </c>
      <c r="C3776">
        <v>2.964</v>
      </c>
      <c r="D3776">
        <v>0.92200000000000004</v>
      </c>
      <c r="E3776">
        <v>0.57499999999999996</v>
      </c>
      <c r="F3776">
        <v>63.53</v>
      </c>
      <c r="G3776">
        <v>27.61</v>
      </c>
      <c r="H3776">
        <v>29.45</v>
      </c>
      <c r="I3776">
        <v>31.74</v>
      </c>
      <c r="J3776">
        <v>33.28</v>
      </c>
      <c r="K3776">
        <v>32.69</v>
      </c>
      <c r="L3776">
        <v>9.0999999999999998E-2</v>
      </c>
      <c r="M3776">
        <v>0.105</v>
      </c>
      <c r="N3776">
        <v>22.98</v>
      </c>
      <c r="O3776">
        <v>22.39</v>
      </c>
      <c r="P3776">
        <v>83.6</v>
      </c>
      <c r="Q3776">
        <v>0</v>
      </c>
    </row>
    <row r="3777" spans="1:17" x14ac:dyDescent="0.25">
      <c r="A3777" s="8">
        <v>27</v>
      </c>
      <c r="B3777" s="8">
        <v>430</v>
      </c>
      <c r="C3777">
        <v>3.359</v>
      </c>
      <c r="D3777">
        <v>1.48</v>
      </c>
      <c r="E3777">
        <v>0.81799999999999995</v>
      </c>
      <c r="F3777">
        <v>41.4</v>
      </c>
      <c r="G3777">
        <v>27.53</v>
      </c>
      <c r="H3777">
        <v>29.39</v>
      </c>
      <c r="I3777">
        <v>31.67</v>
      </c>
      <c r="J3777">
        <v>33.21</v>
      </c>
      <c r="K3777">
        <v>32.65</v>
      </c>
      <c r="L3777">
        <v>9.0999999999999998E-2</v>
      </c>
      <c r="M3777">
        <v>0.105</v>
      </c>
      <c r="N3777">
        <v>22.98</v>
      </c>
      <c r="O3777">
        <v>22.4</v>
      </c>
      <c r="P3777">
        <v>82.3</v>
      </c>
      <c r="Q3777">
        <v>0</v>
      </c>
    </row>
    <row r="3778" spans="1:17" x14ac:dyDescent="0.25">
      <c r="A3778" s="8">
        <v>27</v>
      </c>
      <c r="B3778" s="8">
        <v>440</v>
      </c>
      <c r="C3778">
        <v>4.17</v>
      </c>
      <c r="D3778">
        <v>2.258</v>
      </c>
      <c r="E3778">
        <v>1.262</v>
      </c>
      <c r="F3778">
        <v>44.91</v>
      </c>
      <c r="G3778">
        <v>27.46</v>
      </c>
      <c r="H3778">
        <v>29.34</v>
      </c>
      <c r="I3778">
        <v>31.6</v>
      </c>
      <c r="J3778">
        <v>33.130000000000003</v>
      </c>
      <c r="K3778">
        <v>32.6</v>
      </c>
      <c r="L3778">
        <v>9.0999999999999998E-2</v>
      </c>
      <c r="M3778">
        <v>0.105</v>
      </c>
      <c r="N3778">
        <v>23.29</v>
      </c>
      <c r="O3778">
        <v>22.65</v>
      </c>
      <c r="P3778">
        <v>80.900000000000006</v>
      </c>
      <c r="Q3778">
        <v>0</v>
      </c>
    </row>
    <row r="3779" spans="1:17" x14ac:dyDescent="0.25">
      <c r="A3779" s="8">
        <v>27</v>
      </c>
      <c r="B3779" s="8">
        <v>450</v>
      </c>
      <c r="C3779">
        <v>4.3049999999999997</v>
      </c>
      <c r="D3779">
        <v>2.39</v>
      </c>
      <c r="E3779">
        <v>1.3</v>
      </c>
      <c r="F3779">
        <v>47.28</v>
      </c>
      <c r="G3779">
        <v>27.39</v>
      </c>
      <c r="H3779">
        <v>29.28</v>
      </c>
      <c r="I3779">
        <v>31.54</v>
      </c>
      <c r="J3779">
        <v>33.07</v>
      </c>
      <c r="K3779">
        <v>32.57</v>
      </c>
      <c r="L3779">
        <v>9.0999999999999998E-2</v>
      </c>
      <c r="M3779">
        <v>0.105</v>
      </c>
      <c r="N3779">
        <v>23.31</v>
      </c>
      <c r="O3779">
        <v>22.72</v>
      </c>
      <c r="P3779">
        <v>80.2</v>
      </c>
      <c r="Q3779">
        <v>0</v>
      </c>
    </row>
    <row r="3780" spans="1:17" x14ac:dyDescent="0.25">
      <c r="A3780" s="8">
        <v>27</v>
      </c>
      <c r="B3780" s="8">
        <v>500</v>
      </c>
      <c r="C3780">
        <v>4.6740000000000004</v>
      </c>
      <c r="D3780">
        <v>2.5449999999999999</v>
      </c>
      <c r="E3780">
        <v>1.266</v>
      </c>
      <c r="F3780">
        <v>55.58</v>
      </c>
      <c r="G3780">
        <v>27.33</v>
      </c>
      <c r="H3780">
        <v>29.23</v>
      </c>
      <c r="I3780">
        <v>31.49</v>
      </c>
      <c r="J3780">
        <v>33.03</v>
      </c>
      <c r="K3780">
        <v>32.57</v>
      </c>
      <c r="L3780">
        <v>9.0999999999999998E-2</v>
      </c>
      <c r="M3780">
        <v>0.105</v>
      </c>
      <c r="N3780">
        <v>23.57</v>
      </c>
      <c r="O3780">
        <v>22.93</v>
      </c>
      <c r="P3780">
        <v>77.97</v>
      </c>
      <c r="Q3780">
        <v>0</v>
      </c>
    </row>
    <row r="3781" spans="1:17" x14ac:dyDescent="0.25">
      <c r="A3781" s="8">
        <v>27</v>
      </c>
      <c r="B3781" s="8">
        <v>510</v>
      </c>
      <c r="C3781">
        <v>4.319</v>
      </c>
      <c r="D3781">
        <v>2.2080000000000002</v>
      </c>
      <c r="E3781">
        <v>1.093</v>
      </c>
      <c r="F3781">
        <v>27.89</v>
      </c>
      <c r="G3781">
        <v>27.27</v>
      </c>
      <c r="H3781">
        <v>29.17</v>
      </c>
      <c r="I3781">
        <v>31.44</v>
      </c>
      <c r="J3781">
        <v>33</v>
      </c>
      <c r="K3781">
        <v>32.56</v>
      </c>
      <c r="L3781">
        <v>9.0999999999999998E-2</v>
      </c>
      <c r="M3781">
        <v>0.105</v>
      </c>
      <c r="N3781">
        <v>23.62</v>
      </c>
      <c r="O3781">
        <v>23.03</v>
      </c>
      <c r="P3781">
        <v>77.33</v>
      </c>
      <c r="Q3781">
        <v>0</v>
      </c>
    </row>
    <row r="3782" spans="1:17" x14ac:dyDescent="0.25">
      <c r="A3782" s="8">
        <v>27</v>
      </c>
      <c r="B3782" s="8">
        <v>520</v>
      </c>
      <c r="C3782">
        <v>4.7690000000000001</v>
      </c>
      <c r="D3782">
        <v>2.3940000000000001</v>
      </c>
      <c r="E3782">
        <v>1.0860000000000001</v>
      </c>
      <c r="F3782">
        <v>42.93</v>
      </c>
      <c r="G3782">
        <v>27.22</v>
      </c>
      <c r="H3782">
        <v>29.11</v>
      </c>
      <c r="I3782">
        <v>31.39</v>
      </c>
      <c r="J3782">
        <v>32.96</v>
      </c>
      <c r="K3782">
        <v>32.549999999999997</v>
      </c>
      <c r="L3782">
        <v>9.0999999999999998E-2</v>
      </c>
      <c r="M3782">
        <v>0.105</v>
      </c>
      <c r="N3782">
        <v>23.7</v>
      </c>
      <c r="O3782">
        <v>23.1</v>
      </c>
      <c r="P3782">
        <v>76.33</v>
      </c>
      <c r="Q3782">
        <v>0</v>
      </c>
    </row>
    <row r="3783" spans="1:17" x14ac:dyDescent="0.25">
      <c r="A3783" s="8">
        <v>27</v>
      </c>
      <c r="B3783" s="8">
        <v>530</v>
      </c>
      <c r="C3783">
        <v>5.2949999999999999</v>
      </c>
      <c r="D3783">
        <v>2.9670000000000001</v>
      </c>
      <c r="E3783">
        <v>1.464</v>
      </c>
      <c r="F3783">
        <v>28.86</v>
      </c>
      <c r="G3783">
        <v>27.17</v>
      </c>
      <c r="H3783">
        <v>29.06</v>
      </c>
      <c r="I3783">
        <v>31.35</v>
      </c>
      <c r="J3783">
        <v>32.92</v>
      </c>
      <c r="K3783">
        <v>32.549999999999997</v>
      </c>
      <c r="L3783">
        <v>9.0999999999999998E-2</v>
      </c>
      <c r="M3783">
        <v>0.105</v>
      </c>
      <c r="N3783">
        <v>23.78</v>
      </c>
      <c r="O3783">
        <v>23.19</v>
      </c>
      <c r="P3783">
        <v>75.66</v>
      </c>
      <c r="Q3783">
        <v>0</v>
      </c>
    </row>
    <row r="3784" spans="1:17" x14ac:dyDescent="0.25">
      <c r="A3784" s="8">
        <v>27</v>
      </c>
      <c r="B3784" s="8">
        <v>540</v>
      </c>
      <c r="C3784">
        <v>4.8070000000000004</v>
      </c>
      <c r="D3784">
        <v>2.7010000000000001</v>
      </c>
      <c r="E3784">
        <v>1.35</v>
      </c>
      <c r="F3784">
        <v>39.92</v>
      </c>
      <c r="G3784">
        <v>27.15</v>
      </c>
      <c r="H3784">
        <v>29.01</v>
      </c>
      <c r="I3784">
        <v>31.3</v>
      </c>
      <c r="J3784">
        <v>32.880000000000003</v>
      </c>
      <c r="K3784">
        <v>32.54</v>
      </c>
      <c r="L3784">
        <v>9.0999999999999998E-2</v>
      </c>
      <c r="M3784">
        <v>0.105</v>
      </c>
      <c r="N3784">
        <v>23.8</v>
      </c>
      <c r="O3784">
        <v>23.21</v>
      </c>
      <c r="P3784">
        <v>75.39</v>
      </c>
      <c r="Q3784">
        <v>0</v>
      </c>
    </row>
    <row r="3785" spans="1:17" x14ac:dyDescent="0.25">
      <c r="A3785" s="8">
        <v>27</v>
      </c>
      <c r="B3785" s="8">
        <v>550</v>
      </c>
      <c r="C3785">
        <v>4.851</v>
      </c>
      <c r="D3785">
        <v>2.8410000000000002</v>
      </c>
      <c r="E3785">
        <v>1.5269999999999999</v>
      </c>
      <c r="F3785">
        <v>46.79</v>
      </c>
      <c r="G3785">
        <v>27.17</v>
      </c>
      <c r="H3785">
        <v>28.96</v>
      </c>
      <c r="I3785">
        <v>31.23</v>
      </c>
      <c r="J3785">
        <v>32.82</v>
      </c>
      <c r="K3785">
        <v>32.5</v>
      </c>
      <c r="L3785">
        <v>9.0999999999999998E-2</v>
      </c>
      <c r="M3785">
        <v>0.105</v>
      </c>
      <c r="N3785">
        <v>23.93</v>
      </c>
      <c r="O3785">
        <v>23.31</v>
      </c>
      <c r="P3785">
        <v>73.77</v>
      </c>
      <c r="Q3785">
        <v>0</v>
      </c>
    </row>
    <row r="3786" spans="1:17" x14ac:dyDescent="0.25">
      <c r="A3786" s="8">
        <v>27</v>
      </c>
      <c r="B3786" s="8">
        <v>600</v>
      </c>
      <c r="C3786">
        <v>5.7569999999999997</v>
      </c>
      <c r="D3786">
        <v>3.391</v>
      </c>
      <c r="E3786">
        <v>1.77</v>
      </c>
      <c r="F3786">
        <v>51.27</v>
      </c>
      <c r="G3786">
        <v>27.21</v>
      </c>
      <c r="H3786">
        <v>28.92</v>
      </c>
      <c r="I3786">
        <v>31.17</v>
      </c>
      <c r="J3786">
        <v>32.74</v>
      </c>
      <c r="K3786">
        <v>32.46</v>
      </c>
      <c r="L3786">
        <v>9.0999999999999998E-2</v>
      </c>
      <c r="M3786">
        <v>0.105</v>
      </c>
      <c r="N3786">
        <v>24.26</v>
      </c>
      <c r="O3786">
        <v>23.62</v>
      </c>
      <c r="P3786">
        <v>72.27</v>
      </c>
      <c r="Q3786">
        <v>0</v>
      </c>
    </row>
    <row r="3787" spans="1:17" x14ac:dyDescent="0.25">
      <c r="A3787" s="8">
        <v>27</v>
      </c>
      <c r="B3787" s="8">
        <v>610</v>
      </c>
      <c r="C3787">
        <v>5.851</v>
      </c>
      <c r="D3787">
        <v>3.34</v>
      </c>
      <c r="E3787">
        <v>1.696</v>
      </c>
      <c r="F3787">
        <v>55.21</v>
      </c>
      <c r="G3787">
        <v>27.35</v>
      </c>
      <c r="H3787">
        <v>28.88</v>
      </c>
      <c r="I3787">
        <v>31.06</v>
      </c>
      <c r="J3787">
        <v>32.58</v>
      </c>
      <c r="K3787">
        <v>32.32</v>
      </c>
      <c r="L3787">
        <v>9.0999999999999998E-2</v>
      </c>
      <c r="M3787">
        <v>0.105</v>
      </c>
      <c r="N3787">
        <v>24.66</v>
      </c>
      <c r="O3787">
        <v>23.99</v>
      </c>
      <c r="P3787">
        <v>69.48</v>
      </c>
      <c r="Q3787">
        <v>0</v>
      </c>
    </row>
    <row r="3788" spans="1:17" x14ac:dyDescent="0.25">
      <c r="A3788" s="8">
        <v>27</v>
      </c>
      <c r="B3788" s="8">
        <v>620</v>
      </c>
      <c r="C3788">
        <v>6.609</v>
      </c>
      <c r="D3788">
        <v>3.875</v>
      </c>
      <c r="E3788">
        <v>1.9690000000000001</v>
      </c>
      <c r="F3788">
        <v>27.83</v>
      </c>
      <c r="G3788">
        <v>27.62</v>
      </c>
      <c r="H3788">
        <v>28.86</v>
      </c>
      <c r="I3788">
        <v>30.61</v>
      </c>
      <c r="J3788">
        <v>31.74</v>
      </c>
      <c r="K3788">
        <v>31.49</v>
      </c>
      <c r="L3788">
        <v>9.0999999999999998E-2</v>
      </c>
      <c r="M3788">
        <v>0.105</v>
      </c>
      <c r="N3788">
        <v>24.98</v>
      </c>
      <c r="O3788">
        <v>24.33</v>
      </c>
      <c r="P3788">
        <v>69.569999999999993</v>
      </c>
      <c r="Q3788">
        <v>0</v>
      </c>
    </row>
    <row r="3789" spans="1:17" x14ac:dyDescent="0.25">
      <c r="A3789" s="8">
        <v>27</v>
      </c>
      <c r="B3789" s="8">
        <v>630</v>
      </c>
      <c r="C3789">
        <v>6.1909999999999998</v>
      </c>
      <c r="D3789">
        <v>3.76</v>
      </c>
      <c r="E3789">
        <v>2.0760000000000001</v>
      </c>
      <c r="F3789">
        <v>50.12</v>
      </c>
      <c r="G3789">
        <v>27.78</v>
      </c>
      <c r="H3789">
        <v>28.86</v>
      </c>
      <c r="I3789">
        <v>30.42</v>
      </c>
      <c r="J3789">
        <v>31.39</v>
      </c>
      <c r="K3789">
        <v>31.16</v>
      </c>
      <c r="L3789">
        <v>9.0999999999999998E-2</v>
      </c>
      <c r="M3789">
        <v>0.105</v>
      </c>
      <c r="N3789">
        <v>25.12</v>
      </c>
      <c r="O3789">
        <v>24.46</v>
      </c>
      <c r="P3789">
        <v>68.599999999999994</v>
      </c>
      <c r="Q3789">
        <v>0</v>
      </c>
    </row>
    <row r="3790" spans="1:17" x14ac:dyDescent="0.25">
      <c r="A3790" s="8">
        <v>27</v>
      </c>
      <c r="B3790" s="8">
        <v>640</v>
      </c>
      <c r="C3790">
        <v>6.59</v>
      </c>
      <c r="D3790">
        <v>3.992</v>
      </c>
      <c r="E3790">
        <v>2.1850000000000001</v>
      </c>
      <c r="F3790">
        <v>45.65</v>
      </c>
      <c r="G3790">
        <v>27.95</v>
      </c>
      <c r="H3790">
        <v>28.88</v>
      </c>
      <c r="I3790">
        <v>30.34</v>
      </c>
      <c r="J3790">
        <v>31.29</v>
      </c>
      <c r="K3790">
        <v>31.1</v>
      </c>
      <c r="L3790">
        <v>9.0999999999999998E-2</v>
      </c>
      <c r="M3790">
        <v>0.105</v>
      </c>
      <c r="N3790">
        <v>25.42</v>
      </c>
      <c r="O3790">
        <v>24.75</v>
      </c>
      <c r="P3790">
        <v>66.180000000000007</v>
      </c>
      <c r="Q3790">
        <v>0</v>
      </c>
    </row>
    <row r="3791" spans="1:17" x14ac:dyDescent="0.25">
      <c r="A3791" s="8">
        <v>27</v>
      </c>
      <c r="B3791" s="8">
        <v>650</v>
      </c>
      <c r="C3791">
        <v>7.3049999999999997</v>
      </c>
      <c r="D3791">
        <v>4.2329999999999997</v>
      </c>
      <c r="E3791">
        <v>2.206</v>
      </c>
      <c r="F3791">
        <v>34.229999999999997</v>
      </c>
      <c r="G3791">
        <v>28.14</v>
      </c>
      <c r="H3791">
        <v>28.91</v>
      </c>
      <c r="I3791">
        <v>30.34</v>
      </c>
      <c r="J3791">
        <v>31.33</v>
      </c>
      <c r="K3791">
        <v>31.16</v>
      </c>
      <c r="L3791">
        <v>9.0999999999999998E-2</v>
      </c>
      <c r="M3791">
        <v>0.105</v>
      </c>
      <c r="N3791">
        <v>25.78</v>
      </c>
      <c r="O3791">
        <v>25.09</v>
      </c>
      <c r="P3791">
        <v>63.29</v>
      </c>
      <c r="Q3791">
        <v>0</v>
      </c>
    </row>
    <row r="3792" spans="1:17" x14ac:dyDescent="0.25">
      <c r="A3792" s="8">
        <v>27</v>
      </c>
      <c r="B3792" s="8">
        <v>700</v>
      </c>
      <c r="C3792">
        <v>7.65</v>
      </c>
      <c r="D3792">
        <v>4.4279999999999999</v>
      </c>
      <c r="E3792">
        <v>2.298</v>
      </c>
      <c r="F3792">
        <v>51.5</v>
      </c>
      <c r="G3792">
        <v>28.43</v>
      </c>
      <c r="H3792">
        <v>28.95</v>
      </c>
      <c r="I3792">
        <v>30.34</v>
      </c>
      <c r="J3792">
        <v>31.37</v>
      </c>
      <c r="K3792">
        <v>31.23</v>
      </c>
      <c r="L3792">
        <v>9.0999999999999998E-2</v>
      </c>
      <c r="M3792">
        <v>0.105</v>
      </c>
      <c r="N3792">
        <v>26.13</v>
      </c>
      <c r="O3792">
        <v>25.44</v>
      </c>
      <c r="P3792">
        <v>62.23</v>
      </c>
      <c r="Q3792">
        <v>0</v>
      </c>
    </row>
    <row r="3793" spans="1:17" x14ac:dyDescent="0.25">
      <c r="A3793" s="8">
        <v>27</v>
      </c>
      <c r="B3793" s="8">
        <v>710</v>
      </c>
      <c r="C3793">
        <v>7.3330000000000002</v>
      </c>
      <c r="D3793">
        <v>4.2450000000000001</v>
      </c>
      <c r="E3793">
        <v>2.1269999999999998</v>
      </c>
      <c r="F3793">
        <v>48.12</v>
      </c>
      <c r="G3793">
        <v>28.79</v>
      </c>
      <c r="H3793">
        <v>29.01</v>
      </c>
      <c r="I3793">
        <v>30.37</v>
      </c>
      <c r="J3793">
        <v>31.44</v>
      </c>
      <c r="K3793">
        <v>31.34</v>
      </c>
      <c r="L3793">
        <v>9.0999999999999998E-2</v>
      </c>
      <c r="M3793">
        <v>0.105</v>
      </c>
      <c r="N3793">
        <v>26.5</v>
      </c>
      <c r="O3793">
        <v>25.8</v>
      </c>
      <c r="P3793">
        <v>60.87</v>
      </c>
      <c r="Q3793">
        <v>0</v>
      </c>
    </row>
    <row r="3794" spans="1:17" x14ac:dyDescent="0.25">
      <c r="A3794" s="8">
        <v>27</v>
      </c>
      <c r="B3794" s="8">
        <v>720</v>
      </c>
      <c r="C3794">
        <v>7.7690000000000001</v>
      </c>
      <c r="D3794">
        <v>4.9610000000000003</v>
      </c>
      <c r="E3794">
        <v>2.7490000000000001</v>
      </c>
      <c r="F3794">
        <v>36.840000000000003</v>
      </c>
      <c r="G3794">
        <v>29.08</v>
      </c>
      <c r="H3794">
        <v>29.09</v>
      </c>
      <c r="I3794">
        <v>30.46</v>
      </c>
      <c r="J3794">
        <v>31.63</v>
      </c>
      <c r="K3794">
        <v>31.57</v>
      </c>
      <c r="L3794">
        <v>9.0999999999999998E-2</v>
      </c>
      <c r="M3794">
        <v>0.105</v>
      </c>
      <c r="N3794">
        <v>26.52</v>
      </c>
      <c r="O3794">
        <v>25.84</v>
      </c>
      <c r="P3794">
        <v>59.76</v>
      </c>
      <c r="Q3794">
        <v>0</v>
      </c>
    </row>
    <row r="3795" spans="1:17" x14ac:dyDescent="0.25">
      <c r="A3795" s="8">
        <v>27</v>
      </c>
      <c r="B3795" s="8">
        <v>730</v>
      </c>
      <c r="C3795">
        <v>6.8129999999999997</v>
      </c>
      <c r="D3795">
        <v>4.0110000000000001</v>
      </c>
      <c r="E3795">
        <v>2.0579999999999998</v>
      </c>
      <c r="F3795">
        <v>29.26</v>
      </c>
      <c r="G3795">
        <v>29.37</v>
      </c>
      <c r="H3795">
        <v>29.18</v>
      </c>
      <c r="I3795">
        <v>30.48</v>
      </c>
      <c r="J3795">
        <v>31.69</v>
      </c>
      <c r="K3795">
        <v>31.65</v>
      </c>
      <c r="L3795">
        <v>9.0999999999999998E-2</v>
      </c>
      <c r="M3795">
        <v>0.105</v>
      </c>
      <c r="N3795">
        <v>26.92</v>
      </c>
      <c r="O3795">
        <v>26.21</v>
      </c>
      <c r="P3795">
        <v>57.95</v>
      </c>
      <c r="Q3795">
        <v>0</v>
      </c>
    </row>
    <row r="3796" spans="1:17" x14ac:dyDescent="0.25">
      <c r="A3796" s="8">
        <v>27</v>
      </c>
      <c r="B3796" s="8">
        <v>740</v>
      </c>
      <c r="C3796">
        <v>6.6719999999999997</v>
      </c>
      <c r="D3796">
        <v>3.883</v>
      </c>
      <c r="E3796">
        <v>2.1259999999999999</v>
      </c>
      <c r="F3796">
        <v>48.04</v>
      </c>
      <c r="G3796">
        <v>29.7</v>
      </c>
      <c r="H3796">
        <v>29.29</v>
      </c>
      <c r="I3796">
        <v>30.46</v>
      </c>
      <c r="J3796">
        <v>31.64</v>
      </c>
      <c r="K3796">
        <v>31.62</v>
      </c>
      <c r="L3796">
        <v>9.0999999999999998E-2</v>
      </c>
      <c r="M3796">
        <v>0.105</v>
      </c>
      <c r="N3796">
        <v>27.42</v>
      </c>
      <c r="O3796">
        <v>26.69</v>
      </c>
      <c r="P3796">
        <v>54.94</v>
      </c>
      <c r="Q3796">
        <v>0</v>
      </c>
    </row>
    <row r="3797" spans="1:17" x14ac:dyDescent="0.25">
      <c r="A3797" s="8">
        <v>27</v>
      </c>
      <c r="B3797" s="8">
        <v>750</v>
      </c>
      <c r="C3797">
        <v>6.7279999999999998</v>
      </c>
      <c r="D3797">
        <v>4.069</v>
      </c>
      <c r="E3797">
        <v>2.1379999999999999</v>
      </c>
      <c r="F3797">
        <v>54.55</v>
      </c>
      <c r="G3797">
        <v>30.05</v>
      </c>
      <c r="H3797">
        <v>29.4</v>
      </c>
      <c r="I3797">
        <v>30.56</v>
      </c>
      <c r="J3797">
        <v>31.82</v>
      </c>
      <c r="K3797">
        <v>31.83</v>
      </c>
      <c r="L3797">
        <v>9.0999999999999998E-2</v>
      </c>
      <c r="M3797">
        <v>0.105</v>
      </c>
      <c r="N3797">
        <v>27.24</v>
      </c>
      <c r="O3797">
        <v>26.6</v>
      </c>
      <c r="P3797">
        <v>56.99</v>
      </c>
      <c r="Q3797">
        <v>0</v>
      </c>
    </row>
    <row r="3798" spans="1:17" x14ac:dyDescent="0.25">
      <c r="A3798" s="8">
        <v>27</v>
      </c>
      <c r="B3798" s="8">
        <v>800</v>
      </c>
      <c r="C3798">
        <v>6.5910000000000002</v>
      </c>
      <c r="D3798">
        <v>3.9780000000000002</v>
      </c>
      <c r="E3798">
        <v>2.1640000000000001</v>
      </c>
      <c r="F3798">
        <v>46.75</v>
      </c>
      <c r="G3798">
        <v>30.14</v>
      </c>
      <c r="H3798">
        <v>29.51</v>
      </c>
      <c r="I3798">
        <v>30.52</v>
      </c>
      <c r="J3798">
        <v>31.72</v>
      </c>
      <c r="K3798">
        <v>31.75</v>
      </c>
      <c r="L3798">
        <v>9.0999999999999998E-2</v>
      </c>
      <c r="M3798">
        <v>0.105</v>
      </c>
      <c r="N3798">
        <v>27.26</v>
      </c>
      <c r="O3798">
        <v>26.57</v>
      </c>
      <c r="P3798">
        <v>55.93</v>
      </c>
      <c r="Q3798">
        <v>0</v>
      </c>
    </row>
    <row r="3799" spans="1:17" x14ac:dyDescent="0.25">
      <c r="A3799" s="8">
        <v>27</v>
      </c>
      <c r="B3799" s="8">
        <v>810</v>
      </c>
      <c r="C3799">
        <v>6.5369999999999999</v>
      </c>
      <c r="D3799">
        <v>4.0439999999999996</v>
      </c>
      <c r="E3799">
        <v>2.1949999999999998</v>
      </c>
      <c r="F3799">
        <v>37.96</v>
      </c>
      <c r="G3799">
        <v>30.17</v>
      </c>
      <c r="H3799">
        <v>29.63</v>
      </c>
      <c r="I3799">
        <v>30.57</v>
      </c>
      <c r="J3799">
        <v>31.78</v>
      </c>
      <c r="K3799">
        <v>31.84</v>
      </c>
      <c r="L3799">
        <v>9.0999999999999998E-2</v>
      </c>
      <c r="M3799">
        <v>0.105</v>
      </c>
      <c r="N3799">
        <v>27.53</v>
      </c>
      <c r="O3799">
        <v>26.79</v>
      </c>
      <c r="P3799">
        <v>54.63</v>
      </c>
      <c r="Q3799">
        <v>0</v>
      </c>
    </row>
    <row r="3800" spans="1:17" x14ac:dyDescent="0.25">
      <c r="A3800" s="8">
        <v>27</v>
      </c>
      <c r="B3800" s="8">
        <v>820</v>
      </c>
      <c r="C3800">
        <v>6.306</v>
      </c>
      <c r="D3800">
        <v>3.7109999999999999</v>
      </c>
      <c r="E3800">
        <v>2.0190000000000001</v>
      </c>
      <c r="F3800">
        <v>35.590000000000003</v>
      </c>
      <c r="G3800">
        <v>30.5</v>
      </c>
      <c r="H3800">
        <v>29.73</v>
      </c>
      <c r="I3800">
        <v>30.83</v>
      </c>
      <c r="J3800">
        <v>32.26</v>
      </c>
      <c r="K3800">
        <v>32.33</v>
      </c>
      <c r="L3800">
        <v>9.0999999999999998E-2</v>
      </c>
      <c r="M3800">
        <v>0.105</v>
      </c>
      <c r="N3800">
        <v>28.13</v>
      </c>
      <c r="O3800">
        <v>27.37</v>
      </c>
      <c r="P3800">
        <v>52.17</v>
      </c>
      <c r="Q3800">
        <v>0</v>
      </c>
    </row>
    <row r="3801" spans="1:17" x14ac:dyDescent="0.25">
      <c r="A3801" s="8">
        <v>27</v>
      </c>
      <c r="B3801" s="8">
        <v>830</v>
      </c>
      <c r="C3801">
        <v>6.2839999999999998</v>
      </c>
      <c r="D3801">
        <v>3.895</v>
      </c>
      <c r="E3801">
        <v>1.966</v>
      </c>
      <c r="F3801">
        <v>40.18</v>
      </c>
      <c r="G3801">
        <v>31.04</v>
      </c>
      <c r="H3801">
        <v>29.85</v>
      </c>
      <c r="I3801">
        <v>30.76</v>
      </c>
      <c r="J3801">
        <v>32.07</v>
      </c>
      <c r="K3801">
        <v>32.159999999999997</v>
      </c>
      <c r="L3801">
        <v>9.0999999999999998E-2</v>
      </c>
      <c r="M3801">
        <v>0.105</v>
      </c>
      <c r="N3801">
        <v>28.62</v>
      </c>
      <c r="O3801">
        <v>27.89</v>
      </c>
      <c r="P3801">
        <v>49</v>
      </c>
      <c r="Q3801">
        <v>0</v>
      </c>
    </row>
    <row r="3802" spans="1:17" x14ac:dyDescent="0.25">
      <c r="A3802" s="8">
        <v>27</v>
      </c>
      <c r="B3802" s="8">
        <v>840</v>
      </c>
      <c r="C3802">
        <v>6.2249999999999996</v>
      </c>
      <c r="D3802">
        <v>3.7709999999999999</v>
      </c>
      <c r="E3802">
        <v>2.145</v>
      </c>
      <c r="F3802">
        <v>32.78</v>
      </c>
      <c r="G3802">
        <v>31.56</v>
      </c>
      <c r="H3802">
        <v>30.01</v>
      </c>
      <c r="I3802">
        <v>30.47</v>
      </c>
      <c r="J3802">
        <v>31.42</v>
      </c>
      <c r="K3802">
        <v>31.52</v>
      </c>
      <c r="L3802">
        <v>9.0999999999999998E-2</v>
      </c>
      <c r="M3802">
        <v>0.105</v>
      </c>
      <c r="N3802">
        <v>29</v>
      </c>
      <c r="O3802">
        <v>28.27</v>
      </c>
      <c r="P3802">
        <v>47.38</v>
      </c>
      <c r="Q3802">
        <v>0</v>
      </c>
    </row>
    <row r="3803" spans="1:17" x14ac:dyDescent="0.25">
      <c r="A3803" s="8">
        <v>27</v>
      </c>
      <c r="B3803" s="8">
        <v>850</v>
      </c>
      <c r="C3803">
        <v>5.8319999999999999</v>
      </c>
      <c r="D3803">
        <v>3.4249999999999998</v>
      </c>
      <c r="E3803">
        <v>1.9359999999999999</v>
      </c>
      <c r="F3803">
        <v>35.65</v>
      </c>
      <c r="G3803">
        <v>32.06</v>
      </c>
      <c r="H3803">
        <v>30.21</v>
      </c>
      <c r="I3803">
        <v>30.46</v>
      </c>
      <c r="J3803">
        <v>31.34</v>
      </c>
      <c r="K3803">
        <v>31.45</v>
      </c>
      <c r="L3803">
        <v>9.0999999999999998E-2</v>
      </c>
      <c r="M3803">
        <v>0.105</v>
      </c>
      <c r="N3803">
        <v>29.45</v>
      </c>
      <c r="O3803">
        <v>28.68</v>
      </c>
      <c r="P3803">
        <v>44.93</v>
      </c>
      <c r="Q3803">
        <v>0</v>
      </c>
    </row>
    <row r="3804" spans="1:17" x14ac:dyDescent="0.25">
      <c r="A3804" s="8">
        <v>27</v>
      </c>
      <c r="B3804" s="8">
        <v>900</v>
      </c>
      <c r="C3804">
        <v>6.125</v>
      </c>
      <c r="D3804">
        <v>3.4980000000000002</v>
      </c>
      <c r="E3804">
        <v>1.835</v>
      </c>
      <c r="F3804">
        <v>36.409999999999997</v>
      </c>
      <c r="G3804">
        <v>32.58</v>
      </c>
      <c r="H3804">
        <v>30.44</v>
      </c>
      <c r="I3804">
        <v>30.64</v>
      </c>
      <c r="J3804">
        <v>31.6</v>
      </c>
      <c r="K3804">
        <v>31.73</v>
      </c>
      <c r="L3804">
        <v>9.0999999999999998E-2</v>
      </c>
      <c r="M3804">
        <v>0.105</v>
      </c>
      <c r="N3804">
        <v>29.91</v>
      </c>
      <c r="O3804">
        <v>29.2</v>
      </c>
      <c r="P3804">
        <v>44.99</v>
      </c>
      <c r="Q3804">
        <v>0</v>
      </c>
    </row>
    <row r="3805" spans="1:17" x14ac:dyDescent="0.25">
      <c r="A3805" s="8">
        <v>27</v>
      </c>
      <c r="B3805" s="8">
        <v>910</v>
      </c>
      <c r="C3805">
        <v>5.9160000000000004</v>
      </c>
      <c r="D3805">
        <v>3.4660000000000002</v>
      </c>
      <c r="E3805">
        <v>1.7430000000000001</v>
      </c>
      <c r="F3805">
        <v>30.18</v>
      </c>
      <c r="G3805">
        <v>33.049999999999997</v>
      </c>
      <c r="H3805">
        <v>30.69</v>
      </c>
      <c r="I3805">
        <v>30.76</v>
      </c>
      <c r="J3805">
        <v>31.74</v>
      </c>
      <c r="K3805">
        <v>31.88</v>
      </c>
      <c r="L3805">
        <v>9.0999999999999998E-2</v>
      </c>
      <c r="M3805">
        <v>0.105</v>
      </c>
      <c r="N3805">
        <v>30.09</v>
      </c>
      <c r="O3805">
        <v>29.38</v>
      </c>
      <c r="P3805">
        <v>45.12</v>
      </c>
      <c r="Q3805">
        <v>0</v>
      </c>
    </row>
    <row r="3806" spans="1:17" x14ac:dyDescent="0.25">
      <c r="A3806" s="8">
        <v>27</v>
      </c>
      <c r="B3806" s="8">
        <v>920</v>
      </c>
      <c r="C3806">
        <v>5.5860000000000003</v>
      </c>
      <c r="D3806">
        <v>3.1659999999999999</v>
      </c>
      <c r="E3806">
        <v>1.548</v>
      </c>
      <c r="F3806">
        <v>42.9</v>
      </c>
      <c r="G3806">
        <v>33.57</v>
      </c>
      <c r="H3806">
        <v>30.95</v>
      </c>
      <c r="I3806">
        <v>30.78</v>
      </c>
      <c r="J3806">
        <v>31.67</v>
      </c>
      <c r="K3806">
        <v>31.82</v>
      </c>
      <c r="L3806">
        <v>9.0999999999999998E-2</v>
      </c>
      <c r="M3806">
        <v>0.105</v>
      </c>
      <c r="N3806">
        <v>30.46</v>
      </c>
      <c r="O3806">
        <v>29.76</v>
      </c>
      <c r="P3806">
        <v>46.22</v>
      </c>
      <c r="Q3806">
        <v>0</v>
      </c>
    </row>
    <row r="3807" spans="1:17" x14ac:dyDescent="0.25">
      <c r="A3807" s="8">
        <v>27</v>
      </c>
      <c r="B3807" s="8">
        <v>930</v>
      </c>
      <c r="C3807">
        <v>4.7069999999999999</v>
      </c>
      <c r="D3807">
        <v>2.92</v>
      </c>
      <c r="E3807">
        <v>1.6060000000000001</v>
      </c>
      <c r="F3807">
        <v>27.19</v>
      </c>
      <c r="G3807">
        <v>34.4</v>
      </c>
      <c r="H3807">
        <v>31.23</v>
      </c>
      <c r="I3807">
        <v>30.63</v>
      </c>
      <c r="J3807">
        <v>31.24</v>
      </c>
      <c r="K3807">
        <v>31.39</v>
      </c>
      <c r="L3807">
        <v>9.0999999999999998E-2</v>
      </c>
      <c r="M3807">
        <v>0.105</v>
      </c>
      <c r="N3807">
        <v>31</v>
      </c>
      <c r="O3807">
        <v>30.24</v>
      </c>
      <c r="P3807">
        <v>43.53</v>
      </c>
      <c r="Q3807">
        <v>0</v>
      </c>
    </row>
    <row r="3808" spans="1:17" x14ac:dyDescent="0.25">
      <c r="A3808" s="8">
        <v>27</v>
      </c>
      <c r="B3808" s="8">
        <v>940</v>
      </c>
      <c r="C3808">
        <v>4.657</v>
      </c>
      <c r="D3808">
        <v>2.774</v>
      </c>
      <c r="E3808">
        <v>1.6439999999999999</v>
      </c>
      <c r="F3808">
        <v>59.29</v>
      </c>
      <c r="G3808">
        <v>35.31</v>
      </c>
      <c r="H3808">
        <v>31.54</v>
      </c>
      <c r="I3808">
        <v>30.63</v>
      </c>
      <c r="J3808">
        <v>31.09</v>
      </c>
      <c r="K3808">
        <v>31.25</v>
      </c>
      <c r="L3808">
        <v>9.0999999999999998E-2</v>
      </c>
      <c r="M3808">
        <v>0.105</v>
      </c>
      <c r="N3808">
        <v>30.81</v>
      </c>
      <c r="O3808">
        <v>30.13</v>
      </c>
      <c r="P3808">
        <v>44.07</v>
      </c>
      <c r="Q3808">
        <v>0</v>
      </c>
    </row>
    <row r="3809" spans="1:17" x14ac:dyDescent="0.25">
      <c r="A3809" s="8">
        <v>27</v>
      </c>
      <c r="B3809" s="8">
        <v>950</v>
      </c>
      <c r="C3809">
        <v>4.8179999999999996</v>
      </c>
      <c r="D3809">
        <v>3.0019999999999998</v>
      </c>
      <c r="E3809">
        <v>1.7350000000000001</v>
      </c>
      <c r="F3809">
        <v>41.47</v>
      </c>
      <c r="G3809">
        <v>35.53</v>
      </c>
      <c r="H3809">
        <v>31.88</v>
      </c>
      <c r="I3809">
        <v>30.71</v>
      </c>
      <c r="J3809">
        <v>31.07</v>
      </c>
      <c r="K3809">
        <v>31.23</v>
      </c>
      <c r="L3809">
        <v>9.0999999999999998E-2</v>
      </c>
      <c r="M3809">
        <v>0.105</v>
      </c>
      <c r="N3809">
        <v>31.06</v>
      </c>
      <c r="O3809">
        <v>30.34</v>
      </c>
      <c r="P3809">
        <v>42.67</v>
      </c>
      <c r="Q3809">
        <v>0</v>
      </c>
    </row>
    <row r="3810" spans="1:17" x14ac:dyDescent="0.25">
      <c r="A3810" s="8">
        <v>27</v>
      </c>
      <c r="B3810" s="8">
        <v>1000</v>
      </c>
      <c r="C3810">
        <v>4.7880000000000003</v>
      </c>
      <c r="D3810">
        <v>3.0739999999999998</v>
      </c>
      <c r="E3810">
        <v>1.6839999999999999</v>
      </c>
      <c r="F3810">
        <v>19.54</v>
      </c>
      <c r="G3810">
        <v>36.04</v>
      </c>
      <c r="H3810">
        <v>32.200000000000003</v>
      </c>
      <c r="I3810">
        <v>30.87</v>
      </c>
      <c r="J3810">
        <v>31.2</v>
      </c>
      <c r="K3810">
        <v>31.35</v>
      </c>
      <c r="L3810">
        <v>9.0999999999999998E-2</v>
      </c>
      <c r="M3810">
        <v>0.105</v>
      </c>
      <c r="N3810">
        <v>31.24</v>
      </c>
      <c r="O3810">
        <v>30.53</v>
      </c>
      <c r="P3810">
        <v>41.29</v>
      </c>
      <c r="Q3810">
        <v>0</v>
      </c>
    </row>
    <row r="3811" spans="1:17" x14ac:dyDescent="0.25">
      <c r="A3811" s="8">
        <v>27</v>
      </c>
      <c r="B3811" s="8">
        <v>1010</v>
      </c>
      <c r="C3811">
        <v>4.5979999999999999</v>
      </c>
      <c r="D3811">
        <v>2.7360000000000002</v>
      </c>
      <c r="E3811">
        <v>1.4730000000000001</v>
      </c>
      <c r="F3811">
        <v>63.3</v>
      </c>
      <c r="G3811">
        <v>36.549999999999997</v>
      </c>
      <c r="H3811">
        <v>32.520000000000003</v>
      </c>
      <c r="I3811">
        <v>30.95</v>
      </c>
      <c r="J3811">
        <v>31.15</v>
      </c>
      <c r="K3811">
        <v>31.31</v>
      </c>
      <c r="L3811">
        <v>9.0999999999999998E-2</v>
      </c>
      <c r="M3811">
        <v>0.105</v>
      </c>
      <c r="N3811">
        <v>31.36</v>
      </c>
      <c r="O3811">
        <v>30.65</v>
      </c>
      <c r="P3811">
        <v>40.69</v>
      </c>
      <c r="Q3811">
        <v>0</v>
      </c>
    </row>
    <row r="3812" spans="1:17" x14ac:dyDescent="0.25">
      <c r="A3812" s="8">
        <v>27</v>
      </c>
      <c r="B3812" s="8">
        <v>1020</v>
      </c>
      <c r="C3812">
        <v>4.6840000000000002</v>
      </c>
      <c r="D3812">
        <v>2.8029999999999999</v>
      </c>
      <c r="E3812">
        <v>1.867</v>
      </c>
      <c r="F3812">
        <v>77.7</v>
      </c>
      <c r="G3812">
        <v>37.14</v>
      </c>
      <c r="H3812">
        <v>32.880000000000003</v>
      </c>
      <c r="I3812">
        <v>30.96</v>
      </c>
      <c r="J3812">
        <v>30.93</v>
      </c>
      <c r="K3812">
        <v>31.08</v>
      </c>
      <c r="L3812">
        <v>9.1999999999999998E-2</v>
      </c>
      <c r="M3812">
        <v>0.105</v>
      </c>
      <c r="N3812">
        <v>31.71</v>
      </c>
      <c r="O3812">
        <v>31.07</v>
      </c>
      <c r="P3812">
        <v>42.04</v>
      </c>
      <c r="Q3812">
        <v>0</v>
      </c>
    </row>
    <row r="3813" spans="1:17" x14ac:dyDescent="0.25">
      <c r="A3813" s="8">
        <v>27</v>
      </c>
      <c r="B3813" s="8">
        <v>1030</v>
      </c>
      <c r="C3813">
        <v>3.911</v>
      </c>
      <c r="D3813">
        <v>2.4180000000000001</v>
      </c>
      <c r="E3813">
        <v>1.47</v>
      </c>
      <c r="F3813">
        <v>46.3</v>
      </c>
      <c r="G3813">
        <v>37.5</v>
      </c>
      <c r="H3813">
        <v>33.25</v>
      </c>
      <c r="I3813">
        <v>31.05</v>
      </c>
      <c r="J3813">
        <v>30.87</v>
      </c>
      <c r="K3813">
        <v>31</v>
      </c>
      <c r="L3813">
        <v>9.1999999999999998E-2</v>
      </c>
      <c r="M3813">
        <v>0.105</v>
      </c>
      <c r="N3813">
        <v>30.7</v>
      </c>
      <c r="O3813">
        <v>30.06</v>
      </c>
      <c r="P3813">
        <v>42.28</v>
      </c>
      <c r="Q3813">
        <v>0</v>
      </c>
    </row>
    <row r="3814" spans="1:17" x14ac:dyDescent="0.25">
      <c r="A3814" s="8">
        <v>27</v>
      </c>
      <c r="B3814" s="8">
        <v>1040</v>
      </c>
      <c r="C3814">
        <v>3.4729999999999999</v>
      </c>
      <c r="D3814">
        <v>2.056</v>
      </c>
      <c r="E3814">
        <v>1.0720000000000001</v>
      </c>
      <c r="F3814">
        <v>38.04</v>
      </c>
      <c r="G3814">
        <v>37.14</v>
      </c>
      <c r="H3814">
        <v>33.590000000000003</v>
      </c>
      <c r="I3814">
        <v>31.18</v>
      </c>
      <c r="J3814">
        <v>30.88</v>
      </c>
      <c r="K3814">
        <v>31</v>
      </c>
      <c r="L3814">
        <v>9.1999999999999998E-2</v>
      </c>
      <c r="M3814">
        <v>0.105</v>
      </c>
      <c r="N3814">
        <v>30.79</v>
      </c>
      <c r="O3814">
        <v>30.05</v>
      </c>
      <c r="P3814">
        <v>40.130000000000003</v>
      </c>
      <c r="Q3814">
        <v>0</v>
      </c>
    </row>
    <row r="3815" spans="1:17" x14ac:dyDescent="0.25">
      <c r="A3815" s="8">
        <v>27</v>
      </c>
      <c r="B3815" s="8">
        <v>1050</v>
      </c>
      <c r="C3815">
        <v>2.415</v>
      </c>
      <c r="D3815">
        <v>1.3959999999999999</v>
      </c>
      <c r="E3815">
        <v>0.84</v>
      </c>
      <c r="F3815">
        <v>105.1</v>
      </c>
      <c r="G3815">
        <v>36.96</v>
      </c>
      <c r="H3815">
        <v>33.799999999999997</v>
      </c>
      <c r="I3815">
        <v>31.33</v>
      </c>
      <c r="J3815">
        <v>30.9</v>
      </c>
      <c r="K3815">
        <v>30.99</v>
      </c>
      <c r="L3815">
        <v>9.1999999999999998E-2</v>
      </c>
      <c r="M3815">
        <v>0.105</v>
      </c>
      <c r="N3815">
        <v>31.37</v>
      </c>
      <c r="O3815">
        <v>30.58</v>
      </c>
      <c r="P3815">
        <v>38.729999999999997</v>
      </c>
      <c r="Q3815">
        <v>0</v>
      </c>
    </row>
    <row r="3816" spans="1:17" x14ac:dyDescent="0.25">
      <c r="A3816" s="8">
        <v>27</v>
      </c>
      <c r="B3816" s="8">
        <v>1100</v>
      </c>
      <c r="C3816">
        <v>3.1440000000000001</v>
      </c>
      <c r="D3816">
        <v>2.3069999999999999</v>
      </c>
      <c r="E3816">
        <v>1.625</v>
      </c>
      <c r="F3816">
        <v>63.86</v>
      </c>
      <c r="G3816">
        <v>38</v>
      </c>
      <c r="H3816">
        <v>33.94</v>
      </c>
      <c r="I3816">
        <v>31.47</v>
      </c>
      <c r="J3816">
        <v>30.91</v>
      </c>
      <c r="K3816">
        <v>30.97</v>
      </c>
      <c r="L3816">
        <v>9.1999999999999998E-2</v>
      </c>
      <c r="M3816">
        <v>0.105</v>
      </c>
      <c r="N3816">
        <v>32.18</v>
      </c>
      <c r="O3816">
        <v>31.52</v>
      </c>
      <c r="P3816">
        <v>37.85</v>
      </c>
      <c r="Q3816">
        <v>0</v>
      </c>
    </row>
    <row r="3817" spans="1:17" x14ac:dyDescent="0.25">
      <c r="A3817" s="8">
        <v>27</v>
      </c>
      <c r="B3817" s="8">
        <v>1110</v>
      </c>
      <c r="C3817">
        <v>3.8759999999999999</v>
      </c>
      <c r="D3817">
        <v>2.7210000000000001</v>
      </c>
      <c r="E3817">
        <v>1.7569999999999999</v>
      </c>
      <c r="F3817">
        <v>45.69</v>
      </c>
      <c r="G3817">
        <v>39.229999999999997</v>
      </c>
      <c r="H3817">
        <v>34.18</v>
      </c>
      <c r="I3817">
        <v>31.59</v>
      </c>
      <c r="J3817">
        <v>30.88</v>
      </c>
      <c r="K3817">
        <v>30.91</v>
      </c>
      <c r="L3817">
        <v>9.1999999999999998E-2</v>
      </c>
      <c r="M3817">
        <v>0.105</v>
      </c>
      <c r="N3817">
        <v>32.36</v>
      </c>
      <c r="O3817">
        <v>31.66</v>
      </c>
      <c r="P3817">
        <v>38.5</v>
      </c>
      <c r="Q3817">
        <v>0</v>
      </c>
    </row>
    <row r="3818" spans="1:17" x14ac:dyDescent="0.25">
      <c r="A3818" s="8">
        <v>27</v>
      </c>
      <c r="B3818" s="8">
        <v>1120</v>
      </c>
      <c r="C3818">
        <v>2.98</v>
      </c>
      <c r="D3818">
        <v>2.2610000000000001</v>
      </c>
      <c r="E3818">
        <v>1.5509999999999999</v>
      </c>
      <c r="F3818">
        <v>78.52</v>
      </c>
      <c r="G3818">
        <v>40.42</v>
      </c>
      <c r="H3818">
        <v>34.53</v>
      </c>
      <c r="I3818">
        <v>31.72</v>
      </c>
      <c r="J3818">
        <v>30.88</v>
      </c>
      <c r="K3818">
        <v>30.88</v>
      </c>
      <c r="L3818">
        <v>9.1999999999999998E-2</v>
      </c>
      <c r="M3818">
        <v>0.105</v>
      </c>
      <c r="N3818">
        <v>32.590000000000003</v>
      </c>
      <c r="O3818">
        <v>31.85</v>
      </c>
      <c r="P3818">
        <v>39.94</v>
      </c>
      <c r="Q3818">
        <v>0</v>
      </c>
    </row>
    <row r="3819" spans="1:17" x14ac:dyDescent="0.25">
      <c r="A3819" s="8">
        <v>27</v>
      </c>
      <c r="B3819" s="8">
        <v>1130</v>
      </c>
      <c r="C3819">
        <v>2.65</v>
      </c>
      <c r="D3819">
        <v>1.9790000000000001</v>
      </c>
      <c r="E3819">
        <v>1.395</v>
      </c>
      <c r="F3819">
        <v>55.79</v>
      </c>
      <c r="G3819">
        <v>41.68</v>
      </c>
      <c r="H3819">
        <v>34.950000000000003</v>
      </c>
      <c r="I3819">
        <v>31.85</v>
      </c>
      <c r="J3819">
        <v>30.9</v>
      </c>
      <c r="K3819">
        <v>30.86</v>
      </c>
      <c r="L3819">
        <v>9.1999999999999998E-2</v>
      </c>
      <c r="M3819">
        <v>0.105</v>
      </c>
      <c r="N3819">
        <v>32.67</v>
      </c>
      <c r="O3819">
        <v>32.06</v>
      </c>
      <c r="P3819">
        <v>38.700000000000003</v>
      </c>
      <c r="Q3819">
        <v>0</v>
      </c>
    </row>
    <row r="3820" spans="1:17" x14ac:dyDescent="0.25">
      <c r="A3820" s="8">
        <v>27</v>
      </c>
      <c r="B3820" s="8">
        <v>1140</v>
      </c>
      <c r="C3820">
        <v>3.4540000000000002</v>
      </c>
      <c r="D3820">
        <v>2.2309999999999999</v>
      </c>
      <c r="E3820">
        <v>1.5880000000000001</v>
      </c>
      <c r="F3820">
        <v>88</v>
      </c>
      <c r="G3820">
        <v>42.81</v>
      </c>
      <c r="H3820">
        <v>35.43</v>
      </c>
      <c r="I3820">
        <v>32</v>
      </c>
      <c r="J3820">
        <v>30.94</v>
      </c>
      <c r="K3820">
        <v>30.85</v>
      </c>
      <c r="L3820">
        <v>9.1999999999999998E-2</v>
      </c>
      <c r="M3820">
        <v>0.105</v>
      </c>
      <c r="N3820">
        <v>32.93</v>
      </c>
      <c r="O3820">
        <v>32.229999999999997</v>
      </c>
      <c r="P3820">
        <v>38.92</v>
      </c>
      <c r="Q3820">
        <v>0</v>
      </c>
    </row>
    <row r="3821" spans="1:17" x14ac:dyDescent="0.25">
      <c r="A3821" s="8">
        <v>27</v>
      </c>
      <c r="B3821" s="8">
        <v>1150</v>
      </c>
      <c r="C3821">
        <v>2.8260000000000001</v>
      </c>
      <c r="D3821">
        <v>2.0859999999999999</v>
      </c>
      <c r="E3821">
        <v>1.45</v>
      </c>
      <c r="F3821">
        <v>37.99</v>
      </c>
      <c r="G3821">
        <v>43.82</v>
      </c>
      <c r="H3821">
        <v>35.93</v>
      </c>
      <c r="I3821">
        <v>32.159999999999997</v>
      </c>
      <c r="J3821">
        <v>30.97</v>
      </c>
      <c r="K3821">
        <v>30.85</v>
      </c>
      <c r="L3821">
        <v>9.1999999999999998E-2</v>
      </c>
      <c r="M3821">
        <v>0.105</v>
      </c>
      <c r="N3821">
        <v>32.65</v>
      </c>
      <c r="O3821">
        <v>31.95</v>
      </c>
      <c r="P3821">
        <v>39.49</v>
      </c>
      <c r="Q3821">
        <v>0</v>
      </c>
    </row>
    <row r="3822" spans="1:17" x14ac:dyDescent="0.25">
      <c r="A3822" s="8">
        <v>27</v>
      </c>
      <c r="B3822" s="8">
        <v>1200</v>
      </c>
      <c r="C3822">
        <v>3.7490000000000001</v>
      </c>
      <c r="D3822">
        <v>2.4780000000000002</v>
      </c>
      <c r="E3822">
        <v>1.5629999999999999</v>
      </c>
      <c r="F3822">
        <v>76.52</v>
      </c>
      <c r="G3822">
        <v>44.42</v>
      </c>
      <c r="H3822">
        <v>36.43</v>
      </c>
      <c r="I3822">
        <v>32.340000000000003</v>
      </c>
      <c r="J3822">
        <v>31.01</v>
      </c>
      <c r="K3822">
        <v>30.84</v>
      </c>
      <c r="L3822">
        <v>9.1999999999999998E-2</v>
      </c>
      <c r="M3822">
        <v>0.105</v>
      </c>
      <c r="N3822">
        <v>32.78</v>
      </c>
      <c r="O3822">
        <v>32.090000000000003</v>
      </c>
      <c r="P3822">
        <v>40.03</v>
      </c>
      <c r="Q3822">
        <v>0</v>
      </c>
    </row>
    <row r="3823" spans="1:17" x14ac:dyDescent="0.25">
      <c r="A3823" s="8">
        <v>27</v>
      </c>
      <c r="B3823" s="8">
        <v>1210</v>
      </c>
      <c r="C3823">
        <v>3.2189999999999999</v>
      </c>
      <c r="D3823">
        <v>2.3380000000000001</v>
      </c>
      <c r="E3823">
        <v>1.69</v>
      </c>
      <c r="F3823">
        <v>79.819999999999993</v>
      </c>
      <c r="G3823">
        <v>44.67</v>
      </c>
      <c r="H3823">
        <v>36.880000000000003</v>
      </c>
      <c r="I3823">
        <v>32.53</v>
      </c>
      <c r="J3823">
        <v>31.06</v>
      </c>
      <c r="K3823">
        <v>30.84</v>
      </c>
      <c r="L3823">
        <v>9.2999999999999999E-2</v>
      </c>
      <c r="M3823">
        <v>0.105</v>
      </c>
      <c r="N3823">
        <v>33.15</v>
      </c>
      <c r="O3823">
        <v>32.39</v>
      </c>
      <c r="P3823">
        <v>38.49</v>
      </c>
      <c r="Q3823">
        <v>0</v>
      </c>
    </row>
    <row r="3824" spans="1:17" x14ac:dyDescent="0.25">
      <c r="A3824" s="8">
        <v>27</v>
      </c>
      <c r="B3824" s="8">
        <v>1220</v>
      </c>
      <c r="C3824">
        <v>3.76</v>
      </c>
      <c r="D3824">
        <v>2.649</v>
      </c>
      <c r="E3824">
        <v>1.8049999999999999</v>
      </c>
      <c r="F3824">
        <v>126.6</v>
      </c>
      <c r="G3824">
        <v>45.77</v>
      </c>
      <c r="H3824">
        <v>37.26</v>
      </c>
      <c r="I3824">
        <v>32.729999999999997</v>
      </c>
      <c r="J3824">
        <v>31.11</v>
      </c>
      <c r="K3824">
        <v>30.83</v>
      </c>
      <c r="L3824">
        <v>9.2999999999999999E-2</v>
      </c>
      <c r="M3824">
        <v>0.105</v>
      </c>
      <c r="N3824">
        <v>33.1</v>
      </c>
      <c r="O3824">
        <v>32.380000000000003</v>
      </c>
      <c r="P3824">
        <v>39.24</v>
      </c>
      <c r="Q3824">
        <v>0</v>
      </c>
    </row>
    <row r="3825" spans="1:17" x14ac:dyDescent="0.25">
      <c r="A3825" s="8">
        <v>27</v>
      </c>
      <c r="B3825" s="8">
        <v>1230</v>
      </c>
      <c r="C3825">
        <v>3.2080000000000002</v>
      </c>
      <c r="D3825">
        <v>2.181</v>
      </c>
      <c r="E3825">
        <v>1.45</v>
      </c>
      <c r="F3825">
        <v>55.75</v>
      </c>
      <c r="G3825">
        <v>45.82</v>
      </c>
      <c r="H3825">
        <v>37.65</v>
      </c>
      <c r="I3825">
        <v>32.94</v>
      </c>
      <c r="J3825">
        <v>31.16</v>
      </c>
      <c r="K3825">
        <v>30.83</v>
      </c>
      <c r="L3825">
        <v>9.2999999999999999E-2</v>
      </c>
      <c r="M3825">
        <v>0.105</v>
      </c>
      <c r="N3825">
        <v>32.68</v>
      </c>
      <c r="O3825">
        <v>32</v>
      </c>
      <c r="P3825">
        <v>38.61</v>
      </c>
      <c r="Q3825">
        <v>0</v>
      </c>
    </row>
    <row r="3826" spans="1:17" x14ac:dyDescent="0.25">
      <c r="A3826" s="8">
        <v>27</v>
      </c>
      <c r="B3826" s="8">
        <v>1240</v>
      </c>
      <c r="C3826">
        <v>2.9990000000000001</v>
      </c>
      <c r="D3826">
        <v>1.843</v>
      </c>
      <c r="E3826">
        <v>1.012</v>
      </c>
      <c r="F3826">
        <v>56.98</v>
      </c>
      <c r="G3826">
        <v>46.43</v>
      </c>
      <c r="H3826">
        <v>38.01</v>
      </c>
      <c r="I3826">
        <v>33.15</v>
      </c>
      <c r="J3826">
        <v>31.22</v>
      </c>
      <c r="K3826">
        <v>30.82</v>
      </c>
      <c r="L3826">
        <v>9.2999999999999999E-2</v>
      </c>
      <c r="M3826">
        <v>0.105</v>
      </c>
      <c r="N3826">
        <v>33.17</v>
      </c>
      <c r="O3826">
        <v>32.369999999999997</v>
      </c>
      <c r="P3826">
        <v>38.53</v>
      </c>
      <c r="Q3826">
        <v>0</v>
      </c>
    </row>
    <row r="3827" spans="1:17" x14ac:dyDescent="0.25">
      <c r="A3827" s="8">
        <v>27</v>
      </c>
      <c r="B3827" s="8">
        <v>1250</v>
      </c>
      <c r="C3827">
        <v>3.8620000000000001</v>
      </c>
      <c r="D3827">
        <v>2.536</v>
      </c>
      <c r="E3827">
        <v>1.5580000000000001</v>
      </c>
      <c r="F3827">
        <v>94.9</v>
      </c>
      <c r="G3827">
        <v>47.06</v>
      </c>
      <c r="H3827">
        <v>38.340000000000003</v>
      </c>
      <c r="I3827">
        <v>33.36</v>
      </c>
      <c r="J3827">
        <v>31.28</v>
      </c>
      <c r="K3827">
        <v>30.81</v>
      </c>
      <c r="L3827">
        <v>9.2999999999999999E-2</v>
      </c>
      <c r="M3827">
        <v>0.105</v>
      </c>
      <c r="N3827">
        <v>33.450000000000003</v>
      </c>
      <c r="O3827">
        <v>32.659999999999997</v>
      </c>
      <c r="P3827">
        <v>36.159999999999997</v>
      </c>
      <c r="Q3827">
        <v>0</v>
      </c>
    </row>
    <row r="3828" spans="1:17" x14ac:dyDescent="0.25">
      <c r="A3828" s="8">
        <v>27</v>
      </c>
      <c r="B3828" s="8">
        <v>1300</v>
      </c>
      <c r="C3828">
        <v>3.6549999999999998</v>
      </c>
      <c r="D3828">
        <v>2.448</v>
      </c>
      <c r="E3828">
        <v>1.6319999999999999</v>
      </c>
      <c r="F3828">
        <v>71.22</v>
      </c>
      <c r="G3828">
        <v>47.46</v>
      </c>
      <c r="H3828">
        <v>38.69</v>
      </c>
      <c r="I3828">
        <v>33.57</v>
      </c>
      <c r="J3828">
        <v>31.34</v>
      </c>
      <c r="K3828">
        <v>30.81</v>
      </c>
      <c r="L3828">
        <v>9.2999999999999999E-2</v>
      </c>
      <c r="M3828">
        <v>0.105</v>
      </c>
      <c r="N3828">
        <v>33.78</v>
      </c>
      <c r="O3828">
        <v>32.979999999999997</v>
      </c>
      <c r="P3828">
        <v>36.99</v>
      </c>
      <c r="Q3828">
        <v>0</v>
      </c>
    </row>
    <row r="3829" spans="1:17" x14ac:dyDescent="0.25">
      <c r="A3829" s="8">
        <v>27</v>
      </c>
      <c r="B3829" s="8">
        <v>1310</v>
      </c>
      <c r="C3829">
        <v>4.1539999999999999</v>
      </c>
      <c r="D3829">
        <v>2.6749999999999998</v>
      </c>
      <c r="E3829">
        <v>1.859</v>
      </c>
      <c r="F3829">
        <v>141</v>
      </c>
      <c r="G3829">
        <v>46.72</v>
      </c>
      <c r="H3829">
        <v>39.01</v>
      </c>
      <c r="I3829">
        <v>33.78</v>
      </c>
      <c r="J3829">
        <v>31.41</v>
      </c>
      <c r="K3829">
        <v>30.8</v>
      </c>
      <c r="L3829">
        <v>9.2999999999999999E-2</v>
      </c>
      <c r="M3829">
        <v>0.105</v>
      </c>
      <c r="N3829">
        <v>33.01</v>
      </c>
      <c r="O3829">
        <v>32.270000000000003</v>
      </c>
      <c r="P3829">
        <v>37.14</v>
      </c>
      <c r="Q3829">
        <v>0</v>
      </c>
    </row>
    <row r="3830" spans="1:17" x14ac:dyDescent="0.25">
      <c r="A3830" s="8">
        <v>27</v>
      </c>
      <c r="B3830" s="8">
        <v>1320</v>
      </c>
      <c r="C3830">
        <v>4.3769999999999998</v>
      </c>
      <c r="D3830">
        <v>2.8290000000000002</v>
      </c>
      <c r="E3830">
        <v>1.99</v>
      </c>
      <c r="F3830">
        <v>106.9</v>
      </c>
      <c r="G3830">
        <v>46.62</v>
      </c>
      <c r="H3830">
        <v>39.24</v>
      </c>
      <c r="I3830">
        <v>33.99</v>
      </c>
      <c r="J3830">
        <v>31.48</v>
      </c>
      <c r="K3830">
        <v>30.79</v>
      </c>
      <c r="L3830">
        <v>9.2999999999999999E-2</v>
      </c>
      <c r="M3830">
        <v>0.105</v>
      </c>
      <c r="N3830">
        <v>33.65</v>
      </c>
      <c r="O3830">
        <v>32.89</v>
      </c>
      <c r="P3830">
        <v>37.01</v>
      </c>
      <c r="Q3830">
        <v>0</v>
      </c>
    </row>
    <row r="3831" spans="1:17" x14ac:dyDescent="0.25">
      <c r="A3831" s="8">
        <v>27</v>
      </c>
      <c r="B3831" s="8">
        <v>1330</v>
      </c>
      <c r="C3831">
        <v>3.45</v>
      </c>
      <c r="D3831">
        <v>2.395</v>
      </c>
      <c r="E3831">
        <v>1.6339999999999999</v>
      </c>
      <c r="F3831">
        <v>70.56</v>
      </c>
      <c r="G3831">
        <v>46.8</v>
      </c>
      <c r="H3831">
        <v>39.409999999999997</v>
      </c>
      <c r="I3831">
        <v>34.19</v>
      </c>
      <c r="J3831">
        <v>31.56</v>
      </c>
      <c r="K3831">
        <v>30.79</v>
      </c>
      <c r="L3831">
        <v>9.2999999999999999E-2</v>
      </c>
      <c r="M3831">
        <v>0.105</v>
      </c>
      <c r="N3831">
        <v>33.369999999999997</v>
      </c>
      <c r="O3831">
        <v>32.65</v>
      </c>
      <c r="P3831">
        <v>36.82</v>
      </c>
      <c r="Q3831">
        <v>0</v>
      </c>
    </row>
    <row r="3832" spans="1:17" x14ac:dyDescent="0.25">
      <c r="A3832" s="8">
        <v>27</v>
      </c>
      <c r="B3832" s="8">
        <v>1340</v>
      </c>
      <c r="C3832">
        <v>3.9430000000000001</v>
      </c>
      <c r="D3832">
        <v>2.5830000000000002</v>
      </c>
      <c r="E3832">
        <v>1.833</v>
      </c>
      <c r="F3832">
        <v>60.35</v>
      </c>
      <c r="G3832">
        <v>46.99</v>
      </c>
      <c r="H3832">
        <v>39.58</v>
      </c>
      <c r="I3832">
        <v>34.39</v>
      </c>
      <c r="J3832">
        <v>31.64</v>
      </c>
      <c r="K3832">
        <v>30.79</v>
      </c>
      <c r="L3832">
        <v>9.2999999999999999E-2</v>
      </c>
      <c r="M3832">
        <v>0.105</v>
      </c>
      <c r="N3832">
        <v>34.049999999999997</v>
      </c>
      <c r="O3832">
        <v>33.19</v>
      </c>
      <c r="P3832">
        <v>34.35</v>
      </c>
      <c r="Q3832">
        <v>0</v>
      </c>
    </row>
    <row r="3833" spans="1:17" x14ac:dyDescent="0.25">
      <c r="A3833" s="8">
        <v>27</v>
      </c>
      <c r="B3833" s="8">
        <v>1350</v>
      </c>
      <c r="C3833">
        <v>3.9969999999999999</v>
      </c>
      <c r="D3833">
        <v>2.8050000000000002</v>
      </c>
      <c r="E3833">
        <v>1.9259999999999999</v>
      </c>
      <c r="F3833">
        <v>94.5</v>
      </c>
      <c r="G3833">
        <v>46.67</v>
      </c>
      <c r="H3833">
        <v>39.75</v>
      </c>
      <c r="I3833">
        <v>34.58</v>
      </c>
      <c r="J3833">
        <v>31.73</v>
      </c>
      <c r="K3833">
        <v>30.78</v>
      </c>
      <c r="L3833">
        <v>9.2999999999999999E-2</v>
      </c>
      <c r="M3833">
        <v>0.105</v>
      </c>
      <c r="N3833">
        <v>33.72</v>
      </c>
      <c r="O3833">
        <v>33.11</v>
      </c>
      <c r="P3833">
        <v>37.299999999999997</v>
      </c>
      <c r="Q3833">
        <v>0</v>
      </c>
    </row>
    <row r="3834" spans="1:17" x14ac:dyDescent="0.25">
      <c r="A3834" s="8">
        <v>27</v>
      </c>
      <c r="B3834" s="8">
        <v>1400</v>
      </c>
      <c r="C3834">
        <v>2.9969999999999999</v>
      </c>
      <c r="D3834">
        <v>1.7729999999999999</v>
      </c>
      <c r="E3834">
        <v>1.0940000000000001</v>
      </c>
      <c r="F3834">
        <v>106.8</v>
      </c>
      <c r="G3834">
        <v>44.85</v>
      </c>
      <c r="H3834">
        <v>39.880000000000003</v>
      </c>
      <c r="I3834">
        <v>34.75</v>
      </c>
      <c r="J3834">
        <v>31.82</v>
      </c>
      <c r="K3834">
        <v>30.78</v>
      </c>
      <c r="L3834">
        <v>9.2999999999999999E-2</v>
      </c>
      <c r="M3834">
        <v>0.105</v>
      </c>
      <c r="N3834">
        <v>32.82</v>
      </c>
      <c r="O3834">
        <v>32.07</v>
      </c>
      <c r="P3834">
        <v>36.799999999999997</v>
      </c>
      <c r="Q3834">
        <v>0</v>
      </c>
    </row>
    <row r="3835" spans="1:17" x14ac:dyDescent="0.25">
      <c r="A3835" s="8">
        <v>27</v>
      </c>
      <c r="B3835" s="8">
        <v>1410</v>
      </c>
      <c r="C3835">
        <v>4.4080000000000004</v>
      </c>
      <c r="D3835">
        <v>2.8769999999999998</v>
      </c>
      <c r="E3835">
        <v>1.974</v>
      </c>
      <c r="F3835">
        <v>79.09</v>
      </c>
      <c r="G3835">
        <v>43.83</v>
      </c>
      <c r="H3835">
        <v>39.85</v>
      </c>
      <c r="I3835">
        <v>34.92</v>
      </c>
      <c r="J3835">
        <v>31.91</v>
      </c>
      <c r="K3835">
        <v>30.79</v>
      </c>
      <c r="L3835">
        <v>9.2999999999999999E-2</v>
      </c>
      <c r="M3835">
        <v>0.105</v>
      </c>
      <c r="N3835">
        <v>32.76</v>
      </c>
      <c r="O3835">
        <v>32.049999999999997</v>
      </c>
      <c r="P3835">
        <v>36.83</v>
      </c>
      <c r="Q3835">
        <v>0</v>
      </c>
    </row>
    <row r="3836" spans="1:17" x14ac:dyDescent="0.25">
      <c r="A3836" s="8">
        <v>27</v>
      </c>
      <c r="B3836" s="8">
        <v>1420</v>
      </c>
      <c r="C3836">
        <v>4.0519999999999996</v>
      </c>
      <c r="D3836">
        <v>2.4119999999999999</v>
      </c>
      <c r="E3836">
        <v>1.637</v>
      </c>
      <c r="F3836">
        <v>115.2</v>
      </c>
      <c r="G3836">
        <v>43.16</v>
      </c>
      <c r="H3836">
        <v>39.74</v>
      </c>
      <c r="I3836">
        <v>35.090000000000003</v>
      </c>
      <c r="J3836">
        <v>32.01</v>
      </c>
      <c r="K3836">
        <v>30.8</v>
      </c>
      <c r="L3836">
        <v>9.2999999999999999E-2</v>
      </c>
      <c r="M3836">
        <v>0.105</v>
      </c>
      <c r="N3836">
        <v>33.24</v>
      </c>
      <c r="O3836">
        <v>32.35</v>
      </c>
      <c r="P3836">
        <v>35.83</v>
      </c>
      <c r="Q3836">
        <v>0</v>
      </c>
    </row>
    <row r="3837" spans="1:17" x14ac:dyDescent="0.25">
      <c r="A3837" s="8">
        <v>27</v>
      </c>
      <c r="B3837" s="8">
        <v>1430</v>
      </c>
      <c r="C3837">
        <v>5.1360000000000001</v>
      </c>
      <c r="D3837">
        <v>3.484</v>
      </c>
      <c r="E3837">
        <v>2.4510000000000001</v>
      </c>
      <c r="F3837">
        <v>79.760000000000005</v>
      </c>
      <c r="G3837">
        <v>43.93</v>
      </c>
      <c r="H3837">
        <v>39.590000000000003</v>
      </c>
      <c r="I3837">
        <v>35.229999999999997</v>
      </c>
      <c r="J3837">
        <v>32.1</v>
      </c>
      <c r="K3837">
        <v>30.8</v>
      </c>
      <c r="L3837">
        <v>9.2999999999999999E-2</v>
      </c>
      <c r="M3837">
        <v>0.105</v>
      </c>
      <c r="N3837">
        <v>33.380000000000003</v>
      </c>
      <c r="O3837">
        <v>32.700000000000003</v>
      </c>
      <c r="P3837">
        <v>44.01</v>
      </c>
      <c r="Q3837">
        <v>0</v>
      </c>
    </row>
    <row r="3838" spans="1:17" x14ac:dyDescent="0.25">
      <c r="A3838" s="8">
        <v>27</v>
      </c>
      <c r="B3838" s="8">
        <v>1440</v>
      </c>
      <c r="C3838">
        <v>5.3570000000000002</v>
      </c>
      <c r="D3838">
        <v>3.798</v>
      </c>
      <c r="E3838">
        <v>2.7</v>
      </c>
      <c r="F3838">
        <v>128.1</v>
      </c>
      <c r="G3838">
        <v>42.93</v>
      </c>
      <c r="H3838">
        <v>39.53</v>
      </c>
      <c r="I3838">
        <v>35.340000000000003</v>
      </c>
      <c r="J3838">
        <v>32.200000000000003</v>
      </c>
      <c r="K3838">
        <v>30.8</v>
      </c>
      <c r="L3838">
        <v>9.2999999999999999E-2</v>
      </c>
      <c r="M3838">
        <v>0.105</v>
      </c>
      <c r="N3838">
        <v>32.03</v>
      </c>
      <c r="O3838">
        <v>31.35</v>
      </c>
      <c r="P3838">
        <v>46.71</v>
      </c>
      <c r="Q3838">
        <v>0</v>
      </c>
    </row>
    <row r="3839" spans="1:17" x14ac:dyDescent="0.25">
      <c r="A3839" s="8">
        <v>27</v>
      </c>
      <c r="B3839" s="8">
        <v>1450</v>
      </c>
      <c r="C3839">
        <v>5.9340000000000002</v>
      </c>
      <c r="D3839">
        <v>3.7309999999999999</v>
      </c>
      <c r="E3839">
        <v>2.597</v>
      </c>
      <c r="F3839">
        <v>72.08</v>
      </c>
      <c r="G3839">
        <v>42.77</v>
      </c>
      <c r="H3839">
        <v>39.44</v>
      </c>
      <c r="I3839">
        <v>35.44</v>
      </c>
      <c r="J3839">
        <v>32.29</v>
      </c>
      <c r="K3839">
        <v>30.8</v>
      </c>
      <c r="L3839">
        <v>9.2999999999999999E-2</v>
      </c>
      <c r="M3839">
        <v>0.105</v>
      </c>
      <c r="N3839">
        <v>32.79</v>
      </c>
      <c r="O3839">
        <v>31.94</v>
      </c>
      <c r="P3839">
        <v>43.47</v>
      </c>
      <c r="Q3839">
        <v>0</v>
      </c>
    </row>
    <row r="3840" spans="1:17" x14ac:dyDescent="0.25">
      <c r="A3840" s="8">
        <v>27</v>
      </c>
      <c r="B3840" s="8">
        <v>1500</v>
      </c>
      <c r="C3840">
        <v>4.9459999999999997</v>
      </c>
      <c r="D3840">
        <v>3.2930000000000001</v>
      </c>
      <c r="E3840">
        <v>2.302</v>
      </c>
      <c r="F3840">
        <v>65.53</v>
      </c>
      <c r="G3840">
        <v>43.41</v>
      </c>
      <c r="H3840">
        <v>39.33</v>
      </c>
      <c r="I3840">
        <v>35.53</v>
      </c>
      <c r="J3840">
        <v>32.380000000000003</v>
      </c>
      <c r="K3840">
        <v>30.8</v>
      </c>
      <c r="L3840">
        <v>9.2999999999999999E-2</v>
      </c>
      <c r="M3840">
        <v>0.105</v>
      </c>
      <c r="N3840">
        <v>32.979999999999997</v>
      </c>
      <c r="O3840">
        <v>32.19</v>
      </c>
      <c r="P3840">
        <v>42.1</v>
      </c>
      <c r="Q3840">
        <v>0</v>
      </c>
    </row>
    <row r="3841" spans="1:17" x14ac:dyDescent="0.25">
      <c r="A3841" s="8">
        <v>27</v>
      </c>
      <c r="B3841" s="8">
        <v>1510</v>
      </c>
      <c r="C3841">
        <v>5.6740000000000004</v>
      </c>
      <c r="D3841">
        <v>4.109</v>
      </c>
      <c r="E3841">
        <v>2.8250000000000002</v>
      </c>
      <c r="F3841">
        <v>98.7</v>
      </c>
      <c r="G3841">
        <v>43.6</v>
      </c>
      <c r="H3841">
        <v>39.31</v>
      </c>
      <c r="I3841">
        <v>35.6</v>
      </c>
      <c r="J3841">
        <v>32.46</v>
      </c>
      <c r="K3841">
        <v>30.8</v>
      </c>
      <c r="L3841">
        <v>9.2999999999999999E-2</v>
      </c>
      <c r="M3841">
        <v>0.105</v>
      </c>
      <c r="N3841">
        <v>32.75</v>
      </c>
      <c r="O3841">
        <v>32.020000000000003</v>
      </c>
      <c r="P3841">
        <v>43.62</v>
      </c>
      <c r="Q3841">
        <v>0</v>
      </c>
    </row>
    <row r="3842" spans="1:17" x14ac:dyDescent="0.25">
      <c r="A3842" s="8">
        <v>27</v>
      </c>
      <c r="B3842" s="8">
        <v>1520</v>
      </c>
      <c r="C3842">
        <v>4.4329999999999998</v>
      </c>
      <c r="D3842">
        <v>3.0219999999999998</v>
      </c>
      <c r="E3842">
        <v>2.1120000000000001</v>
      </c>
      <c r="F3842">
        <v>68.55</v>
      </c>
      <c r="G3842">
        <v>42.86</v>
      </c>
      <c r="H3842">
        <v>39.31</v>
      </c>
      <c r="I3842">
        <v>35.659999999999997</v>
      </c>
      <c r="J3842">
        <v>32.549999999999997</v>
      </c>
      <c r="K3842">
        <v>30.8</v>
      </c>
      <c r="L3842">
        <v>9.2999999999999999E-2</v>
      </c>
      <c r="M3842">
        <v>0.105</v>
      </c>
      <c r="N3842">
        <v>32.409999999999997</v>
      </c>
      <c r="O3842">
        <v>31.63</v>
      </c>
      <c r="P3842">
        <v>42.66</v>
      </c>
      <c r="Q3842">
        <v>0</v>
      </c>
    </row>
    <row r="3843" spans="1:17" x14ac:dyDescent="0.25">
      <c r="A3843" s="8">
        <v>27</v>
      </c>
      <c r="B3843" s="8">
        <v>1530</v>
      </c>
      <c r="C3843">
        <v>4.9779999999999998</v>
      </c>
      <c r="D3843">
        <v>3.3340000000000001</v>
      </c>
      <c r="E3843">
        <v>2.2789999999999999</v>
      </c>
      <c r="F3843">
        <v>92.2</v>
      </c>
      <c r="G3843">
        <v>42.04</v>
      </c>
      <c r="H3843">
        <v>39.28</v>
      </c>
      <c r="I3843">
        <v>35.72</v>
      </c>
      <c r="J3843">
        <v>32.630000000000003</v>
      </c>
      <c r="K3843">
        <v>30.81</v>
      </c>
      <c r="L3843">
        <v>9.2999999999999999E-2</v>
      </c>
      <c r="M3843">
        <v>0.105</v>
      </c>
      <c r="N3843">
        <v>32.119999999999997</v>
      </c>
      <c r="O3843">
        <v>31.42</v>
      </c>
      <c r="P3843">
        <v>45.31</v>
      </c>
      <c r="Q3843">
        <v>0</v>
      </c>
    </row>
    <row r="3844" spans="1:17" x14ac:dyDescent="0.25">
      <c r="A3844" s="8">
        <v>27</v>
      </c>
      <c r="B3844" s="8">
        <v>1540</v>
      </c>
      <c r="C3844">
        <v>5.0549999999999997</v>
      </c>
      <c r="D3844">
        <v>3.2170000000000001</v>
      </c>
      <c r="E3844">
        <v>2.1789999999999998</v>
      </c>
      <c r="F3844">
        <v>104.8</v>
      </c>
      <c r="G3844">
        <v>40.86</v>
      </c>
      <c r="H3844">
        <v>39.17</v>
      </c>
      <c r="I3844">
        <v>35.770000000000003</v>
      </c>
      <c r="J3844">
        <v>32.71</v>
      </c>
      <c r="K3844">
        <v>30.81</v>
      </c>
      <c r="L3844">
        <v>9.2999999999999999E-2</v>
      </c>
      <c r="M3844">
        <v>0.105</v>
      </c>
      <c r="N3844">
        <v>31.33</v>
      </c>
      <c r="O3844">
        <v>30.62</v>
      </c>
      <c r="P3844">
        <v>47.53</v>
      </c>
      <c r="Q3844">
        <v>0</v>
      </c>
    </row>
    <row r="3845" spans="1:17" x14ac:dyDescent="0.25">
      <c r="A3845" s="8">
        <v>27</v>
      </c>
      <c r="B3845" s="8">
        <v>1550</v>
      </c>
      <c r="C3845">
        <v>3.6120000000000001</v>
      </c>
      <c r="D3845">
        <v>2.028</v>
      </c>
      <c r="E3845">
        <v>1.5680000000000001</v>
      </c>
      <c r="F3845">
        <v>199.2</v>
      </c>
      <c r="G3845">
        <v>39.79</v>
      </c>
      <c r="H3845">
        <v>38.99</v>
      </c>
      <c r="I3845">
        <v>35.83</v>
      </c>
      <c r="J3845">
        <v>32.81</v>
      </c>
      <c r="K3845">
        <v>30.84</v>
      </c>
      <c r="L3845">
        <v>9.2999999999999999E-2</v>
      </c>
      <c r="M3845">
        <v>0.105</v>
      </c>
      <c r="N3845">
        <v>28.81</v>
      </c>
      <c r="O3845">
        <v>28.52</v>
      </c>
      <c r="P3845">
        <v>59.57</v>
      </c>
      <c r="Q3845">
        <v>0</v>
      </c>
    </row>
    <row r="3846" spans="1:17" x14ac:dyDescent="0.25">
      <c r="A3846" s="8">
        <v>27</v>
      </c>
      <c r="B3846" s="8">
        <v>1600</v>
      </c>
      <c r="C3846">
        <v>2.508</v>
      </c>
      <c r="D3846">
        <v>0.78500000000000003</v>
      </c>
      <c r="E3846">
        <v>0.70399999999999996</v>
      </c>
      <c r="F3846">
        <v>255.2</v>
      </c>
      <c r="G3846">
        <v>38.83</v>
      </c>
      <c r="H3846">
        <v>38.75</v>
      </c>
      <c r="I3846">
        <v>36.130000000000003</v>
      </c>
      <c r="J3846">
        <v>33.36</v>
      </c>
      <c r="K3846">
        <v>31.32</v>
      </c>
      <c r="L3846">
        <v>9.2999999999999999E-2</v>
      </c>
      <c r="M3846">
        <v>0.105</v>
      </c>
      <c r="N3846">
        <v>26.89</v>
      </c>
      <c r="O3846">
        <v>26.33</v>
      </c>
      <c r="P3846">
        <v>59.01</v>
      </c>
      <c r="Q3846">
        <v>0</v>
      </c>
    </row>
    <row r="3847" spans="1:17" x14ac:dyDescent="0.25">
      <c r="A3847" s="8">
        <v>27</v>
      </c>
      <c r="B3847" s="8">
        <v>1610</v>
      </c>
      <c r="C3847">
        <v>2.6309999999999998</v>
      </c>
      <c r="D3847">
        <v>0.60199999999999998</v>
      </c>
      <c r="E3847">
        <v>0.621</v>
      </c>
      <c r="F3847">
        <v>244.7</v>
      </c>
      <c r="G3847">
        <v>38.090000000000003</v>
      </c>
      <c r="H3847">
        <v>38.47</v>
      </c>
      <c r="I3847">
        <v>36.799999999999997</v>
      </c>
      <c r="J3847">
        <v>34.590000000000003</v>
      </c>
      <c r="K3847">
        <v>32.51</v>
      </c>
      <c r="L3847">
        <v>9.2999999999999999E-2</v>
      </c>
      <c r="M3847">
        <v>0.105</v>
      </c>
      <c r="N3847">
        <v>26.9</v>
      </c>
      <c r="O3847">
        <v>26.18</v>
      </c>
      <c r="P3847">
        <v>56.92</v>
      </c>
      <c r="Q3847">
        <v>0</v>
      </c>
    </row>
    <row r="3848" spans="1:17" x14ac:dyDescent="0.25">
      <c r="A3848" s="8">
        <v>27</v>
      </c>
      <c r="B3848" s="8">
        <v>1620</v>
      </c>
      <c r="C3848">
        <v>2.2349999999999999</v>
      </c>
      <c r="D3848">
        <v>0.51600000000000001</v>
      </c>
      <c r="E3848">
        <v>0.71399999999999997</v>
      </c>
      <c r="F3848">
        <v>187.6</v>
      </c>
      <c r="G3848">
        <v>37.51</v>
      </c>
      <c r="H3848">
        <v>38.17</v>
      </c>
      <c r="I3848">
        <v>36.880000000000003</v>
      </c>
      <c r="J3848">
        <v>34.78</v>
      </c>
      <c r="K3848">
        <v>32.64</v>
      </c>
      <c r="L3848">
        <v>9.2999999999999999E-2</v>
      </c>
      <c r="M3848">
        <v>0.105</v>
      </c>
      <c r="N3848">
        <v>26.84</v>
      </c>
      <c r="O3848">
        <v>26.17</v>
      </c>
      <c r="P3848">
        <v>58.12</v>
      </c>
      <c r="Q3848">
        <v>0</v>
      </c>
    </row>
    <row r="3849" spans="1:17" x14ac:dyDescent="0.25">
      <c r="A3849" s="8">
        <v>27</v>
      </c>
      <c r="B3849" s="8">
        <v>1630</v>
      </c>
      <c r="C3849">
        <v>1.3109999999999999</v>
      </c>
      <c r="D3849">
        <v>0.248</v>
      </c>
      <c r="E3849">
        <v>0.27900000000000003</v>
      </c>
      <c r="F3849">
        <v>252.4</v>
      </c>
      <c r="G3849">
        <v>37.020000000000003</v>
      </c>
      <c r="H3849">
        <v>37.869999999999997</v>
      </c>
      <c r="I3849">
        <v>36.880000000000003</v>
      </c>
      <c r="J3849">
        <v>34.86</v>
      </c>
      <c r="K3849">
        <v>32.659999999999997</v>
      </c>
      <c r="L3849">
        <v>9.2999999999999999E-2</v>
      </c>
      <c r="M3849">
        <v>0.105</v>
      </c>
      <c r="N3849">
        <v>26.43</v>
      </c>
      <c r="O3849">
        <v>25.91</v>
      </c>
      <c r="P3849">
        <v>65.47</v>
      </c>
      <c r="Q3849">
        <v>0</v>
      </c>
    </row>
    <row r="3850" spans="1:17" x14ac:dyDescent="0.25">
      <c r="A3850" s="8">
        <v>27</v>
      </c>
      <c r="B3850" s="8">
        <v>1640</v>
      </c>
      <c r="C3850">
        <v>3.161</v>
      </c>
      <c r="D3850">
        <v>1.0649999999999999</v>
      </c>
      <c r="E3850">
        <v>1.0349999999999999</v>
      </c>
      <c r="F3850">
        <v>276.10000000000002</v>
      </c>
      <c r="G3850">
        <v>36.6</v>
      </c>
      <c r="H3850">
        <v>37.58</v>
      </c>
      <c r="I3850">
        <v>36.9</v>
      </c>
      <c r="J3850">
        <v>35</v>
      </c>
      <c r="K3850">
        <v>32.75</v>
      </c>
      <c r="L3850">
        <v>9.2999999999999999E-2</v>
      </c>
      <c r="M3850">
        <v>0.105</v>
      </c>
      <c r="N3850">
        <v>25.65</v>
      </c>
      <c r="O3850">
        <v>25.22</v>
      </c>
      <c r="P3850">
        <v>70.540000000000006</v>
      </c>
      <c r="Q3850">
        <v>0</v>
      </c>
    </row>
    <row r="3851" spans="1:17" x14ac:dyDescent="0.25">
      <c r="A3851" s="8">
        <v>27</v>
      </c>
      <c r="B3851" s="8">
        <v>1650</v>
      </c>
      <c r="C3851">
        <v>3.0409999999999999</v>
      </c>
      <c r="D3851">
        <v>1.3580000000000001</v>
      </c>
      <c r="E3851">
        <v>1.143</v>
      </c>
      <c r="F3851">
        <v>287.89999999999998</v>
      </c>
      <c r="G3851">
        <v>36.15</v>
      </c>
      <c r="H3851">
        <v>37.31</v>
      </c>
      <c r="I3851">
        <v>36.89</v>
      </c>
      <c r="J3851">
        <v>35.11</v>
      </c>
      <c r="K3851">
        <v>32.81</v>
      </c>
      <c r="L3851">
        <v>9.2999999999999999E-2</v>
      </c>
      <c r="M3851">
        <v>0.105</v>
      </c>
      <c r="N3851">
        <v>24.93</v>
      </c>
      <c r="O3851">
        <v>24.46</v>
      </c>
      <c r="P3851">
        <v>72.95</v>
      </c>
      <c r="Q3851">
        <v>0</v>
      </c>
    </row>
    <row r="3852" spans="1:17" x14ac:dyDescent="0.25">
      <c r="A3852" s="8">
        <v>27</v>
      </c>
      <c r="B3852" s="8">
        <v>1700</v>
      </c>
      <c r="C3852">
        <v>3.2050000000000001</v>
      </c>
      <c r="D3852">
        <v>1.7</v>
      </c>
      <c r="E3852">
        <v>1.2849999999999999</v>
      </c>
      <c r="F3852">
        <v>277.7</v>
      </c>
      <c r="G3852">
        <v>35.75</v>
      </c>
      <c r="H3852">
        <v>37.049999999999997</v>
      </c>
      <c r="I3852">
        <v>36.86</v>
      </c>
      <c r="J3852">
        <v>35.19</v>
      </c>
      <c r="K3852">
        <v>32.85</v>
      </c>
      <c r="L3852">
        <v>9.2999999999999999E-2</v>
      </c>
      <c r="M3852">
        <v>0.105</v>
      </c>
      <c r="N3852">
        <v>24.64</v>
      </c>
      <c r="O3852">
        <v>24.03</v>
      </c>
      <c r="P3852">
        <v>75.040000000000006</v>
      </c>
      <c r="Q3852">
        <v>0</v>
      </c>
    </row>
    <row r="3853" spans="1:17" x14ac:dyDescent="0.25">
      <c r="A3853" s="8">
        <v>27</v>
      </c>
      <c r="B3853" s="8">
        <v>1710</v>
      </c>
      <c r="C3853">
        <v>3.169</v>
      </c>
      <c r="D3853">
        <v>1.63</v>
      </c>
      <c r="E3853">
        <v>1.252</v>
      </c>
      <c r="F3853">
        <v>257.60000000000002</v>
      </c>
      <c r="G3853">
        <v>35.409999999999997</v>
      </c>
      <c r="H3853">
        <v>36.79</v>
      </c>
      <c r="I3853">
        <v>36.82</v>
      </c>
      <c r="J3853">
        <v>35.270000000000003</v>
      </c>
      <c r="K3853">
        <v>32.89</v>
      </c>
      <c r="L3853">
        <v>9.2999999999999999E-2</v>
      </c>
      <c r="M3853">
        <v>0.105</v>
      </c>
      <c r="N3853">
        <v>24.6</v>
      </c>
      <c r="O3853">
        <v>24.02</v>
      </c>
      <c r="P3853">
        <v>78.010000000000005</v>
      </c>
      <c r="Q3853">
        <v>0</v>
      </c>
    </row>
    <row r="3854" spans="1:17" x14ac:dyDescent="0.25">
      <c r="A3854" s="8">
        <v>27</v>
      </c>
      <c r="B3854" s="8">
        <v>1720</v>
      </c>
      <c r="C3854">
        <v>2.3650000000000002</v>
      </c>
      <c r="D3854">
        <v>1.3520000000000001</v>
      </c>
      <c r="E3854">
        <v>1.1220000000000001</v>
      </c>
      <c r="F3854">
        <v>2.9</v>
      </c>
      <c r="G3854">
        <v>35.119999999999997</v>
      </c>
      <c r="H3854">
        <v>36.54</v>
      </c>
      <c r="I3854">
        <v>36.729999999999997</v>
      </c>
      <c r="J3854">
        <v>35.28</v>
      </c>
      <c r="K3854">
        <v>32.869999999999997</v>
      </c>
      <c r="L3854">
        <v>9.2999999999999999E-2</v>
      </c>
      <c r="M3854">
        <v>0.105</v>
      </c>
      <c r="N3854">
        <v>24.38</v>
      </c>
      <c r="O3854">
        <v>23.83</v>
      </c>
      <c r="P3854">
        <v>81.7</v>
      </c>
      <c r="Q3854">
        <v>0</v>
      </c>
    </row>
    <row r="3855" spans="1:17" x14ac:dyDescent="0.25">
      <c r="A3855" s="8">
        <v>27</v>
      </c>
      <c r="B3855" s="8">
        <v>1730</v>
      </c>
      <c r="C3855">
        <v>2.8149999999999999</v>
      </c>
      <c r="D3855">
        <v>1.532</v>
      </c>
      <c r="E3855">
        <v>0.98</v>
      </c>
      <c r="F3855">
        <v>1.6040000000000001</v>
      </c>
      <c r="G3855">
        <v>34.42</v>
      </c>
      <c r="H3855">
        <v>36.31</v>
      </c>
      <c r="I3855">
        <v>36.21</v>
      </c>
      <c r="J3855">
        <v>34.49</v>
      </c>
      <c r="K3855">
        <v>32.03</v>
      </c>
      <c r="L3855">
        <v>9.2999999999999999E-2</v>
      </c>
      <c r="M3855">
        <v>0.105</v>
      </c>
      <c r="N3855">
        <v>24.16</v>
      </c>
      <c r="O3855">
        <v>23.64</v>
      </c>
      <c r="P3855">
        <v>83.9</v>
      </c>
      <c r="Q3855">
        <v>0.254</v>
      </c>
    </row>
    <row r="3856" spans="1:17" x14ac:dyDescent="0.25">
      <c r="A3856" s="8">
        <v>27</v>
      </c>
      <c r="B3856" s="8">
        <v>1740</v>
      </c>
      <c r="C3856">
        <v>3.081</v>
      </c>
      <c r="D3856">
        <v>1.752</v>
      </c>
      <c r="E3856">
        <v>1.1220000000000001</v>
      </c>
      <c r="F3856">
        <v>312.60000000000002</v>
      </c>
      <c r="G3856">
        <v>33.700000000000003</v>
      </c>
      <c r="H3856">
        <v>36.049999999999997</v>
      </c>
      <c r="I3856">
        <v>35.68</v>
      </c>
      <c r="J3856">
        <v>33.700000000000003</v>
      </c>
      <c r="K3856">
        <v>31.21</v>
      </c>
      <c r="L3856">
        <v>9.2999999999999999E-2</v>
      </c>
      <c r="M3856">
        <v>0.105</v>
      </c>
      <c r="N3856">
        <v>24.07</v>
      </c>
      <c r="O3856">
        <v>23.39</v>
      </c>
      <c r="P3856">
        <v>83.2</v>
      </c>
      <c r="Q3856">
        <v>0</v>
      </c>
    </row>
    <row r="3857" spans="1:17" x14ac:dyDescent="0.25">
      <c r="A3857" s="8">
        <v>27</v>
      </c>
      <c r="B3857" s="8">
        <v>1750</v>
      </c>
      <c r="C3857">
        <v>2.1930000000000001</v>
      </c>
      <c r="D3857">
        <v>0.877</v>
      </c>
      <c r="E3857">
        <v>0.69499999999999995</v>
      </c>
      <c r="F3857">
        <v>344.6</v>
      </c>
      <c r="G3857">
        <v>33.14</v>
      </c>
      <c r="H3857">
        <v>35.770000000000003</v>
      </c>
      <c r="I3857">
        <v>36.07</v>
      </c>
      <c r="J3857">
        <v>34.58</v>
      </c>
      <c r="K3857">
        <v>32.090000000000003</v>
      </c>
      <c r="L3857">
        <v>9.2999999999999999E-2</v>
      </c>
      <c r="M3857">
        <v>0.105</v>
      </c>
      <c r="N3857">
        <v>24.22</v>
      </c>
      <c r="O3857">
        <v>23.5</v>
      </c>
      <c r="P3857">
        <v>83.3</v>
      </c>
      <c r="Q3857">
        <v>0</v>
      </c>
    </row>
    <row r="3858" spans="1:17" x14ac:dyDescent="0.25">
      <c r="A3858" s="8">
        <v>27</v>
      </c>
      <c r="B3858" s="8">
        <v>1800</v>
      </c>
      <c r="C3858">
        <v>2.419</v>
      </c>
      <c r="D3858">
        <v>1.1319999999999999</v>
      </c>
      <c r="E3858">
        <v>0.79700000000000004</v>
      </c>
      <c r="F3858">
        <v>316.3</v>
      </c>
      <c r="G3858">
        <v>32.79</v>
      </c>
      <c r="H3858">
        <v>35.479999999999997</v>
      </c>
      <c r="I3858">
        <v>36.39</v>
      </c>
      <c r="J3858">
        <v>35.35</v>
      </c>
      <c r="K3858">
        <v>32.85</v>
      </c>
      <c r="L3858">
        <v>9.2999999999999999E-2</v>
      </c>
      <c r="M3858">
        <v>0.105</v>
      </c>
      <c r="N3858">
        <v>24.34</v>
      </c>
      <c r="O3858">
        <v>23.51</v>
      </c>
      <c r="P3858">
        <v>81.7</v>
      </c>
      <c r="Q3858">
        <v>0</v>
      </c>
    </row>
    <row r="3859" spans="1:17" x14ac:dyDescent="0.25">
      <c r="A3859" s="8">
        <v>27</v>
      </c>
      <c r="B3859" s="8">
        <v>1810</v>
      </c>
      <c r="C3859">
        <v>1.736</v>
      </c>
      <c r="D3859">
        <v>0.41899999999999998</v>
      </c>
      <c r="E3859">
        <v>0.55800000000000005</v>
      </c>
      <c r="F3859">
        <v>265.60000000000002</v>
      </c>
      <c r="G3859">
        <v>32.5</v>
      </c>
      <c r="H3859">
        <v>35.200000000000003</v>
      </c>
      <c r="I3859">
        <v>36.35</v>
      </c>
      <c r="J3859">
        <v>35.46</v>
      </c>
      <c r="K3859">
        <v>32.950000000000003</v>
      </c>
      <c r="L3859">
        <v>9.2999999999999999E-2</v>
      </c>
      <c r="M3859">
        <v>0.105</v>
      </c>
      <c r="N3859">
        <v>24.41</v>
      </c>
      <c r="O3859">
        <v>23.61</v>
      </c>
      <c r="P3859">
        <v>81.900000000000006</v>
      </c>
      <c r="Q3859">
        <v>0</v>
      </c>
    </row>
    <row r="3860" spans="1:17" x14ac:dyDescent="0.25">
      <c r="A3860" s="8">
        <v>27</v>
      </c>
      <c r="B3860" s="8">
        <v>1820</v>
      </c>
      <c r="C3860">
        <v>1.788</v>
      </c>
      <c r="D3860">
        <v>0.77300000000000002</v>
      </c>
      <c r="E3860">
        <v>0.78100000000000003</v>
      </c>
      <c r="F3860">
        <v>319.8</v>
      </c>
      <c r="G3860">
        <v>32.22</v>
      </c>
      <c r="H3860">
        <v>34.94</v>
      </c>
      <c r="I3860">
        <v>36.26</v>
      </c>
      <c r="J3860">
        <v>35.5</v>
      </c>
      <c r="K3860">
        <v>32.99</v>
      </c>
      <c r="L3860">
        <v>9.2999999999999999E-2</v>
      </c>
      <c r="M3860">
        <v>0.105</v>
      </c>
      <c r="N3860">
        <v>24.26</v>
      </c>
      <c r="O3860">
        <v>23.55</v>
      </c>
      <c r="P3860">
        <v>81.400000000000006</v>
      </c>
      <c r="Q3860">
        <v>0</v>
      </c>
    </row>
    <row r="3861" spans="1:17" x14ac:dyDescent="0.25">
      <c r="A3861" s="8">
        <v>27</v>
      </c>
      <c r="B3861" s="8">
        <v>1830</v>
      </c>
      <c r="C3861">
        <v>2.0529999999999999</v>
      </c>
      <c r="D3861">
        <v>0.71499999999999997</v>
      </c>
      <c r="E3861">
        <v>0.77300000000000002</v>
      </c>
      <c r="F3861">
        <v>340.9</v>
      </c>
      <c r="G3861">
        <v>32.03</v>
      </c>
      <c r="H3861">
        <v>34.69</v>
      </c>
      <c r="I3861">
        <v>36.15</v>
      </c>
      <c r="J3861">
        <v>35.5</v>
      </c>
      <c r="K3861">
        <v>32.99</v>
      </c>
      <c r="L3861">
        <v>9.1999999999999998E-2</v>
      </c>
      <c r="M3861">
        <v>0.105</v>
      </c>
      <c r="N3861">
        <v>24.21</v>
      </c>
      <c r="O3861">
        <v>23.58</v>
      </c>
      <c r="P3861">
        <v>83.1</v>
      </c>
      <c r="Q3861">
        <v>0</v>
      </c>
    </row>
    <row r="3862" spans="1:17" x14ac:dyDescent="0.25">
      <c r="A3862" s="8">
        <v>27</v>
      </c>
      <c r="B3862" s="8">
        <v>1840</v>
      </c>
      <c r="C3862">
        <v>1.627</v>
      </c>
      <c r="D3862">
        <v>0.47399999999999998</v>
      </c>
      <c r="E3862">
        <v>0.45</v>
      </c>
      <c r="F3862">
        <v>10.25</v>
      </c>
      <c r="G3862">
        <v>31.85</v>
      </c>
      <c r="H3862">
        <v>34.47</v>
      </c>
      <c r="I3862">
        <v>36.15</v>
      </c>
      <c r="J3862">
        <v>35.69</v>
      </c>
      <c r="K3862">
        <v>33.18</v>
      </c>
      <c r="L3862">
        <v>9.1999999999999998E-2</v>
      </c>
      <c r="M3862">
        <v>0.105</v>
      </c>
      <c r="N3862">
        <v>24.1</v>
      </c>
      <c r="O3862">
        <v>23.51</v>
      </c>
      <c r="P3862">
        <v>85</v>
      </c>
      <c r="Q3862">
        <v>0</v>
      </c>
    </row>
    <row r="3863" spans="1:17" x14ac:dyDescent="0.25">
      <c r="A3863" s="8">
        <v>27</v>
      </c>
      <c r="B3863" s="8">
        <v>1850</v>
      </c>
      <c r="C3863">
        <v>1.496</v>
      </c>
      <c r="D3863">
        <v>0.109</v>
      </c>
      <c r="E3863">
        <v>0.20300000000000001</v>
      </c>
      <c r="F3863">
        <v>2.3769999999999998</v>
      </c>
      <c r="G3863">
        <v>31.76</v>
      </c>
      <c r="H3863">
        <v>34.26</v>
      </c>
      <c r="I3863">
        <v>36.049999999999997</v>
      </c>
      <c r="J3863">
        <v>35.72</v>
      </c>
      <c r="K3863">
        <v>33.22</v>
      </c>
      <c r="L3863">
        <v>9.1999999999999998E-2</v>
      </c>
      <c r="M3863">
        <v>0.105</v>
      </c>
      <c r="N3863">
        <v>24.12</v>
      </c>
      <c r="O3863">
        <v>23.55</v>
      </c>
      <c r="P3863">
        <v>85.2</v>
      </c>
      <c r="Q3863">
        <v>0</v>
      </c>
    </row>
    <row r="3864" spans="1:17" x14ac:dyDescent="0.25">
      <c r="A3864" s="8">
        <v>27</v>
      </c>
      <c r="B3864" s="8">
        <v>1900</v>
      </c>
      <c r="C3864">
        <v>1.48</v>
      </c>
      <c r="D3864">
        <v>0.182</v>
      </c>
      <c r="E3864">
        <v>0.26700000000000002</v>
      </c>
      <c r="F3864">
        <v>0.82</v>
      </c>
      <c r="G3864">
        <v>31.66</v>
      </c>
      <c r="H3864">
        <v>34.07</v>
      </c>
      <c r="I3864">
        <v>35.97</v>
      </c>
      <c r="J3864">
        <v>35.770000000000003</v>
      </c>
      <c r="K3864">
        <v>33.29</v>
      </c>
      <c r="L3864">
        <v>9.1999999999999998E-2</v>
      </c>
      <c r="M3864">
        <v>0.105</v>
      </c>
      <c r="N3864">
        <v>24.1</v>
      </c>
      <c r="O3864">
        <v>23.45</v>
      </c>
      <c r="P3864">
        <v>84.1</v>
      </c>
      <c r="Q3864">
        <v>0</v>
      </c>
    </row>
    <row r="3865" spans="1:17" x14ac:dyDescent="0.25">
      <c r="A3865" s="8">
        <v>27</v>
      </c>
      <c r="B3865" s="8">
        <v>1910</v>
      </c>
      <c r="C3865">
        <v>2.802</v>
      </c>
      <c r="D3865">
        <v>0.64400000000000002</v>
      </c>
      <c r="E3865">
        <v>0.51800000000000002</v>
      </c>
      <c r="F3865">
        <v>11.96</v>
      </c>
      <c r="G3865">
        <v>31.46</v>
      </c>
      <c r="H3865">
        <v>33.9</v>
      </c>
      <c r="I3865">
        <v>35.950000000000003</v>
      </c>
      <c r="J3865">
        <v>35.92</v>
      </c>
      <c r="K3865">
        <v>33.46</v>
      </c>
      <c r="L3865">
        <v>9.1999999999999998E-2</v>
      </c>
      <c r="M3865">
        <v>0.105</v>
      </c>
      <c r="N3865">
        <v>24.24</v>
      </c>
      <c r="O3865">
        <v>23.47</v>
      </c>
      <c r="P3865">
        <v>80.3</v>
      </c>
      <c r="Q3865">
        <v>0</v>
      </c>
    </row>
    <row r="3866" spans="1:17" x14ac:dyDescent="0.25">
      <c r="A3866" s="8">
        <v>27</v>
      </c>
      <c r="B3866" s="8">
        <v>1920</v>
      </c>
      <c r="C3866">
        <v>1.6639999999999999</v>
      </c>
      <c r="D3866">
        <v>1.7999999999999999E-2</v>
      </c>
      <c r="E3866">
        <v>3.5999999999999997E-2</v>
      </c>
      <c r="F3866">
        <v>34.68</v>
      </c>
      <c r="G3866">
        <v>31.21</v>
      </c>
      <c r="H3866">
        <v>33.729999999999997</v>
      </c>
      <c r="I3866">
        <v>35.71</v>
      </c>
      <c r="J3866">
        <v>35.67</v>
      </c>
      <c r="K3866">
        <v>33.22</v>
      </c>
      <c r="L3866">
        <v>9.1999999999999998E-2</v>
      </c>
      <c r="M3866">
        <v>0.105</v>
      </c>
      <c r="N3866">
        <v>24.38</v>
      </c>
      <c r="O3866">
        <v>23.63</v>
      </c>
      <c r="P3866">
        <v>79.36</v>
      </c>
      <c r="Q3866">
        <v>0</v>
      </c>
    </row>
    <row r="3867" spans="1:17" x14ac:dyDescent="0.25">
      <c r="A3867" s="8">
        <v>27</v>
      </c>
      <c r="B3867" s="8">
        <v>1930</v>
      </c>
      <c r="C3867">
        <v>1.61</v>
      </c>
      <c r="D3867">
        <v>0.01</v>
      </c>
      <c r="E3867">
        <v>4.1000000000000002E-2</v>
      </c>
      <c r="F3867">
        <v>26.83</v>
      </c>
      <c r="G3867">
        <v>31.09</v>
      </c>
      <c r="H3867">
        <v>33.56</v>
      </c>
      <c r="I3867">
        <v>35.5</v>
      </c>
      <c r="J3867">
        <v>35.46</v>
      </c>
      <c r="K3867">
        <v>33.03</v>
      </c>
      <c r="L3867">
        <v>9.1999999999999998E-2</v>
      </c>
      <c r="M3867">
        <v>0.105</v>
      </c>
      <c r="N3867">
        <v>24.64</v>
      </c>
      <c r="O3867">
        <v>23.93</v>
      </c>
      <c r="P3867">
        <v>78.38</v>
      </c>
      <c r="Q3867">
        <v>0</v>
      </c>
    </row>
    <row r="3868" spans="1:17" x14ac:dyDescent="0.25">
      <c r="A3868" s="8">
        <v>27</v>
      </c>
      <c r="B3868" s="8">
        <v>1940</v>
      </c>
      <c r="C3868">
        <v>1.431</v>
      </c>
      <c r="D3868">
        <v>0</v>
      </c>
      <c r="E3868">
        <v>2.4E-2</v>
      </c>
      <c r="F3868">
        <v>61.74</v>
      </c>
      <c r="G3868">
        <v>30.94</v>
      </c>
      <c r="H3868">
        <v>33.409999999999997</v>
      </c>
      <c r="I3868">
        <v>35.549999999999997</v>
      </c>
      <c r="J3868">
        <v>35.74</v>
      </c>
      <c r="K3868">
        <v>33.340000000000003</v>
      </c>
      <c r="L3868">
        <v>9.1999999999999998E-2</v>
      </c>
      <c r="M3868">
        <v>0.105</v>
      </c>
      <c r="N3868">
        <v>24.72</v>
      </c>
      <c r="O3868">
        <v>24.05</v>
      </c>
      <c r="P3868">
        <v>78.819999999999993</v>
      </c>
      <c r="Q3868">
        <v>0</v>
      </c>
    </row>
    <row r="3869" spans="1:17" x14ac:dyDescent="0.25">
      <c r="A3869" s="8">
        <v>27</v>
      </c>
      <c r="B3869" s="8">
        <v>1950</v>
      </c>
      <c r="C3869">
        <v>1.2110000000000001</v>
      </c>
      <c r="D3869">
        <v>0</v>
      </c>
      <c r="E3869">
        <v>0</v>
      </c>
      <c r="F3869">
        <v>51.72</v>
      </c>
      <c r="G3869">
        <v>30.78</v>
      </c>
      <c r="H3869">
        <v>33.26</v>
      </c>
      <c r="I3869">
        <v>35.68</v>
      </c>
      <c r="J3869">
        <v>36.159999999999997</v>
      </c>
      <c r="K3869">
        <v>33.79</v>
      </c>
      <c r="L3869">
        <v>9.1999999999999998E-2</v>
      </c>
      <c r="M3869">
        <v>0.105</v>
      </c>
      <c r="N3869">
        <v>24.62</v>
      </c>
      <c r="O3869">
        <v>23.99</v>
      </c>
      <c r="P3869">
        <v>79.27</v>
      </c>
      <c r="Q3869">
        <v>0</v>
      </c>
    </row>
    <row r="3870" spans="1:17" x14ac:dyDescent="0.25">
      <c r="A3870" s="8">
        <v>27</v>
      </c>
      <c r="B3870" s="8">
        <v>2000</v>
      </c>
      <c r="C3870">
        <v>1.327</v>
      </c>
      <c r="D3870">
        <v>0.05</v>
      </c>
      <c r="E3870">
        <v>0.26700000000000002</v>
      </c>
      <c r="F3870">
        <v>68.81</v>
      </c>
      <c r="G3870">
        <v>30.65</v>
      </c>
      <c r="H3870">
        <v>33.11</v>
      </c>
      <c r="I3870">
        <v>35.71</v>
      </c>
      <c r="J3870">
        <v>36.380000000000003</v>
      </c>
      <c r="K3870">
        <v>34.049999999999997</v>
      </c>
      <c r="L3870">
        <v>9.1999999999999998E-2</v>
      </c>
      <c r="M3870">
        <v>0.105</v>
      </c>
      <c r="N3870">
        <v>24.55</v>
      </c>
      <c r="O3870">
        <v>23.91</v>
      </c>
      <c r="P3870">
        <v>79.28</v>
      </c>
      <c r="Q3870">
        <v>0</v>
      </c>
    </row>
    <row r="3871" spans="1:17" x14ac:dyDescent="0.25">
      <c r="A3871" s="8">
        <v>27</v>
      </c>
      <c r="B3871" s="8">
        <v>2010</v>
      </c>
      <c r="C3871">
        <v>2.794</v>
      </c>
      <c r="D3871">
        <v>0.93600000000000005</v>
      </c>
      <c r="E3871">
        <v>1.1060000000000001</v>
      </c>
      <c r="F3871">
        <v>83.4</v>
      </c>
      <c r="G3871">
        <v>30.47</v>
      </c>
      <c r="H3871">
        <v>32.97</v>
      </c>
      <c r="I3871">
        <v>35.380000000000003</v>
      </c>
      <c r="J3871">
        <v>35.93</v>
      </c>
      <c r="K3871">
        <v>33.619999999999997</v>
      </c>
      <c r="L3871">
        <v>9.1999999999999998E-2</v>
      </c>
      <c r="M3871">
        <v>0.105</v>
      </c>
      <c r="N3871">
        <v>24.86</v>
      </c>
      <c r="O3871">
        <v>24.13</v>
      </c>
      <c r="P3871">
        <v>78.41</v>
      </c>
      <c r="Q3871">
        <v>0</v>
      </c>
    </row>
    <row r="3872" spans="1:17" x14ac:dyDescent="0.25">
      <c r="A3872" s="8">
        <v>27</v>
      </c>
      <c r="B3872" s="8">
        <v>2020</v>
      </c>
      <c r="C3872">
        <v>3.855</v>
      </c>
      <c r="D3872">
        <v>1.5569999999999999</v>
      </c>
      <c r="E3872">
        <v>1.5089999999999999</v>
      </c>
      <c r="F3872">
        <v>77.55</v>
      </c>
      <c r="G3872">
        <v>30.27</v>
      </c>
      <c r="H3872">
        <v>32.83</v>
      </c>
      <c r="I3872">
        <v>35.11</v>
      </c>
      <c r="J3872">
        <v>35.590000000000003</v>
      </c>
      <c r="K3872">
        <v>33.31</v>
      </c>
      <c r="L3872">
        <v>9.1999999999999998E-2</v>
      </c>
      <c r="M3872">
        <v>0.105</v>
      </c>
      <c r="N3872">
        <v>25.04</v>
      </c>
      <c r="O3872">
        <v>24.31</v>
      </c>
      <c r="P3872">
        <v>77.13</v>
      </c>
      <c r="Q3872">
        <v>0</v>
      </c>
    </row>
    <row r="3873" spans="1:17" x14ac:dyDescent="0.25">
      <c r="A3873" s="8">
        <v>27</v>
      </c>
      <c r="B3873" s="8">
        <v>2030</v>
      </c>
      <c r="C3873">
        <v>3.9660000000000002</v>
      </c>
      <c r="D3873">
        <v>1.7170000000000001</v>
      </c>
      <c r="E3873">
        <v>1.4930000000000001</v>
      </c>
      <c r="F3873">
        <v>63.94</v>
      </c>
      <c r="G3873">
        <v>30.07</v>
      </c>
      <c r="H3873">
        <v>32.69</v>
      </c>
      <c r="I3873">
        <v>34.979999999999997</v>
      </c>
      <c r="J3873">
        <v>35.5</v>
      </c>
      <c r="K3873">
        <v>33.26</v>
      </c>
      <c r="L3873">
        <v>9.1999999999999998E-2</v>
      </c>
      <c r="M3873">
        <v>0.105</v>
      </c>
      <c r="N3873">
        <v>25.27</v>
      </c>
      <c r="O3873">
        <v>24.54</v>
      </c>
      <c r="P3873">
        <v>76.260000000000005</v>
      </c>
      <c r="Q3873">
        <v>0</v>
      </c>
    </row>
    <row r="3874" spans="1:17" x14ac:dyDescent="0.25">
      <c r="A3874" s="8">
        <v>27</v>
      </c>
      <c r="B3874" s="8">
        <v>2040</v>
      </c>
      <c r="C3874">
        <v>4.2460000000000004</v>
      </c>
      <c r="D3874">
        <v>1.667</v>
      </c>
      <c r="E3874">
        <v>1.4359999999999999</v>
      </c>
      <c r="F3874">
        <v>61.43</v>
      </c>
      <c r="G3874">
        <v>29.9</v>
      </c>
      <c r="H3874">
        <v>32.54</v>
      </c>
      <c r="I3874">
        <v>34.85</v>
      </c>
      <c r="J3874">
        <v>35.4</v>
      </c>
      <c r="K3874">
        <v>33.19</v>
      </c>
      <c r="L3874">
        <v>9.1999999999999998E-2</v>
      </c>
      <c r="M3874">
        <v>0.105</v>
      </c>
      <c r="N3874">
        <v>25.27</v>
      </c>
      <c r="O3874">
        <v>24.56</v>
      </c>
      <c r="P3874">
        <v>75.64</v>
      </c>
      <c r="Q3874">
        <v>0</v>
      </c>
    </row>
    <row r="3875" spans="1:17" x14ac:dyDescent="0.25">
      <c r="A3875" s="8">
        <v>27</v>
      </c>
      <c r="B3875" s="8">
        <v>2050</v>
      </c>
      <c r="C3875">
        <v>4.2610000000000001</v>
      </c>
      <c r="D3875">
        <v>1.5660000000000001</v>
      </c>
      <c r="E3875">
        <v>1.421</v>
      </c>
      <c r="F3875">
        <v>74.88</v>
      </c>
      <c r="G3875">
        <v>29.75</v>
      </c>
      <c r="H3875">
        <v>32.4</v>
      </c>
      <c r="I3875">
        <v>34.74</v>
      </c>
      <c r="J3875">
        <v>35.340000000000003</v>
      </c>
      <c r="K3875">
        <v>33.18</v>
      </c>
      <c r="L3875">
        <v>9.1999999999999998E-2</v>
      </c>
      <c r="M3875">
        <v>0.105</v>
      </c>
      <c r="N3875">
        <v>25.21</v>
      </c>
      <c r="O3875">
        <v>24.52</v>
      </c>
      <c r="P3875">
        <v>75.510000000000005</v>
      </c>
      <c r="Q3875">
        <v>0</v>
      </c>
    </row>
    <row r="3876" spans="1:17" x14ac:dyDescent="0.25">
      <c r="A3876" s="8">
        <v>27</v>
      </c>
      <c r="B3876" s="8">
        <v>2100</v>
      </c>
      <c r="C3876">
        <v>4.5179999999999998</v>
      </c>
      <c r="D3876">
        <v>1.84</v>
      </c>
      <c r="E3876">
        <v>1.448</v>
      </c>
      <c r="F3876">
        <v>70.02</v>
      </c>
      <c r="G3876">
        <v>29.61</v>
      </c>
      <c r="H3876">
        <v>32.270000000000003</v>
      </c>
      <c r="I3876">
        <v>34.6</v>
      </c>
      <c r="J3876">
        <v>35.22</v>
      </c>
      <c r="K3876">
        <v>33.1</v>
      </c>
      <c r="L3876">
        <v>9.1999999999999998E-2</v>
      </c>
      <c r="M3876">
        <v>0.105</v>
      </c>
      <c r="N3876">
        <v>25.15</v>
      </c>
      <c r="O3876">
        <v>24.44</v>
      </c>
      <c r="P3876">
        <v>75.87</v>
      </c>
      <c r="Q3876">
        <v>0</v>
      </c>
    </row>
    <row r="3877" spans="1:17" x14ac:dyDescent="0.25">
      <c r="A3877" s="8">
        <v>27</v>
      </c>
      <c r="B3877" s="8">
        <v>2110</v>
      </c>
      <c r="C3877">
        <v>4.53</v>
      </c>
      <c r="D3877">
        <v>1.7989999999999999</v>
      </c>
      <c r="E3877">
        <v>1.4279999999999999</v>
      </c>
      <c r="F3877">
        <v>60.72</v>
      </c>
      <c r="G3877">
        <v>29.49</v>
      </c>
      <c r="H3877">
        <v>32.130000000000003</v>
      </c>
      <c r="I3877">
        <v>34.450000000000003</v>
      </c>
      <c r="J3877">
        <v>35.090000000000003</v>
      </c>
      <c r="K3877">
        <v>33.01</v>
      </c>
      <c r="L3877">
        <v>9.1999999999999998E-2</v>
      </c>
      <c r="M3877">
        <v>0.105</v>
      </c>
      <c r="N3877">
        <v>25</v>
      </c>
      <c r="O3877">
        <v>24.31</v>
      </c>
      <c r="P3877">
        <v>75.94</v>
      </c>
      <c r="Q3877">
        <v>0</v>
      </c>
    </row>
    <row r="3878" spans="1:17" x14ac:dyDescent="0.25">
      <c r="A3878" s="8">
        <v>27</v>
      </c>
      <c r="B3878" s="8">
        <v>2120</v>
      </c>
      <c r="C3878">
        <v>4.6470000000000002</v>
      </c>
      <c r="D3878">
        <v>1.984</v>
      </c>
      <c r="E3878">
        <v>1.5449999999999999</v>
      </c>
      <c r="F3878">
        <v>45.86</v>
      </c>
      <c r="G3878">
        <v>29.36</v>
      </c>
      <c r="H3878">
        <v>32</v>
      </c>
      <c r="I3878">
        <v>34.299999999999997</v>
      </c>
      <c r="J3878">
        <v>34.950000000000003</v>
      </c>
      <c r="K3878">
        <v>32.909999999999997</v>
      </c>
      <c r="L3878">
        <v>9.1999999999999998E-2</v>
      </c>
      <c r="M3878">
        <v>0.105</v>
      </c>
      <c r="N3878">
        <v>24.93</v>
      </c>
      <c r="O3878">
        <v>24.24</v>
      </c>
      <c r="P3878">
        <v>76.39</v>
      </c>
      <c r="Q3878">
        <v>0</v>
      </c>
    </row>
    <row r="3879" spans="1:17" x14ac:dyDescent="0.25">
      <c r="A3879" s="8">
        <v>27</v>
      </c>
      <c r="B3879" s="8">
        <v>2130</v>
      </c>
      <c r="C3879">
        <v>4.5149999999999997</v>
      </c>
      <c r="D3879">
        <v>1.74</v>
      </c>
      <c r="E3879">
        <v>1.365</v>
      </c>
      <c r="F3879">
        <v>97.5</v>
      </c>
      <c r="G3879">
        <v>29.24</v>
      </c>
      <c r="H3879">
        <v>31.88</v>
      </c>
      <c r="I3879">
        <v>34.19</v>
      </c>
      <c r="J3879">
        <v>34.89</v>
      </c>
      <c r="K3879">
        <v>32.89</v>
      </c>
      <c r="L3879">
        <v>9.0999999999999998E-2</v>
      </c>
      <c r="M3879">
        <v>0.105</v>
      </c>
      <c r="N3879">
        <v>24.82</v>
      </c>
      <c r="O3879">
        <v>24.14</v>
      </c>
      <c r="P3879">
        <v>76.849999999999994</v>
      </c>
      <c r="Q3879">
        <v>0</v>
      </c>
    </row>
    <row r="3880" spans="1:17" x14ac:dyDescent="0.25">
      <c r="A3880" s="8">
        <v>27</v>
      </c>
      <c r="B3880" s="8">
        <v>2140</v>
      </c>
      <c r="C3880">
        <v>4.9649999999999999</v>
      </c>
      <c r="D3880">
        <v>2.1230000000000002</v>
      </c>
      <c r="E3880">
        <v>1.655</v>
      </c>
      <c r="F3880">
        <v>77.22</v>
      </c>
      <c r="G3880">
        <v>29.13</v>
      </c>
      <c r="H3880">
        <v>31.76</v>
      </c>
      <c r="I3880">
        <v>34.06</v>
      </c>
      <c r="J3880">
        <v>34.770000000000003</v>
      </c>
      <c r="K3880">
        <v>32.82</v>
      </c>
      <c r="L3880">
        <v>9.0999999999999998E-2</v>
      </c>
      <c r="M3880">
        <v>0.105</v>
      </c>
      <c r="N3880">
        <v>24.77</v>
      </c>
      <c r="O3880">
        <v>24.08</v>
      </c>
      <c r="P3880">
        <v>77</v>
      </c>
      <c r="Q3880">
        <v>0</v>
      </c>
    </row>
    <row r="3881" spans="1:17" x14ac:dyDescent="0.25">
      <c r="A3881" s="8">
        <v>27</v>
      </c>
      <c r="B3881" s="8">
        <v>2150</v>
      </c>
      <c r="C3881">
        <v>4.4530000000000003</v>
      </c>
      <c r="D3881">
        <v>1.87</v>
      </c>
      <c r="E3881">
        <v>1.5669999999999999</v>
      </c>
      <c r="F3881">
        <v>63.27</v>
      </c>
      <c r="G3881">
        <v>29.02</v>
      </c>
      <c r="H3881">
        <v>31.64</v>
      </c>
      <c r="I3881">
        <v>33.950000000000003</v>
      </c>
      <c r="J3881">
        <v>34.700000000000003</v>
      </c>
      <c r="K3881">
        <v>32.79</v>
      </c>
      <c r="L3881">
        <v>9.0999999999999998E-2</v>
      </c>
      <c r="M3881">
        <v>0.105</v>
      </c>
      <c r="N3881">
        <v>24.68</v>
      </c>
      <c r="O3881">
        <v>24.01</v>
      </c>
      <c r="P3881">
        <v>77.739999999999995</v>
      </c>
      <c r="Q3881">
        <v>0</v>
      </c>
    </row>
    <row r="3882" spans="1:17" x14ac:dyDescent="0.25">
      <c r="A3882" s="8">
        <v>27</v>
      </c>
      <c r="B3882" s="8">
        <v>2200</v>
      </c>
      <c r="C3882">
        <v>4.5129999999999999</v>
      </c>
      <c r="D3882">
        <v>1.7809999999999999</v>
      </c>
      <c r="E3882">
        <v>1.431</v>
      </c>
      <c r="F3882">
        <v>69.39</v>
      </c>
      <c r="G3882">
        <v>28.93</v>
      </c>
      <c r="H3882">
        <v>31.52</v>
      </c>
      <c r="I3882">
        <v>33.85</v>
      </c>
      <c r="J3882">
        <v>34.64</v>
      </c>
      <c r="K3882">
        <v>32.770000000000003</v>
      </c>
      <c r="L3882">
        <v>9.0999999999999998E-2</v>
      </c>
      <c r="M3882">
        <v>0.105</v>
      </c>
      <c r="N3882">
        <v>24.56</v>
      </c>
      <c r="O3882">
        <v>23.88</v>
      </c>
      <c r="P3882">
        <v>78.290000000000006</v>
      </c>
      <c r="Q3882">
        <v>0</v>
      </c>
    </row>
    <row r="3883" spans="1:17" x14ac:dyDescent="0.25">
      <c r="A3883" s="8">
        <v>27</v>
      </c>
      <c r="B3883" s="8">
        <v>2210</v>
      </c>
      <c r="C3883">
        <v>4.7069999999999999</v>
      </c>
      <c r="D3883">
        <v>1.851</v>
      </c>
      <c r="E3883">
        <v>1.4259999999999999</v>
      </c>
      <c r="F3883">
        <v>74.39</v>
      </c>
      <c r="G3883">
        <v>28.84</v>
      </c>
      <c r="H3883">
        <v>31.41</v>
      </c>
      <c r="I3883">
        <v>33.76</v>
      </c>
      <c r="J3883">
        <v>34.590000000000003</v>
      </c>
      <c r="K3883">
        <v>32.78</v>
      </c>
      <c r="L3883">
        <v>9.0999999999999998E-2</v>
      </c>
      <c r="M3883">
        <v>0.105</v>
      </c>
      <c r="N3883">
        <v>24.5</v>
      </c>
      <c r="O3883">
        <v>23.82</v>
      </c>
      <c r="P3883">
        <v>78.75</v>
      </c>
      <c r="Q3883">
        <v>0</v>
      </c>
    </row>
    <row r="3884" spans="1:17" x14ac:dyDescent="0.25">
      <c r="A3884" s="8">
        <v>27</v>
      </c>
      <c r="B3884" s="8">
        <v>2220</v>
      </c>
      <c r="C3884">
        <v>4.4290000000000003</v>
      </c>
      <c r="D3884">
        <v>1.75</v>
      </c>
      <c r="E3884">
        <v>1.48</v>
      </c>
      <c r="F3884">
        <v>70.13</v>
      </c>
      <c r="G3884">
        <v>28.75</v>
      </c>
      <c r="H3884">
        <v>31.31</v>
      </c>
      <c r="I3884">
        <v>33.770000000000003</v>
      </c>
      <c r="J3884">
        <v>34.75</v>
      </c>
      <c r="K3884">
        <v>32.979999999999997</v>
      </c>
      <c r="L3884">
        <v>9.0999999999999998E-2</v>
      </c>
      <c r="M3884">
        <v>0.105</v>
      </c>
      <c r="N3884">
        <v>24.42</v>
      </c>
      <c r="O3884">
        <v>23.74</v>
      </c>
      <c r="P3884">
        <v>78.97</v>
      </c>
      <c r="Q3884">
        <v>0</v>
      </c>
    </row>
    <row r="3885" spans="1:17" x14ac:dyDescent="0.25">
      <c r="A3885" s="8">
        <v>27</v>
      </c>
      <c r="B3885" s="8">
        <v>2230</v>
      </c>
      <c r="C3885">
        <v>4.6020000000000003</v>
      </c>
      <c r="D3885">
        <v>2.2410000000000001</v>
      </c>
      <c r="E3885">
        <v>1.7310000000000001</v>
      </c>
      <c r="F3885">
        <v>79.819999999999993</v>
      </c>
      <c r="G3885">
        <v>28.67</v>
      </c>
      <c r="H3885">
        <v>31.21</v>
      </c>
      <c r="I3885">
        <v>33.82</v>
      </c>
      <c r="J3885">
        <v>34.97</v>
      </c>
      <c r="K3885">
        <v>33.25</v>
      </c>
      <c r="L3885">
        <v>9.0999999999999998E-2</v>
      </c>
      <c r="M3885">
        <v>0.105</v>
      </c>
      <c r="N3885">
        <v>24.36</v>
      </c>
      <c r="O3885">
        <v>23.68</v>
      </c>
      <c r="P3885">
        <v>79.099999999999994</v>
      </c>
      <c r="Q3885">
        <v>0</v>
      </c>
    </row>
    <row r="3886" spans="1:17" x14ac:dyDescent="0.25">
      <c r="A3886" s="8">
        <v>27</v>
      </c>
      <c r="B3886" s="8">
        <v>2240</v>
      </c>
      <c r="C3886">
        <v>4.3840000000000003</v>
      </c>
      <c r="D3886">
        <v>2.056</v>
      </c>
      <c r="E3886">
        <v>1.6259999999999999</v>
      </c>
      <c r="F3886">
        <v>69.45</v>
      </c>
      <c r="G3886">
        <v>28.58</v>
      </c>
      <c r="H3886">
        <v>31.11</v>
      </c>
      <c r="I3886">
        <v>33.75</v>
      </c>
      <c r="J3886">
        <v>34.97</v>
      </c>
      <c r="K3886">
        <v>33.299999999999997</v>
      </c>
      <c r="L3886">
        <v>9.0999999999999998E-2</v>
      </c>
      <c r="M3886">
        <v>0.105</v>
      </c>
      <c r="N3886">
        <v>24.26</v>
      </c>
      <c r="O3886">
        <v>23.6</v>
      </c>
      <c r="P3886">
        <v>80</v>
      </c>
      <c r="Q3886">
        <v>0</v>
      </c>
    </row>
    <row r="3887" spans="1:17" x14ac:dyDescent="0.25">
      <c r="A3887" s="8">
        <v>27</v>
      </c>
      <c r="B3887" s="8">
        <v>2250</v>
      </c>
      <c r="C3887">
        <v>4.5860000000000003</v>
      </c>
      <c r="D3887">
        <v>2.294</v>
      </c>
      <c r="E3887">
        <v>1.746</v>
      </c>
      <c r="F3887">
        <v>81.2</v>
      </c>
      <c r="G3887">
        <v>28.5</v>
      </c>
      <c r="H3887">
        <v>31.01</v>
      </c>
      <c r="I3887">
        <v>33.74</v>
      </c>
      <c r="J3887">
        <v>35.08</v>
      </c>
      <c r="K3887">
        <v>33.46</v>
      </c>
      <c r="L3887">
        <v>9.0999999999999998E-2</v>
      </c>
      <c r="M3887">
        <v>0.105</v>
      </c>
      <c r="N3887">
        <v>24.15</v>
      </c>
      <c r="O3887">
        <v>23.48</v>
      </c>
      <c r="P3887">
        <v>80.7</v>
      </c>
      <c r="Q3887">
        <v>0</v>
      </c>
    </row>
    <row r="3888" spans="1:17" x14ac:dyDescent="0.25">
      <c r="A3888" s="8">
        <v>27</v>
      </c>
      <c r="B3888" s="8">
        <v>2300</v>
      </c>
      <c r="C3888">
        <v>5.1029999999999998</v>
      </c>
      <c r="D3888">
        <v>2.2759999999999998</v>
      </c>
      <c r="E3888">
        <v>1.7709999999999999</v>
      </c>
      <c r="F3888">
        <v>74.599999999999994</v>
      </c>
      <c r="G3888">
        <v>28.41</v>
      </c>
      <c r="H3888">
        <v>30.92</v>
      </c>
      <c r="I3888">
        <v>33.71</v>
      </c>
      <c r="J3888">
        <v>35.130000000000003</v>
      </c>
      <c r="K3888">
        <v>33.56</v>
      </c>
      <c r="L3888">
        <v>9.0999999999999998E-2</v>
      </c>
      <c r="M3888">
        <v>0.105</v>
      </c>
      <c r="N3888">
        <v>24.11</v>
      </c>
      <c r="O3888">
        <v>23.42</v>
      </c>
      <c r="P3888">
        <v>80.3</v>
      </c>
      <c r="Q3888">
        <v>0</v>
      </c>
    </row>
    <row r="3889" spans="1:17" x14ac:dyDescent="0.25">
      <c r="A3889" s="8">
        <v>27</v>
      </c>
      <c r="B3889" s="8">
        <v>2310</v>
      </c>
      <c r="C3889">
        <v>5.0389999999999997</v>
      </c>
      <c r="D3889">
        <v>2.1320000000000001</v>
      </c>
      <c r="E3889">
        <v>1.6859999999999999</v>
      </c>
      <c r="F3889">
        <v>64.290000000000006</v>
      </c>
      <c r="G3889">
        <v>28.33</v>
      </c>
      <c r="H3889">
        <v>30.83</v>
      </c>
      <c r="I3889">
        <v>33.880000000000003</v>
      </c>
      <c r="J3889">
        <v>35.58</v>
      </c>
      <c r="K3889">
        <v>34.06</v>
      </c>
      <c r="L3889">
        <v>9.0999999999999998E-2</v>
      </c>
      <c r="M3889">
        <v>0.105</v>
      </c>
      <c r="N3889">
        <v>24.09</v>
      </c>
      <c r="O3889">
        <v>23.41</v>
      </c>
      <c r="P3889">
        <v>80.400000000000006</v>
      </c>
      <c r="Q3889">
        <v>0</v>
      </c>
    </row>
    <row r="3890" spans="1:17" x14ac:dyDescent="0.25">
      <c r="A3890" s="8">
        <v>27</v>
      </c>
      <c r="B3890" s="8">
        <v>2320</v>
      </c>
      <c r="C3890">
        <v>5.218</v>
      </c>
      <c r="D3890">
        <v>2.1030000000000002</v>
      </c>
      <c r="E3890">
        <v>1.5580000000000001</v>
      </c>
      <c r="F3890">
        <v>61.86</v>
      </c>
      <c r="G3890">
        <v>28.25</v>
      </c>
      <c r="H3890">
        <v>30.74</v>
      </c>
      <c r="I3890">
        <v>34.43</v>
      </c>
      <c r="J3890">
        <v>36.76</v>
      </c>
      <c r="K3890">
        <v>35.299999999999997</v>
      </c>
      <c r="L3890">
        <v>9.0999999999999998E-2</v>
      </c>
      <c r="M3890">
        <v>0.105</v>
      </c>
      <c r="N3890">
        <v>24.01</v>
      </c>
      <c r="O3890">
        <v>23.33</v>
      </c>
      <c r="P3890">
        <v>80.400000000000006</v>
      </c>
      <c r="Q3890">
        <v>0</v>
      </c>
    </row>
    <row r="3891" spans="1:17" x14ac:dyDescent="0.25">
      <c r="A3891" s="8">
        <v>27</v>
      </c>
      <c r="B3891" s="8">
        <v>2330</v>
      </c>
      <c r="C3891">
        <v>5.1539999999999999</v>
      </c>
      <c r="D3891">
        <v>2.4159999999999999</v>
      </c>
      <c r="E3891">
        <v>1.6639999999999999</v>
      </c>
      <c r="F3891">
        <v>59.71</v>
      </c>
      <c r="G3891">
        <v>28.17</v>
      </c>
      <c r="H3891">
        <v>30.66</v>
      </c>
      <c r="I3891">
        <v>34.54</v>
      </c>
      <c r="J3891">
        <v>37.1</v>
      </c>
      <c r="K3891">
        <v>35.68</v>
      </c>
      <c r="L3891">
        <v>9.0999999999999998E-2</v>
      </c>
      <c r="M3891">
        <v>0.105</v>
      </c>
      <c r="N3891">
        <v>24.04</v>
      </c>
      <c r="O3891">
        <v>23.33</v>
      </c>
      <c r="P3891">
        <v>79.930000000000007</v>
      </c>
      <c r="Q3891">
        <v>0</v>
      </c>
    </row>
    <row r="3892" spans="1:17" x14ac:dyDescent="0.25">
      <c r="A3892" s="8">
        <v>27</v>
      </c>
      <c r="B3892" s="8">
        <v>2340</v>
      </c>
      <c r="C3892">
        <v>4.7880000000000003</v>
      </c>
      <c r="D3892">
        <v>1.9019999999999999</v>
      </c>
      <c r="E3892">
        <v>1.4219999999999999</v>
      </c>
      <c r="F3892">
        <v>58.38</v>
      </c>
      <c r="G3892">
        <v>28.09</v>
      </c>
      <c r="H3892">
        <v>30.57</v>
      </c>
      <c r="I3892">
        <v>34.380000000000003</v>
      </c>
      <c r="J3892">
        <v>36.89</v>
      </c>
      <c r="K3892">
        <v>35.520000000000003</v>
      </c>
      <c r="L3892">
        <v>9.0999999999999998E-2</v>
      </c>
      <c r="M3892">
        <v>0.105</v>
      </c>
      <c r="N3892">
        <v>24</v>
      </c>
      <c r="O3892">
        <v>23.31</v>
      </c>
      <c r="P3892">
        <v>79.84</v>
      </c>
      <c r="Q3892">
        <v>0</v>
      </c>
    </row>
    <row r="3893" spans="1:17" x14ac:dyDescent="0.25">
      <c r="A3893" s="8">
        <v>27</v>
      </c>
      <c r="B3893" s="8">
        <v>2350</v>
      </c>
      <c r="C3893">
        <v>4.4509999999999996</v>
      </c>
      <c r="D3893">
        <v>1.446</v>
      </c>
      <c r="E3893">
        <v>1.167</v>
      </c>
      <c r="F3893">
        <v>83.5</v>
      </c>
      <c r="G3893">
        <v>28.03</v>
      </c>
      <c r="H3893">
        <v>30.49</v>
      </c>
      <c r="I3893">
        <v>34.369999999999997</v>
      </c>
      <c r="J3893">
        <v>36.979999999999997</v>
      </c>
      <c r="K3893">
        <v>35.659999999999997</v>
      </c>
      <c r="L3893">
        <v>9.0999999999999998E-2</v>
      </c>
      <c r="M3893">
        <v>0.105</v>
      </c>
      <c r="N3893">
        <v>23.93</v>
      </c>
      <c r="O3893">
        <v>23.25</v>
      </c>
      <c r="P3893">
        <v>80.400000000000006</v>
      </c>
      <c r="Q3893">
        <v>0</v>
      </c>
    </row>
    <row r="3894" spans="1:17" x14ac:dyDescent="0.25">
      <c r="A3894" s="8">
        <v>28</v>
      </c>
      <c r="B3894" s="8">
        <v>0</v>
      </c>
      <c r="C3894">
        <v>4.8319999999999999</v>
      </c>
      <c r="D3894">
        <v>2.2050000000000001</v>
      </c>
      <c r="E3894">
        <v>1.657</v>
      </c>
      <c r="F3894">
        <v>87.7</v>
      </c>
      <c r="G3894">
        <v>27.97</v>
      </c>
      <c r="H3894">
        <v>30.41</v>
      </c>
      <c r="I3894">
        <v>34</v>
      </c>
      <c r="J3894">
        <v>36.36</v>
      </c>
      <c r="K3894">
        <v>35.08</v>
      </c>
      <c r="L3894">
        <v>9.0999999999999998E-2</v>
      </c>
      <c r="M3894">
        <v>0.105</v>
      </c>
      <c r="N3894">
        <v>23.92</v>
      </c>
      <c r="O3894">
        <v>23.23</v>
      </c>
      <c r="P3894">
        <v>80.2</v>
      </c>
      <c r="Q3894">
        <v>0</v>
      </c>
    </row>
    <row r="3895" spans="1:17" x14ac:dyDescent="0.25">
      <c r="A3895" s="8">
        <v>28</v>
      </c>
      <c r="B3895" s="8">
        <v>10</v>
      </c>
      <c r="C3895">
        <v>5.6219999999999999</v>
      </c>
      <c r="D3895">
        <v>2.4900000000000002</v>
      </c>
      <c r="E3895">
        <v>1.84</v>
      </c>
      <c r="F3895">
        <v>65.12</v>
      </c>
      <c r="G3895">
        <v>27.9</v>
      </c>
      <c r="H3895">
        <v>30.33</v>
      </c>
      <c r="I3895">
        <v>33.81</v>
      </c>
      <c r="J3895">
        <v>36.1</v>
      </c>
      <c r="K3895">
        <v>34.86</v>
      </c>
      <c r="L3895">
        <v>9.0999999999999998E-2</v>
      </c>
      <c r="M3895">
        <v>0.105</v>
      </c>
      <c r="N3895">
        <v>23.91</v>
      </c>
      <c r="O3895">
        <v>23.23</v>
      </c>
      <c r="P3895">
        <v>80.400000000000006</v>
      </c>
      <c r="Q3895">
        <v>0</v>
      </c>
    </row>
    <row r="3896" spans="1:17" x14ac:dyDescent="0.25">
      <c r="A3896" s="8">
        <v>28</v>
      </c>
      <c r="B3896" s="8">
        <v>20</v>
      </c>
      <c r="C3896">
        <v>5.4139999999999997</v>
      </c>
      <c r="D3896">
        <v>2.3319999999999999</v>
      </c>
      <c r="E3896">
        <v>1.71</v>
      </c>
      <c r="F3896">
        <v>59.59</v>
      </c>
      <c r="G3896">
        <v>27.84</v>
      </c>
      <c r="H3896">
        <v>30.25</v>
      </c>
      <c r="I3896">
        <v>33.43</v>
      </c>
      <c r="J3896">
        <v>35.44</v>
      </c>
      <c r="K3896">
        <v>34.24</v>
      </c>
      <c r="L3896">
        <v>9.0999999999999998E-2</v>
      </c>
      <c r="M3896">
        <v>0.105</v>
      </c>
      <c r="N3896">
        <v>23.75</v>
      </c>
      <c r="O3896">
        <v>23.09</v>
      </c>
      <c r="P3896">
        <v>81.2</v>
      </c>
      <c r="Q3896">
        <v>0</v>
      </c>
    </row>
    <row r="3897" spans="1:17" x14ac:dyDescent="0.25">
      <c r="A3897" s="8">
        <v>28</v>
      </c>
      <c r="B3897" s="8">
        <v>30</v>
      </c>
      <c r="C3897">
        <v>5.6779999999999999</v>
      </c>
      <c r="D3897">
        <v>2.1970000000000001</v>
      </c>
      <c r="E3897">
        <v>1.611</v>
      </c>
      <c r="F3897">
        <v>71.650000000000006</v>
      </c>
      <c r="G3897">
        <v>27.77</v>
      </c>
      <c r="H3897">
        <v>30.18</v>
      </c>
      <c r="I3897">
        <v>33.020000000000003</v>
      </c>
      <c r="J3897">
        <v>34.729999999999997</v>
      </c>
      <c r="K3897">
        <v>33.58</v>
      </c>
      <c r="L3897">
        <v>9.0999999999999998E-2</v>
      </c>
      <c r="M3897">
        <v>0.105</v>
      </c>
      <c r="N3897">
        <v>23.71</v>
      </c>
      <c r="O3897">
        <v>23.03</v>
      </c>
      <c r="P3897">
        <v>81.599999999999994</v>
      </c>
      <c r="Q3897">
        <v>0</v>
      </c>
    </row>
    <row r="3898" spans="1:17" x14ac:dyDescent="0.25">
      <c r="A3898" s="8">
        <v>28</v>
      </c>
      <c r="B3898" s="8">
        <v>40</v>
      </c>
      <c r="C3898">
        <v>6.0030000000000001</v>
      </c>
      <c r="D3898">
        <v>2.7109999999999999</v>
      </c>
      <c r="E3898">
        <v>1.94</v>
      </c>
      <c r="F3898">
        <v>77.069999999999993</v>
      </c>
      <c r="G3898">
        <v>27.71</v>
      </c>
      <c r="H3898">
        <v>30.11</v>
      </c>
      <c r="I3898">
        <v>32.93</v>
      </c>
      <c r="J3898">
        <v>34.64</v>
      </c>
      <c r="K3898">
        <v>33.53</v>
      </c>
      <c r="L3898">
        <v>9.0999999999999998E-2</v>
      </c>
      <c r="M3898">
        <v>0.105</v>
      </c>
      <c r="N3898">
        <v>23.66</v>
      </c>
      <c r="O3898">
        <v>22.98</v>
      </c>
      <c r="P3898">
        <v>81.400000000000006</v>
      </c>
      <c r="Q3898">
        <v>0</v>
      </c>
    </row>
    <row r="3899" spans="1:17" x14ac:dyDescent="0.25">
      <c r="A3899" s="8">
        <v>28</v>
      </c>
      <c r="B3899" s="8">
        <v>50</v>
      </c>
      <c r="C3899">
        <v>5.6669999999999998</v>
      </c>
      <c r="D3899">
        <v>2.468</v>
      </c>
      <c r="E3899">
        <v>1.871</v>
      </c>
      <c r="F3899">
        <v>59.72</v>
      </c>
      <c r="G3899">
        <v>27.64</v>
      </c>
      <c r="H3899">
        <v>30.03</v>
      </c>
      <c r="I3899">
        <v>32.78</v>
      </c>
      <c r="J3899">
        <v>34.44</v>
      </c>
      <c r="K3899">
        <v>33.369999999999997</v>
      </c>
      <c r="L3899">
        <v>9.0999999999999998E-2</v>
      </c>
      <c r="M3899">
        <v>0.105</v>
      </c>
      <c r="N3899">
        <v>23.69</v>
      </c>
      <c r="O3899">
        <v>23</v>
      </c>
      <c r="P3899">
        <v>81.2</v>
      </c>
      <c r="Q3899">
        <v>0</v>
      </c>
    </row>
    <row r="3900" spans="1:17" x14ac:dyDescent="0.25">
      <c r="A3900" s="8">
        <v>28</v>
      </c>
      <c r="B3900" s="8">
        <v>100</v>
      </c>
      <c r="C3900">
        <v>5.7869999999999999</v>
      </c>
      <c r="D3900">
        <v>2.831</v>
      </c>
      <c r="E3900">
        <v>1.9730000000000001</v>
      </c>
      <c r="F3900">
        <v>64.22</v>
      </c>
      <c r="G3900">
        <v>27.58</v>
      </c>
      <c r="H3900">
        <v>29.96</v>
      </c>
      <c r="I3900">
        <v>32.67</v>
      </c>
      <c r="J3900">
        <v>34.299999999999997</v>
      </c>
      <c r="K3900">
        <v>33.29</v>
      </c>
      <c r="L3900">
        <v>9.0999999999999998E-2</v>
      </c>
      <c r="M3900">
        <v>0.105</v>
      </c>
      <c r="N3900">
        <v>23.75</v>
      </c>
      <c r="O3900">
        <v>23.04</v>
      </c>
      <c r="P3900">
        <v>80.3</v>
      </c>
      <c r="Q3900">
        <v>0</v>
      </c>
    </row>
    <row r="3901" spans="1:17" x14ac:dyDescent="0.25">
      <c r="A3901" s="8">
        <v>28</v>
      </c>
      <c r="B3901" s="8">
        <v>110</v>
      </c>
      <c r="C3901">
        <v>5.3019999999999996</v>
      </c>
      <c r="D3901">
        <v>2.298</v>
      </c>
      <c r="E3901">
        <v>1.5780000000000001</v>
      </c>
      <c r="F3901">
        <v>49.09</v>
      </c>
      <c r="G3901">
        <v>27.52</v>
      </c>
      <c r="H3901">
        <v>29.89</v>
      </c>
      <c r="I3901">
        <v>32.58</v>
      </c>
      <c r="J3901">
        <v>34.21</v>
      </c>
      <c r="K3901">
        <v>33.24</v>
      </c>
      <c r="L3901">
        <v>9.0999999999999998E-2</v>
      </c>
      <c r="M3901">
        <v>0.105</v>
      </c>
      <c r="N3901">
        <v>23.76</v>
      </c>
      <c r="O3901">
        <v>23.08</v>
      </c>
      <c r="P3901">
        <v>80.599999999999994</v>
      </c>
      <c r="Q3901">
        <v>0</v>
      </c>
    </row>
    <row r="3902" spans="1:17" x14ac:dyDescent="0.25">
      <c r="A3902" s="8">
        <v>28</v>
      </c>
      <c r="B3902" s="8">
        <v>120</v>
      </c>
      <c r="C3902">
        <v>4.7610000000000001</v>
      </c>
      <c r="D3902">
        <v>1.97</v>
      </c>
      <c r="E3902">
        <v>1.42</v>
      </c>
      <c r="F3902">
        <v>63.2</v>
      </c>
      <c r="G3902">
        <v>27.46</v>
      </c>
      <c r="H3902">
        <v>29.83</v>
      </c>
      <c r="I3902">
        <v>32.53</v>
      </c>
      <c r="J3902">
        <v>34.21</v>
      </c>
      <c r="K3902">
        <v>33.28</v>
      </c>
      <c r="L3902">
        <v>9.0999999999999998E-2</v>
      </c>
      <c r="M3902">
        <v>0.105</v>
      </c>
      <c r="N3902">
        <v>23.64</v>
      </c>
      <c r="O3902">
        <v>22.97</v>
      </c>
      <c r="P3902">
        <v>81.099999999999994</v>
      </c>
      <c r="Q3902">
        <v>0</v>
      </c>
    </row>
    <row r="3903" spans="1:17" x14ac:dyDescent="0.25">
      <c r="A3903" s="8">
        <v>28</v>
      </c>
      <c r="B3903" s="8">
        <v>130</v>
      </c>
      <c r="C3903">
        <v>4.5289999999999999</v>
      </c>
      <c r="D3903">
        <v>1.843</v>
      </c>
      <c r="E3903">
        <v>1.3660000000000001</v>
      </c>
      <c r="F3903">
        <v>58.73</v>
      </c>
      <c r="G3903">
        <v>27.41</v>
      </c>
      <c r="H3903">
        <v>29.76</v>
      </c>
      <c r="I3903">
        <v>32.5</v>
      </c>
      <c r="J3903">
        <v>34.229999999999997</v>
      </c>
      <c r="K3903">
        <v>33.35</v>
      </c>
      <c r="L3903">
        <v>9.0999999999999998E-2</v>
      </c>
      <c r="M3903">
        <v>0.105</v>
      </c>
      <c r="N3903">
        <v>23.54</v>
      </c>
      <c r="O3903">
        <v>22.87</v>
      </c>
      <c r="P3903">
        <v>81.400000000000006</v>
      </c>
      <c r="Q3903">
        <v>0</v>
      </c>
    </row>
    <row r="3904" spans="1:17" x14ac:dyDescent="0.25">
      <c r="A3904" s="8">
        <v>28</v>
      </c>
      <c r="B3904" s="8">
        <v>140</v>
      </c>
      <c r="C3904">
        <v>4.5709999999999997</v>
      </c>
      <c r="D3904">
        <v>2.0049999999999999</v>
      </c>
      <c r="E3904">
        <v>1.405</v>
      </c>
      <c r="F3904">
        <v>60.42</v>
      </c>
      <c r="G3904">
        <v>27.35</v>
      </c>
      <c r="H3904">
        <v>29.69</v>
      </c>
      <c r="I3904">
        <v>32.450000000000003</v>
      </c>
      <c r="J3904">
        <v>34.22</v>
      </c>
      <c r="K3904">
        <v>33.380000000000003</v>
      </c>
      <c r="L3904">
        <v>9.0999999999999998E-2</v>
      </c>
      <c r="M3904">
        <v>0.105</v>
      </c>
      <c r="N3904">
        <v>23.56</v>
      </c>
      <c r="O3904">
        <v>22.87</v>
      </c>
      <c r="P3904">
        <v>80.900000000000006</v>
      </c>
      <c r="Q3904">
        <v>0</v>
      </c>
    </row>
    <row r="3905" spans="1:17" x14ac:dyDescent="0.25">
      <c r="A3905" s="8">
        <v>28</v>
      </c>
      <c r="B3905" s="8">
        <v>150</v>
      </c>
      <c r="C3905">
        <v>4.6580000000000004</v>
      </c>
      <c r="D3905">
        <v>1.554</v>
      </c>
      <c r="E3905">
        <v>1.248</v>
      </c>
      <c r="F3905">
        <v>57.11</v>
      </c>
      <c r="G3905">
        <v>27.28</v>
      </c>
      <c r="H3905">
        <v>29.63</v>
      </c>
      <c r="I3905">
        <v>32.4</v>
      </c>
      <c r="J3905">
        <v>34.19</v>
      </c>
      <c r="K3905">
        <v>33.39</v>
      </c>
      <c r="L3905">
        <v>9.0999999999999998E-2</v>
      </c>
      <c r="M3905">
        <v>0.105</v>
      </c>
      <c r="N3905">
        <v>23.53</v>
      </c>
      <c r="O3905">
        <v>22.86</v>
      </c>
      <c r="P3905">
        <v>81.599999999999994</v>
      </c>
      <c r="Q3905">
        <v>0</v>
      </c>
    </row>
    <row r="3906" spans="1:17" x14ac:dyDescent="0.25">
      <c r="A3906" s="8">
        <v>28</v>
      </c>
      <c r="B3906" s="8">
        <v>200</v>
      </c>
      <c r="C3906">
        <v>4.5979999999999999</v>
      </c>
      <c r="D3906">
        <v>1.522</v>
      </c>
      <c r="E3906">
        <v>1.357</v>
      </c>
      <c r="F3906">
        <v>64.56</v>
      </c>
      <c r="G3906">
        <v>27.23</v>
      </c>
      <c r="H3906">
        <v>29.57</v>
      </c>
      <c r="I3906">
        <v>32.340000000000003</v>
      </c>
      <c r="J3906">
        <v>34.159999999999997</v>
      </c>
      <c r="K3906">
        <v>33.4</v>
      </c>
      <c r="L3906">
        <v>9.0999999999999998E-2</v>
      </c>
      <c r="M3906">
        <v>0.105</v>
      </c>
      <c r="N3906">
        <v>23.44</v>
      </c>
      <c r="O3906">
        <v>22.77</v>
      </c>
      <c r="P3906">
        <v>82</v>
      </c>
      <c r="Q3906">
        <v>0</v>
      </c>
    </row>
    <row r="3907" spans="1:17" x14ac:dyDescent="0.25">
      <c r="A3907" s="8">
        <v>28</v>
      </c>
      <c r="B3907" s="8">
        <v>210</v>
      </c>
      <c r="C3907">
        <v>4.8929999999999998</v>
      </c>
      <c r="D3907">
        <v>1.7649999999999999</v>
      </c>
      <c r="E3907">
        <v>1.417</v>
      </c>
      <c r="F3907">
        <v>69.38</v>
      </c>
      <c r="G3907">
        <v>27.18</v>
      </c>
      <c r="H3907">
        <v>29.5</v>
      </c>
      <c r="I3907">
        <v>32.270000000000003</v>
      </c>
      <c r="J3907">
        <v>34.1</v>
      </c>
      <c r="K3907">
        <v>33.380000000000003</v>
      </c>
      <c r="L3907">
        <v>9.0999999999999998E-2</v>
      </c>
      <c r="M3907">
        <v>0.105</v>
      </c>
      <c r="N3907">
        <v>23.38</v>
      </c>
      <c r="O3907">
        <v>22.72</v>
      </c>
      <c r="P3907">
        <v>83.1</v>
      </c>
      <c r="Q3907">
        <v>0</v>
      </c>
    </row>
    <row r="3908" spans="1:17" x14ac:dyDescent="0.25">
      <c r="A3908" s="8">
        <v>28</v>
      </c>
      <c r="B3908" s="8">
        <v>220</v>
      </c>
      <c r="C3908">
        <v>5.3440000000000003</v>
      </c>
      <c r="D3908">
        <v>2.0630000000000002</v>
      </c>
      <c r="E3908">
        <v>1.5629999999999999</v>
      </c>
      <c r="F3908">
        <v>65.84</v>
      </c>
      <c r="G3908">
        <v>27.13</v>
      </c>
      <c r="H3908">
        <v>29.44</v>
      </c>
      <c r="I3908">
        <v>32.14</v>
      </c>
      <c r="J3908">
        <v>33.92</v>
      </c>
      <c r="K3908">
        <v>33.25</v>
      </c>
      <c r="L3908">
        <v>0.09</v>
      </c>
      <c r="M3908">
        <v>0.105</v>
      </c>
      <c r="N3908">
        <v>23.37</v>
      </c>
      <c r="O3908">
        <v>22.69</v>
      </c>
      <c r="P3908">
        <v>83.1</v>
      </c>
      <c r="Q3908">
        <v>0</v>
      </c>
    </row>
    <row r="3909" spans="1:17" x14ac:dyDescent="0.25">
      <c r="A3909" s="8">
        <v>28</v>
      </c>
      <c r="B3909" s="8">
        <v>230</v>
      </c>
      <c r="C3909">
        <v>4.8159999999999998</v>
      </c>
      <c r="D3909">
        <v>1.64</v>
      </c>
      <c r="E3909">
        <v>1.3080000000000001</v>
      </c>
      <c r="F3909">
        <v>67.23</v>
      </c>
      <c r="G3909">
        <v>27.08</v>
      </c>
      <c r="H3909">
        <v>29.38</v>
      </c>
      <c r="I3909">
        <v>32.08</v>
      </c>
      <c r="J3909">
        <v>33.880000000000003</v>
      </c>
      <c r="K3909">
        <v>33.24</v>
      </c>
      <c r="L3909">
        <v>0.09</v>
      </c>
      <c r="M3909">
        <v>0.105</v>
      </c>
      <c r="N3909">
        <v>23.3</v>
      </c>
      <c r="O3909">
        <v>22.65</v>
      </c>
      <c r="P3909">
        <v>84.1</v>
      </c>
      <c r="Q3909">
        <v>0</v>
      </c>
    </row>
    <row r="3910" spans="1:17" x14ac:dyDescent="0.25">
      <c r="A3910" s="8">
        <v>28</v>
      </c>
      <c r="B3910" s="8">
        <v>240</v>
      </c>
      <c r="C3910">
        <v>5.1559999999999997</v>
      </c>
      <c r="D3910">
        <v>2.0419999999999998</v>
      </c>
      <c r="E3910">
        <v>1.5169999999999999</v>
      </c>
      <c r="F3910">
        <v>54.62</v>
      </c>
      <c r="G3910">
        <v>27.04</v>
      </c>
      <c r="H3910">
        <v>29.33</v>
      </c>
      <c r="I3910">
        <v>32.04</v>
      </c>
      <c r="J3910">
        <v>33.869999999999997</v>
      </c>
      <c r="K3910">
        <v>33.28</v>
      </c>
      <c r="L3910">
        <v>0.09</v>
      </c>
      <c r="M3910">
        <v>0.105</v>
      </c>
      <c r="N3910">
        <v>23.19</v>
      </c>
      <c r="O3910">
        <v>22.54</v>
      </c>
      <c r="P3910">
        <v>84.8</v>
      </c>
      <c r="Q3910">
        <v>0</v>
      </c>
    </row>
    <row r="3911" spans="1:17" x14ac:dyDescent="0.25">
      <c r="A3911" s="8">
        <v>28</v>
      </c>
      <c r="B3911" s="8">
        <v>250</v>
      </c>
      <c r="C3911">
        <v>5.4610000000000003</v>
      </c>
      <c r="D3911">
        <v>2.0070000000000001</v>
      </c>
      <c r="E3911">
        <v>1.5980000000000001</v>
      </c>
      <c r="F3911">
        <v>61.56</v>
      </c>
      <c r="G3911">
        <v>26.99</v>
      </c>
      <c r="H3911">
        <v>29.27</v>
      </c>
      <c r="I3911">
        <v>31.99</v>
      </c>
      <c r="J3911">
        <v>33.85</v>
      </c>
      <c r="K3911">
        <v>33.299999999999997</v>
      </c>
      <c r="L3911">
        <v>0.09</v>
      </c>
      <c r="M3911">
        <v>0.105</v>
      </c>
      <c r="N3911">
        <v>23.21</v>
      </c>
      <c r="O3911">
        <v>22.53</v>
      </c>
      <c r="P3911">
        <v>84.8</v>
      </c>
      <c r="Q3911">
        <v>0</v>
      </c>
    </row>
    <row r="3912" spans="1:17" x14ac:dyDescent="0.25">
      <c r="A3912" s="8">
        <v>28</v>
      </c>
      <c r="B3912" s="8">
        <v>300</v>
      </c>
      <c r="C3912">
        <v>4.9740000000000002</v>
      </c>
      <c r="D3912">
        <v>2.0409999999999999</v>
      </c>
      <c r="E3912">
        <v>1.429</v>
      </c>
      <c r="F3912">
        <v>58.51</v>
      </c>
      <c r="G3912">
        <v>26.95</v>
      </c>
      <c r="H3912">
        <v>29.21</v>
      </c>
      <c r="I3912">
        <v>31.94</v>
      </c>
      <c r="J3912">
        <v>33.82</v>
      </c>
      <c r="K3912">
        <v>33.299999999999997</v>
      </c>
      <c r="L3912">
        <v>0.09</v>
      </c>
      <c r="M3912">
        <v>0.105</v>
      </c>
      <c r="N3912">
        <v>23.18</v>
      </c>
      <c r="O3912">
        <v>22.51</v>
      </c>
      <c r="P3912">
        <v>84.9</v>
      </c>
      <c r="Q3912">
        <v>0</v>
      </c>
    </row>
    <row r="3913" spans="1:17" x14ac:dyDescent="0.25">
      <c r="A3913" s="8">
        <v>28</v>
      </c>
      <c r="B3913" s="8">
        <v>310</v>
      </c>
      <c r="C3913">
        <v>4.7320000000000002</v>
      </c>
      <c r="D3913">
        <v>1.609</v>
      </c>
      <c r="E3913">
        <v>1.353</v>
      </c>
      <c r="F3913">
        <v>60.22</v>
      </c>
      <c r="G3913">
        <v>26.91</v>
      </c>
      <c r="H3913">
        <v>29.16</v>
      </c>
      <c r="I3913">
        <v>31.88</v>
      </c>
      <c r="J3913">
        <v>33.76</v>
      </c>
      <c r="K3913">
        <v>33.28</v>
      </c>
      <c r="L3913">
        <v>0.09</v>
      </c>
      <c r="M3913">
        <v>0.105</v>
      </c>
      <c r="N3913">
        <v>23.15</v>
      </c>
      <c r="O3913">
        <v>22.48</v>
      </c>
      <c r="P3913">
        <v>85.1</v>
      </c>
      <c r="Q3913">
        <v>0</v>
      </c>
    </row>
    <row r="3914" spans="1:17" x14ac:dyDescent="0.25">
      <c r="A3914" s="8">
        <v>28</v>
      </c>
      <c r="B3914" s="8">
        <v>320</v>
      </c>
      <c r="C3914">
        <v>4.87</v>
      </c>
      <c r="D3914">
        <v>1.6439999999999999</v>
      </c>
      <c r="E3914">
        <v>1.2989999999999999</v>
      </c>
      <c r="F3914">
        <v>67.89</v>
      </c>
      <c r="G3914">
        <v>26.87</v>
      </c>
      <c r="H3914">
        <v>29.11</v>
      </c>
      <c r="I3914">
        <v>31.84</v>
      </c>
      <c r="J3914">
        <v>33.75</v>
      </c>
      <c r="K3914">
        <v>33.31</v>
      </c>
      <c r="L3914">
        <v>0.09</v>
      </c>
      <c r="M3914">
        <v>0.105</v>
      </c>
      <c r="N3914">
        <v>23.19</v>
      </c>
      <c r="O3914">
        <v>22.5</v>
      </c>
      <c r="P3914">
        <v>84.8</v>
      </c>
      <c r="Q3914">
        <v>0</v>
      </c>
    </row>
    <row r="3915" spans="1:17" x14ac:dyDescent="0.25">
      <c r="A3915" s="8">
        <v>28</v>
      </c>
      <c r="B3915" s="8">
        <v>330</v>
      </c>
      <c r="C3915">
        <v>4.42</v>
      </c>
      <c r="D3915">
        <v>1.43</v>
      </c>
      <c r="E3915">
        <v>1.1819999999999999</v>
      </c>
      <c r="F3915">
        <v>48.61</v>
      </c>
      <c r="G3915">
        <v>26.83</v>
      </c>
      <c r="H3915">
        <v>29.05</v>
      </c>
      <c r="I3915">
        <v>31.8</v>
      </c>
      <c r="J3915">
        <v>33.75</v>
      </c>
      <c r="K3915">
        <v>33.340000000000003</v>
      </c>
      <c r="L3915">
        <v>0.09</v>
      </c>
      <c r="M3915">
        <v>0.105</v>
      </c>
      <c r="N3915">
        <v>23.17</v>
      </c>
      <c r="O3915">
        <v>22.49</v>
      </c>
      <c r="P3915">
        <v>84.5</v>
      </c>
      <c r="Q3915">
        <v>0</v>
      </c>
    </row>
    <row r="3916" spans="1:17" x14ac:dyDescent="0.25">
      <c r="A3916" s="8">
        <v>28</v>
      </c>
      <c r="B3916" s="8">
        <v>340</v>
      </c>
      <c r="C3916">
        <v>5.0090000000000003</v>
      </c>
      <c r="D3916">
        <v>1.956</v>
      </c>
      <c r="E3916">
        <v>1.4450000000000001</v>
      </c>
      <c r="F3916">
        <v>77.760000000000005</v>
      </c>
      <c r="G3916">
        <v>26.8</v>
      </c>
      <c r="H3916">
        <v>29</v>
      </c>
      <c r="I3916">
        <v>31.76</v>
      </c>
      <c r="J3916">
        <v>33.729999999999997</v>
      </c>
      <c r="K3916">
        <v>33.36</v>
      </c>
      <c r="L3916">
        <v>0.09</v>
      </c>
      <c r="M3916">
        <v>0.105</v>
      </c>
      <c r="N3916">
        <v>23.31</v>
      </c>
      <c r="O3916">
        <v>22.6</v>
      </c>
      <c r="P3916">
        <v>83.7</v>
      </c>
      <c r="Q3916">
        <v>0</v>
      </c>
    </row>
    <row r="3917" spans="1:17" x14ac:dyDescent="0.25">
      <c r="A3917" s="8">
        <v>28</v>
      </c>
      <c r="B3917" s="8">
        <v>350</v>
      </c>
      <c r="C3917">
        <v>4.6459999999999999</v>
      </c>
      <c r="D3917">
        <v>1.6020000000000001</v>
      </c>
      <c r="E3917">
        <v>1.208</v>
      </c>
      <c r="F3917">
        <v>57.69</v>
      </c>
      <c r="G3917">
        <v>26.76</v>
      </c>
      <c r="H3917">
        <v>28.95</v>
      </c>
      <c r="I3917">
        <v>31.68</v>
      </c>
      <c r="J3917">
        <v>33.630000000000003</v>
      </c>
      <c r="K3917">
        <v>33.299999999999997</v>
      </c>
      <c r="L3917">
        <v>0.09</v>
      </c>
      <c r="M3917">
        <v>0.105</v>
      </c>
      <c r="N3917">
        <v>23.24</v>
      </c>
      <c r="O3917">
        <v>22.57</v>
      </c>
      <c r="P3917">
        <v>84</v>
      </c>
      <c r="Q3917">
        <v>0</v>
      </c>
    </row>
    <row r="3918" spans="1:17" x14ac:dyDescent="0.25">
      <c r="A3918" s="8">
        <v>28</v>
      </c>
      <c r="B3918" s="8">
        <v>400</v>
      </c>
      <c r="C3918">
        <v>4.399</v>
      </c>
      <c r="D3918">
        <v>1.4430000000000001</v>
      </c>
      <c r="E3918">
        <v>1.171</v>
      </c>
      <c r="F3918">
        <v>64.31</v>
      </c>
      <c r="G3918">
        <v>26.72</v>
      </c>
      <c r="H3918">
        <v>28.91</v>
      </c>
      <c r="I3918">
        <v>31.61</v>
      </c>
      <c r="J3918">
        <v>33.56</v>
      </c>
      <c r="K3918">
        <v>33.26</v>
      </c>
      <c r="L3918">
        <v>0.09</v>
      </c>
      <c r="M3918">
        <v>0.105</v>
      </c>
      <c r="N3918">
        <v>23.22</v>
      </c>
      <c r="O3918">
        <v>22.53</v>
      </c>
      <c r="P3918">
        <v>83.6</v>
      </c>
      <c r="Q3918">
        <v>0</v>
      </c>
    </row>
    <row r="3919" spans="1:17" x14ac:dyDescent="0.25">
      <c r="A3919" s="8">
        <v>28</v>
      </c>
      <c r="B3919" s="8">
        <v>410</v>
      </c>
      <c r="C3919">
        <v>4.234</v>
      </c>
      <c r="D3919">
        <v>1.6140000000000001</v>
      </c>
      <c r="E3919">
        <v>1.153</v>
      </c>
      <c r="F3919">
        <v>45.16</v>
      </c>
      <c r="G3919">
        <v>26.69</v>
      </c>
      <c r="H3919">
        <v>28.86</v>
      </c>
      <c r="I3919">
        <v>31.56</v>
      </c>
      <c r="J3919">
        <v>33.520000000000003</v>
      </c>
      <c r="K3919">
        <v>33.26</v>
      </c>
      <c r="L3919">
        <v>0.09</v>
      </c>
      <c r="M3919">
        <v>0.105</v>
      </c>
      <c r="N3919">
        <v>23.29</v>
      </c>
      <c r="O3919">
        <v>22.6</v>
      </c>
      <c r="P3919">
        <v>83.1</v>
      </c>
      <c r="Q3919">
        <v>0</v>
      </c>
    </row>
    <row r="3920" spans="1:17" x14ac:dyDescent="0.25">
      <c r="A3920" s="8">
        <v>28</v>
      </c>
      <c r="B3920" s="8">
        <v>420</v>
      </c>
      <c r="C3920">
        <v>4.4089999999999998</v>
      </c>
      <c r="D3920">
        <v>1.9319999999999999</v>
      </c>
      <c r="E3920">
        <v>1.2969999999999999</v>
      </c>
      <c r="F3920">
        <v>44.47</v>
      </c>
      <c r="G3920">
        <v>26.65</v>
      </c>
      <c r="H3920">
        <v>28.81</v>
      </c>
      <c r="I3920">
        <v>31.51</v>
      </c>
      <c r="J3920">
        <v>33.49</v>
      </c>
      <c r="K3920">
        <v>33.270000000000003</v>
      </c>
      <c r="L3920">
        <v>0.09</v>
      </c>
      <c r="M3920">
        <v>0.105</v>
      </c>
      <c r="N3920">
        <v>23.28</v>
      </c>
      <c r="O3920">
        <v>22.6</v>
      </c>
      <c r="P3920">
        <v>83.1</v>
      </c>
      <c r="Q3920">
        <v>0</v>
      </c>
    </row>
    <row r="3921" spans="1:17" x14ac:dyDescent="0.25">
      <c r="A3921" s="8">
        <v>28</v>
      </c>
      <c r="B3921" s="8">
        <v>430</v>
      </c>
      <c r="C3921">
        <v>3.8370000000000002</v>
      </c>
      <c r="D3921">
        <v>1.76</v>
      </c>
      <c r="E3921">
        <v>1.115</v>
      </c>
      <c r="F3921">
        <v>38.26</v>
      </c>
      <c r="G3921">
        <v>26.61</v>
      </c>
      <c r="H3921">
        <v>28.77</v>
      </c>
      <c r="I3921">
        <v>31.47</v>
      </c>
      <c r="J3921">
        <v>33.47</v>
      </c>
      <c r="K3921">
        <v>33.28</v>
      </c>
      <c r="L3921">
        <v>0.09</v>
      </c>
      <c r="M3921">
        <v>0.105</v>
      </c>
      <c r="N3921">
        <v>23.18</v>
      </c>
      <c r="O3921">
        <v>22.52</v>
      </c>
      <c r="P3921">
        <v>83.7</v>
      </c>
      <c r="Q3921">
        <v>0</v>
      </c>
    </row>
    <row r="3922" spans="1:17" x14ac:dyDescent="0.25">
      <c r="A3922" s="8">
        <v>28</v>
      </c>
      <c r="B3922" s="8">
        <v>440</v>
      </c>
      <c r="C3922">
        <v>3.262</v>
      </c>
      <c r="D3922">
        <v>0.96099999999999997</v>
      </c>
      <c r="E3922">
        <v>0.64300000000000002</v>
      </c>
      <c r="F3922">
        <v>53.94</v>
      </c>
      <c r="G3922">
        <v>26.58</v>
      </c>
      <c r="H3922">
        <v>28.72</v>
      </c>
      <c r="I3922">
        <v>31.42</v>
      </c>
      <c r="J3922">
        <v>33.42</v>
      </c>
      <c r="K3922">
        <v>33.270000000000003</v>
      </c>
      <c r="L3922">
        <v>0.09</v>
      </c>
      <c r="M3922">
        <v>0.105</v>
      </c>
      <c r="N3922">
        <v>23.05</v>
      </c>
      <c r="O3922">
        <v>22.39</v>
      </c>
      <c r="P3922">
        <v>84.2</v>
      </c>
      <c r="Q3922">
        <v>0</v>
      </c>
    </row>
    <row r="3923" spans="1:17" x14ac:dyDescent="0.25">
      <c r="A3923" s="8">
        <v>28</v>
      </c>
      <c r="B3923" s="8">
        <v>450</v>
      </c>
      <c r="C3923">
        <v>2.9929999999999999</v>
      </c>
      <c r="D3923">
        <v>0.47399999999999998</v>
      </c>
      <c r="E3923">
        <v>0.39200000000000002</v>
      </c>
      <c r="F3923">
        <v>65.87</v>
      </c>
      <c r="G3923">
        <v>26.55</v>
      </c>
      <c r="H3923">
        <v>28.68</v>
      </c>
      <c r="I3923">
        <v>31.38</v>
      </c>
      <c r="J3923">
        <v>33.4</v>
      </c>
      <c r="K3923">
        <v>33.270000000000003</v>
      </c>
      <c r="L3923">
        <v>0.09</v>
      </c>
      <c r="M3923">
        <v>0.105</v>
      </c>
      <c r="N3923">
        <v>22.98</v>
      </c>
      <c r="O3923">
        <v>22.33</v>
      </c>
      <c r="P3923">
        <v>84.6</v>
      </c>
      <c r="Q3923">
        <v>0</v>
      </c>
    </row>
    <row r="3924" spans="1:17" x14ac:dyDescent="0.25">
      <c r="A3924" s="8">
        <v>28</v>
      </c>
      <c r="B3924" s="8">
        <v>500</v>
      </c>
      <c r="C3924">
        <v>3.177</v>
      </c>
      <c r="D3924">
        <v>0.34399999999999997</v>
      </c>
      <c r="E3924">
        <v>0.36599999999999999</v>
      </c>
      <c r="F3924">
        <v>65.260000000000005</v>
      </c>
      <c r="G3924">
        <v>26.53</v>
      </c>
      <c r="H3924">
        <v>28.64</v>
      </c>
      <c r="I3924">
        <v>31.34</v>
      </c>
      <c r="J3924">
        <v>33.380000000000003</v>
      </c>
      <c r="K3924">
        <v>33.29</v>
      </c>
      <c r="L3924">
        <v>0.09</v>
      </c>
      <c r="M3924">
        <v>0.105</v>
      </c>
      <c r="N3924">
        <v>22.91</v>
      </c>
      <c r="O3924">
        <v>22.26</v>
      </c>
      <c r="P3924">
        <v>85</v>
      </c>
      <c r="Q3924">
        <v>0</v>
      </c>
    </row>
    <row r="3925" spans="1:17" x14ac:dyDescent="0.25">
      <c r="A3925" s="8">
        <v>28</v>
      </c>
      <c r="B3925" s="8">
        <v>510</v>
      </c>
      <c r="C3925">
        <v>4.0179999999999998</v>
      </c>
      <c r="D3925">
        <v>1.151</v>
      </c>
      <c r="E3925">
        <v>0.96299999999999997</v>
      </c>
      <c r="F3925">
        <v>63.03</v>
      </c>
      <c r="G3925">
        <v>26.49</v>
      </c>
      <c r="H3925">
        <v>28.59</v>
      </c>
      <c r="I3925">
        <v>31.28</v>
      </c>
      <c r="J3925">
        <v>33.32</v>
      </c>
      <c r="K3925">
        <v>33.26</v>
      </c>
      <c r="L3925">
        <v>0.09</v>
      </c>
      <c r="M3925">
        <v>0.105</v>
      </c>
      <c r="N3925">
        <v>23.11</v>
      </c>
      <c r="O3925">
        <v>22.41</v>
      </c>
      <c r="P3925">
        <v>84.2</v>
      </c>
      <c r="Q3925">
        <v>0</v>
      </c>
    </row>
    <row r="3926" spans="1:17" x14ac:dyDescent="0.25">
      <c r="A3926" s="8">
        <v>28</v>
      </c>
      <c r="B3926" s="8">
        <v>520</v>
      </c>
      <c r="C3926">
        <v>3.91</v>
      </c>
      <c r="D3926">
        <v>1.0289999999999999</v>
      </c>
      <c r="E3926">
        <v>0.79500000000000004</v>
      </c>
      <c r="F3926">
        <v>81.7</v>
      </c>
      <c r="G3926">
        <v>26.46</v>
      </c>
      <c r="H3926">
        <v>28.55</v>
      </c>
      <c r="I3926">
        <v>31.2</v>
      </c>
      <c r="J3926">
        <v>33.200000000000003</v>
      </c>
      <c r="K3926">
        <v>33.18</v>
      </c>
      <c r="L3926">
        <v>0.09</v>
      </c>
      <c r="M3926">
        <v>0.105</v>
      </c>
      <c r="N3926">
        <v>23.17</v>
      </c>
      <c r="O3926">
        <v>22.49</v>
      </c>
      <c r="P3926">
        <v>84.2</v>
      </c>
      <c r="Q3926">
        <v>0</v>
      </c>
    </row>
    <row r="3927" spans="1:17" x14ac:dyDescent="0.25">
      <c r="A3927" s="8">
        <v>28</v>
      </c>
      <c r="B3927" s="8">
        <v>530</v>
      </c>
      <c r="C3927">
        <v>3.2989999999999999</v>
      </c>
      <c r="D3927">
        <v>0.53</v>
      </c>
      <c r="E3927">
        <v>0.438</v>
      </c>
      <c r="F3927">
        <v>61.41</v>
      </c>
      <c r="G3927">
        <v>26.44</v>
      </c>
      <c r="H3927">
        <v>28.51</v>
      </c>
      <c r="I3927">
        <v>31.13</v>
      </c>
      <c r="J3927">
        <v>33.130000000000003</v>
      </c>
      <c r="K3927">
        <v>33.130000000000003</v>
      </c>
      <c r="L3927">
        <v>0.09</v>
      </c>
      <c r="M3927">
        <v>0.105</v>
      </c>
      <c r="N3927">
        <v>23.12</v>
      </c>
      <c r="O3927">
        <v>22.46</v>
      </c>
      <c r="P3927">
        <v>84.7</v>
      </c>
      <c r="Q3927">
        <v>0</v>
      </c>
    </row>
    <row r="3928" spans="1:17" x14ac:dyDescent="0.25">
      <c r="A3928" s="8">
        <v>28</v>
      </c>
      <c r="B3928" s="8">
        <v>540</v>
      </c>
      <c r="C3928">
        <v>3.2850000000000001</v>
      </c>
      <c r="D3928">
        <v>0.752</v>
      </c>
      <c r="E3928">
        <v>0.61499999999999999</v>
      </c>
      <c r="F3928">
        <v>56.69</v>
      </c>
      <c r="G3928">
        <v>26.44</v>
      </c>
      <c r="H3928">
        <v>28.47</v>
      </c>
      <c r="I3928">
        <v>31.1</v>
      </c>
      <c r="J3928">
        <v>33.11</v>
      </c>
      <c r="K3928">
        <v>33.15</v>
      </c>
      <c r="L3928">
        <v>0.09</v>
      </c>
      <c r="M3928">
        <v>0.105</v>
      </c>
      <c r="N3928">
        <v>23.12</v>
      </c>
      <c r="O3928">
        <v>22.45</v>
      </c>
      <c r="P3928">
        <v>84.7</v>
      </c>
      <c r="Q3928">
        <v>0</v>
      </c>
    </row>
    <row r="3929" spans="1:17" x14ac:dyDescent="0.25">
      <c r="A3929" s="8">
        <v>28</v>
      </c>
      <c r="B3929" s="8">
        <v>550</v>
      </c>
      <c r="C3929">
        <v>2.823</v>
      </c>
      <c r="D3929">
        <v>0.40500000000000003</v>
      </c>
      <c r="E3929">
        <v>0.54600000000000004</v>
      </c>
      <c r="F3929">
        <v>65.59</v>
      </c>
      <c r="G3929">
        <v>26.45</v>
      </c>
      <c r="H3929">
        <v>28.44</v>
      </c>
      <c r="I3929">
        <v>31.06</v>
      </c>
      <c r="J3929">
        <v>33.090000000000003</v>
      </c>
      <c r="K3929">
        <v>33.15</v>
      </c>
      <c r="L3929">
        <v>0.09</v>
      </c>
      <c r="M3929">
        <v>0.105</v>
      </c>
      <c r="N3929">
        <v>23.17</v>
      </c>
      <c r="O3929">
        <v>22.51</v>
      </c>
      <c r="P3929">
        <v>84.8</v>
      </c>
      <c r="Q3929">
        <v>0</v>
      </c>
    </row>
    <row r="3930" spans="1:17" x14ac:dyDescent="0.25">
      <c r="A3930" s="8">
        <v>28</v>
      </c>
      <c r="B3930" s="8">
        <v>600</v>
      </c>
      <c r="C3930">
        <v>3.03</v>
      </c>
      <c r="D3930">
        <v>0.42</v>
      </c>
      <c r="E3930">
        <v>0.42499999999999999</v>
      </c>
      <c r="F3930">
        <v>62.65</v>
      </c>
      <c r="G3930">
        <v>26.49</v>
      </c>
      <c r="H3930">
        <v>28.4</v>
      </c>
      <c r="I3930">
        <v>31.01</v>
      </c>
      <c r="J3930">
        <v>33.03</v>
      </c>
      <c r="K3930">
        <v>33.130000000000003</v>
      </c>
      <c r="L3930">
        <v>0.09</v>
      </c>
      <c r="M3930">
        <v>0.105</v>
      </c>
      <c r="N3930">
        <v>23.28</v>
      </c>
      <c r="O3930">
        <v>22.59</v>
      </c>
      <c r="P3930">
        <v>84.4</v>
      </c>
      <c r="Q3930">
        <v>0</v>
      </c>
    </row>
    <row r="3931" spans="1:17" x14ac:dyDescent="0.25">
      <c r="A3931" s="8">
        <v>28</v>
      </c>
      <c r="B3931" s="8">
        <v>610</v>
      </c>
      <c r="C3931">
        <v>3.1120000000000001</v>
      </c>
      <c r="D3931">
        <v>0.77700000000000002</v>
      </c>
      <c r="E3931">
        <v>0.82199999999999995</v>
      </c>
      <c r="F3931">
        <v>75.67</v>
      </c>
      <c r="G3931">
        <v>26.55</v>
      </c>
      <c r="H3931">
        <v>28.38</v>
      </c>
      <c r="I3931">
        <v>30.96</v>
      </c>
      <c r="J3931">
        <v>32.979999999999997</v>
      </c>
      <c r="K3931">
        <v>33.1</v>
      </c>
      <c r="L3931">
        <v>0.09</v>
      </c>
      <c r="M3931">
        <v>0.105</v>
      </c>
      <c r="N3931">
        <v>23.46</v>
      </c>
      <c r="O3931">
        <v>22.74</v>
      </c>
      <c r="P3931">
        <v>84.3</v>
      </c>
      <c r="Q3931">
        <v>0</v>
      </c>
    </row>
    <row r="3932" spans="1:17" x14ac:dyDescent="0.25">
      <c r="A3932" s="8">
        <v>28</v>
      </c>
      <c r="B3932" s="8">
        <v>620</v>
      </c>
      <c r="C3932">
        <v>3.6850000000000001</v>
      </c>
      <c r="D3932">
        <v>0.89100000000000001</v>
      </c>
      <c r="E3932">
        <v>0.91</v>
      </c>
      <c r="F3932">
        <v>53.43</v>
      </c>
      <c r="G3932">
        <v>26.64</v>
      </c>
      <c r="H3932">
        <v>28.36</v>
      </c>
      <c r="I3932">
        <v>30.91</v>
      </c>
      <c r="J3932">
        <v>32.93</v>
      </c>
      <c r="K3932">
        <v>33.08</v>
      </c>
      <c r="L3932">
        <v>0.09</v>
      </c>
      <c r="M3932">
        <v>0.105</v>
      </c>
      <c r="N3932">
        <v>23.9</v>
      </c>
      <c r="O3932">
        <v>23.1</v>
      </c>
      <c r="P3932">
        <v>82.5</v>
      </c>
      <c r="Q3932">
        <v>0</v>
      </c>
    </row>
    <row r="3933" spans="1:17" x14ac:dyDescent="0.25">
      <c r="A3933" s="8">
        <v>28</v>
      </c>
      <c r="B3933" s="8">
        <v>630</v>
      </c>
      <c r="C3933">
        <v>4.173</v>
      </c>
      <c r="D3933">
        <v>1.5369999999999999</v>
      </c>
      <c r="E3933">
        <v>1.24</v>
      </c>
      <c r="F3933">
        <v>52.2</v>
      </c>
      <c r="G3933">
        <v>26.78</v>
      </c>
      <c r="H3933">
        <v>28.35</v>
      </c>
      <c r="I3933">
        <v>30.87</v>
      </c>
      <c r="J3933">
        <v>32.880000000000003</v>
      </c>
      <c r="K3933">
        <v>33.07</v>
      </c>
      <c r="L3933">
        <v>0.09</v>
      </c>
      <c r="M3933">
        <v>0.105</v>
      </c>
      <c r="N3933">
        <v>24.21</v>
      </c>
      <c r="O3933">
        <v>23.43</v>
      </c>
      <c r="P3933">
        <v>81.400000000000006</v>
      </c>
      <c r="Q3933">
        <v>0</v>
      </c>
    </row>
    <row r="3934" spans="1:17" x14ac:dyDescent="0.25">
      <c r="A3934" s="8">
        <v>28</v>
      </c>
      <c r="B3934" s="8">
        <v>640</v>
      </c>
      <c r="C3934">
        <v>4.2990000000000004</v>
      </c>
      <c r="D3934">
        <v>1.702</v>
      </c>
      <c r="E3934">
        <v>1.254</v>
      </c>
      <c r="F3934">
        <v>25.77</v>
      </c>
      <c r="G3934">
        <v>26.97</v>
      </c>
      <c r="H3934">
        <v>28.35</v>
      </c>
      <c r="I3934">
        <v>30.33</v>
      </c>
      <c r="J3934">
        <v>31.82</v>
      </c>
      <c r="K3934">
        <v>32.020000000000003</v>
      </c>
      <c r="L3934">
        <v>0.09</v>
      </c>
      <c r="M3934">
        <v>0.105</v>
      </c>
      <c r="N3934">
        <v>24.51</v>
      </c>
      <c r="O3934">
        <v>23.73</v>
      </c>
      <c r="P3934">
        <v>81</v>
      </c>
      <c r="Q3934">
        <v>0</v>
      </c>
    </row>
    <row r="3935" spans="1:17" x14ac:dyDescent="0.25">
      <c r="A3935" s="8">
        <v>28</v>
      </c>
      <c r="B3935" s="8">
        <v>650</v>
      </c>
      <c r="C3935">
        <v>3.86</v>
      </c>
      <c r="D3935">
        <v>1.613</v>
      </c>
      <c r="E3935">
        <v>1.2450000000000001</v>
      </c>
      <c r="F3935">
        <v>51.76</v>
      </c>
      <c r="G3935">
        <v>27.24</v>
      </c>
      <c r="H3935">
        <v>28.36</v>
      </c>
      <c r="I3935">
        <v>30.06</v>
      </c>
      <c r="J3935">
        <v>31.31</v>
      </c>
      <c r="K3935">
        <v>31.52</v>
      </c>
      <c r="L3935">
        <v>0.09</v>
      </c>
      <c r="M3935">
        <v>0.105</v>
      </c>
      <c r="N3935">
        <v>24.85</v>
      </c>
      <c r="O3935">
        <v>24.04</v>
      </c>
      <c r="P3935">
        <v>79.37</v>
      </c>
      <c r="Q3935">
        <v>0</v>
      </c>
    </row>
    <row r="3936" spans="1:17" x14ac:dyDescent="0.25">
      <c r="A3936" s="8">
        <v>28</v>
      </c>
      <c r="B3936" s="8">
        <v>700</v>
      </c>
      <c r="C3936">
        <v>4.0940000000000003</v>
      </c>
      <c r="D3936">
        <v>1.8049999999999999</v>
      </c>
      <c r="E3936">
        <v>1.1850000000000001</v>
      </c>
      <c r="F3936">
        <v>45.51</v>
      </c>
      <c r="G3936">
        <v>27.61</v>
      </c>
      <c r="H3936">
        <v>28.4</v>
      </c>
      <c r="I3936">
        <v>30.03</v>
      </c>
      <c r="J3936">
        <v>31.3</v>
      </c>
      <c r="K3936">
        <v>31.54</v>
      </c>
      <c r="L3936">
        <v>0.09</v>
      </c>
      <c r="M3936">
        <v>0.105</v>
      </c>
      <c r="N3936">
        <v>25.08</v>
      </c>
      <c r="O3936">
        <v>24.3</v>
      </c>
      <c r="P3936">
        <v>79.150000000000006</v>
      </c>
      <c r="Q3936">
        <v>0</v>
      </c>
    </row>
    <row r="3937" spans="1:17" x14ac:dyDescent="0.25">
      <c r="A3937" s="8">
        <v>28</v>
      </c>
      <c r="B3937" s="8">
        <v>710</v>
      </c>
      <c r="C3937">
        <v>3.9279999999999999</v>
      </c>
      <c r="D3937">
        <v>1.89</v>
      </c>
      <c r="E3937">
        <v>1.2889999999999999</v>
      </c>
      <c r="F3937">
        <v>78.180000000000007</v>
      </c>
      <c r="G3937">
        <v>28.02</v>
      </c>
      <c r="H3937">
        <v>28.46</v>
      </c>
      <c r="I3937">
        <v>30.04</v>
      </c>
      <c r="J3937">
        <v>31.34</v>
      </c>
      <c r="K3937">
        <v>31.61</v>
      </c>
      <c r="L3937">
        <v>0.09</v>
      </c>
      <c r="M3937">
        <v>0.105</v>
      </c>
      <c r="N3937">
        <v>25.29</v>
      </c>
      <c r="O3937">
        <v>24.5</v>
      </c>
      <c r="P3937">
        <v>76.98</v>
      </c>
      <c r="Q3937">
        <v>0</v>
      </c>
    </row>
    <row r="3938" spans="1:17" x14ac:dyDescent="0.25">
      <c r="A3938" s="8">
        <v>28</v>
      </c>
      <c r="B3938" s="8">
        <v>720</v>
      </c>
      <c r="C3938">
        <v>4.87</v>
      </c>
      <c r="D3938">
        <v>2.4830000000000001</v>
      </c>
      <c r="E3938">
        <v>1.8140000000000001</v>
      </c>
      <c r="F3938">
        <v>60.92</v>
      </c>
      <c r="G3938">
        <v>28.5</v>
      </c>
      <c r="H3938">
        <v>28.54</v>
      </c>
      <c r="I3938">
        <v>30.01</v>
      </c>
      <c r="J3938">
        <v>31.3</v>
      </c>
      <c r="K3938">
        <v>31.59</v>
      </c>
      <c r="L3938">
        <v>0.09</v>
      </c>
      <c r="M3938">
        <v>0.105</v>
      </c>
      <c r="N3938">
        <v>25.6</v>
      </c>
      <c r="O3938">
        <v>24.82</v>
      </c>
      <c r="P3938">
        <v>77.040000000000006</v>
      </c>
      <c r="Q3938">
        <v>0</v>
      </c>
    </row>
    <row r="3939" spans="1:17" x14ac:dyDescent="0.25">
      <c r="A3939" s="8">
        <v>28</v>
      </c>
      <c r="B3939" s="8">
        <v>730</v>
      </c>
      <c r="C3939">
        <v>5.194</v>
      </c>
      <c r="D3939">
        <v>2.66</v>
      </c>
      <c r="E3939">
        <v>1.655</v>
      </c>
      <c r="F3939">
        <v>28.14</v>
      </c>
      <c r="G3939">
        <v>28.78</v>
      </c>
      <c r="H3939">
        <v>28.64</v>
      </c>
      <c r="I3939">
        <v>29.99</v>
      </c>
      <c r="J3939">
        <v>31.27</v>
      </c>
      <c r="K3939">
        <v>31.59</v>
      </c>
      <c r="L3939">
        <v>0.09</v>
      </c>
      <c r="M3939">
        <v>0.105</v>
      </c>
      <c r="N3939">
        <v>25.46</v>
      </c>
      <c r="O3939">
        <v>24.72</v>
      </c>
      <c r="P3939">
        <v>76.59</v>
      </c>
      <c r="Q3939">
        <v>0</v>
      </c>
    </row>
    <row r="3940" spans="1:17" x14ac:dyDescent="0.25">
      <c r="A3940" s="8">
        <v>28</v>
      </c>
      <c r="B3940" s="8">
        <v>740</v>
      </c>
      <c r="C3940">
        <v>5.3979999999999997</v>
      </c>
      <c r="D3940">
        <v>2.9809999999999999</v>
      </c>
      <c r="E3940">
        <v>1.8</v>
      </c>
      <c r="F3940">
        <v>68.03</v>
      </c>
      <c r="G3940">
        <v>28.94</v>
      </c>
      <c r="H3940">
        <v>28.76</v>
      </c>
      <c r="I3940">
        <v>29.98</v>
      </c>
      <c r="J3940">
        <v>31.25</v>
      </c>
      <c r="K3940">
        <v>31.59</v>
      </c>
      <c r="L3940">
        <v>0.09</v>
      </c>
      <c r="M3940">
        <v>0.105</v>
      </c>
      <c r="N3940">
        <v>25.5</v>
      </c>
      <c r="O3940">
        <v>24.74</v>
      </c>
      <c r="P3940">
        <v>75.83</v>
      </c>
      <c r="Q3940">
        <v>0</v>
      </c>
    </row>
    <row r="3941" spans="1:17" x14ac:dyDescent="0.25">
      <c r="A3941" s="8">
        <v>28</v>
      </c>
      <c r="B3941" s="8">
        <v>750</v>
      </c>
      <c r="C3941">
        <v>4.7409999999999997</v>
      </c>
      <c r="D3941">
        <v>2.5409999999999999</v>
      </c>
      <c r="E3941">
        <v>1.8340000000000001</v>
      </c>
      <c r="F3941">
        <v>44.68</v>
      </c>
      <c r="G3941">
        <v>29.14</v>
      </c>
      <c r="H3941">
        <v>28.87</v>
      </c>
      <c r="I3941">
        <v>29.98</v>
      </c>
      <c r="J3941">
        <v>31.23</v>
      </c>
      <c r="K3941">
        <v>31.6</v>
      </c>
      <c r="L3941">
        <v>0.09</v>
      </c>
      <c r="M3941">
        <v>0.105</v>
      </c>
      <c r="N3941">
        <v>26.02</v>
      </c>
      <c r="O3941">
        <v>25.18</v>
      </c>
      <c r="P3941">
        <v>72.95</v>
      </c>
      <c r="Q3941">
        <v>0</v>
      </c>
    </row>
    <row r="3942" spans="1:17" x14ac:dyDescent="0.25">
      <c r="A3942" s="8">
        <v>28</v>
      </c>
      <c r="B3942" s="8">
        <v>800</v>
      </c>
      <c r="C3942">
        <v>5.2759999999999998</v>
      </c>
      <c r="D3942">
        <v>2.8879999999999999</v>
      </c>
      <c r="E3942">
        <v>1.84</v>
      </c>
      <c r="F3942">
        <v>54.63</v>
      </c>
      <c r="G3942">
        <v>29.38</v>
      </c>
      <c r="H3942">
        <v>28.97</v>
      </c>
      <c r="I3942">
        <v>29.98</v>
      </c>
      <c r="J3942">
        <v>31.2</v>
      </c>
      <c r="K3942">
        <v>31.59</v>
      </c>
      <c r="L3942">
        <v>0.09</v>
      </c>
      <c r="M3942">
        <v>0.105</v>
      </c>
      <c r="N3942">
        <v>26.1</v>
      </c>
      <c r="O3942">
        <v>25.35</v>
      </c>
      <c r="P3942">
        <v>72.11</v>
      </c>
      <c r="Q3942">
        <v>0</v>
      </c>
    </row>
    <row r="3943" spans="1:17" x14ac:dyDescent="0.25">
      <c r="A3943" s="8">
        <v>28</v>
      </c>
      <c r="B3943" s="8">
        <v>810</v>
      </c>
      <c r="C3943">
        <v>5.6710000000000003</v>
      </c>
      <c r="D3943">
        <v>3.081</v>
      </c>
      <c r="E3943">
        <v>1.919</v>
      </c>
      <c r="F3943">
        <v>64.06</v>
      </c>
      <c r="G3943">
        <v>29.32</v>
      </c>
      <c r="H3943">
        <v>29.08</v>
      </c>
      <c r="I3943">
        <v>30.02</v>
      </c>
      <c r="J3943">
        <v>31.22</v>
      </c>
      <c r="K3943">
        <v>31.64</v>
      </c>
      <c r="L3943">
        <v>0.09</v>
      </c>
      <c r="M3943">
        <v>0.105</v>
      </c>
      <c r="N3943">
        <v>26.41</v>
      </c>
      <c r="O3943">
        <v>25.57</v>
      </c>
      <c r="P3943">
        <v>69.66</v>
      </c>
      <c r="Q3943">
        <v>0</v>
      </c>
    </row>
    <row r="3944" spans="1:17" x14ac:dyDescent="0.25">
      <c r="A3944" s="8">
        <v>28</v>
      </c>
      <c r="B3944" s="8">
        <v>820</v>
      </c>
      <c r="C3944">
        <v>5.0659999999999998</v>
      </c>
      <c r="D3944">
        <v>2.7360000000000002</v>
      </c>
      <c r="E3944">
        <v>1.8009999999999999</v>
      </c>
      <c r="F3944">
        <v>63.24</v>
      </c>
      <c r="G3944">
        <v>29.82</v>
      </c>
      <c r="H3944">
        <v>29.17</v>
      </c>
      <c r="I3944">
        <v>30.07</v>
      </c>
      <c r="J3944">
        <v>31.29</v>
      </c>
      <c r="K3944">
        <v>31.74</v>
      </c>
      <c r="L3944">
        <v>0.09</v>
      </c>
      <c r="M3944">
        <v>0.105</v>
      </c>
      <c r="N3944">
        <v>27.46</v>
      </c>
      <c r="O3944">
        <v>26.55</v>
      </c>
      <c r="P3944">
        <v>61.84</v>
      </c>
      <c r="Q3944">
        <v>0</v>
      </c>
    </row>
    <row r="3945" spans="1:17" x14ac:dyDescent="0.25">
      <c r="A3945" s="8">
        <v>28</v>
      </c>
      <c r="B3945" s="8">
        <v>830</v>
      </c>
      <c r="C3945">
        <v>5.548</v>
      </c>
      <c r="D3945">
        <v>3.625</v>
      </c>
      <c r="E3945">
        <v>2.6539999999999999</v>
      </c>
      <c r="F3945">
        <v>76.150000000000006</v>
      </c>
      <c r="G3945">
        <v>30.46</v>
      </c>
      <c r="H3945">
        <v>29.29</v>
      </c>
      <c r="I3945">
        <v>30.59</v>
      </c>
      <c r="J3945">
        <v>32.29</v>
      </c>
      <c r="K3945">
        <v>32.76</v>
      </c>
      <c r="L3945">
        <v>0.09</v>
      </c>
      <c r="M3945">
        <v>0.105</v>
      </c>
      <c r="N3945">
        <v>27.68</v>
      </c>
      <c r="O3945">
        <v>26.84</v>
      </c>
      <c r="P3945">
        <v>60.92</v>
      </c>
      <c r="Q3945">
        <v>0</v>
      </c>
    </row>
    <row r="3946" spans="1:17" x14ac:dyDescent="0.25">
      <c r="A3946" s="8">
        <v>28</v>
      </c>
      <c r="B3946" s="8">
        <v>840</v>
      </c>
      <c r="C3946">
        <v>5.6029999999999998</v>
      </c>
      <c r="D3946">
        <v>3.4390000000000001</v>
      </c>
      <c r="E3946">
        <v>2.472</v>
      </c>
      <c r="F3946">
        <v>81.7</v>
      </c>
      <c r="G3946">
        <v>31.06</v>
      </c>
      <c r="H3946">
        <v>29.46</v>
      </c>
      <c r="I3946">
        <v>30.58</v>
      </c>
      <c r="J3946">
        <v>32.21</v>
      </c>
      <c r="K3946">
        <v>32.69</v>
      </c>
      <c r="L3946">
        <v>0.09</v>
      </c>
      <c r="M3946">
        <v>0.105</v>
      </c>
      <c r="N3946">
        <v>27.95</v>
      </c>
      <c r="O3946">
        <v>27.08</v>
      </c>
      <c r="P3946">
        <v>60.65</v>
      </c>
      <c r="Q3946">
        <v>0</v>
      </c>
    </row>
    <row r="3947" spans="1:17" x14ac:dyDescent="0.25">
      <c r="A3947" s="8">
        <v>28</v>
      </c>
      <c r="B3947" s="8">
        <v>850</v>
      </c>
      <c r="C3947">
        <v>4.9109999999999996</v>
      </c>
      <c r="D3947">
        <v>2.944</v>
      </c>
      <c r="E3947">
        <v>2.129</v>
      </c>
      <c r="F3947">
        <v>60.58</v>
      </c>
      <c r="G3947">
        <v>31.62</v>
      </c>
      <c r="H3947">
        <v>29.66</v>
      </c>
      <c r="I3947">
        <v>30.41</v>
      </c>
      <c r="J3947">
        <v>31.8</v>
      </c>
      <c r="K3947">
        <v>32.29</v>
      </c>
      <c r="L3947">
        <v>0.09</v>
      </c>
      <c r="M3947">
        <v>0.105</v>
      </c>
      <c r="N3947">
        <v>28.2</v>
      </c>
      <c r="O3947">
        <v>27.37</v>
      </c>
      <c r="P3947">
        <v>59.72</v>
      </c>
      <c r="Q3947">
        <v>0</v>
      </c>
    </row>
    <row r="3948" spans="1:17" x14ac:dyDescent="0.25">
      <c r="A3948" s="8">
        <v>28</v>
      </c>
      <c r="B3948" s="8">
        <v>900</v>
      </c>
      <c r="C3948">
        <v>4.7539999999999996</v>
      </c>
      <c r="D3948">
        <v>2.6640000000000001</v>
      </c>
      <c r="E3948">
        <v>1.82</v>
      </c>
      <c r="F3948">
        <v>48.32</v>
      </c>
      <c r="G3948">
        <v>31.62</v>
      </c>
      <c r="H3948">
        <v>29.89</v>
      </c>
      <c r="I3948">
        <v>30.39</v>
      </c>
      <c r="J3948">
        <v>31.67</v>
      </c>
      <c r="K3948">
        <v>32.17</v>
      </c>
      <c r="L3948">
        <v>0.09</v>
      </c>
      <c r="M3948">
        <v>0.105</v>
      </c>
      <c r="N3948">
        <v>27.76</v>
      </c>
      <c r="O3948">
        <v>26.98</v>
      </c>
      <c r="P3948">
        <v>60.11</v>
      </c>
      <c r="Q3948">
        <v>0</v>
      </c>
    </row>
    <row r="3949" spans="1:17" x14ac:dyDescent="0.25">
      <c r="A3949" s="8">
        <v>28</v>
      </c>
      <c r="B3949" s="8">
        <v>910</v>
      </c>
      <c r="C3949">
        <v>5.7460000000000004</v>
      </c>
      <c r="D3949">
        <v>2.8</v>
      </c>
      <c r="E3949">
        <v>1.897</v>
      </c>
      <c r="F3949">
        <v>69.150000000000006</v>
      </c>
      <c r="G3949">
        <v>31.48</v>
      </c>
      <c r="H3949">
        <v>30.08</v>
      </c>
      <c r="I3949">
        <v>30.42</v>
      </c>
      <c r="J3949">
        <v>31.65</v>
      </c>
      <c r="K3949">
        <v>32.159999999999997</v>
      </c>
      <c r="L3949">
        <v>0.09</v>
      </c>
      <c r="M3949">
        <v>0.105</v>
      </c>
      <c r="N3949">
        <v>27.7</v>
      </c>
      <c r="O3949">
        <v>26.91</v>
      </c>
      <c r="P3949">
        <v>61.72</v>
      </c>
      <c r="Q3949">
        <v>0</v>
      </c>
    </row>
    <row r="3950" spans="1:17" x14ac:dyDescent="0.25">
      <c r="A3950" s="8">
        <v>28</v>
      </c>
      <c r="B3950" s="8">
        <v>920</v>
      </c>
      <c r="C3950">
        <v>5.125</v>
      </c>
      <c r="D3950">
        <v>2.7919999999999998</v>
      </c>
      <c r="E3950">
        <v>1.879</v>
      </c>
      <c r="F3950">
        <v>56.1</v>
      </c>
      <c r="G3950">
        <v>31.47</v>
      </c>
      <c r="H3950">
        <v>30.22</v>
      </c>
      <c r="I3950">
        <v>30.47</v>
      </c>
      <c r="J3950">
        <v>31.63</v>
      </c>
      <c r="K3950">
        <v>32.15</v>
      </c>
      <c r="L3950">
        <v>0.09</v>
      </c>
      <c r="M3950">
        <v>0.105</v>
      </c>
      <c r="N3950">
        <v>27.85</v>
      </c>
      <c r="O3950">
        <v>26.97</v>
      </c>
      <c r="P3950">
        <v>56.4</v>
      </c>
      <c r="Q3950">
        <v>0</v>
      </c>
    </row>
    <row r="3951" spans="1:17" x14ac:dyDescent="0.25">
      <c r="A3951" s="8">
        <v>28</v>
      </c>
      <c r="B3951" s="8">
        <v>930</v>
      </c>
      <c r="C3951">
        <v>5.1100000000000003</v>
      </c>
      <c r="D3951">
        <v>2.9390000000000001</v>
      </c>
      <c r="E3951">
        <v>1.929</v>
      </c>
      <c r="F3951">
        <v>80.2</v>
      </c>
      <c r="G3951">
        <v>32.049999999999997</v>
      </c>
      <c r="H3951">
        <v>30.33</v>
      </c>
      <c r="I3951">
        <v>30.48</v>
      </c>
      <c r="J3951">
        <v>31.54</v>
      </c>
      <c r="K3951">
        <v>32.06</v>
      </c>
      <c r="L3951">
        <v>0.09</v>
      </c>
      <c r="M3951">
        <v>0.105</v>
      </c>
      <c r="N3951">
        <v>29.38</v>
      </c>
      <c r="O3951">
        <v>28.37</v>
      </c>
      <c r="P3951">
        <v>52.38</v>
      </c>
      <c r="Q3951">
        <v>0</v>
      </c>
    </row>
    <row r="3952" spans="1:17" x14ac:dyDescent="0.25">
      <c r="A3952" s="8">
        <v>28</v>
      </c>
      <c r="B3952" s="8">
        <v>940</v>
      </c>
      <c r="C3952">
        <v>4.6130000000000004</v>
      </c>
      <c r="D3952">
        <v>2.94</v>
      </c>
      <c r="E3952">
        <v>2.1779999999999999</v>
      </c>
      <c r="F3952">
        <v>81.8</v>
      </c>
      <c r="G3952">
        <v>33.020000000000003</v>
      </c>
      <c r="H3952">
        <v>30.48</v>
      </c>
      <c r="I3952">
        <v>30.41</v>
      </c>
      <c r="J3952">
        <v>31.27</v>
      </c>
      <c r="K3952">
        <v>31.8</v>
      </c>
      <c r="L3952">
        <v>0.09</v>
      </c>
      <c r="M3952">
        <v>0.105</v>
      </c>
      <c r="N3952">
        <v>29.78</v>
      </c>
      <c r="O3952">
        <v>28.94</v>
      </c>
      <c r="P3952">
        <v>52.96</v>
      </c>
      <c r="Q3952">
        <v>0</v>
      </c>
    </row>
    <row r="3953" spans="1:17" x14ac:dyDescent="0.25">
      <c r="A3953" s="8">
        <v>28</v>
      </c>
      <c r="B3953" s="8">
        <v>950</v>
      </c>
      <c r="C3953">
        <v>4.7320000000000002</v>
      </c>
      <c r="D3953">
        <v>3.0449999999999999</v>
      </c>
      <c r="E3953">
        <v>2.1880000000000002</v>
      </c>
      <c r="F3953">
        <v>67.84</v>
      </c>
      <c r="G3953">
        <v>33.51</v>
      </c>
      <c r="H3953">
        <v>30.73</v>
      </c>
      <c r="I3953">
        <v>30.53</v>
      </c>
      <c r="J3953">
        <v>31.38</v>
      </c>
      <c r="K3953">
        <v>31.91</v>
      </c>
      <c r="L3953">
        <v>0.09</v>
      </c>
      <c r="M3953">
        <v>0.105</v>
      </c>
      <c r="N3953">
        <v>29.2</v>
      </c>
      <c r="O3953">
        <v>28.41</v>
      </c>
      <c r="P3953">
        <v>54.63</v>
      </c>
      <c r="Q3953">
        <v>0</v>
      </c>
    </row>
    <row r="3954" spans="1:17" x14ac:dyDescent="0.25">
      <c r="A3954" s="8">
        <v>28</v>
      </c>
      <c r="B3954" s="8">
        <v>1000</v>
      </c>
      <c r="C3954">
        <v>4.8070000000000004</v>
      </c>
      <c r="D3954">
        <v>3.0409999999999999</v>
      </c>
      <c r="E3954">
        <v>2.1880000000000002</v>
      </c>
      <c r="F3954">
        <v>87.5</v>
      </c>
      <c r="G3954">
        <v>34.03</v>
      </c>
      <c r="H3954">
        <v>31</v>
      </c>
      <c r="I3954">
        <v>30.55</v>
      </c>
      <c r="J3954">
        <v>31.31</v>
      </c>
      <c r="K3954">
        <v>31.84</v>
      </c>
      <c r="L3954">
        <v>0.09</v>
      </c>
      <c r="M3954">
        <v>0.105</v>
      </c>
      <c r="N3954">
        <v>29.85</v>
      </c>
      <c r="O3954">
        <v>28.98</v>
      </c>
      <c r="P3954">
        <v>50.99</v>
      </c>
      <c r="Q3954">
        <v>0</v>
      </c>
    </row>
    <row r="3955" spans="1:17" x14ac:dyDescent="0.25">
      <c r="A3955" s="8">
        <v>28</v>
      </c>
      <c r="B3955" s="8">
        <v>1010</v>
      </c>
      <c r="C3955">
        <v>5.2880000000000003</v>
      </c>
      <c r="D3955">
        <v>3.069</v>
      </c>
      <c r="E3955">
        <v>2.0939999999999999</v>
      </c>
      <c r="F3955">
        <v>60.38</v>
      </c>
      <c r="G3955">
        <v>34.18</v>
      </c>
      <c r="H3955">
        <v>31.28</v>
      </c>
      <c r="I3955">
        <v>30.58</v>
      </c>
      <c r="J3955">
        <v>31.22</v>
      </c>
      <c r="K3955">
        <v>31.74</v>
      </c>
      <c r="L3955">
        <v>0.09</v>
      </c>
      <c r="M3955">
        <v>0.105</v>
      </c>
      <c r="N3955">
        <v>29.37</v>
      </c>
      <c r="O3955">
        <v>28.58</v>
      </c>
      <c r="P3955">
        <v>52.52</v>
      </c>
      <c r="Q3955">
        <v>0</v>
      </c>
    </row>
    <row r="3956" spans="1:17" x14ac:dyDescent="0.25">
      <c r="A3956" s="8">
        <v>28</v>
      </c>
      <c r="B3956" s="8">
        <v>1020</v>
      </c>
      <c r="C3956">
        <v>5.6539999999999999</v>
      </c>
      <c r="D3956">
        <v>3.2109999999999999</v>
      </c>
      <c r="E3956">
        <v>1.927</v>
      </c>
      <c r="F3956">
        <v>42.55</v>
      </c>
      <c r="G3956">
        <v>34.090000000000003</v>
      </c>
      <c r="H3956">
        <v>31.53</v>
      </c>
      <c r="I3956">
        <v>30.66</v>
      </c>
      <c r="J3956">
        <v>31.22</v>
      </c>
      <c r="K3956">
        <v>31.74</v>
      </c>
      <c r="L3956">
        <v>9.0999999999999998E-2</v>
      </c>
      <c r="M3956">
        <v>0.105</v>
      </c>
      <c r="N3956">
        <v>29.41</v>
      </c>
      <c r="O3956">
        <v>28.56</v>
      </c>
      <c r="P3956">
        <v>53.15</v>
      </c>
      <c r="Q3956">
        <v>0</v>
      </c>
    </row>
    <row r="3957" spans="1:17" x14ac:dyDescent="0.25">
      <c r="A3957" s="8">
        <v>28</v>
      </c>
      <c r="B3957" s="8">
        <v>1030</v>
      </c>
      <c r="C3957">
        <v>4.9989999999999997</v>
      </c>
      <c r="D3957">
        <v>2.9830000000000001</v>
      </c>
      <c r="E3957">
        <v>1.879</v>
      </c>
      <c r="F3957">
        <v>59.96</v>
      </c>
      <c r="G3957">
        <v>34.18</v>
      </c>
      <c r="H3957">
        <v>31.72</v>
      </c>
      <c r="I3957">
        <v>30.75</v>
      </c>
      <c r="J3957">
        <v>31.22</v>
      </c>
      <c r="K3957">
        <v>31.73</v>
      </c>
      <c r="L3957">
        <v>9.0999999999999998E-2</v>
      </c>
      <c r="M3957">
        <v>0.105</v>
      </c>
      <c r="N3957">
        <v>29.88</v>
      </c>
      <c r="O3957">
        <v>28.99</v>
      </c>
      <c r="P3957">
        <v>53.28</v>
      </c>
      <c r="Q3957">
        <v>0</v>
      </c>
    </row>
    <row r="3958" spans="1:17" x14ac:dyDescent="0.25">
      <c r="A3958" s="8">
        <v>28</v>
      </c>
      <c r="B3958" s="8">
        <v>1040</v>
      </c>
      <c r="C3958">
        <v>4.7519999999999998</v>
      </c>
      <c r="D3958">
        <v>3.0310000000000001</v>
      </c>
      <c r="E3958">
        <v>2.0739999999999998</v>
      </c>
      <c r="F3958">
        <v>68.680000000000007</v>
      </c>
      <c r="G3958">
        <v>34.700000000000003</v>
      </c>
      <c r="H3958">
        <v>31.9</v>
      </c>
      <c r="I3958">
        <v>30.84</v>
      </c>
      <c r="J3958">
        <v>31.21</v>
      </c>
      <c r="K3958">
        <v>31.71</v>
      </c>
      <c r="L3958">
        <v>9.0999999999999998E-2</v>
      </c>
      <c r="M3958">
        <v>0.105</v>
      </c>
      <c r="N3958">
        <v>30.58</v>
      </c>
      <c r="O3958">
        <v>29.63</v>
      </c>
      <c r="P3958">
        <v>49.46</v>
      </c>
      <c r="Q3958">
        <v>0</v>
      </c>
    </row>
    <row r="3959" spans="1:17" x14ac:dyDescent="0.25">
      <c r="A3959" s="8">
        <v>28</v>
      </c>
      <c r="B3959" s="8">
        <v>1050</v>
      </c>
      <c r="C3959">
        <v>4.3099999999999996</v>
      </c>
      <c r="D3959">
        <v>2.4550000000000001</v>
      </c>
      <c r="E3959">
        <v>1.7230000000000001</v>
      </c>
      <c r="F3959">
        <v>104.1</v>
      </c>
      <c r="G3959">
        <v>35.68</v>
      </c>
      <c r="H3959">
        <v>32.11</v>
      </c>
      <c r="I3959">
        <v>30.96</v>
      </c>
      <c r="J3959">
        <v>31.27</v>
      </c>
      <c r="K3959">
        <v>31.75</v>
      </c>
      <c r="L3959">
        <v>9.0999999999999998E-2</v>
      </c>
      <c r="M3959">
        <v>0.105</v>
      </c>
      <c r="N3959">
        <v>31.01</v>
      </c>
      <c r="O3959">
        <v>30.13</v>
      </c>
      <c r="P3959">
        <v>47.94</v>
      </c>
      <c r="Q3959">
        <v>0</v>
      </c>
    </row>
    <row r="3960" spans="1:17" x14ac:dyDescent="0.25">
      <c r="A3960" s="8">
        <v>28</v>
      </c>
      <c r="B3960" s="8">
        <v>1100</v>
      </c>
      <c r="C3960">
        <v>5.774</v>
      </c>
      <c r="D3960">
        <v>3.8010000000000002</v>
      </c>
      <c r="E3960">
        <v>2.61</v>
      </c>
      <c r="F3960">
        <v>72.319999999999993</v>
      </c>
      <c r="G3960">
        <v>36.549999999999997</v>
      </c>
      <c r="H3960">
        <v>32.409999999999997</v>
      </c>
      <c r="I3960">
        <v>31.17</v>
      </c>
      <c r="J3960">
        <v>31.51</v>
      </c>
      <c r="K3960">
        <v>31.97</v>
      </c>
      <c r="L3960">
        <v>9.0999999999999998E-2</v>
      </c>
      <c r="M3960">
        <v>0.105</v>
      </c>
      <c r="N3960">
        <v>30.97</v>
      </c>
      <c r="O3960">
        <v>30.11</v>
      </c>
      <c r="P3960">
        <v>47.67</v>
      </c>
      <c r="Q3960">
        <v>0</v>
      </c>
    </row>
    <row r="3961" spans="1:17" x14ac:dyDescent="0.25">
      <c r="A3961" s="8">
        <v>28</v>
      </c>
      <c r="B3961" s="8">
        <v>1110</v>
      </c>
      <c r="C3961">
        <v>5.2350000000000003</v>
      </c>
      <c r="D3961">
        <v>3.202</v>
      </c>
      <c r="E3961">
        <v>2.1859999999999999</v>
      </c>
      <c r="F3961">
        <v>85.7</v>
      </c>
      <c r="G3961">
        <v>37.590000000000003</v>
      </c>
      <c r="H3961">
        <v>32.76</v>
      </c>
      <c r="I3961">
        <v>31.33</v>
      </c>
      <c r="J3961">
        <v>31.64</v>
      </c>
      <c r="K3961">
        <v>32.08</v>
      </c>
      <c r="L3961">
        <v>9.0999999999999998E-2</v>
      </c>
      <c r="M3961">
        <v>0.105</v>
      </c>
      <c r="N3961">
        <v>30.97</v>
      </c>
      <c r="O3961">
        <v>30.08</v>
      </c>
      <c r="P3961">
        <v>45.89</v>
      </c>
      <c r="Q3961">
        <v>0</v>
      </c>
    </row>
    <row r="3962" spans="1:17" x14ac:dyDescent="0.25">
      <c r="A3962" s="8">
        <v>28</v>
      </c>
      <c r="B3962" s="8">
        <v>1120</v>
      </c>
      <c r="C3962">
        <v>4.5880000000000001</v>
      </c>
      <c r="D3962">
        <v>3.298</v>
      </c>
      <c r="E3962">
        <v>2.327</v>
      </c>
      <c r="F3962">
        <v>105.7</v>
      </c>
      <c r="G3962">
        <v>38.56</v>
      </c>
      <c r="H3962">
        <v>33.159999999999997</v>
      </c>
      <c r="I3962">
        <v>31.24</v>
      </c>
      <c r="J3962">
        <v>31.24</v>
      </c>
      <c r="K3962">
        <v>31.65</v>
      </c>
      <c r="L3962">
        <v>9.0999999999999998E-2</v>
      </c>
      <c r="M3962">
        <v>0.105</v>
      </c>
      <c r="N3962">
        <v>31.09</v>
      </c>
      <c r="O3962">
        <v>30.32</v>
      </c>
      <c r="P3962">
        <v>50.22</v>
      </c>
      <c r="Q3962">
        <v>0</v>
      </c>
    </row>
    <row r="3963" spans="1:17" x14ac:dyDescent="0.25">
      <c r="A3963" s="8">
        <v>28</v>
      </c>
      <c r="B3963" s="8">
        <v>1130</v>
      </c>
      <c r="C3963">
        <v>3.992</v>
      </c>
      <c r="D3963">
        <v>2.4249999999999998</v>
      </c>
      <c r="E3963">
        <v>1.657</v>
      </c>
      <c r="F3963">
        <v>54.25</v>
      </c>
      <c r="G3963">
        <v>37.9</v>
      </c>
      <c r="H3963">
        <v>33.57</v>
      </c>
      <c r="I3963">
        <v>31.3</v>
      </c>
      <c r="J3963">
        <v>31.15</v>
      </c>
      <c r="K3963">
        <v>31.54</v>
      </c>
      <c r="L3963">
        <v>9.0999999999999998E-2</v>
      </c>
      <c r="M3963">
        <v>0.105</v>
      </c>
      <c r="N3963">
        <v>30.19</v>
      </c>
      <c r="O3963">
        <v>29.35</v>
      </c>
      <c r="P3963">
        <v>48.75</v>
      </c>
      <c r="Q3963">
        <v>0</v>
      </c>
    </row>
    <row r="3964" spans="1:17" x14ac:dyDescent="0.25">
      <c r="A3964" s="8">
        <v>28</v>
      </c>
      <c r="B3964" s="8">
        <v>1140</v>
      </c>
      <c r="C3964">
        <v>3.9689999999999999</v>
      </c>
      <c r="D3964">
        <v>2.2389999999999999</v>
      </c>
      <c r="E3964">
        <v>1.52</v>
      </c>
      <c r="F3964">
        <v>52.02</v>
      </c>
      <c r="G3964">
        <v>37.31</v>
      </c>
      <c r="H3964">
        <v>33.86</v>
      </c>
      <c r="I3964">
        <v>31.45</v>
      </c>
      <c r="J3964">
        <v>31.18</v>
      </c>
      <c r="K3964">
        <v>31.54</v>
      </c>
      <c r="L3964">
        <v>9.0999999999999998E-2</v>
      </c>
      <c r="M3964">
        <v>0.105</v>
      </c>
      <c r="N3964">
        <v>30.43</v>
      </c>
      <c r="O3964">
        <v>29.55</v>
      </c>
      <c r="P3964">
        <v>47.44</v>
      </c>
      <c r="Q3964">
        <v>0</v>
      </c>
    </row>
    <row r="3965" spans="1:17" x14ac:dyDescent="0.25">
      <c r="A3965" s="8">
        <v>28</v>
      </c>
      <c r="B3965" s="8">
        <v>1150</v>
      </c>
      <c r="C3965">
        <v>5.9749999999999996</v>
      </c>
      <c r="D3965">
        <v>3.4060000000000001</v>
      </c>
      <c r="E3965">
        <v>2.1800000000000002</v>
      </c>
      <c r="F3965">
        <v>76.97</v>
      </c>
      <c r="G3965">
        <v>37.119999999999997</v>
      </c>
      <c r="H3965">
        <v>34.020000000000003</v>
      </c>
      <c r="I3965">
        <v>31.6</v>
      </c>
      <c r="J3965">
        <v>31.22</v>
      </c>
      <c r="K3965">
        <v>31.55</v>
      </c>
      <c r="L3965">
        <v>9.0999999999999998E-2</v>
      </c>
      <c r="M3965">
        <v>0.105</v>
      </c>
      <c r="N3965">
        <v>30.84</v>
      </c>
      <c r="O3965">
        <v>29.92</v>
      </c>
      <c r="P3965">
        <v>45.58</v>
      </c>
      <c r="Q3965">
        <v>0</v>
      </c>
    </row>
    <row r="3966" spans="1:17" x14ac:dyDescent="0.25">
      <c r="A3966" s="8">
        <v>28</v>
      </c>
      <c r="B3966" s="8">
        <v>1200</v>
      </c>
      <c r="C3966">
        <v>4.8090000000000002</v>
      </c>
      <c r="D3966">
        <v>3.2709999999999999</v>
      </c>
      <c r="E3966">
        <v>2.2810000000000001</v>
      </c>
      <c r="F3966">
        <v>70.87</v>
      </c>
      <c r="G3966">
        <v>38.82</v>
      </c>
      <c r="H3966">
        <v>34.11</v>
      </c>
      <c r="I3966">
        <v>31.76</v>
      </c>
      <c r="J3966">
        <v>31.25</v>
      </c>
      <c r="K3966">
        <v>31.54</v>
      </c>
      <c r="L3966">
        <v>9.0999999999999998E-2</v>
      </c>
      <c r="M3966">
        <v>0.105</v>
      </c>
      <c r="N3966">
        <v>32.049999999999997</v>
      </c>
      <c r="O3966">
        <v>31.09</v>
      </c>
      <c r="P3966">
        <v>40.93</v>
      </c>
      <c r="Q3966">
        <v>0</v>
      </c>
    </row>
    <row r="3967" spans="1:17" x14ac:dyDescent="0.25">
      <c r="A3967" s="8">
        <v>28</v>
      </c>
      <c r="B3967" s="8">
        <v>1210</v>
      </c>
      <c r="C3967">
        <v>5.2720000000000002</v>
      </c>
      <c r="D3967">
        <v>3.6960000000000002</v>
      </c>
      <c r="E3967">
        <v>2.548</v>
      </c>
      <c r="F3967">
        <v>84.7</v>
      </c>
      <c r="G3967">
        <v>40.770000000000003</v>
      </c>
      <c r="H3967">
        <v>34.299999999999997</v>
      </c>
      <c r="I3967">
        <v>31.85</v>
      </c>
      <c r="J3967">
        <v>31.19</v>
      </c>
      <c r="K3967">
        <v>31.42</v>
      </c>
      <c r="L3967">
        <v>9.0999999999999998E-2</v>
      </c>
      <c r="M3967">
        <v>0.105</v>
      </c>
      <c r="N3967">
        <v>32.26</v>
      </c>
      <c r="O3967">
        <v>31.38</v>
      </c>
      <c r="P3967">
        <v>40.869999999999997</v>
      </c>
      <c r="Q3967">
        <v>0</v>
      </c>
    </row>
    <row r="3968" spans="1:17" x14ac:dyDescent="0.25">
      <c r="A3968" s="8">
        <v>28</v>
      </c>
      <c r="B3968" s="8">
        <v>1220</v>
      </c>
      <c r="C3968">
        <v>4.6710000000000003</v>
      </c>
      <c r="D3968">
        <v>3.3340000000000001</v>
      </c>
      <c r="E3968">
        <v>2.3010000000000002</v>
      </c>
      <c r="F3968">
        <v>60.68</v>
      </c>
      <c r="G3968">
        <v>41.25</v>
      </c>
      <c r="H3968">
        <v>34.64</v>
      </c>
      <c r="I3968">
        <v>31.91</v>
      </c>
      <c r="J3968">
        <v>31.09</v>
      </c>
      <c r="K3968">
        <v>31.28</v>
      </c>
      <c r="L3968">
        <v>9.0999999999999998E-2</v>
      </c>
      <c r="M3968">
        <v>0.105</v>
      </c>
      <c r="N3968">
        <v>31.29</v>
      </c>
      <c r="O3968">
        <v>30.5</v>
      </c>
      <c r="P3968">
        <v>41.05</v>
      </c>
      <c r="Q3968">
        <v>0</v>
      </c>
    </row>
    <row r="3969" spans="1:17" x14ac:dyDescent="0.25">
      <c r="A3969" s="8">
        <v>28</v>
      </c>
      <c r="B3969" s="8">
        <v>1230</v>
      </c>
      <c r="C3969">
        <v>5.1669999999999998</v>
      </c>
      <c r="D3969">
        <v>3.28</v>
      </c>
      <c r="E3969">
        <v>2.2130000000000001</v>
      </c>
      <c r="F3969">
        <v>66.760000000000005</v>
      </c>
      <c r="G3969">
        <v>40.950000000000003</v>
      </c>
      <c r="H3969">
        <v>35.01</v>
      </c>
      <c r="I3969">
        <v>32.04</v>
      </c>
      <c r="J3969">
        <v>31.13</v>
      </c>
      <c r="K3969">
        <v>31.27</v>
      </c>
      <c r="L3969">
        <v>9.0999999999999998E-2</v>
      </c>
      <c r="M3969">
        <v>0.105</v>
      </c>
      <c r="N3969">
        <v>32.25</v>
      </c>
      <c r="O3969">
        <v>31.23</v>
      </c>
      <c r="P3969">
        <v>38.979999999999997</v>
      </c>
      <c r="Q3969">
        <v>0</v>
      </c>
    </row>
    <row r="3970" spans="1:17" x14ac:dyDescent="0.25">
      <c r="A3970" s="8">
        <v>28</v>
      </c>
      <c r="B3970" s="8">
        <v>1240</v>
      </c>
      <c r="C3970">
        <v>4.532</v>
      </c>
      <c r="D3970">
        <v>3.0710000000000002</v>
      </c>
      <c r="E3970">
        <v>2.1589999999999998</v>
      </c>
      <c r="F3970">
        <v>78.08</v>
      </c>
      <c r="G3970">
        <v>42.37</v>
      </c>
      <c r="H3970">
        <v>35.31</v>
      </c>
      <c r="I3970">
        <v>32.159999999999997</v>
      </c>
      <c r="J3970">
        <v>31.14</v>
      </c>
      <c r="K3970">
        <v>31.23</v>
      </c>
      <c r="L3970">
        <v>9.0999999999999998E-2</v>
      </c>
      <c r="M3970">
        <v>0.105</v>
      </c>
      <c r="N3970">
        <v>32.340000000000003</v>
      </c>
      <c r="O3970">
        <v>31.42</v>
      </c>
      <c r="P3970">
        <v>39.93</v>
      </c>
      <c r="Q3970">
        <v>0</v>
      </c>
    </row>
    <row r="3971" spans="1:17" x14ac:dyDescent="0.25">
      <c r="A3971" s="8">
        <v>28</v>
      </c>
      <c r="B3971" s="8">
        <v>1250</v>
      </c>
      <c r="C3971">
        <v>5.4630000000000001</v>
      </c>
      <c r="D3971">
        <v>3.42</v>
      </c>
      <c r="E3971">
        <v>2.3959999999999999</v>
      </c>
      <c r="F3971">
        <v>102.9</v>
      </c>
      <c r="G3971">
        <v>43.05</v>
      </c>
      <c r="H3971">
        <v>35.65</v>
      </c>
      <c r="I3971">
        <v>32.29</v>
      </c>
      <c r="J3971">
        <v>31.14</v>
      </c>
      <c r="K3971">
        <v>31.18</v>
      </c>
      <c r="L3971">
        <v>9.1999999999999998E-2</v>
      </c>
      <c r="M3971">
        <v>0.105</v>
      </c>
      <c r="N3971">
        <v>32.86</v>
      </c>
      <c r="O3971">
        <v>31.9</v>
      </c>
      <c r="P3971">
        <v>38.97</v>
      </c>
      <c r="Q3971">
        <v>0</v>
      </c>
    </row>
    <row r="3972" spans="1:17" x14ac:dyDescent="0.25">
      <c r="A3972" s="8">
        <v>28</v>
      </c>
      <c r="B3972" s="8">
        <v>1300</v>
      </c>
      <c r="C3972">
        <v>4.7850000000000001</v>
      </c>
      <c r="D3972">
        <v>3.2120000000000002</v>
      </c>
      <c r="E3972">
        <v>2.1589999999999998</v>
      </c>
      <c r="F3972">
        <v>100.9</v>
      </c>
      <c r="G3972">
        <v>43.42</v>
      </c>
      <c r="H3972">
        <v>36.01</v>
      </c>
      <c r="I3972">
        <v>32.42</v>
      </c>
      <c r="J3972">
        <v>31.17</v>
      </c>
      <c r="K3972">
        <v>31.15</v>
      </c>
      <c r="L3972">
        <v>9.1999999999999998E-2</v>
      </c>
      <c r="M3972">
        <v>0.105</v>
      </c>
      <c r="N3972">
        <v>32.49</v>
      </c>
      <c r="O3972">
        <v>31.63</v>
      </c>
      <c r="P3972">
        <v>39.270000000000003</v>
      </c>
      <c r="Q3972">
        <v>0</v>
      </c>
    </row>
    <row r="3973" spans="1:17" x14ac:dyDescent="0.25">
      <c r="A3973" s="8">
        <v>28</v>
      </c>
      <c r="B3973" s="8">
        <v>1310</v>
      </c>
      <c r="C3973">
        <v>5.0759999999999996</v>
      </c>
      <c r="D3973">
        <v>3.3809999999999998</v>
      </c>
      <c r="E3973">
        <v>2.3029999999999999</v>
      </c>
      <c r="F3973">
        <v>65.31</v>
      </c>
      <c r="G3973">
        <v>43.15</v>
      </c>
      <c r="H3973">
        <v>36.35</v>
      </c>
      <c r="I3973">
        <v>32.58</v>
      </c>
      <c r="J3973">
        <v>31.21</v>
      </c>
      <c r="K3973">
        <v>31.14</v>
      </c>
      <c r="L3973">
        <v>9.1999999999999998E-2</v>
      </c>
      <c r="M3973">
        <v>0.105</v>
      </c>
      <c r="N3973">
        <v>32.630000000000003</v>
      </c>
      <c r="O3973">
        <v>31.64</v>
      </c>
      <c r="P3973">
        <v>38.18</v>
      </c>
      <c r="Q3973">
        <v>0</v>
      </c>
    </row>
    <row r="3974" spans="1:17" x14ac:dyDescent="0.25">
      <c r="A3974" s="8">
        <v>28</v>
      </c>
      <c r="B3974" s="8">
        <v>1320</v>
      </c>
      <c r="C3974">
        <v>4.5119999999999996</v>
      </c>
      <c r="D3974">
        <v>2.9249999999999998</v>
      </c>
      <c r="E3974">
        <v>2.0350000000000001</v>
      </c>
      <c r="F3974">
        <v>88.3</v>
      </c>
      <c r="G3974">
        <v>43.77</v>
      </c>
      <c r="H3974">
        <v>36.619999999999997</v>
      </c>
      <c r="I3974">
        <v>32.74</v>
      </c>
      <c r="J3974">
        <v>31.26</v>
      </c>
      <c r="K3974">
        <v>31.13</v>
      </c>
      <c r="L3974">
        <v>9.1999999999999998E-2</v>
      </c>
      <c r="M3974">
        <v>0.105</v>
      </c>
      <c r="N3974">
        <v>32.909999999999997</v>
      </c>
      <c r="O3974">
        <v>32</v>
      </c>
      <c r="P3974">
        <v>38.78</v>
      </c>
      <c r="Q3974">
        <v>0</v>
      </c>
    </row>
    <row r="3975" spans="1:17" x14ac:dyDescent="0.25">
      <c r="A3975" s="8">
        <v>28</v>
      </c>
      <c r="B3975" s="8">
        <v>1330</v>
      </c>
      <c r="C3975">
        <v>5.141</v>
      </c>
      <c r="D3975">
        <v>3.5339999999999998</v>
      </c>
      <c r="E3975">
        <v>2.44</v>
      </c>
      <c r="F3975">
        <v>51.76</v>
      </c>
      <c r="G3975">
        <v>42.92</v>
      </c>
      <c r="H3975">
        <v>36.880000000000003</v>
      </c>
      <c r="I3975">
        <v>32.9</v>
      </c>
      <c r="J3975">
        <v>31.3</v>
      </c>
      <c r="K3975">
        <v>31.12</v>
      </c>
      <c r="L3975">
        <v>9.1999999999999998E-2</v>
      </c>
      <c r="M3975">
        <v>0.105</v>
      </c>
      <c r="N3975">
        <v>32.01</v>
      </c>
      <c r="O3975">
        <v>31.14</v>
      </c>
      <c r="P3975">
        <v>39.94</v>
      </c>
      <c r="Q3975">
        <v>0</v>
      </c>
    </row>
    <row r="3976" spans="1:17" x14ac:dyDescent="0.25">
      <c r="A3976" s="8">
        <v>28</v>
      </c>
      <c r="B3976" s="8">
        <v>1340</v>
      </c>
      <c r="C3976">
        <v>4.9580000000000002</v>
      </c>
      <c r="D3976">
        <v>3.165</v>
      </c>
      <c r="E3976">
        <v>2.1840000000000002</v>
      </c>
      <c r="F3976">
        <v>98.1</v>
      </c>
      <c r="G3976">
        <v>43.23</v>
      </c>
      <c r="H3976">
        <v>37.07</v>
      </c>
      <c r="I3976">
        <v>33.07</v>
      </c>
      <c r="J3976">
        <v>31.36</v>
      </c>
      <c r="K3976">
        <v>31.11</v>
      </c>
      <c r="L3976">
        <v>9.1999999999999998E-2</v>
      </c>
      <c r="M3976">
        <v>0.105</v>
      </c>
      <c r="N3976">
        <v>32.79</v>
      </c>
      <c r="O3976">
        <v>31.87</v>
      </c>
      <c r="P3976">
        <v>39.82</v>
      </c>
      <c r="Q3976">
        <v>0</v>
      </c>
    </row>
    <row r="3977" spans="1:17" x14ac:dyDescent="0.25">
      <c r="A3977" s="8">
        <v>28</v>
      </c>
      <c r="B3977" s="8">
        <v>1350</v>
      </c>
      <c r="C3977">
        <v>4.7409999999999997</v>
      </c>
      <c r="D3977">
        <v>3.0870000000000002</v>
      </c>
      <c r="E3977">
        <v>2.1110000000000002</v>
      </c>
      <c r="F3977">
        <v>64.37</v>
      </c>
      <c r="G3977">
        <v>43.26</v>
      </c>
      <c r="H3977">
        <v>37.24</v>
      </c>
      <c r="I3977">
        <v>33.229999999999997</v>
      </c>
      <c r="J3977">
        <v>31.42</v>
      </c>
      <c r="K3977">
        <v>31.11</v>
      </c>
      <c r="L3977">
        <v>9.1999999999999998E-2</v>
      </c>
      <c r="M3977">
        <v>0.105</v>
      </c>
      <c r="N3977">
        <v>32.36</v>
      </c>
      <c r="O3977">
        <v>31.48</v>
      </c>
      <c r="P3977">
        <v>40.33</v>
      </c>
      <c r="Q3977">
        <v>0</v>
      </c>
    </row>
    <row r="3978" spans="1:17" x14ac:dyDescent="0.25">
      <c r="A3978" s="8">
        <v>28</v>
      </c>
      <c r="B3978" s="8">
        <v>1400</v>
      </c>
      <c r="C3978">
        <v>5.3840000000000003</v>
      </c>
      <c r="D3978">
        <v>3.6360000000000001</v>
      </c>
      <c r="E3978">
        <v>2.496</v>
      </c>
      <c r="F3978">
        <v>115</v>
      </c>
      <c r="G3978">
        <v>43.01</v>
      </c>
      <c r="H3978">
        <v>37.39</v>
      </c>
      <c r="I3978">
        <v>33.39</v>
      </c>
      <c r="J3978">
        <v>31.48</v>
      </c>
      <c r="K3978">
        <v>31.11</v>
      </c>
      <c r="L3978">
        <v>9.1999999999999998E-2</v>
      </c>
      <c r="M3978">
        <v>0.105</v>
      </c>
      <c r="N3978">
        <v>32.549999999999997</v>
      </c>
      <c r="O3978">
        <v>31.57</v>
      </c>
      <c r="P3978">
        <v>37.979999999999997</v>
      </c>
      <c r="Q3978">
        <v>0</v>
      </c>
    </row>
    <row r="3979" spans="1:17" x14ac:dyDescent="0.25">
      <c r="A3979" s="8">
        <v>28</v>
      </c>
      <c r="B3979" s="8">
        <v>1410</v>
      </c>
      <c r="C3979">
        <v>6.5830000000000002</v>
      </c>
      <c r="D3979">
        <v>4.5709999999999997</v>
      </c>
      <c r="E3979">
        <v>3.089</v>
      </c>
      <c r="F3979">
        <v>75.010000000000005</v>
      </c>
      <c r="G3979">
        <v>43.57</v>
      </c>
      <c r="H3979">
        <v>37.520000000000003</v>
      </c>
      <c r="I3979">
        <v>33.549999999999997</v>
      </c>
      <c r="J3979">
        <v>31.54</v>
      </c>
      <c r="K3979">
        <v>31.1</v>
      </c>
      <c r="L3979">
        <v>9.1999999999999998E-2</v>
      </c>
      <c r="M3979">
        <v>0.105</v>
      </c>
      <c r="N3979">
        <v>32.22</v>
      </c>
      <c r="O3979">
        <v>31.37</v>
      </c>
      <c r="P3979">
        <v>41.29</v>
      </c>
      <c r="Q3979">
        <v>0</v>
      </c>
    </row>
    <row r="3980" spans="1:17" x14ac:dyDescent="0.25">
      <c r="A3980" s="8">
        <v>28</v>
      </c>
      <c r="B3980" s="8">
        <v>1420</v>
      </c>
      <c r="C3980">
        <v>6.0960000000000001</v>
      </c>
      <c r="D3980">
        <v>4.2789999999999999</v>
      </c>
      <c r="E3980">
        <v>2.9249999999999998</v>
      </c>
      <c r="F3980">
        <v>101.3</v>
      </c>
      <c r="G3980">
        <v>43.76</v>
      </c>
      <c r="H3980">
        <v>37.67</v>
      </c>
      <c r="I3980">
        <v>33.69</v>
      </c>
      <c r="J3980">
        <v>31.61</v>
      </c>
      <c r="K3980">
        <v>31.09</v>
      </c>
      <c r="L3980">
        <v>9.1999999999999998E-2</v>
      </c>
      <c r="M3980">
        <v>0.105</v>
      </c>
      <c r="N3980">
        <v>32.18</v>
      </c>
      <c r="O3980">
        <v>31.27</v>
      </c>
      <c r="P3980">
        <v>40.659999999999997</v>
      </c>
      <c r="Q3980">
        <v>0</v>
      </c>
    </row>
    <row r="3981" spans="1:17" x14ac:dyDescent="0.25">
      <c r="A3981" s="8">
        <v>28</v>
      </c>
      <c r="B3981" s="8">
        <v>1430</v>
      </c>
      <c r="C3981">
        <v>5.9169999999999998</v>
      </c>
      <c r="D3981">
        <v>4.2039999999999997</v>
      </c>
      <c r="E3981">
        <v>2.9</v>
      </c>
      <c r="F3981">
        <v>103.1</v>
      </c>
      <c r="G3981">
        <v>43.71</v>
      </c>
      <c r="H3981">
        <v>37.82</v>
      </c>
      <c r="I3981">
        <v>33.83</v>
      </c>
      <c r="J3981">
        <v>31.68</v>
      </c>
      <c r="K3981">
        <v>31.09</v>
      </c>
      <c r="L3981">
        <v>9.1999999999999998E-2</v>
      </c>
      <c r="M3981">
        <v>0.105</v>
      </c>
      <c r="N3981">
        <v>32.29</v>
      </c>
      <c r="O3981">
        <v>31.3</v>
      </c>
      <c r="P3981">
        <v>39.369999999999997</v>
      </c>
      <c r="Q3981">
        <v>0</v>
      </c>
    </row>
    <row r="3982" spans="1:17" x14ac:dyDescent="0.25">
      <c r="A3982" s="8">
        <v>28</v>
      </c>
      <c r="B3982" s="8">
        <v>1440</v>
      </c>
      <c r="C3982">
        <v>5.7560000000000002</v>
      </c>
      <c r="D3982">
        <v>4.2229999999999999</v>
      </c>
      <c r="E3982">
        <v>2.867</v>
      </c>
      <c r="F3982">
        <v>98</v>
      </c>
      <c r="G3982">
        <v>43.58</v>
      </c>
      <c r="H3982">
        <v>37.96</v>
      </c>
      <c r="I3982">
        <v>33.97</v>
      </c>
      <c r="J3982">
        <v>31.75</v>
      </c>
      <c r="K3982">
        <v>31.09</v>
      </c>
      <c r="L3982">
        <v>9.1999999999999998E-2</v>
      </c>
      <c r="M3982">
        <v>0.105</v>
      </c>
      <c r="N3982">
        <v>32.270000000000003</v>
      </c>
      <c r="O3982">
        <v>31.38</v>
      </c>
      <c r="P3982">
        <v>39.06</v>
      </c>
      <c r="Q3982">
        <v>0</v>
      </c>
    </row>
    <row r="3983" spans="1:17" x14ac:dyDescent="0.25">
      <c r="A3983" s="8">
        <v>28</v>
      </c>
      <c r="B3983" s="8">
        <v>1450</v>
      </c>
      <c r="C3983">
        <v>5.2809999999999997</v>
      </c>
      <c r="D3983">
        <v>3.758</v>
      </c>
      <c r="E3983">
        <v>2.5830000000000002</v>
      </c>
      <c r="F3983">
        <v>72.209999999999994</v>
      </c>
      <c r="G3983">
        <v>43.47</v>
      </c>
      <c r="H3983">
        <v>38.08</v>
      </c>
      <c r="I3983">
        <v>34.1</v>
      </c>
      <c r="J3983">
        <v>31.82</v>
      </c>
      <c r="K3983">
        <v>31.08</v>
      </c>
      <c r="L3983">
        <v>9.1999999999999998E-2</v>
      </c>
      <c r="M3983">
        <v>0.105</v>
      </c>
      <c r="N3983">
        <v>32.409999999999997</v>
      </c>
      <c r="O3983">
        <v>31.48</v>
      </c>
      <c r="P3983">
        <v>38.909999999999997</v>
      </c>
      <c r="Q3983">
        <v>0</v>
      </c>
    </row>
    <row r="3984" spans="1:17" x14ac:dyDescent="0.25">
      <c r="A3984" s="8">
        <v>28</v>
      </c>
      <c r="B3984" s="8">
        <v>1500</v>
      </c>
      <c r="C3984">
        <v>5.7409999999999997</v>
      </c>
      <c r="D3984">
        <v>4.0759999999999996</v>
      </c>
      <c r="E3984">
        <v>2.8</v>
      </c>
      <c r="F3984">
        <v>77.150000000000006</v>
      </c>
      <c r="G3984">
        <v>43.2</v>
      </c>
      <c r="H3984">
        <v>38.17</v>
      </c>
      <c r="I3984">
        <v>34.22</v>
      </c>
      <c r="J3984">
        <v>31.89</v>
      </c>
      <c r="K3984">
        <v>31.08</v>
      </c>
      <c r="L3984">
        <v>9.1999999999999998E-2</v>
      </c>
      <c r="M3984">
        <v>0.105</v>
      </c>
      <c r="N3984">
        <v>32.24</v>
      </c>
      <c r="O3984">
        <v>31.32</v>
      </c>
      <c r="P3984">
        <v>38.61</v>
      </c>
      <c r="Q3984">
        <v>0</v>
      </c>
    </row>
    <row r="3985" spans="1:17" x14ac:dyDescent="0.25">
      <c r="A3985" s="8">
        <v>28</v>
      </c>
      <c r="B3985" s="8">
        <v>1510</v>
      </c>
      <c r="C3985">
        <v>5.202</v>
      </c>
      <c r="D3985">
        <v>3.8090000000000002</v>
      </c>
      <c r="E3985">
        <v>2.57</v>
      </c>
      <c r="F3985">
        <v>116.3</v>
      </c>
      <c r="G3985">
        <v>42.9</v>
      </c>
      <c r="H3985">
        <v>38.24</v>
      </c>
      <c r="I3985">
        <v>34.35</v>
      </c>
      <c r="J3985">
        <v>31.96</v>
      </c>
      <c r="K3985">
        <v>31.08</v>
      </c>
      <c r="L3985">
        <v>9.1999999999999998E-2</v>
      </c>
      <c r="M3985">
        <v>0.105</v>
      </c>
      <c r="N3985">
        <v>32.25</v>
      </c>
      <c r="O3985">
        <v>31.3</v>
      </c>
      <c r="P3985">
        <v>38.909999999999997</v>
      </c>
      <c r="Q3985">
        <v>0</v>
      </c>
    </row>
    <row r="3986" spans="1:17" x14ac:dyDescent="0.25">
      <c r="A3986" s="8">
        <v>28</v>
      </c>
      <c r="B3986" s="8">
        <v>1520</v>
      </c>
      <c r="C3986">
        <v>5.45</v>
      </c>
      <c r="D3986">
        <v>3.8260000000000001</v>
      </c>
      <c r="E3986">
        <v>2.6040000000000001</v>
      </c>
      <c r="F3986">
        <v>96.8</v>
      </c>
      <c r="G3986">
        <v>42.59</v>
      </c>
      <c r="H3986">
        <v>38.270000000000003</v>
      </c>
      <c r="I3986">
        <v>34.46</v>
      </c>
      <c r="J3986">
        <v>32.03</v>
      </c>
      <c r="K3986">
        <v>31.08</v>
      </c>
      <c r="L3986">
        <v>9.1999999999999998E-2</v>
      </c>
      <c r="M3986">
        <v>0.105</v>
      </c>
      <c r="N3986">
        <v>32.33</v>
      </c>
      <c r="O3986">
        <v>31.4</v>
      </c>
      <c r="P3986">
        <v>37.58</v>
      </c>
      <c r="Q3986">
        <v>0</v>
      </c>
    </row>
    <row r="3987" spans="1:17" x14ac:dyDescent="0.25">
      <c r="A3987" s="8">
        <v>28</v>
      </c>
      <c r="B3987" s="8">
        <v>1530</v>
      </c>
      <c r="C3987">
        <v>5.9980000000000002</v>
      </c>
      <c r="D3987">
        <v>4.4240000000000004</v>
      </c>
      <c r="E3987">
        <v>3.0419999999999998</v>
      </c>
      <c r="F3987">
        <v>92.2</v>
      </c>
      <c r="G3987">
        <v>42.13</v>
      </c>
      <c r="H3987">
        <v>38.28</v>
      </c>
      <c r="I3987">
        <v>34.57</v>
      </c>
      <c r="J3987">
        <v>32.1</v>
      </c>
      <c r="K3987">
        <v>31.08</v>
      </c>
      <c r="L3987">
        <v>9.1999999999999998E-2</v>
      </c>
      <c r="M3987">
        <v>0.105</v>
      </c>
      <c r="N3987">
        <v>31.79</v>
      </c>
      <c r="O3987">
        <v>30.9</v>
      </c>
      <c r="P3987">
        <v>40.880000000000003</v>
      </c>
      <c r="Q3987">
        <v>0</v>
      </c>
    </row>
    <row r="3988" spans="1:17" x14ac:dyDescent="0.25">
      <c r="A3988" s="8">
        <v>28</v>
      </c>
      <c r="B3988" s="8">
        <v>1540</v>
      </c>
      <c r="C3988">
        <v>5.45</v>
      </c>
      <c r="D3988">
        <v>3.8149999999999999</v>
      </c>
      <c r="E3988">
        <v>2.6760000000000002</v>
      </c>
      <c r="F3988">
        <v>113</v>
      </c>
      <c r="G3988">
        <v>41.64</v>
      </c>
      <c r="H3988">
        <v>38.26</v>
      </c>
      <c r="I3988">
        <v>34.67</v>
      </c>
      <c r="J3988">
        <v>32.18</v>
      </c>
      <c r="K3988">
        <v>31.08</v>
      </c>
      <c r="L3988">
        <v>9.1999999999999998E-2</v>
      </c>
      <c r="M3988">
        <v>0.105</v>
      </c>
      <c r="N3988">
        <v>31.84</v>
      </c>
      <c r="O3988">
        <v>30.9</v>
      </c>
      <c r="P3988">
        <v>42.28</v>
      </c>
      <c r="Q3988">
        <v>0</v>
      </c>
    </row>
    <row r="3989" spans="1:17" x14ac:dyDescent="0.25">
      <c r="A3989" s="8">
        <v>28</v>
      </c>
      <c r="B3989" s="8">
        <v>1550</v>
      </c>
      <c r="C3989">
        <v>6.1689999999999996</v>
      </c>
      <c r="D3989">
        <v>4.42</v>
      </c>
      <c r="E3989">
        <v>3.0009999999999999</v>
      </c>
      <c r="F3989">
        <v>77.08</v>
      </c>
      <c r="G3989">
        <v>41.08</v>
      </c>
      <c r="H3989">
        <v>38.21</v>
      </c>
      <c r="I3989">
        <v>34.770000000000003</v>
      </c>
      <c r="J3989">
        <v>32.25</v>
      </c>
      <c r="K3989">
        <v>31.08</v>
      </c>
      <c r="L3989">
        <v>9.1999999999999998E-2</v>
      </c>
      <c r="M3989">
        <v>0.105</v>
      </c>
      <c r="N3989">
        <v>31.26</v>
      </c>
      <c r="O3989">
        <v>30.37</v>
      </c>
      <c r="P3989">
        <v>42.65</v>
      </c>
      <c r="Q3989">
        <v>0</v>
      </c>
    </row>
    <row r="3990" spans="1:17" x14ac:dyDescent="0.25">
      <c r="A3990" s="8">
        <v>28</v>
      </c>
      <c r="B3990" s="8">
        <v>1600</v>
      </c>
      <c r="C3990">
        <v>5.8609999999999998</v>
      </c>
      <c r="D3990">
        <v>4.1760000000000002</v>
      </c>
      <c r="E3990">
        <v>2.94</v>
      </c>
      <c r="F3990">
        <v>94.6</v>
      </c>
      <c r="G3990">
        <v>40.54</v>
      </c>
      <c r="H3990">
        <v>38.119999999999997</v>
      </c>
      <c r="I3990">
        <v>34.85</v>
      </c>
      <c r="J3990">
        <v>32.32</v>
      </c>
      <c r="K3990">
        <v>31.08</v>
      </c>
      <c r="L3990">
        <v>9.1999999999999998E-2</v>
      </c>
      <c r="M3990">
        <v>0.105</v>
      </c>
      <c r="N3990">
        <v>31.33</v>
      </c>
      <c r="O3990">
        <v>30.41</v>
      </c>
      <c r="P3990">
        <v>42.46</v>
      </c>
      <c r="Q3990">
        <v>0</v>
      </c>
    </row>
    <row r="3991" spans="1:17" x14ac:dyDescent="0.25">
      <c r="A3991" s="8">
        <v>28</v>
      </c>
      <c r="B3991" s="8">
        <v>1610</v>
      </c>
      <c r="C3991">
        <v>6.08</v>
      </c>
      <c r="D3991">
        <v>4.4260000000000002</v>
      </c>
      <c r="E3991">
        <v>2.9910000000000001</v>
      </c>
      <c r="F3991">
        <v>96.5</v>
      </c>
      <c r="G3991">
        <v>39.97</v>
      </c>
      <c r="H3991">
        <v>38.020000000000003</v>
      </c>
      <c r="I3991">
        <v>34.92</v>
      </c>
      <c r="J3991">
        <v>32.380000000000003</v>
      </c>
      <c r="K3991">
        <v>31.08</v>
      </c>
      <c r="L3991">
        <v>9.1999999999999998E-2</v>
      </c>
      <c r="M3991">
        <v>0.105</v>
      </c>
      <c r="N3991">
        <v>30.96</v>
      </c>
      <c r="O3991">
        <v>30.08</v>
      </c>
      <c r="P3991">
        <v>43.98</v>
      </c>
      <c r="Q3991">
        <v>0</v>
      </c>
    </row>
    <row r="3992" spans="1:17" x14ac:dyDescent="0.25">
      <c r="A3992" s="8">
        <v>28</v>
      </c>
      <c r="B3992" s="8">
        <v>1620</v>
      </c>
      <c r="C3992">
        <v>5.9880000000000004</v>
      </c>
      <c r="D3992">
        <v>4.5670000000000002</v>
      </c>
      <c r="E3992">
        <v>3.0950000000000002</v>
      </c>
      <c r="F3992">
        <v>92.5</v>
      </c>
      <c r="G3992">
        <v>39.229999999999997</v>
      </c>
      <c r="H3992">
        <v>37.880000000000003</v>
      </c>
      <c r="I3992">
        <v>34.979999999999997</v>
      </c>
      <c r="J3992">
        <v>32.450000000000003</v>
      </c>
      <c r="K3992">
        <v>31.09</v>
      </c>
      <c r="L3992">
        <v>9.1999999999999998E-2</v>
      </c>
      <c r="M3992">
        <v>0.105</v>
      </c>
      <c r="N3992">
        <v>30.53</v>
      </c>
      <c r="O3992">
        <v>29.65</v>
      </c>
      <c r="P3992">
        <v>46.35</v>
      </c>
      <c r="Q3992">
        <v>0</v>
      </c>
    </row>
    <row r="3993" spans="1:17" x14ac:dyDescent="0.25">
      <c r="A3993" s="8">
        <v>28</v>
      </c>
      <c r="B3993" s="8">
        <v>1630</v>
      </c>
      <c r="C3993">
        <v>7.2249999999999996</v>
      </c>
      <c r="D3993">
        <v>5.4059999999999997</v>
      </c>
      <c r="E3993">
        <v>3.6139999999999999</v>
      </c>
      <c r="F3993">
        <v>84.5</v>
      </c>
      <c r="G3993">
        <v>38.4</v>
      </c>
      <c r="H3993">
        <v>37.72</v>
      </c>
      <c r="I3993">
        <v>35.020000000000003</v>
      </c>
      <c r="J3993">
        <v>32.520000000000003</v>
      </c>
      <c r="K3993">
        <v>31.09</v>
      </c>
      <c r="L3993">
        <v>9.1999999999999998E-2</v>
      </c>
      <c r="M3993">
        <v>0.105</v>
      </c>
      <c r="N3993">
        <v>30.11</v>
      </c>
      <c r="O3993">
        <v>29.26</v>
      </c>
      <c r="P3993">
        <v>48.56</v>
      </c>
      <c r="Q3993">
        <v>0</v>
      </c>
    </row>
    <row r="3994" spans="1:17" x14ac:dyDescent="0.25">
      <c r="A3994" s="8">
        <v>28</v>
      </c>
      <c r="B3994" s="8">
        <v>1640</v>
      </c>
      <c r="C3994">
        <v>6.6269999999999998</v>
      </c>
      <c r="D3994">
        <v>4.7190000000000003</v>
      </c>
      <c r="E3994">
        <v>3.2480000000000002</v>
      </c>
      <c r="F3994">
        <v>76.099999999999994</v>
      </c>
      <c r="G3994">
        <v>37.65</v>
      </c>
      <c r="H3994">
        <v>37.520000000000003</v>
      </c>
      <c r="I3994">
        <v>35.06</v>
      </c>
      <c r="J3994">
        <v>32.590000000000003</v>
      </c>
      <c r="K3994">
        <v>31.1</v>
      </c>
      <c r="L3994">
        <v>9.1999999999999998E-2</v>
      </c>
      <c r="M3994">
        <v>0.105</v>
      </c>
      <c r="N3994">
        <v>29.85</v>
      </c>
      <c r="O3994">
        <v>28.96</v>
      </c>
      <c r="P3994">
        <v>50.03</v>
      </c>
      <c r="Q3994">
        <v>0</v>
      </c>
    </row>
    <row r="3995" spans="1:17" x14ac:dyDescent="0.25">
      <c r="A3995" s="8">
        <v>28</v>
      </c>
      <c r="B3995" s="8">
        <v>1650</v>
      </c>
      <c r="C3995">
        <v>6.452</v>
      </c>
      <c r="D3995">
        <v>4.6840000000000002</v>
      </c>
      <c r="E3995">
        <v>3.22</v>
      </c>
      <c r="F3995">
        <v>96</v>
      </c>
      <c r="G3995">
        <v>37.090000000000003</v>
      </c>
      <c r="H3995">
        <v>37.299999999999997</v>
      </c>
      <c r="I3995">
        <v>35.1</v>
      </c>
      <c r="J3995">
        <v>32.67</v>
      </c>
      <c r="K3995">
        <v>31.12</v>
      </c>
      <c r="L3995">
        <v>9.1999999999999998E-2</v>
      </c>
      <c r="M3995">
        <v>0.105</v>
      </c>
      <c r="N3995">
        <v>29.49</v>
      </c>
      <c r="O3995">
        <v>28.62</v>
      </c>
      <c r="P3995">
        <v>50.46</v>
      </c>
      <c r="Q3995">
        <v>0</v>
      </c>
    </row>
    <row r="3996" spans="1:17" x14ac:dyDescent="0.25">
      <c r="A3996" s="8">
        <v>28</v>
      </c>
      <c r="B3996" s="8">
        <v>1700</v>
      </c>
      <c r="C3996">
        <v>5.7969999999999997</v>
      </c>
      <c r="D3996">
        <v>3.9369999999999998</v>
      </c>
      <c r="E3996">
        <v>2.6560000000000001</v>
      </c>
      <c r="F3996">
        <v>75.78</v>
      </c>
      <c r="G3996">
        <v>36.520000000000003</v>
      </c>
      <c r="H3996">
        <v>37.06</v>
      </c>
      <c r="I3996">
        <v>35.130000000000003</v>
      </c>
      <c r="J3996">
        <v>32.76</v>
      </c>
      <c r="K3996">
        <v>31.16</v>
      </c>
      <c r="L3996">
        <v>9.1999999999999998E-2</v>
      </c>
      <c r="M3996">
        <v>0.105</v>
      </c>
      <c r="N3996">
        <v>29.45</v>
      </c>
      <c r="O3996">
        <v>28.53</v>
      </c>
      <c r="P3996">
        <v>48.4</v>
      </c>
      <c r="Q3996">
        <v>0</v>
      </c>
    </row>
    <row r="3997" spans="1:17" x14ac:dyDescent="0.25">
      <c r="A3997" s="8">
        <v>28</v>
      </c>
      <c r="B3997" s="8">
        <v>1710</v>
      </c>
      <c r="C3997">
        <v>5.9089999999999998</v>
      </c>
      <c r="D3997">
        <v>4.2430000000000003</v>
      </c>
      <c r="E3997">
        <v>2.8849999999999998</v>
      </c>
      <c r="F3997">
        <v>107.2</v>
      </c>
      <c r="G3997">
        <v>36</v>
      </c>
      <c r="H3997">
        <v>36.81</v>
      </c>
      <c r="I3997">
        <v>35.15</v>
      </c>
      <c r="J3997">
        <v>32.86</v>
      </c>
      <c r="K3997">
        <v>31.2</v>
      </c>
      <c r="L3997">
        <v>9.1999999999999998E-2</v>
      </c>
      <c r="M3997">
        <v>0.105</v>
      </c>
      <c r="N3997">
        <v>29.29</v>
      </c>
      <c r="O3997">
        <v>28.42</v>
      </c>
      <c r="P3997">
        <v>48.92</v>
      </c>
      <c r="Q3997">
        <v>0</v>
      </c>
    </row>
    <row r="3998" spans="1:17" x14ac:dyDescent="0.25">
      <c r="A3998" s="8">
        <v>28</v>
      </c>
      <c r="B3998" s="8">
        <v>1720</v>
      </c>
      <c r="C3998">
        <v>6.8440000000000003</v>
      </c>
      <c r="D3998">
        <v>4.8369999999999997</v>
      </c>
      <c r="E3998">
        <v>3.214</v>
      </c>
      <c r="F3998">
        <v>99.6</v>
      </c>
      <c r="G3998">
        <v>35.49</v>
      </c>
      <c r="H3998">
        <v>36.57</v>
      </c>
      <c r="I3998">
        <v>35.17</v>
      </c>
      <c r="J3998">
        <v>32.97</v>
      </c>
      <c r="K3998">
        <v>31.27</v>
      </c>
      <c r="L3998">
        <v>9.1999999999999998E-2</v>
      </c>
      <c r="M3998">
        <v>0.105</v>
      </c>
      <c r="N3998">
        <v>28.94</v>
      </c>
      <c r="O3998">
        <v>28.08</v>
      </c>
      <c r="P3998">
        <v>48.88</v>
      </c>
      <c r="Q3998">
        <v>0</v>
      </c>
    </row>
    <row r="3999" spans="1:17" x14ac:dyDescent="0.25">
      <c r="A3999" s="8">
        <v>28</v>
      </c>
      <c r="B3999" s="8">
        <v>1730</v>
      </c>
      <c r="C3999">
        <v>6.0460000000000003</v>
      </c>
      <c r="D3999">
        <v>4.2960000000000003</v>
      </c>
      <c r="E3999">
        <v>2.9460000000000002</v>
      </c>
      <c r="F3999">
        <v>102.1</v>
      </c>
      <c r="G3999">
        <v>35.04</v>
      </c>
      <c r="H3999">
        <v>36.32</v>
      </c>
      <c r="I3999">
        <v>35.28</v>
      </c>
      <c r="J3999">
        <v>33.28</v>
      </c>
      <c r="K3999">
        <v>31.53</v>
      </c>
      <c r="L3999">
        <v>9.1999999999999998E-2</v>
      </c>
      <c r="M3999">
        <v>0.105</v>
      </c>
      <c r="N3999">
        <v>28.61</v>
      </c>
      <c r="O3999">
        <v>27.76</v>
      </c>
      <c r="P3999">
        <v>51.55</v>
      </c>
      <c r="Q3999">
        <v>0</v>
      </c>
    </row>
    <row r="4000" spans="1:17" x14ac:dyDescent="0.25">
      <c r="A4000" s="8">
        <v>28</v>
      </c>
      <c r="B4000" s="8">
        <v>1740</v>
      </c>
      <c r="C4000">
        <v>6.319</v>
      </c>
      <c r="D4000">
        <v>4.5350000000000001</v>
      </c>
      <c r="E4000">
        <v>2.9750000000000001</v>
      </c>
      <c r="F4000">
        <v>93.9</v>
      </c>
      <c r="G4000">
        <v>34.659999999999997</v>
      </c>
      <c r="H4000">
        <v>36.07</v>
      </c>
      <c r="I4000">
        <v>35.369999999999997</v>
      </c>
      <c r="J4000">
        <v>33.549999999999997</v>
      </c>
      <c r="K4000">
        <v>31.77</v>
      </c>
      <c r="L4000">
        <v>9.1999999999999998E-2</v>
      </c>
      <c r="M4000">
        <v>0.105</v>
      </c>
      <c r="N4000">
        <v>28.2</v>
      </c>
      <c r="O4000">
        <v>27.38</v>
      </c>
      <c r="P4000">
        <v>54.86</v>
      </c>
      <c r="Q4000">
        <v>0</v>
      </c>
    </row>
    <row r="4001" spans="1:17" x14ac:dyDescent="0.25">
      <c r="A4001" s="8">
        <v>28</v>
      </c>
      <c r="B4001" s="8">
        <v>1750</v>
      </c>
      <c r="C4001">
        <v>7.0220000000000002</v>
      </c>
      <c r="D4001">
        <v>5.3170000000000002</v>
      </c>
      <c r="E4001">
        <v>3.6190000000000002</v>
      </c>
      <c r="F4001">
        <v>100.2</v>
      </c>
      <c r="G4001">
        <v>34.270000000000003</v>
      </c>
      <c r="H4001">
        <v>35.83</v>
      </c>
      <c r="I4001">
        <v>35.44</v>
      </c>
      <c r="J4001">
        <v>33.81</v>
      </c>
      <c r="K4001">
        <v>31.99</v>
      </c>
      <c r="L4001">
        <v>9.1999999999999998E-2</v>
      </c>
      <c r="M4001">
        <v>0.105</v>
      </c>
      <c r="N4001">
        <v>27.68</v>
      </c>
      <c r="O4001">
        <v>26.9</v>
      </c>
      <c r="P4001">
        <v>59.5</v>
      </c>
      <c r="Q4001">
        <v>0</v>
      </c>
    </row>
    <row r="4002" spans="1:17" x14ac:dyDescent="0.25">
      <c r="A4002" s="8">
        <v>28</v>
      </c>
      <c r="B4002" s="8">
        <v>1800</v>
      </c>
      <c r="C4002">
        <v>6.86</v>
      </c>
      <c r="D4002">
        <v>5.101</v>
      </c>
      <c r="E4002">
        <v>3.395</v>
      </c>
      <c r="F4002">
        <v>83.1</v>
      </c>
      <c r="G4002">
        <v>33.909999999999997</v>
      </c>
      <c r="H4002">
        <v>35.590000000000003</v>
      </c>
      <c r="I4002">
        <v>35.659999999999997</v>
      </c>
      <c r="J4002">
        <v>34.36</v>
      </c>
      <c r="K4002">
        <v>32.51</v>
      </c>
      <c r="L4002">
        <v>9.1999999999999998E-2</v>
      </c>
      <c r="M4002">
        <v>0.105</v>
      </c>
      <c r="N4002">
        <v>27.12</v>
      </c>
      <c r="O4002">
        <v>26.37</v>
      </c>
      <c r="P4002">
        <v>63.36</v>
      </c>
      <c r="Q4002">
        <v>0</v>
      </c>
    </row>
    <row r="4003" spans="1:17" x14ac:dyDescent="0.25">
      <c r="A4003" s="8">
        <v>28</v>
      </c>
      <c r="B4003" s="8">
        <v>1810</v>
      </c>
      <c r="C4003">
        <v>6.6840000000000002</v>
      </c>
      <c r="D4003">
        <v>4.9930000000000003</v>
      </c>
      <c r="E4003">
        <v>3.2650000000000001</v>
      </c>
      <c r="F4003">
        <v>93.6</v>
      </c>
      <c r="G4003">
        <v>33.56</v>
      </c>
      <c r="H4003">
        <v>35.36</v>
      </c>
      <c r="I4003">
        <v>35.770000000000003</v>
      </c>
      <c r="J4003">
        <v>34.700000000000003</v>
      </c>
      <c r="K4003">
        <v>32.83</v>
      </c>
      <c r="L4003">
        <v>9.1999999999999998E-2</v>
      </c>
      <c r="M4003">
        <v>0.105</v>
      </c>
      <c r="N4003">
        <v>26.65</v>
      </c>
      <c r="O4003">
        <v>25.89</v>
      </c>
      <c r="P4003">
        <v>64.94</v>
      </c>
      <c r="Q4003">
        <v>1.016</v>
      </c>
    </row>
    <row r="4004" spans="1:17" x14ac:dyDescent="0.25">
      <c r="A4004" s="8">
        <v>28</v>
      </c>
      <c r="B4004" s="8">
        <v>1820</v>
      </c>
      <c r="C4004">
        <v>6.8869999999999996</v>
      </c>
      <c r="D4004">
        <v>5.0609999999999999</v>
      </c>
      <c r="E4004">
        <v>3.3809999999999998</v>
      </c>
      <c r="F4004">
        <v>101.4</v>
      </c>
      <c r="G4004">
        <v>33.229999999999997</v>
      </c>
      <c r="H4004">
        <v>35.14</v>
      </c>
      <c r="I4004">
        <v>35.71</v>
      </c>
      <c r="J4004">
        <v>34.75</v>
      </c>
      <c r="K4004">
        <v>32.86</v>
      </c>
      <c r="L4004">
        <v>9.1999999999999998E-2</v>
      </c>
      <c r="M4004">
        <v>0.105</v>
      </c>
      <c r="N4004">
        <v>26.27</v>
      </c>
      <c r="O4004">
        <v>25.53</v>
      </c>
      <c r="P4004">
        <v>67.66</v>
      </c>
      <c r="Q4004">
        <v>0.254</v>
      </c>
    </row>
    <row r="4005" spans="1:17" x14ac:dyDescent="0.25">
      <c r="A4005" s="8">
        <v>28</v>
      </c>
      <c r="B4005" s="8">
        <v>1830</v>
      </c>
      <c r="C4005">
        <v>7.2370000000000001</v>
      </c>
      <c r="D4005">
        <v>5.5579999999999998</v>
      </c>
      <c r="E4005">
        <v>3.706</v>
      </c>
      <c r="F4005">
        <v>121.9</v>
      </c>
      <c r="G4005">
        <v>32.92</v>
      </c>
      <c r="H4005">
        <v>34.92</v>
      </c>
      <c r="I4005">
        <v>35.659999999999997</v>
      </c>
      <c r="J4005">
        <v>34.799999999999997</v>
      </c>
      <c r="K4005">
        <v>32.89</v>
      </c>
      <c r="L4005">
        <v>9.1999999999999998E-2</v>
      </c>
      <c r="M4005">
        <v>0.105</v>
      </c>
      <c r="N4005">
        <v>25.93</v>
      </c>
      <c r="O4005">
        <v>25.17</v>
      </c>
      <c r="P4005">
        <v>67.959999999999994</v>
      </c>
      <c r="Q4005">
        <v>0</v>
      </c>
    </row>
    <row r="4006" spans="1:17" x14ac:dyDescent="0.25">
      <c r="A4006" s="8">
        <v>28</v>
      </c>
      <c r="B4006" s="8">
        <v>1840</v>
      </c>
      <c r="C4006">
        <v>6.468</v>
      </c>
      <c r="D4006">
        <v>4.8239999999999998</v>
      </c>
      <c r="E4006">
        <v>3.2240000000000002</v>
      </c>
      <c r="F4006">
        <v>73.290000000000006</v>
      </c>
      <c r="G4006">
        <v>32.619999999999997</v>
      </c>
      <c r="H4006">
        <v>34.700000000000003</v>
      </c>
      <c r="I4006">
        <v>35.57</v>
      </c>
      <c r="J4006">
        <v>34.82</v>
      </c>
      <c r="K4006">
        <v>32.89</v>
      </c>
      <c r="L4006">
        <v>9.1999999999999998E-2</v>
      </c>
      <c r="M4006">
        <v>0.105</v>
      </c>
      <c r="N4006">
        <v>25.68</v>
      </c>
      <c r="O4006">
        <v>24.94</v>
      </c>
      <c r="P4006">
        <v>70.7</v>
      </c>
      <c r="Q4006">
        <v>0.254</v>
      </c>
    </row>
    <row r="4007" spans="1:17" x14ac:dyDescent="0.25">
      <c r="A4007" s="8">
        <v>28</v>
      </c>
      <c r="B4007" s="8">
        <v>1850</v>
      </c>
      <c r="C4007">
        <v>6.319</v>
      </c>
      <c r="D4007">
        <v>4.524</v>
      </c>
      <c r="E4007">
        <v>3.0249999999999999</v>
      </c>
      <c r="F4007">
        <v>75.62</v>
      </c>
      <c r="G4007">
        <v>32.369999999999997</v>
      </c>
      <c r="H4007">
        <v>34.5</v>
      </c>
      <c r="I4007">
        <v>35.51</v>
      </c>
      <c r="J4007">
        <v>34.86</v>
      </c>
      <c r="K4007">
        <v>32.93</v>
      </c>
      <c r="L4007">
        <v>9.1999999999999998E-2</v>
      </c>
      <c r="M4007">
        <v>0.105</v>
      </c>
      <c r="N4007">
        <v>25.5</v>
      </c>
      <c r="O4007">
        <v>24.73</v>
      </c>
      <c r="P4007">
        <v>70.41</v>
      </c>
      <c r="Q4007">
        <v>0</v>
      </c>
    </row>
    <row r="4008" spans="1:17" x14ac:dyDescent="0.25">
      <c r="A4008" s="8">
        <v>28</v>
      </c>
      <c r="B4008" s="8">
        <v>1900</v>
      </c>
      <c r="C4008">
        <v>6.4459999999999997</v>
      </c>
      <c r="D4008">
        <v>4.6680000000000001</v>
      </c>
      <c r="E4008">
        <v>3.1509999999999998</v>
      </c>
      <c r="F4008">
        <v>79.28</v>
      </c>
      <c r="G4008">
        <v>32.11</v>
      </c>
      <c r="H4008">
        <v>34.29</v>
      </c>
      <c r="I4008">
        <v>35.4</v>
      </c>
      <c r="J4008">
        <v>34.82</v>
      </c>
      <c r="K4008">
        <v>32.869999999999997</v>
      </c>
      <c r="L4008">
        <v>9.0999999999999998E-2</v>
      </c>
      <c r="M4008">
        <v>0.105</v>
      </c>
      <c r="N4008">
        <v>25.33</v>
      </c>
      <c r="O4008">
        <v>24.57</v>
      </c>
      <c r="P4008">
        <v>71.040000000000006</v>
      </c>
      <c r="Q4008">
        <v>0</v>
      </c>
    </row>
    <row r="4009" spans="1:17" x14ac:dyDescent="0.25">
      <c r="A4009" s="8">
        <v>28</v>
      </c>
      <c r="B4009" s="8">
        <v>1910</v>
      </c>
      <c r="C4009">
        <v>6.157</v>
      </c>
      <c r="D4009">
        <v>4.3719999999999999</v>
      </c>
      <c r="E4009">
        <v>2.9390000000000001</v>
      </c>
      <c r="F4009">
        <v>85.1</v>
      </c>
      <c r="G4009">
        <v>31.87</v>
      </c>
      <c r="H4009">
        <v>34.1</v>
      </c>
      <c r="I4009">
        <v>35.07</v>
      </c>
      <c r="J4009">
        <v>34.380000000000003</v>
      </c>
      <c r="K4009">
        <v>32.42</v>
      </c>
      <c r="L4009">
        <v>9.0999999999999998E-2</v>
      </c>
      <c r="M4009">
        <v>0.105</v>
      </c>
      <c r="N4009">
        <v>25.18</v>
      </c>
      <c r="O4009">
        <v>24.42</v>
      </c>
      <c r="P4009">
        <v>71.67</v>
      </c>
      <c r="Q4009">
        <v>0</v>
      </c>
    </row>
    <row r="4010" spans="1:17" x14ac:dyDescent="0.25">
      <c r="A4010" s="8">
        <v>28</v>
      </c>
      <c r="B4010" s="8">
        <v>1920</v>
      </c>
      <c r="C4010">
        <v>6.077</v>
      </c>
      <c r="D4010">
        <v>4.2610000000000001</v>
      </c>
      <c r="E4010">
        <v>2.9009999999999998</v>
      </c>
      <c r="F4010">
        <v>81</v>
      </c>
      <c r="G4010">
        <v>31.64</v>
      </c>
      <c r="H4010">
        <v>33.909999999999997</v>
      </c>
      <c r="I4010">
        <v>34.590000000000003</v>
      </c>
      <c r="J4010">
        <v>33.630000000000003</v>
      </c>
      <c r="K4010">
        <v>31.67</v>
      </c>
      <c r="L4010">
        <v>9.0999999999999998E-2</v>
      </c>
      <c r="M4010">
        <v>0.105</v>
      </c>
      <c r="N4010">
        <v>25</v>
      </c>
      <c r="O4010">
        <v>24.26</v>
      </c>
      <c r="P4010">
        <v>74.59</v>
      </c>
      <c r="Q4010">
        <v>0</v>
      </c>
    </row>
    <row r="4011" spans="1:17" x14ac:dyDescent="0.25">
      <c r="A4011" s="8">
        <v>28</v>
      </c>
      <c r="B4011" s="8">
        <v>1930</v>
      </c>
      <c r="C4011">
        <v>5.0140000000000002</v>
      </c>
      <c r="D4011">
        <v>3.319</v>
      </c>
      <c r="E4011">
        <v>2.2509999999999999</v>
      </c>
      <c r="F4011">
        <v>102.3</v>
      </c>
      <c r="G4011">
        <v>31.45</v>
      </c>
      <c r="H4011">
        <v>33.729999999999997</v>
      </c>
      <c r="I4011">
        <v>34.72</v>
      </c>
      <c r="J4011">
        <v>34.06</v>
      </c>
      <c r="K4011">
        <v>32.11</v>
      </c>
      <c r="L4011">
        <v>9.0999999999999998E-2</v>
      </c>
      <c r="M4011">
        <v>0.105</v>
      </c>
      <c r="N4011">
        <v>24.78</v>
      </c>
      <c r="O4011">
        <v>24.04</v>
      </c>
      <c r="P4011">
        <v>76.06</v>
      </c>
      <c r="Q4011">
        <v>0</v>
      </c>
    </row>
    <row r="4012" spans="1:17" x14ac:dyDescent="0.25">
      <c r="A4012" s="8">
        <v>28</v>
      </c>
      <c r="B4012" s="8">
        <v>1940</v>
      </c>
      <c r="C4012">
        <v>5.62</v>
      </c>
      <c r="D4012">
        <v>3.774</v>
      </c>
      <c r="E4012">
        <v>2.629</v>
      </c>
      <c r="F4012">
        <v>83.3</v>
      </c>
      <c r="G4012">
        <v>31.27</v>
      </c>
      <c r="H4012">
        <v>33.56</v>
      </c>
      <c r="I4012">
        <v>34.81</v>
      </c>
      <c r="J4012">
        <v>34.380000000000003</v>
      </c>
      <c r="K4012">
        <v>32.450000000000003</v>
      </c>
      <c r="L4012">
        <v>9.0999999999999998E-2</v>
      </c>
      <c r="M4012">
        <v>0.105</v>
      </c>
      <c r="N4012">
        <v>24.68</v>
      </c>
      <c r="O4012">
        <v>23.92</v>
      </c>
      <c r="P4012">
        <v>76.62</v>
      </c>
      <c r="Q4012">
        <v>0</v>
      </c>
    </row>
    <row r="4013" spans="1:17" x14ac:dyDescent="0.25">
      <c r="A4013" s="8">
        <v>28</v>
      </c>
      <c r="B4013" s="8">
        <v>1950</v>
      </c>
      <c r="C4013">
        <v>4.9660000000000002</v>
      </c>
      <c r="D4013">
        <v>3.1869999999999998</v>
      </c>
      <c r="E4013">
        <v>2.1890000000000001</v>
      </c>
      <c r="F4013">
        <v>87.4</v>
      </c>
      <c r="G4013">
        <v>31.09</v>
      </c>
      <c r="H4013">
        <v>33.39</v>
      </c>
      <c r="I4013">
        <v>34.83</v>
      </c>
      <c r="J4013">
        <v>34.590000000000003</v>
      </c>
      <c r="K4013">
        <v>32.67</v>
      </c>
      <c r="L4013">
        <v>9.0999999999999998E-2</v>
      </c>
      <c r="M4013">
        <v>0.105</v>
      </c>
      <c r="N4013">
        <v>24.58</v>
      </c>
      <c r="O4013">
        <v>23.84</v>
      </c>
      <c r="P4013">
        <v>78.31</v>
      </c>
      <c r="Q4013">
        <v>0</v>
      </c>
    </row>
    <row r="4014" spans="1:17" x14ac:dyDescent="0.25">
      <c r="A4014" s="8">
        <v>28</v>
      </c>
      <c r="B4014" s="8">
        <v>2000</v>
      </c>
      <c r="C4014">
        <v>5.5759999999999996</v>
      </c>
      <c r="D4014">
        <v>3.6850000000000001</v>
      </c>
      <c r="E4014">
        <v>2.5</v>
      </c>
      <c r="F4014">
        <v>91.8</v>
      </c>
      <c r="G4014">
        <v>30.93</v>
      </c>
      <c r="H4014">
        <v>33.229999999999997</v>
      </c>
      <c r="I4014">
        <v>34.950000000000003</v>
      </c>
      <c r="J4014">
        <v>34.99</v>
      </c>
      <c r="K4014">
        <v>33.08</v>
      </c>
      <c r="L4014">
        <v>9.0999999999999998E-2</v>
      </c>
      <c r="M4014">
        <v>0.105</v>
      </c>
      <c r="N4014">
        <v>24.49</v>
      </c>
      <c r="O4014">
        <v>23.76</v>
      </c>
      <c r="P4014">
        <v>79.53</v>
      </c>
      <c r="Q4014">
        <v>0</v>
      </c>
    </row>
    <row r="4015" spans="1:17" x14ac:dyDescent="0.25">
      <c r="A4015" s="8">
        <v>28</v>
      </c>
      <c r="B4015" s="8">
        <v>2010</v>
      </c>
      <c r="C4015">
        <v>4.9569999999999999</v>
      </c>
      <c r="D4015">
        <v>3.0009999999999999</v>
      </c>
      <c r="E4015">
        <v>2.0979999999999999</v>
      </c>
      <c r="F4015">
        <v>74.16</v>
      </c>
      <c r="G4015">
        <v>30.78</v>
      </c>
      <c r="H4015">
        <v>33.08</v>
      </c>
      <c r="I4015">
        <v>34.869999999999997</v>
      </c>
      <c r="J4015">
        <v>34.979999999999997</v>
      </c>
      <c r="K4015">
        <v>33.1</v>
      </c>
      <c r="L4015">
        <v>9.0999999999999998E-2</v>
      </c>
      <c r="M4015">
        <v>0.105</v>
      </c>
      <c r="N4015">
        <v>24.42</v>
      </c>
      <c r="O4015">
        <v>23.68</v>
      </c>
      <c r="P4015">
        <v>80.5</v>
      </c>
      <c r="Q4015">
        <v>0</v>
      </c>
    </row>
    <row r="4016" spans="1:17" x14ac:dyDescent="0.25">
      <c r="A4016" s="8">
        <v>28</v>
      </c>
      <c r="B4016" s="8">
        <v>2020</v>
      </c>
      <c r="C4016">
        <v>4.8959999999999999</v>
      </c>
      <c r="D4016">
        <v>3.0539999999999998</v>
      </c>
      <c r="E4016">
        <v>2.0950000000000002</v>
      </c>
      <c r="F4016">
        <v>87.8</v>
      </c>
      <c r="G4016">
        <v>30.65</v>
      </c>
      <c r="H4016">
        <v>32.93</v>
      </c>
      <c r="I4016">
        <v>34.78</v>
      </c>
      <c r="J4016">
        <v>34.979999999999997</v>
      </c>
      <c r="K4016">
        <v>33.11</v>
      </c>
      <c r="L4016">
        <v>9.0999999999999998E-2</v>
      </c>
      <c r="M4016">
        <v>0.105</v>
      </c>
      <c r="N4016">
        <v>24.35</v>
      </c>
      <c r="O4016">
        <v>23.62</v>
      </c>
      <c r="P4016">
        <v>81.400000000000006</v>
      </c>
      <c r="Q4016">
        <v>0</v>
      </c>
    </row>
    <row r="4017" spans="1:17" x14ac:dyDescent="0.25">
      <c r="A4017" s="8">
        <v>28</v>
      </c>
      <c r="B4017" s="8">
        <v>2030</v>
      </c>
      <c r="C4017">
        <v>4.492</v>
      </c>
      <c r="D4017">
        <v>2.766</v>
      </c>
      <c r="E4017">
        <v>1.9550000000000001</v>
      </c>
      <c r="F4017">
        <v>69.98</v>
      </c>
      <c r="G4017">
        <v>30.54</v>
      </c>
      <c r="H4017">
        <v>32.79</v>
      </c>
      <c r="I4017">
        <v>34.78</v>
      </c>
      <c r="J4017">
        <v>35.14</v>
      </c>
      <c r="K4017">
        <v>33.29</v>
      </c>
      <c r="L4017">
        <v>9.0999999999999998E-2</v>
      </c>
      <c r="M4017">
        <v>0.105</v>
      </c>
      <c r="N4017">
        <v>24.32</v>
      </c>
      <c r="O4017">
        <v>23.57</v>
      </c>
      <c r="P4017">
        <v>82</v>
      </c>
      <c r="Q4017">
        <v>0</v>
      </c>
    </row>
    <row r="4018" spans="1:17" x14ac:dyDescent="0.25">
      <c r="A4018" s="8">
        <v>28</v>
      </c>
      <c r="B4018" s="8">
        <v>2040</v>
      </c>
      <c r="C4018">
        <v>4.3739999999999997</v>
      </c>
      <c r="D4018">
        <v>2.3759999999999999</v>
      </c>
      <c r="E4018">
        <v>1.6160000000000001</v>
      </c>
      <c r="F4018">
        <v>68.959999999999994</v>
      </c>
      <c r="G4018">
        <v>30.43</v>
      </c>
      <c r="H4018">
        <v>32.659999999999997</v>
      </c>
      <c r="I4018">
        <v>34.53</v>
      </c>
      <c r="J4018">
        <v>34.799999999999997</v>
      </c>
      <c r="K4018">
        <v>32.979999999999997</v>
      </c>
      <c r="L4018">
        <v>9.0999999999999998E-2</v>
      </c>
      <c r="M4018">
        <v>0.105</v>
      </c>
      <c r="N4018">
        <v>24.27</v>
      </c>
      <c r="O4018">
        <v>23.53</v>
      </c>
      <c r="P4018">
        <v>82.5</v>
      </c>
      <c r="Q4018">
        <v>0</v>
      </c>
    </row>
    <row r="4019" spans="1:17" x14ac:dyDescent="0.25">
      <c r="A4019" s="8">
        <v>28</v>
      </c>
      <c r="B4019" s="8">
        <v>2050</v>
      </c>
      <c r="C4019">
        <v>4.7080000000000002</v>
      </c>
      <c r="D4019">
        <v>2.786</v>
      </c>
      <c r="E4019">
        <v>1.9610000000000001</v>
      </c>
      <c r="F4019">
        <v>72.849999999999994</v>
      </c>
      <c r="G4019">
        <v>30.34</v>
      </c>
      <c r="H4019">
        <v>32.53</v>
      </c>
      <c r="I4019">
        <v>34.26</v>
      </c>
      <c r="J4019">
        <v>34.450000000000003</v>
      </c>
      <c r="K4019">
        <v>32.65</v>
      </c>
      <c r="L4019">
        <v>9.0999999999999998E-2</v>
      </c>
      <c r="M4019">
        <v>0.105</v>
      </c>
      <c r="N4019">
        <v>24.22</v>
      </c>
      <c r="O4019">
        <v>23.48</v>
      </c>
      <c r="P4019">
        <v>82.9</v>
      </c>
      <c r="Q4019">
        <v>0</v>
      </c>
    </row>
    <row r="4020" spans="1:17" x14ac:dyDescent="0.25">
      <c r="A4020" s="8">
        <v>28</v>
      </c>
      <c r="B4020" s="8">
        <v>2100</v>
      </c>
      <c r="C4020">
        <v>4.742</v>
      </c>
      <c r="D4020">
        <v>2.8290000000000002</v>
      </c>
      <c r="E4020">
        <v>1.978</v>
      </c>
      <c r="F4020">
        <v>84.5</v>
      </c>
      <c r="G4020">
        <v>30.23</v>
      </c>
      <c r="H4020">
        <v>32.409999999999997</v>
      </c>
      <c r="I4020">
        <v>34.090000000000003</v>
      </c>
      <c r="J4020">
        <v>34.26</v>
      </c>
      <c r="K4020">
        <v>32.49</v>
      </c>
      <c r="L4020">
        <v>9.0999999999999998E-2</v>
      </c>
      <c r="M4020">
        <v>0.105</v>
      </c>
      <c r="N4020">
        <v>24.16</v>
      </c>
      <c r="O4020">
        <v>23.41</v>
      </c>
      <c r="P4020">
        <v>83.2</v>
      </c>
      <c r="Q4020">
        <v>0</v>
      </c>
    </row>
    <row r="4021" spans="1:17" x14ac:dyDescent="0.25">
      <c r="A4021" s="8">
        <v>28</v>
      </c>
      <c r="B4021" s="8">
        <v>2110</v>
      </c>
      <c r="C4021">
        <v>4.37</v>
      </c>
      <c r="D4021">
        <v>2.7749999999999999</v>
      </c>
      <c r="E4021">
        <v>1.954</v>
      </c>
      <c r="F4021">
        <v>95.1</v>
      </c>
      <c r="G4021">
        <v>30.09</v>
      </c>
      <c r="H4021">
        <v>32.299999999999997</v>
      </c>
      <c r="I4021">
        <v>33.96</v>
      </c>
      <c r="J4021">
        <v>34.15</v>
      </c>
      <c r="K4021">
        <v>32.409999999999997</v>
      </c>
      <c r="L4021">
        <v>9.0999999999999998E-2</v>
      </c>
      <c r="M4021">
        <v>0.105</v>
      </c>
      <c r="N4021">
        <v>24.1</v>
      </c>
      <c r="O4021">
        <v>23.36</v>
      </c>
      <c r="P4021">
        <v>83.4</v>
      </c>
      <c r="Q4021">
        <v>0</v>
      </c>
    </row>
    <row r="4022" spans="1:17" x14ac:dyDescent="0.25">
      <c r="A4022" s="8">
        <v>28</v>
      </c>
      <c r="B4022" s="8">
        <v>2120</v>
      </c>
      <c r="C4022">
        <v>4.4829999999999997</v>
      </c>
      <c r="D4022">
        <v>2.778</v>
      </c>
      <c r="E4022">
        <v>1.986</v>
      </c>
      <c r="F4022">
        <v>92.2</v>
      </c>
      <c r="G4022">
        <v>29.96</v>
      </c>
      <c r="H4022">
        <v>32.19</v>
      </c>
      <c r="I4022">
        <v>33.880000000000003</v>
      </c>
      <c r="J4022">
        <v>34.130000000000003</v>
      </c>
      <c r="K4022">
        <v>32.42</v>
      </c>
      <c r="L4022">
        <v>9.0999999999999998E-2</v>
      </c>
      <c r="M4022">
        <v>0.105</v>
      </c>
      <c r="N4022">
        <v>24.07</v>
      </c>
      <c r="O4022">
        <v>23.32</v>
      </c>
      <c r="P4022">
        <v>83.6</v>
      </c>
      <c r="Q4022">
        <v>0</v>
      </c>
    </row>
    <row r="4023" spans="1:17" x14ac:dyDescent="0.25">
      <c r="A4023" s="8">
        <v>28</v>
      </c>
      <c r="B4023" s="8">
        <v>2130</v>
      </c>
      <c r="C4023">
        <v>4.766</v>
      </c>
      <c r="D4023">
        <v>2.9940000000000002</v>
      </c>
      <c r="E4023">
        <v>2.105</v>
      </c>
      <c r="F4023">
        <v>98.1</v>
      </c>
      <c r="G4023">
        <v>29.84</v>
      </c>
      <c r="H4023">
        <v>32.07</v>
      </c>
      <c r="I4023">
        <v>33.76</v>
      </c>
      <c r="J4023">
        <v>34.03</v>
      </c>
      <c r="K4023">
        <v>32.35</v>
      </c>
      <c r="L4023">
        <v>9.0999999999999998E-2</v>
      </c>
      <c r="M4023">
        <v>0.105</v>
      </c>
      <c r="N4023">
        <v>24.02</v>
      </c>
      <c r="O4023">
        <v>23.28</v>
      </c>
      <c r="P4023">
        <v>83.9</v>
      </c>
      <c r="Q4023">
        <v>0</v>
      </c>
    </row>
    <row r="4024" spans="1:17" x14ac:dyDescent="0.25">
      <c r="A4024" s="8">
        <v>28</v>
      </c>
      <c r="B4024" s="8">
        <v>2140</v>
      </c>
      <c r="C4024">
        <v>4.2279999999999998</v>
      </c>
      <c r="D4024">
        <v>2.6760000000000002</v>
      </c>
      <c r="E4024">
        <v>1.895</v>
      </c>
      <c r="F4024">
        <v>65.45</v>
      </c>
      <c r="G4024">
        <v>29.72</v>
      </c>
      <c r="H4024">
        <v>31.97</v>
      </c>
      <c r="I4024">
        <v>33.619999999999997</v>
      </c>
      <c r="J4024">
        <v>33.89</v>
      </c>
      <c r="K4024">
        <v>32.24</v>
      </c>
      <c r="L4024">
        <v>9.0999999999999998E-2</v>
      </c>
      <c r="M4024">
        <v>0.105</v>
      </c>
      <c r="N4024">
        <v>23.95</v>
      </c>
      <c r="O4024">
        <v>23.22</v>
      </c>
      <c r="P4024">
        <v>84.2</v>
      </c>
      <c r="Q4024">
        <v>0</v>
      </c>
    </row>
    <row r="4025" spans="1:17" x14ac:dyDescent="0.25">
      <c r="A4025" s="8">
        <v>28</v>
      </c>
      <c r="B4025" s="8">
        <v>2150</v>
      </c>
      <c r="C4025">
        <v>3.8370000000000002</v>
      </c>
      <c r="D4025">
        <v>2.3490000000000002</v>
      </c>
      <c r="E4025">
        <v>1.665</v>
      </c>
      <c r="F4025">
        <v>96.4</v>
      </c>
      <c r="G4025">
        <v>29.62</v>
      </c>
      <c r="H4025">
        <v>31.86</v>
      </c>
      <c r="I4025">
        <v>33.54</v>
      </c>
      <c r="J4025">
        <v>33.85</v>
      </c>
      <c r="K4025">
        <v>32.229999999999997</v>
      </c>
      <c r="L4025">
        <v>9.0999999999999998E-2</v>
      </c>
      <c r="M4025">
        <v>0.105</v>
      </c>
      <c r="N4025">
        <v>23.87</v>
      </c>
      <c r="O4025">
        <v>23.14</v>
      </c>
      <c r="P4025">
        <v>84.5</v>
      </c>
      <c r="Q4025">
        <v>0</v>
      </c>
    </row>
    <row r="4026" spans="1:17" x14ac:dyDescent="0.25">
      <c r="A4026" s="8">
        <v>28</v>
      </c>
      <c r="B4026" s="8">
        <v>2200</v>
      </c>
      <c r="C4026">
        <v>3.3370000000000002</v>
      </c>
      <c r="D4026">
        <v>2.0790000000000002</v>
      </c>
      <c r="E4026">
        <v>1.4</v>
      </c>
      <c r="F4026">
        <v>94.6</v>
      </c>
      <c r="G4026">
        <v>29.52</v>
      </c>
      <c r="H4026">
        <v>31.75</v>
      </c>
      <c r="I4026">
        <v>33.46</v>
      </c>
      <c r="J4026">
        <v>33.82</v>
      </c>
      <c r="K4026">
        <v>32.24</v>
      </c>
      <c r="L4026">
        <v>9.0999999999999998E-2</v>
      </c>
      <c r="M4026">
        <v>0.105</v>
      </c>
      <c r="N4026">
        <v>23.76</v>
      </c>
      <c r="O4026">
        <v>23.05</v>
      </c>
      <c r="P4026">
        <v>85.2</v>
      </c>
      <c r="Q4026">
        <v>0</v>
      </c>
    </row>
    <row r="4027" spans="1:17" x14ac:dyDescent="0.25">
      <c r="A4027" s="8">
        <v>28</v>
      </c>
      <c r="B4027" s="8">
        <v>2210</v>
      </c>
      <c r="C4027">
        <v>3.5209999999999999</v>
      </c>
      <c r="D4027">
        <v>2.4820000000000002</v>
      </c>
      <c r="E4027">
        <v>1.698</v>
      </c>
      <c r="F4027">
        <v>94.9</v>
      </c>
      <c r="G4027">
        <v>29.41</v>
      </c>
      <c r="H4027">
        <v>31.65</v>
      </c>
      <c r="I4027">
        <v>33.590000000000003</v>
      </c>
      <c r="J4027">
        <v>34.200000000000003</v>
      </c>
      <c r="K4027">
        <v>32.659999999999997</v>
      </c>
      <c r="L4027">
        <v>9.0999999999999998E-2</v>
      </c>
      <c r="M4027">
        <v>0.105</v>
      </c>
      <c r="N4027">
        <v>23.65</v>
      </c>
      <c r="O4027">
        <v>22.95</v>
      </c>
      <c r="P4027">
        <v>85.7</v>
      </c>
      <c r="Q4027">
        <v>0</v>
      </c>
    </row>
    <row r="4028" spans="1:17" x14ac:dyDescent="0.25">
      <c r="A4028" s="8">
        <v>28</v>
      </c>
      <c r="B4028" s="8">
        <v>2220</v>
      </c>
      <c r="C4028">
        <v>3.4369999999999998</v>
      </c>
      <c r="D4028">
        <v>2.6070000000000002</v>
      </c>
      <c r="E4028">
        <v>1.829</v>
      </c>
      <c r="F4028">
        <v>97.2</v>
      </c>
      <c r="G4028">
        <v>29.3</v>
      </c>
      <c r="H4028">
        <v>31.55</v>
      </c>
      <c r="I4028">
        <v>33.979999999999997</v>
      </c>
      <c r="J4028">
        <v>35.07</v>
      </c>
      <c r="K4028">
        <v>33.58</v>
      </c>
      <c r="L4028">
        <v>9.0999999999999998E-2</v>
      </c>
      <c r="M4028">
        <v>0.105</v>
      </c>
      <c r="N4028">
        <v>23.55</v>
      </c>
      <c r="O4028">
        <v>22.86</v>
      </c>
      <c r="P4028">
        <v>86.3</v>
      </c>
      <c r="Q4028">
        <v>0</v>
      </c>
    </row>
    <row r="4029" spans="1:17" x14ac:dyDescent="0.25">
      <c r="A4029" s="8">
        <v>28</v>
      </c>
      <c r="B4029" s="8">
        <v>2230</v>
      </c>
      <c r="C4029">
        <v>3.5</v>
      </c>
      <c r="D4029">
        <v>2.3980000000000001</v>
      </c>
      <c r="E4029">
        <v>1.68</v>
      </c>
      <c r="F4029">
        <v>102.1</v>
      </c>
      <c r="G4029">
        <v>29.2</v>
      </c>
      <c r="H4029">
        <v>31.46</v>
      </c>
      <c r="I4029">
        <v>34.03</v>
      </c>
      <c r="J4029">
        <v>35.28</v>
      </c>
      <c r="K4029">
        <v>33.83</v>
      </c>
      <c r="L4029">
        <v>9.0999999999999998E-2</v>
      </c>
      <c r="M4029">
        <v>0.105</v>
      </c>
      <c r="N4029">
        <v>23.45</v>
      </c>
      <c r="O4029">
        <v>22.76</v>
      </c>
      <c r="P4029">
        <v>87</v>
      </c>
      <c r="Q4029">
        <v>0</v>
      </c>
    </row>
    <row r="4030" spans="1:17" x14ac:dyDescent="0.25">
      <c r="A4030" s="8">
        <v>28</v>
      </c>
      <c r="B4030" s="8">
        <v>2240</v>
      </c>
      <c r="C4030">
        <v>3.0310000000000001</v>
      </c>
      <c r="D4030">
        <v>2.0840000000000001</v>
      </c>
      <c r="E4030">
        <v>1.454</v>
      </c>
      <c r="F4030">
        <v>87.3</v>
      </c>
      <c r="G4030">
        <v>29.12</v>
      </c>
      <c r="H4030">
        <v>31.36</v>
      </c>
      <c r="I4030">
        <v>34.03</v>
      </c>
      <c r="J4030">
        <v>35.409999999999997</v>
      </c>
      <c r="K4030">
        <v>33.99</v>
      </c>
      <c r="L4030">
        <v>9.0999999999999998E-2</v>
      </c>
      <c r="M4030">
        <v>0.105</v>
      </c>
      <c r="N4030">
        <v>23.44</v>
      </c>
      <c r="O4030">
        <v>22.72</v>
      </c>
      <c r="P4030">
        <v>87</v>
      </c>
      <c r="Q4030">
        <v>0</v>
      </c>
    </row>
    <row r="4031" spans="1:17" x14ac:dyDescent="0.25">
      <c r="A4031" s="8">
        <v>28</v>
      </c>
      <c r="B4031" s="8">
        <v>2250</v>
      </c>
      <c r="C4031">
        <v>2.5329999999999999</v>
      </c>
      <c r="D4031">
        <v>1.4750000000000001</v>
      </c>
      <c r="E4031">
        <v>1.0569999999999999</v>
      </c>
      <c r="F4031">
        <v>63.82</v>
      </c>
      <c r="G4031">
        <v>29.11</v>
      </c>
      <c r="H4031">
        <v>31.27</v>
      </c>
      <c r="I4031">
        <v>34.01</v>
      </c>
      <c r="J4031">
        <v>35.47</v>
      </c>
      <c r="K4031">
        <v>34.1</v>
      </c>
      <c r="L4031">
        <v>0.09</v>
      </c>
      <c r="M4031">
        <v>0.105</v>
      </c>
      <c r="N4031">
        <v>23.45</v>
      </c>
      <c r="O4031">
        <v>22.73</v>
      </c>
      <c r="P4031">
        <v>87.1</v>
      </c>
      <c r="Q4031">
        <v>0</v>
      </c>
    </row>
    <row r="4032" spans="1:17" x14ac:dyDescent="0.25">
      <c r="A4032" s="8">
        <v>28</v>
      </c>
      <c r="B4032" s="8">
        <v>2300</v>
      </c>
      <c r="C4032">
        <v>2.3140000000000001</v>
      </c>
      <c r="D4032">
        <v>1.1599999999999999</v>
      </c>
      <c r="E4032">
        <v>0.80300000000000005</v>
      </c>
      <c r="F4032">
        <v>59.94</v>
      </c>
      <c r="G4032">
        <v>29.06</v>
      </c>
      <c r="H4032">
        <v>31.18</v>
      </c>
      <c r="I4032">
        <v>33.979999999999997</v>
      </c>
      <c r="J4032">
        <v>35.53</v>
      </c>
      <c r="K4032">
        <v>34.19</v>
      </c>
      <c r="L4032">
        <v>0.09</v>
      </c>
      <c r="M4032">
        <v>0.105</v>
      </c>
      <c r="N4032">
        <v>23.39</v>
      </c>
      <c r="O4032">
        <v>22.68</v>
      </c>
      <c r="P4032">
        <v>87.3</v>
      </c>
      <c r="Q4032">
        <v>0</v>
      </c>
    </row>
    <row r="4033" spans="1:17" x14ac:dyDescent="0.25">
      <c r="A4033" s="8">
        <v>28</v>
      </c>
      <c r="B4033" s="8">
        <v>2310</v>
      </c>
      <c r="C4033">
        <v>2.331</v>
      </c>
      <c r="D4033">
        <v>0.91</v>
      </c>
      <c r="E4033">
        <v>0.68500000000000005</v>
      </c>
      <c r="F4033">
        <v>68.03</v>
      </c>
      <c r="G4033">
        <v>28.99</v>
      </c>
      <c r="H4033">
        <v>31.1</v>
      </c>
      <c r="I4033">
        <v>33.83</v>
      </c>
      <c r="J4033">
        <v>35.340000000000003</v>
      </c>
      <c r="K4033">
        <v>34.04</v>
      </c>
      <c r="L4033">
        <v>0.09</v>
      </c>
      <c r="M4033">
        <v>0.105</v>
      </c>
      <c r="N4033">
        <v>23.32</v>
      </c>
      <c r="O4033">
        <v>22.63</v>
      </c>
      <c r="P4033">
        <v>87.8</v>
      </c>
      <c r="Q4033">
        <v>0</v>
      </c>
    </row>
    <row r="4034" spans="1:17" x14ac:dyDescent="0.25">
      <c r="A4034" s="8">
        <v>28</v>
      </c>
      <c r="B4034" s="8">
        <v>2320</v>
      </c>
      <c r="C4034">
        <v>1.9750000000000001</v>
      </c>
      <c r="D4034">
        <v>0.67300000000000004</v>
      </c>
      <c r="E4034">
        <v>0.55100000000000005</v>
      </c>
      <c r="F4034">
        <v>111</v>
      </c>
      <c r="G4034">
        <v>28.97</v>
      </c>
      <c r="H4034">
        <v>31.03</v>
      </c>
      <c r="I4034">
        <v>33.56</v>
      </c>
      <c r="J4034">
        <v>34.92</v>
      </c>
      <c r="K4034">
        <v>33.65</v>
      </c>
      <c r="L4034">
        <v>0.09</v>
      </c>
      <c r="M4034">
        <v>0.105</v>
      </c>
      <c r="N4034">
        <v>23.33</v>
      </c>
      <c r="O4034">
        <v>22.62</v>
      </c>
      <c r="P4034">
        <v>87.8</v>
      </c>
      <c r="Q4034">
        <v>0</v>
      </c>
    </row>
    <row r="4035" spans="1:17" x14ac:dyDescent="0.25">
      <c r="A4035" s="8">
        <v>28</v>
      </c>
      <c r="B4035" s="8">
        <v>2330</v>
      </c>
      <c r="C4035">
        <v>1.8680000000000001</v>
      </c>
      <c r="D4035">
        <v>0.63600000000000001</v>
      </c>
      <c r="E4035">
        <v>0.54900000000000004</v>
      </c>
      <c r="F4035">
        <v>88.3</v>
      </c>
      <c r="G4035">
        <v>28.9</v>
      </c>
      <c r="H4035">
        <v>30.96</v>
      </c>
      <c r="I4035">
        <v>33.36</v>
      </c>
      <c r="J4035">
        <v>34.619999999999997</v>
      </c>
      <c r="K4035">
        <v>33.39</v>
      </c>
      <c r="L4035">
        <v>0.09</v>
      </c>
      <c r="M4035">
        <v>0.105</v>
      </c>
      <c r="N4035">
        <v>23.27</v>
      </c>
      <c r="O4035">
        <v>22.58</v>
      </c>
      <c r="P4035">
        <v>88.1</v>
      </c>
      <c r="Q4035">
        <v>0</v>
      </c>
    </row>
    <row r="4036" spans="1:17" x14ac:dyDescent="0.25">
      <c r="A4036" s="8">
        <v>28</v>
      </c>
      <c r="B4036" s="8">
        <v>2340</v>
      </c>
      <c r="C4036">
        <v>1.9330000000000001</v>
      </c>
      <c r="D4036">
        <v>0.68200000000000005</v>
      </c>
      <c r="E4036">
        <v>0.56999999999999995</v>
      </c>
      <c r="F4036">
        <v>64.69</v>
      </c>
      <c r="G4036">
        <v>28.86</v>
      </c>
      <c r="H4036">
        <v>30.89</v>
      </c>
      <c r="I4036">
        <v>33.22</v>
      </c>
      <c r="J4036">
        <v>34.43</v>
      </c>
      <c r="K4036">
        <v>33.24</v>
      </c>
      <c r="L4036">
        <v>0.09</v>
      </c>
      <c r="M4036">
        <v>0.105</v>
      </c>
      <c r="N4036">
        <v>23.26</v>
      </c>
      <c r="O4036">
        <v>22.56</v>
      </c>
      <c r="P4036">
        <v>88.3</v>
      </c>
      <c r="Q4036">
        <v>0</v>
      </c>
    </row>
    <row r="4037" spans="1:17" x14ac:dyDescent="0.25">
      <c r="A4037" s="8">
        <v>28</v>
      </c>
      <c r="B4037" s="8">
        <v>2350</v>
      </c>
      <c r="C4037">
        <v>2.032</v>
      </c>
      <c r="D4037">
        <v>0.79500000000000004</v>
      </c>
      <c r="E4037">
        <v>0.66500000000000004</v>
      </c>
      <c r="F4037">
        <v>89.8</v>
      </c>
      <c r="G4037">
        <v>28.87</v>
      </c>
      <c r="H4037">
        <v>30.82</v>
      </c>
      <c r="I4037">
        <v>33.130000000000003</v>
      </c>
      <c r="J4037">
        <v>34.369999999999997</v>
      </c>
      <c r="K4037">
        <v>33.22</v>
      </c>
      <c r="L4037">
        <v>0.09</v>
      </c>
      <c r="M4037">
        <v>0.105</v>
      </c>
      <c r="N4037">
        <v>23.3</v>
      </c>
      <c r="O4037">
        <v>22.59</v>
      </c>
      <c r="P4037">
        <v>88.4</v>
      </c>
      <c r="Q4037">
        <v>0</v>
      </c>
    </row>
    <row r="4038" spans="1:17" x14ac:dyDescent="0.25">
      <c r="A4038" s="8">
        <v>29</v>
      </c>
      <c r="B4038" s="8">
        <v>0</v>
      </c>
      <c r="C4038">
        <v>2.077</v>
      </c>
      <c r="D4038">
        <v>0.78200000000000003</v>
      </c>
      <c r="E4038">
        <v>0.57399999999999995</v>
      </c>
      <c r="F4038">
        <v>84.9</v>
      </c>
      <c r="G4038">
        <v>28.88</v>
      </c>
      <c r="H4038">
        <v>30.76</v>
      </c>
      <c r="I4038">
        <v>33.07</v>
      </c>
      <c r="J4038">
        <v>34.33</v>
      </c>
      <c r="K4038">
        <v>33.21</v>
      </c>
      <c r="L4038">
        <v>0.09</v>
      </c>
      <c r="M4038">
        <v>0.105</v>
      </c>
      <c r="N4038">
        <v>23.32</v>
      </c>
      <c r="O4038">
        <v>22.6</v>
      </c>
      <c r="P4038">
        <v>88.2</v>
      </c>
      <c r="Q4038">
        <v>0</v>
      </c>
    </row>
    <row r="4039" spans="1:17" x14ac:dyDescent="0.25">
      <c r="A4039" s="8">
        <v>29</v>
      </c>
      <c r="B4039" s="8">
        <v>10</v>
      </c>
      <c r="C4039">
        <v>1.732</v>
      </c>
      <c r="D4039">
        <v>0.47</v>
      </c>
      <c r="E4039">
        <v>0.35499999999999998</v>
      </c>
      <c r="F4039">
        <v>100.9</v>
      </c>
      <c r="G4039">
        <v>28.79</v>
      </c>
      <c r="H4039">
        <v>30.7</v>
      </c>
      <c r="I4039">
        <v>33</v>
      </c>
      <c r="J4039">
        <v>34.28</v>
      </c>
      <c r="K4039">
        <v>33.21</v>
      </c>
      <c r="L4039">
        <v>0.09</v>
      </c>
      <c r="M4039">
        <v>0.105</v>
      </c>
      <c r="N4039">
        <v>23.23</v>
      </c>
      <c r="O4039">
        <v>22.54</v>
      </c>
      <c r="P4039">
        <v>88.3</v>
      </c>
      <c r="Q4039">
        <v>0</v>
      </c>
    </row>
    <row r="4040" spans="1:17" x14ac:dyDescent="0.25">
      <c r="A4040" s="8">
        <v>29</v>
      </c>
      <c r="B4040" s="8">
        <v>20</v>
      </c>
      <c r="C4040">
        <v>1.6879999999999999</v>
      </c>
      <c r="D4040">
        <v>0.70499999999999996</v>
      </c>
      <c r="E4040">
        <v>0.59099999999999997</v>
      </c>
      <c r="F4040">
        <v>68.67</v>
      </c>
      <c r="G4040">
        <v>28.71</v>
      </c>
      <c r="H4040">
        <v>30.65</v>
      </c>
      <c r="I4040">
        <v>32.94</v>
      </c>
      <c r="J4040">
        <v>34.24</v>
      </c>
      <c r="K4040">
        <v>33.21</v>
      </c>
      <c r="L4040">
        <v>0.09</v>
      </c>
      <c r="M4040">
        <v>0.105</v>
      </c>
      <c r="N4040">
        <v>23.15</v>
      </c>
      <c r="O4040">
        <v>22.47</v>
      </c>
      <c r="P4040">
        <v>88.7</v>
      </c>
      <c r="Q4040">
        <v>0</v>
      </c>
    </row>
    <row r="4041" spans="1:17" x14ac:dyDescent="0.25">
      <c r="A4041" s="8">
        <v>29</v>
      </c>
      <c r="B4041" s="8">
        <v>30</v>
      </c>
      <c r="C4041">
        <v>1.5609999999999999</v>
      </c>
      <c r="D4041">
        <v>0.53800000000000003</v>
      </c>
      <c r="E4041">
        <v>0.42099999999999999</v>
      </c>
      <c r="F4041">
        <v>87.9</v>
      </c>
      <c r="G4041">
        <v>28.64</v>
      </c>
      <c r="H4041">
        <v>30.59</v>
      </c>
      <c r="I4041">
        <v>32.880000000000003</v>
      </c>
      <c r="J4041">
        <v>34.200000000000003</v>
      </c>
      <c r="K4041">
        <v>33.21</v>
      </c>
      <c r="L4041">
        <v>0.09</v>
      </c>
      <c r="M4041">
        <v>0.105</v>
      </c>
      <c r="N4041">
        <v>23.02</v>
      </c>
      <c r="O4041">
        <v>22.37</v>
      </c>
      <c r="P4041">
        <v>89</v>
      </c>
      <c r="Q4041">
        <v>0</v>
      </c>
    </row>
    <row r="4042" spans="1:17" x14ac:dyDescent="0.25">
      <c r="A4042" s="8">
        <v>29</v>
      </c>
      <c r="B4042" s="8">
        <v>40</v>
      </c>
      <c r="C4042">
        <v>1.462</v>
      </c>
      <c r="D4042">
        <v>0.13300000000000001</v>
      </c>
      <c r="E4042">
        <v>0.214</v>
      </c>
      <c r="F4042">
        <v>93.8</v>
      </c>
      <c r="G4042">
        <v>28.55</v>
      </c>
      <c r="H4042">
        <v>30.53</v>
      </c>
      <c r="I4042">
        <v>32.82</v>
      </c>
      <c r="J4042">
        <v>34.159999999999997</v>
      </c>
      <c r="K4042">
        <v>33.21</v>
      </c>
      <c r="L4042">
        <v>0.09</v>
      </c>
      <c r="M4042">
        <v>0.105</v>
      </c>
      <c r="N4042">
        <v>22.91</v>
      </c>
      <c r="O4042">
        <v>22.25</v>
      </c>
      <c r="P4042">
        <v>89.4</v>
      </c>
      <c r="Q4042">
        <v>0</v>
      </c>
    </row>
    <row r="4043" spans="1:17" x14ac:dyDescent="0.25">
      <c r="A4043" s="8">
        <v>29</v>
      </c>
      <c r="B4043" s="8">
        <v>50</v>
      </c>
      <c r="C4043">
        <v>1.6659999999999999</v>
      </c>
      <c r="D4043">
        <v>0.51300000000000001</v>
      </c>
      <c r="E4043">
        <v>0.47399999999999998</v>
      </c>
      <c r="F4043">
        <v>76.400000000000006</v>
      </c>
      <c r="G4043">
        <v>28.6</v>
      </c>
      <c r="H4043">
        <v>30.47</v>
      </c>
      <c r="I4043">
        <v>32.74</v>
      </c>
      <c r="J4043">
        <v>34.1</v>
      </c>
      <c r="K4043">
        <v>33.18</v>
      </c>
      <c r="L4043">
        <v>0.09</v>
      </c>
      <c r="M4043">
        <v>0.105</v>
      </c>
      <c r="N4043">
        <v>22.95</v>
      </c>
      <c r="O4043">
        <v>22.29</v>
      </c>
      <c r="P4043">
        <v>89.6</v>
      </c>
      <c r="Q4043">
        <v>0</v>
      </c>
    </row>
    <row r="4044" spans="1:17" x14ac:dyDescent="0.25">
      <c r="A4044" s="8">
        <v>29</v>
      </c>
      <c r="B4044" s="8">
        <v>100</v>
      </c>
      <c r="C4044">
        <v>1.478</v>
      </c>
      <c r="D4044">
        <v>0.245</v>
      </c>
      <c r="E4044">
        <v>0.34699999999999998</v>
      </c>
      <c r="F4044">
        <v>107.9</v>
      </c>
      <c r="G4044">
        <v>28.67</v>
      </c>
      <c r="H4044">
        <v>30.42</v>
      </c>
      <c r="I4044">
        <v>32.68</v>
      </c>
      <c r="J4044">
        <v>34.049999999999997</v>
      </c>
      <c r="K4044">
        <v>33.159999999999997</v>
      </c>
      <c r="L4044">
        <v>0.09</v>
      </c>
      <c r="M4044">
        <v>0.105</v>
      </c>
      <c r="N4044">
        <v>23</v>
      </c>
      <c r="O4044">
        <v>22.31</v>
      </c>
      <c r="P4044">
        <v>89.6</v>
      </c>
      <c r="Q4044">
        <v>0</v>
      </c>
    </row>
    <row r="4045" spans="1:17" x14ac:dyDescent="0.25">
      <c r="A4045" s="8">
        <v>29</v>
      </c>
      <c r="B4045" s="8">
        <v>110</v>
      </c>
      <c r="C4045">
        <v>2.1509999999999998</v>
      </c>
      <c r="D4045">
        <v>1.0349999999999999</v>
      </c>
      <c r="E4045">
        <v>0.85299999999999998</v>
      </c>
      <c r="F4045">
        <v>86.4</v>
      </c>
      <c r="G4045">
        <v>28.69</v>
      </c>
      <c r="H4045">
        <v>30.37</v>
      </c>
      <c r="I4045">
        <v>32.619999999999997</v>
      </c>
      <c r="J4045">
        <v>33.99</v>
      </c>
      <c r="K4045">
        <v>33.15</v>
      </c>
      <c r="L4045">
        <v>0.09</v>
      </c>
      <c r="M4045">
        <v>0.105</v>
      </c>
      <c r="N4045">
        <v>23.08</v>
      </c>
      <c r="O4045">
        <v>22.36</v>
      </c>
      <c r="P4045">
        <v>89.5</v>
      </c>
      <c r="Q4045">
        <v>0</v>
      </c>
    </row>
    <row r="4046" spans="1:17" x14ac:dyDescent="0.25">
      <c r="A4046" s="8">
        <v>29</v>
      </c>
      <c r="B4046" s="8">
        <v>120</v>
      </c>
      <c r="C4046">
        <v>2.169</v>
      </c>
      <c r="D4046">
        <v>1.0669999999999999</v>
      </c>
      <c r="E4046">
        <v>0.81899999999999995</v>
      </c>
      <c r="F4046">
        <v>97.9</v>
      </c>
      <c r="G4046">
        <v>28.65</v>
      </c>
      <c r="H4046">
        <v>30.34</v>
      </c>
      <c r="I4046">
        <v>32.57</v>
      </c>
      <c r="J4046">
        <v>33.96</v>
      </c>
      <c r="K4046">
        <v>33.15</v>
      </c>
      <c r="L4046">
        <v>0.09</v>
      </c>
      <c r="M4046">
        <v>0.105</v>
      </c>
      <c r="N4046">
        <v>23.11</v>
      </c>
      <c r="O4046">
        <v>22.37</v>
      </c>
      <c r="P4046">
        <v>89.3</v>
      </c>
      <c r="Q4046">
        <v>0</v>
      </c>
    </row>
    <row r="4047" spans="1:17" x14ac:dyDescent="0.25">
      <c r="A4047" s="8">
        <v>29</v>
      </c>
      <c r="B4047" s="8">
        <v>130</v>
      </c>
      <c r="C4047">
        <v>2.0070000000000001</v>
      </c>
      <c r="D4047">
        <v>0.69899999999999995</v>
      </c>
      <c r="E4047">
        <v>0.622</v>
      </c>
      <c r="F4047">
        <v>96.9</v>
      </c>
      <c r="G4047">
        <v>28.63</v>
      </c>
      <c r="H4047">
        <v>30.3</v>
      </c>
      <c r="I4047">
        <v>32.520000000000003</v>
      </c>
      <c r="J4047">
        <v>33.93</v>
      </c>
      <c r="K4047">
        <v>33.159999999999997</v>
      </c>
      <c r="L4047">
        <v>0.09</v>
      </c>
      <c r="M4047">
        <v>0.105</v>
      </c>
      <c r="N4047">
        <v>23.11</v>
      </c>
      <c r="O4047">
        <v>22.38</v>
      </c>
      <c r="P4047">
        <v>89.3</v>
      </c>
      <c r="Q4047">
        <v>0</v>
      </c>
    </row>
    <row r="4048" spans="1:17" x14ac:dyDescent="0.25">
      <c r="A4048" s="8">
        <v>29</v>
      </c>
      <c r="B4048" s="8">
        <v>140</v>
      </c>
      <c r="C4048">
        <v>1.8580000000000001</v>
      </c>
      <c r="D4048">
        <v>0.55200000000000005</v>
      </c>
      <c r="E4048">
        <v>0.47099999999999997</v>
      </c>
      <c r="F4048">
        <v>114.6</v>
      </c>
      <c r="G4048">
        <v>28.54</v>
      </c>
      <c r="H4048">
        <v>30.26</v>
      </c>
      <c r="I4048">
        <v>32.46</v>
      </c>
      <c r="J4048">
        <v>33.880000000000003</v>
      </c>
      <c r="K4048">
        <v>33.14</v>
      </c>
      <c r="L4048">
        <v>0.09</v>
      </c>
      <c r="M4048">
        <v>0.105</v>
      </c>
      <c r="N4048">
        <v>23.11</v>
      </c>
      <c r="O4048">
        <v>22.37</v>
      </c>
      <c r="P4048">
        <v>89.3</v>
      </c>
      <c r="Q4048">
        <v>0</v>
      </c>
    </row>
    <row r="4049" spans="1:17" x14ac:dyDescent="0.25">
      <c r="A4049" s="8">
        <v>29</v>
      </c>
      <c r="B4049" s="8">
        <v>150</v>
      </c>
      <c r="C4049">
        <v>2.302</v>
      </c>
      <c r="D4049">
        <v>1.34</v>
      </c>
      <c r="E4049">
        <v>0.95</v>
      </c>
      <c r="F4049">
        <v>86.8</v>
      </c>
      <c r="G4049">
        <v>28.48</v>
      </c>
      <c r="H4049">
        <v>30.22</v>
      </c>
      <c r="I4049">
        <v>32.409999999999997</v>
      </c>
      <c r="J4049">
        <v>33.85</v>
      </c>
      <c r="K4049">
        <v>33.15</v>
      </c>
      <c r="L4049">
        <v>0.09</v>
      </c>
      <c r="M4049">
        <v>0.105</v>
      </c>
      <c r="N4049">
        <v>23.13</v>
      </c>
      <c r="O4049">
        <v>22.39</v>
      </c>
      <c r="P4049">
        <v>89.3</v>
      </c>
      <c r="Q4049">
        <v>0</v>
      </c>
    </row>
    <row r="4050" spans="1:17" x14ac:dyDescent="0.25">
      <c r="A4050" s="8">
        <v>29</v>
      </c>
      <c r="B4050" s="8">
        <v>200</v>
      </c>
      <c r="C4050">
        <v>2.089</v>
      </c>
      <c r="D4050">
        <v>0.95699999999999996</v>
      </c>
      <c r="E4050">
        <v>0.70699999999999996</v>
      </c>
      <c r="F4050">
        <v>85.5</v>
      </c>
      <c r="G4050">
        <v>28.42</v>
      </c>
      <c r="H4050">
        <v>30.17</v>
      </c>
      <c r="I4050">
        <v>32.380000000000003</v>
      </c>
      <c r="J4050">
        <v>33.840000000000003</v>
      </c>
      <c r="K4050">
        <v>33.17</v>
      </c>
      <c r="L4050">
        <v>0.09</v>
      </c>
      <c r="M4050">
        <v>0.105</v>
      </c>
      <c r="N4050">
        <v>23.13</v>
      </c>
      <c r="O4050">
        <v>22.4</v>
      </c>
      <c r="P4050">
        <v>89.1</v>
      </c>
      <c r="Q4050">
        <v>0</v>
      </c>
    </row>
    <row r="4051" spans="1:17" x14ac:dyDescent="0.25">
      <c r="A4051" s="8">
        <v>29</v>
      </c>
      <c r="B4051" s="8">
        <v>210</v>
      </c>
      <c r="C4051">
        <v>1.641</v>
      </c>
      <c r="D4051">
        <v>0.434</v>
      </c>
      <c r="E4051">
        <v>0.42199999999999999</v>
      </c>
      <c r="F4051">
        <v>89.3</v>
      </c>
      <c r="G4051">
        <v>28.26</v>
      </c>
      <c r="H4051">
        <v>30.13</v>
      </c>
      <c r="I4051">
        <v>32.33</v>
      </c>
      <c r="J4051">
        <v>33.81</v>
      </c>
      <c r="K4051">
        <v>33.18</v>
      </c>
      <c r="L4051">
        <v>0.09</v>
      </c>
      <c r="M4051">
        <v>0.105</v>
      </c>
      <c r="N4051">
        <v>22.99</v>
      </c>
      <c r="O4051">
        <v>22.31</v>
      </c>
      <c r="P4051">
        <v>89.3</v>
      </c>
      <c r="Q4051">
        <v>0</v>
      </c>
    </row>
    <row r="4052" spans="1:17" x14ac:dyDescent="0.25">
      <c r="A4052" s="8">
        <v>29</v>
      </c>
      <c r="B4052" s="8">
        <v>220</v>
      </c>
      <c r="C4052">
        <v>1.373</v>
      </c>
      <c r="D4052">
        <v>0.17100000000000001</v>
      </c>
      <c r="E4052">
        <v>0.22</v>
      </c>
      <c r="F4052">
        <v>74.14</v>
      </c>
      <c r="G4052">
        <v>28.14</v>
      </c>
      <c r="H4052">
        <v>30.07</v>
      </c>
      <c r="I4052">
        <v>32.29</v>
      </c>
      <c r="J4052">
        <v>33.78</v>
      </c>
      <c r="K4052">
        <v>33.18</v>
      </c>
      <c r="L4052">
        <v>0.09</v>
      </c>
      <c r="M4052">
        <v>0.105</v>
      </c>
      <c r="N4052">
        <v>22.88</v>
      </c>
      <c r="O4052">
        <v>22.22</v>
      </c>
      <c r="P4052">
        <v>89.6</v>
      </c>
      <c r="Q4052">
        <v>0</v>
      </c>
    </row>
    <row r="4053" spans="1:17" x14ac:dyDescent="0.25">
      <c r="A4053" s="8">
        <v>29</v>
      </c>
      <c r="B4053" s="8">
        <v>230</v>
      </c>
      <c r="C4053">
        <v>1.2829999999999999</v>
      </c>
      <c r="D4053">
        <v>7.4999999999999997E-2</v>
      </c>
      <c r="E4053">
        <v>0.14899999999999999</v>
      </c>
      <c r="F4053">
        <v>80.900000000000006</v>
      </c>
      <c r="G4053">
        <v>28.05</v>
      </c>
      <c r="H4053">
        <v>30.02</v>
      </c>
      <c r="I4053">
        <v>32.24</v>
      </c>
      <c r="J4053">
        <v>33.729999999999997</v>
      </c>
      <c r="K4053">
        <v>33.17</v>
      </c>
      <c r="L4053">
        <v>0.09</v>
      </c>
      <c r="M4053">
        <v>0.105</v>
      </c>
      <c r="N4053">
        <v>22.77</v>
      </c>
      <c r="O4053">
        <v>22.12</v>
      </c>
      <c r="P4053">
        <v>89.9</v>
      </c>
      <c r="Q4053">
        <v>0</v>
      </c>
    </row>
    <row r="4054" spans="1:17" x14ac:dyDescent="0.25">
      <c r="A4054" s="8">
        <v>29</v>
      </c>
      <c r="B4054" s="8">
        <v>240</v>
      </c>
      <c r="C4054">
        <v>1.6020000000000001</v>
      </c>
      <c r="D4054">
        <v>0.35199999999999998</v>
      </c>
      <c r="E4054">
        <v>0.377</v>
      </c>
      <c r="F4054">
        <v>98.6</v>
      </c>
      <c r="G4054">
        <v>27.96</v>
      </c>
      <c r="H4054">
        <v>29.95</v>
      </c>
      <c r="I4054">
        <v>32.18</v>
      </c>
      <c r="J4054">
        <v>33.67</v>
      </c>
      <c r="K4054">
        <v>33.130000000000003</v>
      </c>
      <c r="L4054">
        <v>0.09</v>
      </c>
      <c r="M4054">
        <v>0.105</v>
      </c>
      <c r="N4054">
        <v>22.73</v>
      </c>
      <c r="O4054">
        <v>22.09</v>
      </c>
      <c r="P4054">
        <v>90.3</v>
      </c>
      <c r="Q4054">
        <v>0</v>
      </c>
    </row>
    <row r="4055" spans="1:17" x14ac:dyDescent="0.25">
      <c r="A4055" s="8">
        <v>29</v>
      </c>
      <c r="B4055" s="8">
        <v>250</v>
      </c>
      <c r="C4055">
        <v>1.35</v>
      </c>
      <c r="D4055">
        <v>7.8E-2</v>
      </c>
      <c r="E4055">
        <v>0.17299999999999999</v>
      </c>
      <c r="F4055">
        <v>106.4</v>
      </c>
      <c r="G4055">
        <v>27.88</v>
      </c>
      <c r="H4055">
        <v>29.89</v>
      </c>
      <c r="I4055">
        <v>32.130000000000003</v>
      </c>
      <c r="J4055">
        <v>33.630000000000003</v>
      </c>
      <c r="K4055">
        <v>33.119999999999997</v>
      </c>
      <c r="L4055">
        <v>0.09</v>
      </c>
      <c r="M4055">
        <v>0.105</v>
      </c>
      <c r="N4055">
        <v>22.62</v>
      </c>
      <c r="O4055">
        <v>22.01</v>
      </c>
      <c r="P4055">
        <v>90.5</v>
      </c>
      <c r="Q4055">
        <v>0</v>
      </c>
    </row>
    <row r="4056" spans="1:17" x14ac:dyDescent="0.25">
      <c r="A4056" s="8">
        <v>29</v>
      </c>
      <c r="B4056" s="8">
        <v>300</v>
      </c>
      <c r="C4056">
        <v>1.4710000000000001</v>
      </c>
      <c r="D4056">
        <v>0.26</v>
      </c>
      <c r="E4056">
        <v>0.20899999999999999</v>
      </c>
      <c r="F4056">
        <v>78.040000000000006</v>
      </c>
      <c r="G4056">
        <v>27.81</v>
      </c>
      <c r="H4056">
        <v>29.83</v>
      </c>
      <c r="I4056">
        <v>32.08</v>
      </c>
      <c r="J4056">
        <v>33.6</v>
      </c>
      <c r="K4056">
        <v>33.119999999999997</v>
      </c>
      <c r="L4056">
        <v>0.09</v>
      </c>
      <c r="M4056">
        <v>0.105</v>
      </c>
      <c r="N4056">
        <v>22.56</v>
      </c>
      <c r="O4056">
        <v>21.95</v>
      </c>
      <c r="P4056">
        <v>90.7</v>
      </c>
      <c r="Q4056">
        <v>0</v>
      </c>
    </row>
    <row r="4057" spans="1:17" x14ac:dyDescent="0.25">
      <c r="A4057" s="8">
        <v>29</v>
      </c>
      <c r="B4057" s="8">
        <v>310</v>
      </c>
      <c r="C4057">
        <v>1.304</v>
      </c>
      <c r="D4057">
        <v>0</v>
      </c>
      <c r="E4057">
        <v>9.1999999999999998E-2</v>
      </c>
      <c r="F4057">
        <v>101.3</v>
      </c>
      <c r="G4057">
        <v>27.73</v>
      </c>
      <c r="H4057">
        <v>29.77</v>
      </c>
      <c r="I4057">
        <v>32.03</v>
      </c>
      <c r="J4057">
        <v>33.56</v>
      </c>
      <c r="K4057">
        <v>33.119999999999997</v>
      </c>
      <c r="L4057">
        <v>0.09</v>
      </c>
      <c r="M4057">
        <v>0.105</v>
      </c>
      <c r="N4057">
        <v>22.46</v>
      </c>
      <c r="O4057">
        <v>21.84</v>
      </c>
      <c r="P4057">
        <v>91</v>
      </c>
      <c r="Q4057">
        <v>0</v>
      </c>
    </row>
    <row r="4058" spans="1:17" x14ac:dyDescent="0.25">
      <c r="A4058" s="8">
        <v>29</v>
      </c>
      <c r="B4058" s="8">
        <v>320</v>
      </c>
      <c r="C4058">
        <v>1.764</v>
      </c>
      <c r="D4058">
        <v>0.35</v>
      </c>
      <c r="E4058">
        <v>0.42</v>
      </c>
      <c r="F4058">
        <v>99</v>
      </c>
      <c r="G4058">
        <v>27.67</v>
      </c>
      <c r="H4058">
        <v>29.71</v>
      </c>
      <c r="I4058">
        <v>31.98</v>
      </c>
      <c r="J4058">
        <v>33.520000000000003</v>
      </c>
      <c r="K4058">
        <v>33.11</v>
      </c>
      <c r="L4058">
        <v>0.09</v>
      </c>
      <c r="M4058">
        <v>0.105</v>
      </c>
      <c r="N4058">
        <v>22.47</v>
      </c>
      <c r="O4058">
        <v>21.84</v>
      </c>
      <c r="P4058">
        <v>91.1</v>
      </c>
      <c r="Q4058">
        <v>0</v>
      </c>
    </row>
    <row r="4059" spans="1:17" x14ac:dyDescent="0.25">
      <c r="A4059" s="8">
        <v>29</v>
      </c>
      <c r="B4059" s="8">
        <v>330</v>
      </c>
      <c r="C4059">
        <v>1.1519999999999999</v>
      </c>
      <c r="D4059">
        <v>0</v>
      </c>
      <c r="E4059">
        <v>8.2000000000000003E-2</v>
      </c>
      <c r="F4059">
        <v>118.2</v>
      </c>
      <c r="G4059">
        <v>27.61</v>
      </c>
      <c r="H4059">
        <v>29.65</v>
      </c>
      <c r="I4059">
        <v>31.93</v>
      </c>
      <c r="J4059">
        <v>33.479999999999997</v>
      </c>
      <c r="K4059">
        <v>33.090000000000003</v>
      </c>
      <c r="L4059">
        <v>0.09</v>
      </c>
      <c r="M4059">
        <v>0.105</v>
      </c>
      <c r="N4059">
        <v>22.4</v>
      </c>
      <c r="O4059">
        <v>21.78</v>
      </c>
      <c r="P4059">
        <v>91.3</v>
      </c>
      <c r="Q4059">
        <v>0</v>
      </c>
    </row>
    <row r="4060" spans="1:17" x14ac:dyDescent="0.25">
      <c r="A4060" s="8">
        <v>29</v>
      </c>
      <c r="B4060" s="8">
        <v>340</v>
      </c>
      <c r="C4060">
        <v>1.1739999999999999</v>
      </c>
      <c r="D4060">
        <v>8.0000000000000002E-3</v>
      </c>
      <c r="E4060">
        <v>0.02</v>
      </c>
      <c r="F4060">
        <v>137.9</v>
      </c>
      <c r="G4060">
        <v>27.57</v>
      </c>
      <c r="H4060">
        <v>29.59</v>
      </c>
      <c r="I4060">
        <v>31.87</v>
      </c>
      <c r="J4060">
        <v>33.409999999999997</v>
      </c>
      <c r="K4060">
        <v>33.049999999999997</v>
      </c>
      <c r="L4060">
        <v>0.09</v>
      </c>
      <c r="M4060">
        <v>0.105</v>
      </c>
      <c r="N4060">
        <v>22.38</v>
      </c>
      <c r="O4060">
        <v>21.74</v>
      </c>
      <c r="P4060">
        <v>91.3</v>
      </c>
      <c r="Q4060">
        <v>0</v>
      </c>
    </row>
    <row r="4061" spans="1:17" x14ac:dyDescent="0.25">
      <c r="A4061" s="8">
        <v>29</v>
      </c>
      <c r="B4061" s="8">
        <v>350</v>
      </c>
      <c r="C4061">
        <v>0.97899999999999998</v>
      </c>
      <c r="D4061">
        <v>0</v>
      </c>
      <c r="E4061">
        <v>6.0000000000000001E-3</v>
      </c>
      <c r="F4061">
        <v>109.4</v>
      </c>
      <c r="G4061">
        <v>27.62</v>
      </c>
      <c r="H4061">
        <v>29.53</v>
      </c>
      <c r="I4061">
        <v>31.81</v>
      </c>
      <c r="J4061">
        <v>33.36</v>
      </c>
      <c r="K4061">
        <v>33.04</v>
      </c>
      <c r="L4061">
        <v>0.09</v>
      </c>
      <c r="M4061">
        <v>0.105</v>
      </c>
      <c r="N4061">
        <v>22.44</v>
      </c>
      <c r="O4061">
        <v>21.79</v>
      </c>
      <c r="P4061">
        <v>91.4</v>
      </c>
      <c r="Q4061">
        <v>0</v>
      </c>
    </row>
    <row r="4062" spans="1:17" x14ac:dyDescent="0.25">
      <c r="A4062" s="8">
        <v>29</v>
      </c>
      <c r="B4062" s="8">
        <v>400</v>
      </c>
      <c r="C4062">
        <v>0.93799999999999994</v>
      </c>
      <c r="D4062">
        <v>0</v>
      </c>
      <c r="E4062">
        <v>0</v>
      </c>
      <c r="F4062">
        <v>114.1</v>
      </c>
      <c r="G4062">
        <v>27.67</v>
      </c>
      <c r="H4062">
        <v>29.48</v>
      </c>
      <c r="I4062">
        <v>31.76</v>
      </c>
      <c r="J4062">
        <v>33.31</v>
      </c>
      <c r="K4062">
        <v>33.020000000000003</v>
      </c>
      <c r="L4062">
        <v>0.09</v>
      </c>
      <c r="M4062">
        <v>0.105</v>
      </c>
      <c r="N4062">
        <v>22.46</v>
      </c>
      <c r="O4062">
        <v>21.81</v>
      </c>
      <c r="P4062">
        <v>91.4</v>
      </c>
      <c r="Q4062">
        <v>0</v>
      </c>
    </row>
    <row r="4063" spans="1:17" x14ac:dyDescent="0.25">
      <c r="A4063" s="8">
        <v>29</v>
      </c>
      <c r="B4063" s="8">
        <v>410</v>
      </c>
      <c r="C4063">
        <v>1.089</v>
      </c>
      <c r="D4063">
        <v>0</v>
      </c>
      <c r="E4063">
        <v>1.7000000000000001E-2</v>
      </c>
      <c r="F4063">
        <v>124.8</v>
      </c>
      <c r="G4063">
        <v>27.62</v>
      </c>
      <c r="H4063">
        <v>29.45</v>
      </c>
      <c r="I4063">
        <v>31.71</v>
      </c>
      <c r="J4063">
        <v>33.270000000000003</v>
      </c>
      <c r="K4063">
        <v>33.01</v>
      </c>
      <c r="L4063">
        <v>0.09</v>
      </c>
      <c r="M4063">
        <v>0.105</v>
      </c>
      <c r="N4063">
        <v>22.42</v>
      </c>
      <c r="O4063">
        <v>21.77</v>
      </c>
      <c r="P4063">
        <v>91.4</v>
      </c>
      <c r="Q4063">
        <v>0</v>
      </c>
    </row>
    <row r="4064" spans="1:17" x14ac:dyDescent="0.25">
      <c r="A4064" s="8">
        <v>29</v>
      </c>
      <c r="B4064" s="8">
        <v>420</v>
      </c>
      <c r="C4064">
        <v>0.91</v>
      </c>
      <c r="D4064">
        <v>0</v>
      </c>
      <c r="E4064">
        <v>0</v>
      </c>
      <c r="F4064">
        <v>148.19999999999999</v>
      </c>
      <c r="G4064">
        <v>27.56</v>
      </c>
      <c r="H4064">
        <v>29.41</v>
      </c>
      <c r="I4064">
        <v>31.66</v>
      </c>
      <c r="J4064">
        <v>33.24</v>
      </c>
      <c r="K4064">
        <v>33</v>
      </c>
      <c r="L4064">
        <v>0.09</v>
      </c>
      <c r="M4064">
        <v>0.105</v>
      </c>
      <c r="N4064">
        <v>22.42</v>
      </c>
      <c r="O4064">
        <v>21.76</v>
      </c>
      <c r="P4064">
        <v>91.5</v>
      </c>
      <c r="Q4064">
        <v>0</v>
      </c>
    </row>
    <row r="4065" spans="1:17" x14ac:dyDescent="0.25">
      <c r="A4065" s="8">
        <v>29</v>
      </c>
      <c r="B4065" s="8">
        <v>430</v>
      </c>
      <c r="C4065">
        <v>1.0449999999999999</v>
      </c>
      <c r="D4065">
        <v>0</v>
      </c>
      <c r="E4065">
        <v>1.4E-2</v>
      </c>
      <c r="F4065">
        <v>93.5</v>
      </c>
      <c r="G4065">
        <v>27.56</v>
      </c>
      <c r="H4065">
        <v>29.37</v>
      </c>
      <c r="I4065">
        <v>31.61</v>
      </c>
      <c r="J4065">
        <v>33.21</v>
      </c>
      <c r="K4065">
        <v>33</v>
      </c>
      <c r="L4065">
        <v>0.09</v>
      </c>
      <c r="M4065">
        <v>0.105</v>
      </c>
      <c r="N4065">
        <v>22.45</v>
      </c>
      <c r="O4065">
        <v>21.77</v>
      </c>
      <c r="P4065">
        <v>91.4</v>
      </c>
      <c r="Q4065">
        <v>0</v>
      </c>
    </row>
    <row r="4066" spans="1:17" x14ac:dyDescent="0.25">
      <c r="A4066" s="8">
        <v>29</v>
      </c>
      <c r="B4066" s="8">
        <v>440</v>
      </c>
      <c r="C4066">
        <v>0.97599999999999998</v>
      </c>
      <c r="D4066">
        <v>0</v>
      </c>
      <c r="E4066">
        <v>0</v>
      </c>
      <c r="F4066">
        <v>71.84</v>
      </c>
      <c r="G4066">
        <v>27.55</v>
      </c>
      <c r="H4066">
        <v>29.33</v>
      </c>
      <c r="I4066">
        <v>31.57</v>
      </c>
      <c r="J4066">
        <v>33.17</v>
      </c>
      <c r="K4066">
        <v>32.99</v>
      </c>
      <c r="L4066">
        <v>0.09</v>
      </c>
      <c r="M4066">
        <v>0.105</v>
      </c>
      <c r="N4066">
        <v>22.42</v>
      </c>
      <c r="O4066">
        <v>21.72</v>
      </c>
      <c r="P4066">
        <v>91.3</v>
      </c>
      <c r="Q4066">
        <v>0</v>
      </c>
    </row>
    <row r="4067" spans="1:17" x14ac:dyDescent="0.25">
      <c r="A4067" s="8">
        <v>29</v>
      </c>
      <c r="B4067" s="8">
        <v>450</v>
      </c>
      <c r="C4067">
        <v>0.71799999999999997</v>
      </c>
      <c r="D4067">
        <v>0</v>
      </c>
      <c r="E4067">
        <v>0</v>
      </c>
      <c r="F4067">
        <v>68.11</v>
      </c>
      <c r="G4067">
        <v>27.49</v>
      </c>
      <c r="H4067">
        <v>29.29</v>
      </c>
      <c r="I4067">
        <v>31.53</v>
      </c>
      <c r="J4067">
        <v>33.14</v>
      </c>
      <c r="K4067">
        <v>32.99</v>
      </c>
      <c r="L4067">
        <v>0.09</v>
      </c>
      <c r="M4067">
        <v>0.105</v>
      </c>
      <c r="N4067">
        <v>22.36</v>
      </c>
      <c r="O4067">
        <v>21.67</v>
      </c>
      <c r="P4067">
        <v>91.3</v>
      </c>
      <c r="Q4067">
        <v>0</v>
      </c>
    </row>
    <row r="4068" spans="1:17" x14ac:dyDescent="0.25">
      <c r="A4068" s="8">
        <v>29</v>
      </c>
      <c r="B4068" s="8">
        <v>500</v>
      </c>
      <c r="C4068">
        <v>1.3879999999999999</v>
      </c>
      <c r="D4068">
        <v>5.5E-2</v>
      </c>
      <c r="E4068">
        <v>9.8000000000000004E-2</v>
      </c>
      <c r="F4068">
        <v>64.989999999999995</v>
      </c>
      <c r="G4068">
        <v>27.49</v>
      </c>
      <c r="H4068">
        <v>29.26</v>
      </c>
      <c r="I4068">
        <v>31.49</v>
      </c>
      <c r="J4068">
        <v>33.11</v>
      </c>
      <c r="K4068">
        <v>32.99</v>
      </c>
      <c r="L4068">
        <v>0.09</v>
      </c>
      <c r="M4068">
        <v>0.105</v>
      </c>
      <c r="N4068">
        <v>22.38</v>
      </c>
      <c r="O4068">
        <v>21.68</v>
      </c>
      <c r="P4068">
        <v>91.5</v>
      </c>
      <c r="Q4068">
        <v>0</v>
      </c>
    </row>
    <row r="4069" spans="1:17" x14ac:dyDescent="0.25">
      <c r="A4069" s="8">
        <v>29</v>
      </c>
      <c r="B4069" s="8">
        <v>510</v>
      </c>
      <c r="C4069">
        <v>1.097</v>
      </c>
      <c r="D4069">
        <v>0</v>
      </c>
      <c r="E4069">
        <v>7.0000000000000001E-3</v>
      </c>
      <c r="F4069">
        <v>80.900000000000006</v>
      </c>
      <c r="G4069">
        <v>27.55</v>
      </c>
      <c r="H4069">
        <v>29.22</v>
      </c>
      <c r="I4069">
        <v>31.45</v>
      </c>
      <c r="J4069">
        <v>33.08</v>
      </c>
      <c r="K4069">
        <v>32.979999999999997</v>
      </c>
      <c r="L4069">
        <v>0.09</v>
      </c>
      <c r="M4069">
        <v>0.105</v>
      </c>
      <c r="N4069">
        <v>22.45</v>
      </c>
      <c r="O4069">
        <v>21.74</v>
      </c>
      <c r="P4069">
        <v>91.3</v>
      </c>
      <c r="Q4069">
        <v>0</v>
      </c>
    </row>
    <row r="4070" spans="1:17" x14ac:dyDescent="0.25">
      <c r="A4070" s="8">
        <v>29</v>
      </c>
      <c r="B4070" s="8">
        <v>520</v>
      </c>
      <c r="C4070">
        <v>1.286</v>
      </c>
      <c r="D4070">
        <v>0</v>
      </c>
      <c r="E4070">
        <v>6.9000000000000006E-2</v>
      </c>
      <c r="F4070">
        <v>99.8</v>
      </c>
      <c r="G4070">
        <v>27.5</v>
      </c>
      <c r="H4070">
        <v>29.19</v>
      </c>
      <c r="I4070">
        <v>31.41</v>
      </c>
      <c r="J4070">
        <v>33.049999999999997</v>
      </c>
      <c r="K4070">
        <v>32.979999999999997</v>
      </c>
      <c r="L4070">
        <v>0.09</v>
      </c>
      <c r="M4070">
        <v>0.105</v>
      </c>
      <c r="N4070">
        <v>22.45</v>
      </c>
      <c r="O4070">
        <v>21.73</v>
      </c>
      <c r="P4070">
        <v>91.3</v>
      </c>
      <c r="Q4070">
        <v>0</v>
      </c>
    </row>
    <row r="4071" spans="1:17" x14ac:dyDescent="0.25">
      <c r="A4071" s="8">
        <v>29</v>
      </c>
      <c r="B4071" s="8">
        <v>530</v>
      </c>
      <c r="C4071">
        <v>1.0880000000000001</v>
      </c>
      <c r="D4071">
        <v>0</v>
      </c>
      <c r="E4071">
        <v>3.0000000000000001E-3</v>
      </c>
      <c r="F4071">
        <v>97</v>
      </c>
      <c r="G4071">
        <v>27.43</v>
      </c>
      <c r="H4071">
        <v>29.16</v>
      </c>
      <c r="I4071">
        <v>31.37</v>
      </c>
      <c r="J4071">
        <v>33.020000000000003</v>
      </c>
      <c r="K4071">
        <v>32.979999999999997</v>
      </c>
      <c r="L4071">
        <v>0.09</v>
      </c>
      <c r="M4071">
        <v>0.105</v>
      </c>
      <c r="N4071">
        <v>22.48</v>
      </c>
      <c r="O4071">
        <v>21.74</v>
      </c>
      <c r="P4071">
        <v>91.2</v>
      </c>
      <c r="Q4071">
        <v>0</v>
      </c>
    </row>
    <row r="4072" spans="1:17" x14ac:dyDescent="0.25">
      <c r="A4072" s="8">
        <v>29</v>
      </c>
      <c r="B4072" s="8">
        <v>540</v>
      </c>
      <c r="C4072">
        <v>0.96099999999999997</v>
      </c>
      <c r="D4072">
        <v>0</v>
      </c>
      <c r="E4072">
        <v>1.0999999999999999E-2</v>
      </c>
      <c r="F4072">
        <v>119</v>
      </c>
      <c r="G4072">
        <v>27.44</v>
      </c>
      <c r="H4072">
        <v>29.13</v>
      </c>
      <c r="I4072">
        <v>31.33</v>
      </c>
      <c r="J4072">
        <v>32.979999999999997</v>
      </c>
      <c r="K4072">
        <v>32.97</v>
      </c>
      <c r="L4072">
        <v>0.09</v>
      </c>
      <c r="M4072">
        <v>0.105</v>
      </c>
      <c r="N4072">
        <v>22.5</v>
      </c>
      <c r="O4072">
        <v>21.76</v>
      </c>
      <c r="P4072">
        <v>91</v>
      </c>
      <c r="Q4072">
        <v>0</v>
      </c>
    </row>
    <row r="4073" spans="1:17" x14ac:dyDescent="0.25">
      <c r="A4073" s="8">
        <v>29</v>
      </c>
      <c r="B4073" s="8">
        <v>550</v>
      </c>
      <c r="C4073">
        <v>1.099</v>
      </c>
      <c r="D4073">
        <v>0</v>
      </c>
      <c r="E4073">
        <v>3.7999999999999999E-2</v>
      </c>
      <c r="F4073">
        <v>125.7</v>
      </c>
      <c r="G4073">
        <v>27.36</v>
      </c>
      <c r="H4073">
        <v>29.1</v>
      </c>
      <c r="I4073">
        <v>31.29</v>
      </c>
      <c r="J4073">
        <v>32.94</v>
      </c>
      <c r="K4073">
        <v>32.950000000000003</v>
      </c>
      <c r="L4073">
        <v>0.09</v>
      </c>
      <c r="M4073">
        <v>0.105</v>
      </c>
      <c r="N4073">
        <v>22.55</v>
      </c>
      <c r="O4073">
        <v>21.78</v>
      </c>
      <c r="P4073">
        <v>90.8</v>
      </c>
      <c r="Q4073">
        <v>0</v>
      </c>
    </row>
    <row r="4074" spans="1:17" x14ac:dyDescent="0.25">
      <c r="A4074" s="8">
        <v>29</v>
      </c>
      <c r="B4074" s="8">
        <v>600</v>
      </c>
      <c r="C4074">
        <v>0.94499999999999995</v>
      </c>
      <c r="D4074">
        <v>0</v>
      </c>
      <c r="E4074">
        <v>0</v>
      </c>
      <c r="F4074">
        <v>164.7</v>
      </c>
      <c r="G4074">
        <v>27.32</v>
      </c>
      <c r="H4074">
        <v>29.07</v>
      </c>
      <c r="I4074">
        <v>31.25</v>
      </c>
      <c r="J4074">
        <v>32.909999999999997</v>
      </c>
      <c r="K4074">
        <v>32.950000000000003</v>
      </c>
      <c r="L4074">
        <v>0.09</v>
      </c>
      <c r="M4074">
        <v>0.105</v>
      </c>
      <c r="N4074">
        <v>22.6</v>
      </c>
      <c r="O4074">
        <v>21.82</v>
      </c>
      <c r="P4074">
        <v>90.5</v>
      </c>
      <c r="Q4074">
        <v>0</v>
      </c>
    </row>
    <row r="4075" spans="1:17" x14ac:dyDescent="0.25">
      <c r="A4075" s="8">
        <v>29</v>
      </c>
      <c r="B4075" s="8">
        <v>610</v>
      </c>
      <c r="C4075">
        <v>0.89300000000000002</v>
      </c>
      <c r="D4075">
        <v>0</v>
      </c>
      <c r="E4075">
        <v>0.01</v>
      </c>
      <c r="F4075">
        <v>135.19999999999999</v>
      </c>
      <c r="G4075">
        <v>27.31</v>
      </c>
      <c r="H4075">
        <v>29.03</v>
      </c>
      <c r="I4075">
        <v>31.21</v>
      </c>
      <c r="J4075">
        <v>32.880000000000003</v>
      </c>
      <c r="K4075">
        <v>32.94</v>
      </c>
      <c r="L4075">
        <v>0.09</v>
      </c>
      <c r="M4075">
        <v>0.105</v>
      </c>
      <c r="N4075">
        <v>22.65</v>
      </c>
      <c r="O4075">
        <v>21.85</v>
      </c>
      <c r="P4075">
        <v>90.3</v>
      </c>
      <c r="Q4075">
        <v>0</v>
      </c>
    </row>
    <row r="4076" spans="1:17" x14ac:dyDescent="0.25">
      <c r="A4076" s="8">
        <v>29</v>
      </c>
      <c r="B4076" s="8">
        <v>620</v>
      </c>
      <c r="C4076">
        <v>0.88800000000000001</v>
      </c>
      <c r="D4076">
        <v>0</v>
      </c>
      <c r="E4076">
        <v>3.0000000000000001E-3</v>
      </c>
      <c r="F4076">
        <v>110.9</v>
      </c>
      <c r="G4076">
        <v>27.37</v>
      </c>
      <c r="H4076">
        <v>29</v>
      </c>
      <c r="I4076">
        <v>31.17</v>
      </c>
      <c r="J4076">
        <v>32.840000000000003</v>
      </c>
      <c r="K4076">
        <v>32.93</v>
      </c>
      <c r="L4076">
        <v>0.09</v>
      </c>
      <c r="M4076">
        <v>0.105</v>
      </c>
      <c r="N4076">
        <v>22.77</v>
      </c>
      <c r="O4076">
        <v>21.95</v>
      </c>
      <c r="P4076">
        <v>90.4</v>
      </c>
      <c r="Q4076">
        <v>0</v>
      </c>
    </row>
    <row r="4077" spans="1:17" x14ac:dyDescent="0.25">
      <c r="A4077" s="8">
        <v>29</v>
      </c>
      <c r="B4077" s="8">
        <v>630</v>
      </c>
      <c r="C4077">
        <v>0.628</v>
      </c>
      <c r="D4077">
        <v>0</v>
      </c>
      <c r="E4077">
        <v>0</v>
      </c>
      <c r="F4077">
        <v>122.9</v>
      </c>
      <c r="G4077">
        <v>27.66</v>
      </c>
      <c r="H4077">
        <v>28.97</v>
      </c>
      <c r="I4077">
        <v>31.14</v>
      </c>
      <c r="J4077">
        <v>32.81</v>
      </c>
      <c r="K4077">
        <v>32.92</v>
      </c>
      <c r="L4077">
        <v>0.09</v>
      </c>
      <c r="M4077">
        <v>0.105</v>
      </c>
      <c r="N4077">
        <v>23.09</v>
      </c>
      <c r="O4077">
        <v>22.24</v>
      </c>
      <c r="P4077">
        <v>89.9</v>
      </c>
      <c r="Q4077">
        <v>0</v>
      </c>
    </row>
    <row r="4078" spans="1:17" x14ac:dyDescent="0.25">
      <c r="A4078" s="8">
        <v>29</v>
      </c>
      <c r="B4078" s="8">
        <v>640</v>
      </c>
      <c r="C4078">
        <v>0.66100000000000003</v>
      </c>
      <c r="D4078">
        <v>0</v>
      </c>
      <c r="E4078">
        <v>1.0999999999999999E-2</v>
      </c>
      <c r="F4078">
        <v>115.4</v>
      </c>
      <c r="G4078">
        <v>27.95</v>
      </c>
      <c r="H4078">
        <v>28.97</v>
      </c>
      <c r="I4078">
        <v>31.1</v>
      </c>
      <c r="J4078">
        <v>32.78</v>
      </c>
      <c r="K4078">
        <v>32.92</v>
      </c>
      <c r="L4078">
        <v>0.09</v>
      </c>
      <c r="M4078">
        <v>0.105</v>
      </c>
      <c r="N4078">
        <v>23.37</v>
      </c>
      <c r="O4078">
        <v>22.48</v>
      </c>
      <c r="P4078">
        <v>88.7</v>
      </c>
      <c r="Q4078">
        <v>0</v>
      </c>
    </row>
    <row r="4079" spans="1:17" x14ac:dyDescent="0.25">
      <c r="A4079" s="8">
        <v>29</v>
      </c>
      <c r="B4079" s="8">
        <v>650</v>
      </c>
      <c r="C4079">
        <v>1.1639999999999999</v>
      </c>
      <c r="D4079">
        <v>0</v>
      </c>
      <c r="E4079">
        <v>7.6999999999999999E-2</v>
      </c>
      <c r="F4079">
        <v>83.4</v>
      </c>
      <c r="G4079">
        <v>28.21</v>
      </c>
      <c r="H4079">
        <v>28.99</v>
      </c>
      <c r="I4079">
        <v>31.07</v>
      </c>
      <c r="J4079">
        <v>32.76</v>
      </c>
      <c r="K4079">
        <v>32.909999999999997</v>
      </c>
      <c r="L4079">
        <v>0.09</v>
      </c>
      <c r="M4079">
        <v>0.105</v>
      </c>
      <c r="N4079">
        <v>23.53</v>
      </c>
      <c r="O4079">
        <v>22.6</v>
      </c>
      <c r="P4079">
        <v>87.3</v>
      </c>
      <c r="Q4079">
        <v>0</v>
      </c>
    </row>
    <row r="4080" spans="1:17" x14ac:dyDescent="0.25">
      <c r="A4080" s="8">
        <v>29</v>
      </c>
      <c r="B4080" s="8">
        <v>700</v>
      </c>
      <c r="C4080">
        <v>1.1040000000000001</v>
      </c>
      <c r="D4080">
        <v>0</v>
      </c>
      <c r="E4080">
        <v>2.9000000000000001E-2</v>
      </c>
      <c r="F4080">
        <v>78.16</v>
      </c>
      <c r="G4080">
        <v>28.41</v>
      </c>
      <c r="H4080">
        <v>29.03</v>
      </c>
      <c r="I4080">
        <v>31.04</v>
      </c>
      <c r="J4080">
        <v>32.72</v>
      </c>
      <c r="K4080">
        <v>32.9</v>
      </c>
      <c r="L4080">
        <v>0.09</v>
      </c>
      <c r="M4080">
        <v>0.105</v>
      </c>
      <c r="N4080">
        <v>23.61</v>
      </c>
      <c r="O4080">
        <v>22.72</v>
      </c>
      <c r="P4080">
        <v>86.7</v>
      </c>
      <c r="Q4080">
        <v>0</v>
      </c>
    </row>
    <row r="4081" spans="1:17" x14ac:dyDescent="0.25">
      <c r="A4081" s="8">
        <v>29</v>
      </c>
      <c r="B4081" s="8">
        <v>710</v>
      </c>
      <c r="C4081">
        <v>1.2709999999999999</v>
      </c>
      <c r="D4081">
        <v>0</v>
      </c>
      <c r="E4081">
        <v>0.02</v>
      </c>
      <c r="F4081">
        <v>125.1</v>
      </c>
      <c r="G4081">
        <v>28.48</v>
      </c>
      <c r="H4081">
        <v>29.08</v>
      </c>
      <c r="I4081">
        <v>31.01</v>
      </c>
      <c r="J4081">
        <v>32.69</v>
      </c>
      <c r="K4081">
        <v>32.9</v>
      </c>
      <c r="L4081">
        <v>0.09</v>
      </c>
      <c r="M4081">
        <v>0.105</v>
      </c>
      <c r="N4081">
        <v>23.62</v>
      </c>
      <c r="O4081">
        <v>22.81</v>
      </c>
      <c r="P4081">
        <v>86.4</v>
      </c>
      <c r="Q4081">
        <v>0</v>
      </c>
    </row>
    <row r="4082" spans="1:17" x14ac:dyDescent="0.25">
      <c r="A4082" s="8">
        <v>29</v>
      </c>
      <c r="B4082" s="8">
        <v>720</v>
      </c>
      <c r="C4082">
        <v>1.927</v>
      </c>
      <c r="D4082">
        <v>0.224</v>
      </c>
      <c r="E4082">
        <v>0.29399999999999998</v>
      </c>
      <c r="F4082">
        <v>131.5</v>
      </c>
      <c r="G4082">
        <v>28.42</v>
      </c>
      <c r="H4082">
        <v>29.12</v>
      </c>
      <c r="I4082">
        <v>30.99</v>
      </c>
      <c r="J4082">
        <v>32.67</v>
      </c>
      <c r="K4082">
        <v>32.89</v>
      </c>
      <c r="L4082">
        <v>0.09</v>
      </c>
      <c r="M4082">
        <v>0.105</v>
      </c>
      <c r="N4082">
        <v>23.51</v>
      </c>
      <c r="O4082">
        <v>22.89</v>
      </c>
      <c r="P4082">
        <v>88.5</v>
      </c>
      <c r="Q4082">
        <v>0.76200000000000001</v>
      </c>
    </row>
    <row r="4083" spans="1:17" x14ac:dyDescent="0.25">
      <c r="A4083" s="8">
        <v>29</v>
      </c>
      <c r="B4083" s="8">
        <v>730</v>
      </c>
      <c r="C4083">
        <v>2.4649999999999999</v>
      </c>
      <c r="D4083">
        <v>1.014</v>
      </c>
      <c r="E4083">
        <v>0.498</v>
      </c>
      <c r="F4083">
        <v>108.1</v>
      </c>
      <c r="G4083">
        <v>28.26</v>
      </c>
      <c r="H4083">
        <v>29.16</v>
      </c>
      <c r="I4083">
        <v>30.97</v>
      </c>
      <c r="J4083">
        <v>32.64</v>
      </c>
      <c r="K4083">
        <v>32.880000000000003</v>
      </c>
      <c r="L4083">
        <v>0.09</v>
      </c>
      <c r="M4083">
        <v>0.105</v>
      </c>
      <c r="N4083">
        <v>23.3</v>
      </c>
      <c r="O4083">
        <v>22.77</v>
      </c>
      <c r="P4083">
        <v>89.6</v>
      </c>
      <c r="Q4083">
        <v>0.50800000000000001</v>
      </c>
    </row>
    <row r="4084" spans="1:17" x14ac:dyDescent="0.25">
      <c r="A4084" s="8">
        <v>29</v>
      </c>
      <c r="B4084" s="8">
        <v>740</v>
      </c>
      <c r="C4084">
        <v>2.8679999999999999</v>
      </c>
      <c r="D4084">
        <v>1.5389999999999999</v>
      </c>
      <c r="E4084">
        <v>0.84899999999999998</v>
      </c>
      <c r="F4084">
        <v>121.9</v>
      </c>
      <c r="G4084">
        <v>28.54</v>
      </c>
      <c r="H4084">
        <v>29.17</v>
      </c>
      <c r="I4084">
        <v>30.96</v>
      </c>
      <c r="J4084">
        <v>32.619999999999997</v>
      </c>
      <c r="K4084">
        <v>32.89</v>
      </c>
      <c r="L4084">
        <v>0.09</v>
      </c>
      <c r="M4084">
        <v>0.105</v>
      </c>
      <c r="N4084">
        <v>23.26</v>
      </c>
      <c r="O4084">
        <v>22.65</v>
      </c>
      <c r="P4084">
        <v>89.1</v>
      </c>
      <c r="Q4084">
        <v>0</v>
      </c>
    </row>
    <row r="4085" spans="1:17" x14ac:dyDescent="0.25">
      <c r="A4085" s="8">
        <v>29</v>
      </c>
      <c r="B4085" s="8">
        <v>750</v>
      </c>
      <c r="C4085">
        <v>3.343</v>
      </c>
      <c r="D4085">
        <v>2.1509999999999998</v>
      </c>
      <c r="E4085">
        <v>1.143</v>
      </c>
      <c r="F4085">
        <v>121.7</v>
      </c>
      <c r="G4085">
        <v>28.61</v>
      </c>
      <c r="H4085">
        <v>29.18</v>
      </c>
      <c r="I4085">
        <v>30.94</v>
      </c>
      <c r="J4085">
        <v>32.58</v>
      </c>
      <c r="K4085">
        <v>32.869999999999997</v>
      </c>
      <c r="L4085">
        <v>0.09</v>
      </c>
      <c r="M4085">
        <v>0.105</v>
      </c>
      <c r="N4085">
        <v>23.2</v>
      </c>
      <c r="O4085">
        <v>22.56</v>
      </c>
      <c r="P4085">
        <v>88.8</v>
      </c>
      <c r="Q4085">
        <v>0</v>
      </c>
    </row>
    <row r="4086" spans="1:17" x14ac:dyDescent="0.25">
      <c r="A4086" s="8">
        <v>29</v>
      </c>
      <c r="B4086" s="8">
        <v>800</v>
      </c>
      <c r="C4086">
        <v>3.5219999999999998</v>
      </c>
      <c r="D4086">
        <v>2.16</v>
      </c>
      <c r="E4086">
        <v>1.2669999999999999</v>
      </c>
      <c r="F4086">
        <v>100.4</v>
      </c>
      <c r="G4086">
        <v>28.27</v>
      </c>
      <c r="H4086">
        <v>29.21</v>
      </c>
      <c r="I4086">
        <v>30.93</v>
      </c>
      <c r="J4086">
        <v>32.56</v>
      </c>
      <c r="K4086">
        <v>32.869999999999997</v>
      </c>
      <c r="L4086">
        <v>0.09</v>
      </c>
      <c r="M4086">
        <v>0.105</v>
      </c>
      <c r="N4086">
        <v>22.54</v>
      </c>
      <c r="O4086">
        <v>21.99</v>
      </c>
      <c r="P4086">
        <v>90.3</v>
      </c>
      <c r="Q4086">
        <v>0.50800000000000001</v>
      </c>
    </row>
    <row r="4087" spans="1:17" x14ac:dyDescent="0.25">
      <c r="A4087" s="8">
        <v>29</v>
      </c>
      <c r="B4087" s="8">
        <v>810</v>
      </c>
      <c r="C4087">
        <v>3.0990000000000002</v>
      </c>
      <c r="D4087">
        <v>1.552</v>
      </c>
      <c r="E4087">
        <v>0.93100000000000005</v>
      </c>
      <c r="F4087">
        <v>121.2</v>
      </c>
      <c r="G4087">
        <v>28.26</v>
      </c>
      <c r="H4087">
        <v>29.21</v>
      </c>
      <c r="I4087">
        <v>30.92</v>
      </c>
      <c r="J4087">
        <v>32.54</v>
      </c>
      <c r="K4087">
        <v>32.86</v>
      </c>
      <c r="L4087">
        <v>9.0999999999999998E-2</v>
      </c>
      <c r="M4087">
        <v>0.105</v>
      </c>
      <c r="N4087">
        <v>22.65</v>
      </c>
      <c r="O4087">
        <v>21.98</v>
      </c>
      <c r="P4087">
        <v>91.3</v>
      </c>
      <c r="Q4087">
        <v>0</v>
      </c>
    </row>
    <row r="4088" spans="1:17" x14ac:dyDescent="0.25">
      <c r="A4088" s="8">
        <v>29</v>
      </c>
      <c r="B4088" s="8">
        <v>820</v>
      </c>
      <c r="C4088">
        <v>4.1479999999999997</v>
      </c>
      <c r="D4088">
        <v>2.5409999999999999</v>
      </c>
      <c r="E4088">
        <v>1.595</v>
      </c>
      <c r="F4088">
        <v>109.3</v>
      </c>
      <c r="G4088">
        <v>28.4</v>
      </c>
      <c r="H4088">
        <v>29.19</v>
      </c>
      <c r="I4088">
        <v>30.9</v>
      </c>
      <c r="J4088">
        <v>32.5</v>
      </c>
      <c r="K4088">
        <v>32.840000000000003</v>
      </c>
      <c r="L4088">
        <v>9.0999999999999998E-2</v>
      </c>
      <c r="M4088">
        <v>0.105</v>
      </c>
      <c r="N4088">
        <v>22.9</v>
      </c>
      <c r="O4088">
        <v>22.24</v>
      </c>
      <c r="P4088">
        <v>91.2</v>
      </c>
      <c r="Q4088">
        <v>0.254</v>
      </c>
    </row>
    <row r="4089" spans="1:17" x14ac:dyDescent="0.25">
      <c r="A4089" s="8">
        <v>29</v>
      </c>
      <c r="B4089" s="8">
        <v>830</v>
      </c>
      <c r="C4089">
        <v>3.4169999999999998</v>
      </c>
      <c r="D4089">
        <v>2.0720000000000001</v>
      </c>
      <c r="E4089">
        <v>1.3460000000000001</v>
      </c>
      <c r="F4089">
        <v>117.7</v>
      </c>
      <c r="G4089">
        <v>29.05</v>
      </c>
      <c r="H4089">
        <v>29.19</v>
      </c>
      <c r="I4089">
        <v>30.89</v>
      </c>
      <c r="J4089">
        <v>32.479999999999997</v>
      </c>
      <c r="K4089">
        <v>32.840000000000003</v>
      </c>
      <c r="L4089">
        <v>9.0999999999999998E-2</v>
      </c>
      <c r="M4089">
        <v>0.105</v>
      </c>
      <c r="N4089">
        <v>23.39</v>
      </c>
      <c r="O4089">
        <v>22.62</v>
      </c>
      <c r="P4089">
        <v>89.9</v>
      </c>
      <c r="Q4089">
        <v>0</v>
      </c>
    </row>
    <row r="4090" spans="1:17" x14ac:dyDescent="0.25">
      <c r="A4090" s="8">
        <v>29</v>
      </c>
      <c r="B4090" s="8">
        <v>840</v>
      </c>
      <c r="C4090">
        <v>3.6240000000000001</v>
      </c>
      <c r="D4090">
        <v>2.016</v>
      </c>
      <c r="E4090">
        <v>1.3959999999999999</v>
      </c>
      <c r="F4090">
        <v>121.9</v>
      </c>
      <c r="G4090">
        <v>29.49</v>
      </c>
      <c r="H4090">
        <v>29.24</v>
      </c>
      <c r="I4090">
        <v>30.83</v>
      </c>
      <c r="J4090">
        <v>32.35</v>
      </c>
      <c r="K4090">
        <v>32.72</v>
      </c>
      <c r="L4090">
        <v>9.0999999999999998E-2</v>
      </c>
      <c r="M4090">
        <v>0.105</v>
      </c>
      <c r="N4090">
        <v>23.74</v>
      </c>
      <c r="O4090">
        <v>22.85</v>
      </c>
      <c r="P4090">
        <v>87.7</v>
      </c>
      <c r="Q4090">
        <v>0</v>
      </c>
    </row>
    <row r="4091" spans="1:17" x14ac:dyDescent="0.25">
      <c r="A4091" s="8">
        <v>29</v>
      </c>
      <c r="B4091" s="8">
        <v>850</v>
      </c>
      <c r="C4091">
        <v>3.03</v>
      </c>
      <c r="D4091">
        <v>1.706</v>
      </c>
      <c r="E4091">
        <v>1.288</v>
      </c>
      <c r="F4091">
        <v>85.1</v>
      </c>
      <c r="G4091">
        <v>29.69</v>
      </c>
      <c r="H4091">
        <v>29.32</v>
      </c>
      <c r="I4091">
        <v>30.45</v>
      </c>
      <c r="J4091">
        <v>31.58</v>
      </c>
      <c r="K4091">
        <v>31.95</v>
      </c>
      <c r="L4091">
        <v>9.0999999999999998E-2</v>
      </c>
      <c r="M4091">
        <v>0.105</v>
      </c>
      <c r="N4091">
        <v>24.24</v>
      </c>
      <c r="O4091">
        <v>23.3</v>
      </c>
      <c r="P4091">
        <v>86.5</v>
      </c>
      <c r="Q4091">
        <v>0</v>
      </c>
    </row>
    <row r="4092" spans="1:17" x14ac:dyDescent="0.25">
      <c r="A4092" s="8">
        <v>29</v>
      </c>
      <c r="B4092" s="8">
        <v>900</v>
      </c>
      <c r="C4092">
        <v>3.0110000000000001</v>
      </c>
      <c r="D4092">
        <v>1.5029999999999999</v>
      </c>
      <c r="E4092">
        <v>1.1339999999999999</v>
      </c>
      <c r="F4092">
        <v>94.9</v>
      </c>
      <c r="G4092">
        <v>30.34</v>
      </c>
      <c r="H4092">
        <v>29.42</v>
      </c>
      <c r="I4092">
        <v>30.39</v>
      </c>
      <c r="J4092">
        <v>31.44</v>
      </c>
      <c r="K4092">
        <v>31.83</v>
      </c>
      <c r="L4092">
        <v>9.0999999999999998E-2</v>
      </c>
      <c r="M4092">
        <v>0.105</v>
      </c>
      <c r="N4092">
        <v>24.91</v>
      </c>
      <c r="O4092">
        <v>24</v>
      </c>
      <c r="P4092">
        <v>81.599999999999994</v>
      </c>
      <c r="Q4092">
        <v>0</v>
      </c>
    </row>
    <row r="4093" spans="1:17" x14ac:dyDescent="0.25">
      <c r="A4093" s="8">
        <v>29</v>
      </c>
      <c r="B4093" s="8">
        <v>910</v>
      </c>
      <c r="C4093">
        <v>3.7469999999999999</v>
      </c>
      <c r="D4093">
        <v>2.383</v>
      </c>
      <c r="E4093">
        <v>1.679</v>
      </c>
      <c r="F4093">
        <v>97.6</v>
      </c>
      <c r="G4093">
        <v>30.72</v>
      </c>
      <c r="H4093">
        <v>29.55</v>
      </c>
      <c r="I4093">
        <v>30.51</v>
      </c>
      <c r="J4093">
        <v>31.67</v>
      </c>
      <c r="K4093">
        <v>32.07</v>
      </c>
      <c r="L4093">
        <v>9.0999999999999998E-2</v>
      </c>
      <c r="M4093">
        <v>0.105</v>
      </c>
      <c r="N4093">
        <v>25.16</v>
      </c>
      <c r="O4093">
        <v>24.26</v>
      </c>
      <c r="P4093">
        <v>79.7</v>
      </c>
      <c r="Q4093">
        <v>0</v>
      </c>
    </row>
    <row r="4094" spans="1:17" x14ac:dyDescent="0.25">
      <c r="A4094" s="8">
        <v>29</v>
      </c>
      <c r="B4094" s="8">
        <v>920</v>
      </c>
      <c r="C4094">
        <v>3.6869999999999998</v>
      </c>
      <c r="D4094">
        <v>2.3050000000000002</v>
      </c>
      <c r="E4094">
        <v>1.585</v>
      </c>
      <c r="F4094">
        <v>97.1</v>
      </c>
      <c r="G4094">
        <v>31.11</v>
      </c>
      <c r="H4094">
        <v>29.7</v>
      </c>
      <c r="I4094">
        <v>30.77</v>
      </c>
      <c r="J4094">
        <v>32.17</v>
      </c>
      <c r="K4094">
        <v>32.590000000000003</v>
      </c>
      <c r="L4094">
        <v>9.0999999999999998E-2</v>
      </c>
      <c r="M4094">
        <v>0.105</v>
      </c>
      <c r="N4094">
        <v>25.89</v>
      </c>
      <c r="O4094">
        <v>25</v>
      </c>
      <c r="P4094">
        <v>74.39</v>
      </c>
      <c r="Q4094">
        <v>0</v>
      </c>
    </row>
    <row r="4095" spans="1:17" x14ac:dyDescent="0.25">
      <c r="A4095" s="8">
        <v>29</v>
      </c>
      <c r="B4095" s="8">
        <v>930</v>
      </c>
      <c r="C4095">
        <v>3.5739999999999998</v>
      </c>
      <c r="D4095">
        <v>2.2349999999999999</v>
      </c>
      <c r="E4095">
        <v>1.5049999999999999</v>
      </c>
      <c r="F4095">
        <v>92.8</v>
      </c>
      <c r="G4095">
        <v>31.43</v>
      </c>
      <c r="H4095">
        <v>29.87</v>
      </c>
      <c r="I4095">
        <v>30.75</v>
      </c>
      <c r="J4095">
        <v>32.1</v>
      </c>
      <c r="K4095">
        <v>32.53</v>
      </c>
      <c r="L4095">
        <v>9.0999999999999998E-2</v>
      </c>
      <c r="M4095">
        <v>0.105</v>
      </c>
      <c r="N4095">
        <v>26.61</v>
      </c>
      <c r="O4095">
        <v>25.68</v>
      </c>
      <c r="P4095">
        <v>69.48</v>
      </c>
      <c r="Q4095">
        <v>0</v>
      </c>
    </row>
    <row r="4096" spans="1:17" x14ac:dyDescent="0.25">
      <c r="A4096" s="8">
        <v>29</v>
      </c>
      <c r="B4096" s="8">
        <v>940</v>
      </c>
      <c r="C4096">
        <v>4.2240000000000002</v>
      </c>
      <c r="D4096">
        <v>2.69</v>
      </c>
      <c r="E4096">
        <v>1.772</v>
      </c>
      <c r="F4096">
        <v>103.8</v>
      </c>
      <c r="G4096">
        <v>31.76</v>
      </c>
      <c r="H4096">
        <v>30.06</v>
      </c>
      <c r="I4096">
        <v>30.76</v>
      </c>
      <c r="J4096">
        <v>32.06</v>
      </c>
      <c r="K4096">
        <v>32.49</v>
      </c>
      <c r="L4096">
        <v>9.0999999999999998E-2</v>
      </c>
      <c r="M4096">
        <v>0.105</v>
      </c>
      <c r="N4096">
        <v>27.06</v>
      </c>
      <c r="O4096">
        <v>26.17</v>
      </c>
      <c r="P4096">
        <v>65.400000000000006</v>
      </c>
      <c r="Q4096">
        <v>0</v>
      </c>
    </row>
    <row r="4097" spans="1:17" x14ac:dyDescent="0.25">
      <c r="A4097" s="8">
        <v>29</v>
      </c>
      <c r="B4097" s="8">
        <v>950</v>
      </c>
      <c r="C4097">
        <v>4.8369999999999997</v>
      </c>
      <c r="D4097">
        <v>3.3889999999999998</v>
      </c>
      <c r="E4097">
        <v>2.2810000000000001</v>
      </c>
      <c r="F4097">
        <v>81.599999999999994</v>
      </c>
      <c r="G4097">
        <v>31.7</v>
      </c>
      <c r="H4097">
        <v>30.24</v>
      </c>
      <c r="I4097">
        <v>30.8</v>
      </c>
      <c r="J4097">
        <v>32.07</v>
      </c>
      <c r="K4097">
        <v>32.51</v>
      </c>
      <c r="L4097">
        <v>9.0999999999999998E-2</v>
      </c>
      <c r="M4097">
        <v>0.105</v>
      </c>
      <c r="N4097">
        <v>27.18</v>
      </c>
      <c r="O4097">
        <v>26.35</v>
      </c>
      <c r="P4097">
        <v>63.65</v>
      </c>
      <c r="Q4097">
        <v>0</v>
      </c>
    </row>
    <row r="4098" spans="1:17" x14ac:dyDescent="0.25">
      <c r="A4098" s="8">
        <v>29</v>
      </c>
      <c r="B4098" s="8">
        <v>1000</v>
      </c>
      <c r="C4098">
        <v>5.2859999999999996</v>
      </c>
      <c r="D4098">
        <v>3.4580000000000002</v>
      </c>
      <c r="E4098">
        <v>2.1840000000000002</v>
      </c>
      <c r="F4098">
        <v>112.9</v>
      </c>
      <c r="G4098">
        <v>31.16</v>
      </c>
      <c r="H4098">
        <v>30.4</v>
      </c>
      <c r="I4098">
        <v>30.85</v>
      </c>
      <c r="J4098">
        <v>32.07</v>
      </c>
      <c r="K4098">
        <v>32.520000000000003</v>
      </c>
      <c r="L4098">
        <v>9.0999999999999998E-2</v>
      </c>
      <c r="M4098">
        <v>0.105</v>
      </c>
      <c r="N4098">
        <v>27.15</v>
      </c>
      <c r="O4098">
        <v>26.25</v>
      </c>
      <c r="P4098">
        <v>62.74</v>
      </c>
      <c r="Q4098">
        <v>0</v>
      </c>
    </row>
    <row r="4099" spans="1:17" x14ac:dyDescent="0.25">
      <c r="A4099" s="8">
        <v>29</v>
      </c>
      <c r="B4099" s="8">
        <v>1010</v>
      </c>
      <c r="C4099">
        <v>5.0890000000000004</v>
      </c>
      <c r="D4099">
        <v>3.3730000000000002</v>
      </c>
      <c r="E4099">
        <v>2.1970000000000001</v>
      </c>
      <c r="F4099">
        <v>125.6</v>
      </c>
      <c r="G4099">
        <v>31.31</v>
      </c>
      <c r="H4099">
        <v>30.5</v>
      </c>
      <c r="I4099">
        <v>30.9</v>
      </c>
      <c r="J4099">
        <v>32.06</v>
      </c>
      <c r="K4099">
        <v>32.520000000000003</v>
      </c>
      <c r="L4099">
        <v>9.0999999999999998E-2</v>
      </c>
      <c r="M4099">
        <v>0.105</v>
      </c>
      <c r="N4099">
        <v>27.54</v>
      </c>
      <c r="O4099">
        <v>26.64</v>
      </c>
      <c r="P4099">
        <v>60.69</v>
      </c>
      <c r="Q4099">
        <v>0</v>
      </c>
    </row>
    <row r="4100" spans="1:17" x14ac:dyDescent="0.25">
      <c r="A4100" s="8">
        <v>29</v>
      </c>
      <c r="B4100" s="8">
        <v>1020</v>
      </c>
      <c r="C4100">
        <v>4.8540000000000001</v>
      </c>
      <c r="D4100">
        <v>3.3159999999999998</v>
      </c>
      <c r="E4100">
        <v>2.0790000000000002</v>
      </c>
      <c r="F4100">
        <v>132.1</v>
      </c>
      <c r="G4100">
        <v>31.34</v>
      </c>
      <c r="H4100">
        <v>30.57</v>
      </c>
      <c r="I4100">
        <v>30.95</v>
      </c>
      <c r="J4100">
        <v>32.06</v>
      </c>
      <c r="K4100">
        <v>32.520000000000003</v>
      </c>
      <c r="L4100">
        <v>9.0999999999999998E-2</v>
      </c>
      <c r="M4100">
        <v>0.105</v>
      </c>
      <c r="N4100">
        <v>27.59</v>
      </c>
      <c r="O4100">
        <v>26.69</v>
      </c>
      <c r="P4100">
        <v>58.7</v>
      </c>
      <c r="Q4100">
        <v>0</v>
      </c>
    </row>
    <row r="4101" spans="1:17" x14ac:dyDescent="0.25">
      <c r="A4101" s="8">
        <v>29</v>
      </c>
      <c r="B4101" s="8">
        <v>1030</v>
      </c>
      <c r="C4101">
        <v>4.7279999999999998</v>
      </c>
      <c r="D4101">
        <v>3.2879999999999998</v>
      </c>
      <c r="E4101">
        <v>2.238</v>
      </c>
      <c r="F4101">
        <v>109.2</v>
      </c>
      <c r="G4101">
        <v>31.6</v>
      </c>
      <c r="H4101">
        <v>30.64</v>
      </c>
      <c r="I4101">
        <v>30.85</v>
      </c>
      <c r="J4101">
        <v>31.75</v>
      </c>
      <c r="K4101">
        <v>32.21</v>
      </c>
      <c r="L4101">
        <v>9.0999999999999998E-2</v>
      </c>
      <c r="M4101">
        <v>0.105</v>
      </c>
      <c r="N4101">
        <v>27.89</v>
      </c>
      <c r="O4101">
        <v>26.99</v>
      </c>
      <c r="P4101">
        <v>59</v>
      </c>
      <c r="Q4101">
        <v>0</v>
      </c>
    </row>
    <row r="4102" spans="1:17" x14ac:dyDescent="0.25">
      <c r="A4102" s="8">
        <v>29</v>
      </c>
      <c r="B4102" s="8">
        <v>1040</v>
      </c>
      <c r="C4102">
        <v>4.2450000000000001</v>
      </c>
      <c r="D4102">
        <v>2.8490000000000002</v>
      </c>
      <c r="E4102">
        <v>1.998</v>
      </c>
      <c r="F4102">
        <v>106.4</v>
      </c>
      <c r="G4102">
        <v>32.03</v>
      </c>
      <c r="H4102">
        <v>30.73</v>
      </c>
      <c r="I4102">
        <v>30.86</v>
      </c>
      <c r="J4102">
        <v>31.67</v>
      </c>
      <c r="K4102">
        <v>32.130000000000003</v>
      </c>
      <c r="L4102">
        <v>9.0999999999999998E-2</v>
      </c>
      <c r="M4102">
        <v>0.105</v>
      </c>
      <c r="N4102">
        <v>28.47</v>
      </c>
      <c r="O4102">
        <v>27.51</v>
      </c>
      <c r="P4102">
        <v>55.63</v>
      </c>
      <c r="Q4102">
        <v>0</v>
      </c>
    </row>
    <row r="4103" spans="1:17" x14ac:dyDescent="0.25">
      <c r="A4103" s="8">
        <v>29</v>
      </c>
      <c r="B4103" s="8">
        <v>1050</v>
      </c>
      <c r="C4103">
        <v>5.5709999999999997</v>
      </c>
      <c r="D4103">
        <v>3.847</v>
      </c>
      <c r="E4103">
        <v>2.4169999999999998</v>
      </c>
      <c r="F4103">
        <v>150.4</v>
      </c>
      <c r="G4103">
        <v>32.11</v>
      </c>
      <c r="H4103">
        <v>30.86</v>
      </c>
      <c r="I4103">
        <v>30.83</v>
      </c>
      <c r="J4103">
        <v>31.52</v>
      </c>
      <c r="K4103">
        <v>31.97</v>
      </c>
      <c r="L4103">
        <v>9.0999999999999998E-2</v>
      </c>
      <c r="M4103">
        <v>0.105</v>
      </c>
      <c r="N4103">
        <v>28.62</v>
      </c>
      <c r="O4103">
        <v>27.7</v>
      </c>
      <c r="P4103">
        <v>55.34</v>
      </c>
      <c r="Q4103">
        <v>0</v>
      </c>
    </row>
    <row r="4104" spans="1:17" x14ac:dyDescent="0.25">
      <c r="A4104" s="8">
        <v>29</v>
      </c>
      <c r="B4104" s="8">
        <v>1100</v>
      </c>
      <c r="C4104">
        <v>5.117</v>
      </c>
      <c r="D4104">
        <v>3.51</v>
      </c>
      <c r="E4104">
        <v>2.371</v>
      </c>
      <c r="F4104">
        <v>112.2</v>
      </c>
      <c r="G4104">
        <v>32.58</v>
      </c>
      <c r="H4104">
        <v>31.01</v>
      </c>
      <c r="I4104">
        <v>30.83</v>
      </c>
      <c r="J4104">
        <v>31.43</v>
      </c>
      <c r="K4104">
        <v>31.88</v>
      </c>
      <c r="L4104">
        <v>9.0999999999999998E-2</v>
      </c>
      <c r="M4104">
        <v>0.105</v>
      </c>
      <c r="N4104">
        <v>29.22</v>
      </c>
      <c r="O4104">
        <v>28.19</v>
      </c>
      <c r="P4104">
        <v>50.06</v>
      </c>
      <c r="Q4104">
        <v>0</v>
      </c>
    </row>
    <row r="4105" spans="1:17" x14ac:dyDescent="0.25">
      <c r="A4105" s="8">
        <v>29</v>
      </c>
      <c r="B4105" s="8">
        <v>1110</v>
      </c>
      <c r="C4105">
        <v>4.8170000000000002</v>
      </c>
      <c r="D4105">
        <v>3.5830000000000002</v>
      </c>
      <c r="E4105">
        <v>2.2919999999999998</v>
      </c>
      <c r="F4105">
        <v>73.39</v>
      </c>
      <c r="G4105">
        <v>33.97</v>
      </c>
      <c r="H4105">
        <v>31.18</v>
      </c>
      <c r="I4105">
        <v>30.87</v>
      </c>
      <c r="J4105">
        <v>31.42</v>
      </c>
      <c r="K4105">
        <v>31.85</v>
      </c>
      <c r="L4105">
        <v>9.0999999999999998E-2</v>
      </c>
      <c r="M4105">
        <v>0.105</v>
      </c>
      <c r="N4105">
        <v>29.44</v>
      </c>
      <c r="O4105">
        <v>28.54</v>
      </c>
      <c r="P4105">
        <v>50.55</v>
      </c>
      <c r="Q4105">
        <v>0</v>
      </c>
    </row>
    <row r="4106" spans="1:17" x14ac:dyDescent="0.25">
      <c r="A4106" s="8">
        <v>29</v>
      </c>
      <c r="B4106" s="8">
        <v>1120</v>
      </c>
      <c r="C4106">
        <v>4.8049999999999997</v>
      </c>
      <c r="D4106">
        <v>3.5</v>
      </c>
      <c r="E4106">
        <v>2.3490000000000002</v>
      </c>
      <c r="F4106">
        <v>123.4</v>
      </c>
      <c r="G4106">
        <v>35.549999999999997</v>
      </c>
      <c r="H4106">
        <v>31.44</v>
      </c>
      <c r="I4106">
        <v>30.94</v>
      </c>
      <c r="J4106">
        <v>31.44</v>
      </c>
      <c r="K4106">
        <v>31.86</v>
      </c>
      <c r="L4106">
        <v>9.0999999999999998E-2</v>
      </c>
      <c r="M4106">
        <v>0.105</v>
      </c>
      <c r="N4106">
        <v>30.31</v>
      </c>
      <c r="O4106">
        <v>29.33</v>
      </c>
      <c r="P4106">
        <v>46.61</v>
      </c>
      <c r="Q4106">
        <v>0</v>
      </c>
    </row>
    <row r="4107" spans="1:17" x14ac:dyDescent="0.25">
      <c r="A4107" s="8">
        <v>29</v>
      </c>
      <c r="B4107" s="8">
        <v>1130</v>
      </c>
      <c r="C4107">
        <v>5.0289999999999999</v>
      </c>
      <c r="D4107">
        <v>3.581</v>
      </c>
      <c r="E4107">
        <v>2.39</v>
      </c>
      <c r="F4107">
        <v>120.3</v>
      </c>
      <c r="G4107">
        <v>36.54</v>
      </c>
      <c r="H4107">
        <v>31.81</v>
      </c>
      <c r="I4107">
        <v>30.93</v>
      </c>
      <c r="J4107">
        <v>31.3</v>
      </c>
      <c r="K4107">
        <v>31.72</v>
      </c>
      <c r="L4107">
        <v>9.0999999999999998E-2</v>
      </c>
      <c r="M4107">
        <v>0.105</v>
      </c>
      <c r="N4107">
        <v>30.03</v>
      </c>
      <c r="O4107">
        <v>29.14</v>
      </c>
      <c r="P4107">
        <v>47.39</v>
      </c>
      <c r="Q4107">
        <v>0</v>
      </c>
    </row>
    <row r="4108" spans="1:17" x14ac:dyDescent="0.25">
      <c r="A4108" s="8">
        <v>29</v>
      </c>
      <c r="B4108" s="8">
        <v>1140</v>
      </c>
      <c r="C4108">
        <v>5.3049999999999997</v>
      </c>
      <c r="D4108">
        <v>3.7010000000000001</v>
      </c>
      <c r="E4108">
        <v>2.3969999999999998</v>
      </c>
      <c r="F4108">
        <v>124</v>
      </c>
      <c r="G4108">
        <v>37.01</v>
      </c>
      <c r="H4108">
        <v>32.229999999999997</v>
      </c>
      <c r="I4108">
        <v>30.99</v>
      </c>
      <c r="J4108">
        <v>31.28</v>
      </c>
      <c r="K4108">
        <v>31.68</v>
      </c>
      <c r="L4108">
        <v>9.0999999999999998E-2</v>
      </c>
      <c r="M4108">
        <v>0.105</v>
      </c>
      <c r="N4108">
        <v>30.05</v>
      </c>
      <c r="O4108">
        <v>29.1</v>
      </c>
      <c r="P4108">
        <v>45.33</v>
      </c>
      <c r="Q4108">
        <v>0</v>
      </c>
    </row>
    <row r="4109" spans="1:17" x14ac:dyDescent="0.25">
      <c r="A4109" s="8">
        <v>29</v>
      </c>
      <c r="B4109" s="8">
        <v>1150</v>
      </c>
      <c r="C4109">
        <v>4.4960000000000004</v>
      </c>
      <c r="D4109">
        <v>3.1760000000000002</v>
      </c>
      <c r="E4109">
        <v>2.1160000000000001</v>
      </c>
      <c r="F4109">
        <v>135.1</v>
      </c>
      <c r="G4109">
        <v>37.69</v>
      </c>
      <c r="H4109">
        <v>32.630000000000003</v>
      </c>
      <c r="I4109">
        <v>31.08</v>
      </c>
      <c r="J4109">
        <v>31.28</v>
      </c>
      <c r="K4109">
        <v>31.67</v>
      </c>
      <c r="L4109">
        <v>9.0999999999999998E-2</v>
      </c>
      <c r="M4109">
        <v>0.105</v>
      </c>
      <c r="N4109">
        <v>30.28</v>
      </c>
      <c r="O4109">
        <v>29.32</v>
      </c>
      <c r="P4109">
        <v>44.56</v>
      </c>
      <c r="Q4109">
        <v>0</v>
      </c>
    </row>
    <row r="4110" spans="1:17" x14ac:dyDescent="0.25">
      <c r="A4110" s="8">
        <v>29</v>
      </c>
      <c r="B4110" s="8">
        <v>1200</v>
      </c>
      <c r="C4110">
        <v>4.0860000000000003</v>
      </c>
      <c r="D4110">
        <v>3.2210000000000001</v>
      </c>
      <c r="E4110">
        <v>2.137</v>
      </c>
      <c r="F4110">
        <v>153.6</v>
      </c>
      <c r="G4110">
        <v>38.380000000000003</v>
      </c>
      <c r="H4110">
        <v>33.01</v>
      </c>
      <c r="I4110">
        <v>31.21</v>
      </c>
      <c r="J4110">
        <v>31.33</v>
      </c>
      <c r="K4110">
        <v>31.7</v>
      </c>
      <c r="L4110">
        <v>9.0999999999999998E-2</v>
      </c>
      <c r="M4110">
        <v>0.105</v>
      </c>
      <c r="N4110">
        <v>30.33</v>
      </c>
      <c r="O4110">
        <v>29.43</v>
      </c>
      <c r="P4110">
        <v>46.25</v>
      </c>
      <c r="Q4110">
        <v>0</v>
      </c>
    </row>
    <row r="4111" spans="1:17" x14ac:dyDescent="0.25">
      <c r="A4111" s="8">
        <v>29</v>
      </c>
      <c r="B4111" s="8">
        <v>1210</v>
      </c>
      <c r="C4111">
        <v>5.2119999999999997</v>
      </c>
      <c r="D4111">
        <v>3.8940000000000001</v>
      </c>
      <c r="E4111">
        <v>2.5129999999999999</v>
      </c>
      <c r="F4111">
        <v>125.3</v>
      </c>
      <c r="G4111">
        <v>37.479999999999997</v>
      </c>
      <c r="H4111">
        <v>33.36</v>
      </c>
      <c r="I4111">
        <v>31.35</v>
      </c>
      <c r="J4111">
        <v>31.38</v>
      </c>
      <c r="K4111">
        <v>31.74</v>
      </c>
      <c r="L4111">
        <v>9.0999999999999998E-2</v>
      </c>
      <c r="M4111">
        <v>0.105</v>
      </c>
      <c r="N4111">
        <v>29.53</v>
      </c>
      <c r="O4111">
        <v>28.67</v>
      </c>
      <c r="P4111">
        <v>49.17</v>
      </c>
      <c r="Q4111">
        <v>0</v>
      </c>
    </row>
    <row r="4112" spans="1:17" x14ac:dyDescent="0.25">
      <c r="A4112" s="8">
        <v>29</v>
      </c>
      <c r="B4112" s="8">
        <v>1220</v>
      </c>
      <c r="C4112">
        <v>4.3570000000000002</v>
      </c>
      <c r="D4112">
        <v>3.05</v>
      </c>
      <c r="E4112">
        <v>2.0499999999999998</v>
      </c>
      <c r="F4112">
        <v>118.8</v>
      </c>
      <c r="G4112">
        <v>36.85</v>
      </c>
      <c r="H4112">
        <v>33.6</v>
      </c>
      <c r="I4112">
        <v>31.49</v>
      </c>
      <c r="J4112">
        <v>31.39</v>
      </c>
      <c r="K4112">
        <v>31.74</v>
      </c>
      <c r="L4112">
        <v>9.0999999999999998E-2</v>
      </c>
      <c r="M4112">
        <v>0.105</v>
      </c>
      <c r="N4112">
        <v>29.87</v>
      </c>
      <c r="O4112">
        <v>28.81</v>
      </c>
      <c r="P4112">
        <v>46.33</v>
      </c>
      <c r="Q4112">
        <v>0</v>
      </c>
    </row>
    <row r="4113" spans="1:17" x14ac:dyDescent="0.25">
      <c r="A4113" s="8">
        <v>29</v>
      </c>
      <c r="B4113" s="8">
        <v>1230</v>
      </c>
      <c r="C4113">
        <v>5.15</v>
      </c>
      <c r="D4113">
        <v>3.7440000000000002</v>
      </c>
      <c r="E4113">
        <v>2.4140000000000001</v>
      </c>
      <c r="F4113">
        <v>170.5</v>
      </c>
      <c r="G4113">
        <v>38.07</v>
      </c>
      <c r="H4113">
        <v>33.74</v>
      </c>
      <c r="I4113">
        <v>31.63</v>
      </c>
      <c r="J4113">
        <v>31.41</v>
      </c>
      <c r="K4113">
        <v>31.73</v>
      </c>
      <c r="L4113">
        <v>9.0999999999999998E-2</v>
      </c>
      <c r="M4113">
        <v>0.105</v>
      </c>
      <c r="N4113">
        <v>30.51</v>
      </c>
      <c r="O4113">
        <v>29.5</v>
      </c>
      <c r="P4113">
        <v>44.34</v>
      </c>
      <c r="Q4113">
        <v>0</v>
      </c>
    </row>
    <row r="4114" spans="1:17" x14ac:dyDescent="0.25">
      <c r="A4114" s="8">
        <v>29</v>
      </c>
      <c r="B4114" s="8">
        <v>1240</v>
      </c>
      <c r="C4114">
        <v>5.399</v>
      </c>
      <c r="D4114">
        <v>3.9089999999999998</v>
      </c>
      <c r="E4114">
        <v>2.5790000000000002</v>
      </c>
      <c r="F4114">
        <v>115.1</v>
      </c>
      <c r="G4114">
        <v>38.32</v>
      </c>
      <c r="H4114">
        <v>33.909999999999997</v>
      </c>
      <c r="I4114">
        <v>31.77</v>
      </c>
      <c r="J4114">
        <v>31.44</v>
      </c>
      <c r="K4114">
        <v>31.72</v>
      </c>
      <c r="L4114">
        <v>9.0999999999999998E-2</v>
      </c>
      <c r="M4114">
        <v>0.105</v>
      </c>
      <c r="N4114">
        <v>30.19</v>
      </c>
      <c r="O4114">
        <v>29.25</v>
      </c>
      <c r="P4114">
        <v>43.73</v>
      </c>
      <c r="Q4114">
        <v>0</v>
      </c>
    </row>
    <row r="4115" spans="1:17" x14ac:dyDescent="0.25">
      <c r="A4115" s="8">
        <v>29</v>
      </c>
      <c r="B4115" s="8">
        <v>1250</v>
      </c>
      <c r="C4115">
        <v>5.7130000000000001</v>
      </c>
      <c r="D4115">
        <v>4.0960000000000001</v>
      </c>
      <c r="E4115">
        <v>2.66</v>
      </c>
      <c r="F4115">
        <v>112.1</v>
      </c>
      <c r="G4115">
        <v>38.61</v>
      </c>
      <c r="H4115">
        <v>34.119999999999997</v>
      </c>
      <c r="I4115">
        <v>31.9</v>
      </c>
      <c r="J4115">
        <v>31.46</v>
      </c>
      <c r="K4115">
        <v>31.72</v>
      </c>
      <c r="L4115">
        <v>9.0999999999999998E-2</v>
      </c>
      <c r="M4115">
        <v>0.105</v>
      </c>
      <c r="N4115">
        <v>30.7</v>
      </c>
      <c r="O4115">
        <v>29.72</v>
      </c>
      <c r="P4115">
        <v>45.48</v>
      </c>
      <c r="Q4115">
        <v>0</v>
      </c>
    </row>
    <row r="4116" spans="1:17" x14ac:dyDescent="0.25">
      <c r="A4116" s="8">
        <v>29</v>
      </c>
      <c r="B4116" s="8">
        <v>1300</v>
      </c>
      <c r="C4116">
        <v>6.1719999999999997</v>
      </c>
      <c r="D4116">
        <v>4.5789999999999997</v>
      </c>
      <c r="E4116">
        <v>2.835</v>
      </c>
      <c r="F4116">
        <v>103.6</v>
      </c>
      <c r="G4116">
        <v>39.24</v>
      </c>
      <c r="H4116">
        <v>34.31</v>
      </c>
      <c r="I4116">
        <v>32.03</v>
      </c>
      <c r="J4116">
        <v>31.52</v>
      </c>
      <c r="K4116">
        <v>31.74</v>
      </c>
      <c r="L4116">
        <v>9.0999999999999998E-2</v>
      </c>
      <c r="M4116">
        <v>0.105</v>
      </c>
      <c r="N4116">
        <v>30.8</v>
      </c>
      <c r="O4116">
        <v>29.79</v>
      </c>
      <c r="P4116">
        <v>43.88</v>
      </c>
      <c r="Q4116">
        <v>0</v>
      </c>
    </row>
    <row r="4117" spans="1:17" x14ac:dyDescent="0.25">
      <c r="A4117" s="8">
        <v>29</v>
      </c>
      <c r="B4117" s="8">
        <v>1310</v>
      </c>
      <c r="C4117">
        <v>5.4059999999999997</v>
      </c>
      <c r="D4117">
        <v>4.0350000000000001</v>
      </c>
      <c r="E4117">
        <v>2.5830000000000002</v>
      </c>
      <c r="F4117">
        <v>111.2</v>
      </c>
      <c r="G4117">
        <v>39.82</v>
      </c>
      <c r="H4117">
        <v>34.53</v>
      </c>
      <c r="I4117">
        <v>32.22</v>
      </c>
      <c r="J4117">
        <v>31.68</v>
      </c>
      <c r="K4117">
        <v>31.86</v>
      </c>
      <c r="L4117">
        <v>9.0999999999999998E-2</v>
      </c>
      <c r="M4117">
        <v>0.105</v>
      </c>
      <c r="N4117">
        <v>30.41</v>
      </c>
      <c r="O4117">
        <v>29.49</v>
      </c>
      <c r="P4117">
        <v>45</v>
      </c>
      <c r="Q4117">
        <v>0</v>
      </c>
    </row>
    <row r="4118" spans="1:17" x14ac:dyDescent="0.25">
      <c r="A4118" s="8">
        <v>29</v>
      </c>
      <c r="B4118" s="8">
        <v>1320</v>
      </c>
      <c r="C4118">
        <v>5.1559999999999997</v>
      </c>
      <c r="D4118">
        <v>3.59</v>
      </c>
      <c r="E4118">
        <v>2.403</v>
      </c>
      <c r="F4118">
        <v>107.9</v>
      </c>
      <c r="G4118">
        <v>39.200000000000003</v>
      </c>
      <c r="H4118">
        <v>34.770000000000003</v>
      </c>
      <c r="I4118">
        <v>32.35</v>
      </c>
      <c r="J4118">
        <v>31.73</v>
      </c>
      <c r="K4118">
        <v>31.87</v>
      </c>
      <c r="L4118">
        <v>9.0999999999999998E-2</v>
      </c>
      <c r="M4118">
        <v>0.105</v>
      </c>
      <c r="N4118">
        <v>30.4</v>
      </c>
      <c r="O4118">
        <v>29.38</v>
      </c>
      <c r="P4118">
        <v>43.75</v>
      </c>
      <c r="Q4118">
        <v>0</v>
      </c>
    </row>
    <row r="4119" spans="1:17" x14ac:dyDescent="0.25">
      <c r="A4119" s="8">
        <v>29</v>
      </c>
      <c r="B4119" s="8">
        <v>1330</v>
      </c>
      <c r="C4119">
        <v>5.0869999999999997</v>
      </c>
      <c r="D4119">
        <v>3.5830000000000002</v>
      </c>
      <c r="E4119">
        <v>2.3879999999999999</v>
      </c>
      <c r="F4119">
        <v>126.8</v>
      </c>
      <c r="G4119">
        <v>39.03</v>
      </c>
      <c r="H4119">
        <v>34.950000000000003</v>
      </c>
      <c r="I4119">
        <v>32.479999999999997</v>
      </c>
      <c r="J4119">
        <v>31.77</v>
      </c>
      <c r="K4119">
        <v>31.87</v>
      </c>
      <c r="L4119">
        <v>9.0999999999999998E-2</v>
      </c>
      <c r="M4119">
        <v>0.105</v>
      </c>
      <c r="N4119">
        <v>30.26</v>
      </c>
      <c r="O4119">
        <v>29.4</v>
      </c>
      <c r="P4119">
        <v>47.27</v>
      </c>
      <c r="Q4119">
        <v>0</v>
      </c>
    </row>
    <row r="4120" spans="1:17" x14ac:dyDescent="0.25">
      <c r="A4120" s="8">
        <v>29</v>
      </c>
      <c r="B4120" s="8">
        <v>1340</v>
      </c>
      <c r="C4120">
        <v>4.7679999999999998</v>
      </c>
      <c r="D4120">
        <v>3.5720000000000001</v>
      </c>
      <c r="E4120">
        <v>2.415</v>
      </c>
      <c r="F4120">
        <v>134.1</v>
      </c>
      <c r="G4120">
        <v>39.049999999999997</v>
      </c>
      <c r="H4120">
        <v>35.07</v>
      </c>
      <c r="I4120">
        <v>32.6</v>
      </c>
      <c r="J4120">
        <v>31.82</v>
      </c>
      <c r="K4120">
        <v>31.87</v>
      </c>
      <c r="L4120">
        <v>9.0999999999999998E-2</v>
      </c>
      <c r="M4120">
        <v>0.105</v>
      </c>
      <c r="N4120">
        <v>30.78</v>
      </c>
      <c r="O4120">
        <v>29.69</v>
      </c>
      <c r="P4120">
        <v>46.44</v>
      </c>
      <c r="Q4120">
        <v>0</v>
      </c>
    </row>
    <row r="4121" spans="1:17" x14ac:dyDescent="0.25">
      <c r="A4121" s="8">
        <v>29</v>
      </c>
      <c r="B4121" s="8">
        <v>1350</v>
      </c>
      <c r="C4121">
        <v>5.351</v>
      </c>
      <c r="D4121">
        <v>3.758</v>
      </c>
      <c r="E4121">
        <v>2.4689999999999999</v>
      </c>
      <c r="F4121">
        <v>121.8</v>
      </c>
      <c r="G4121">
        <v>39.68</v>
      </c>
      <c r="H4121">
        <v>35.17</v>
      </c>
      <c r="I4121">
        <v>32.72</v>
      </c>
      <c r="J4121">
        <v>31.86</v>
      </c>
      <c r="K4121">
        <v>31.86</v>
      </c>
      <c r="L4121">
        <v>9.0999999999999998E-2</v>
      </c>
      <c r="M4121">
        <v>0.105</v>
      </c>
      <c r="N4121">
        <v>30.25</v>
      </c>
      <c r="O4121">
        <v>29.41</v>
      </c>
      <c r="P4121">
        <v>50.73</v>
      </c>
      <c r="Q4121">
        <v>0</v>
      </c>
    </row>
    <row r="4122" spans="1:17" x14ac:dyDescent="0.25">
      <c r="A4122" s="8">
        <v>29</v>
      </c>
      <c r="B4122" s="8">
        <v>1400</v>
      </c>
      <c r="C4122">
        <v>5.9950000000000001</v>
      </c>
      <c r="D4122">
        <v>4.3929999999999998</v>
      </c>
      <c r="E4122">
        <v>2.8490000000000002</v>
      </c>
      <c r="F4122">
        <v>101.8</v>
      </c>
      <c r="G4122">
        <v>38.770000000000003</v>
      </c>
      <c r="H4122">
        <v>35.32</v>
      </c>
      <c r="I4122">
        <v>32.840000000000003</v>
      </c>
      <c r="J4122">
        <v>31.91</v>
      </c>
      <c r="K4122">
        <v>31.86</v>
      </c>
      <c r="L4122">
        <v>9.1999999999999998E-2</v>
      </c>
      <c r="M4122">
        <v>0.105</v>
      </c>
      <c r="N4122">
        <v>30.12</v>
      </c>
      <c r="O4122">
        <v>29.15</v>
      </c>
      <c r="P4122">
        <v>51.55</v>
      </c>
      <c r="Q4122">
        <v>0</v>
      </c>
    </row>
    <row r="4123" spans="1:17" x14ac:dyDescent="0.25">
      <c r="A4123" s="8">
        <v>29</v>
      </c>
      <c r="B4123" s="8">
        <v>1410</v>
      </c>
      <c r="C4123">
        <v>5.6349999999999998</v>
      </c>
      <c r="D4123">
        <v>4.0759999999999996</v>
      </c>
      <c r="E4123">
        <v>2.6309999999999998</v>
      </c>
      <c r="F4123">
        <v>137.5</v>
      </c>
      <c r="G4123">
        <v>38.44</v>
      </c>
      <c r="H4123">
        <v>35.380000000000003</v>
      </c>
      <c r="I4123">
        <v>32.950000000000003</v>
      </c>
      <c r="J4123">
        <v>31.95</v>
      </c>
      <c r="K4123">
        <v>31.86</v>
      </c>
      <c r="L4123">
        <v>9.1999999999999998E-2</v>
      </c>
      <c r="M4123">
        <v>0.105</v>
      </c>
      <c r="N4123">
        <v>30.08</v>
      </c>
      <c r="O4123">
        <v>29.1</v>
      </c>
      <c r="P4123">
        <v>50.2</v>
      </c>
      <c r="Q4123">
        <v>0</v>
      </c>
    </row>
    <row r="4124" spans="1:17" x14ac:dyDescent="0.25">
      <c r="A4124" s="8">
        <v>29</v>
      </c>
      <c r="B4124" s="8">
        <v>1420</v>
      </c>
      <c r="C4124">
        <v>6.0579999999999998</v>
      </c>
      <c r="D4124">
        <v>4.2569999999999997</v>
      </c>
      <c r="E4124">
        <v>2.8010000000000002</v>
      </c>
      <c r="F4124">
        <v>138</v>
      </c>
      <c r="G4124">
        <v>38.380000000000003</v>
      </c>
      <c r="H4124">
        <v>35.409999999999997</v>
      </c>
      <c r="I4124">
        <v>33.06</v>
      </c>
      <c r="J4124">
        <v>32</v>
      </c>
      <c r="K4124">
        <v>31.85</v>
      </c>
      <c r="L4124">
        <v>9.1999999999999998E-2</v>
      </c>
      <c r="M4124">
        <v>0.105</v>
      </c>
      <c r="N4124">
        <v>30.13</v>
      </c>
      <c r="O4124">
        <v>29.21</v>
      </c>
      <c r="P4124">
        <v>50.16</v>
      </c>
      <c r="Q4124">
        <v>0</v>
      </c>
    </row>
    <row r="4125" spans="1:17" x14ac:dyDescent="0.25">
      <c r="A4125" s="8">
        <v>29</v>
      </c>
      <c r="B4125" s="8">
        <v>1430</v>
      </c>
      <c r="C4125">
        <v>7.3129999999999997</v>
      </c>
      <c r="D4125">
        <v>5.33</v>
      </c>
      <c r="E4125">
        <v>3.5009999999999999</v>
      </c>
      <c r="F4125">
        <v>145.30000000000001</v>
      </c>
      <c r="G4125">
        <v>37.92</v>
      </c>
      <c r="H4125">
        <v>35.42</v>
      </c>
      <c r="I4125">
        <v>33.15</v>
      </c>
      <c r="J4125">
        <v>32.049999999999997</v>
      </c>
      <c r="K4125">
        <v>31.85</v>
      </c>
      <c r="L4125">
        <v>9.1999999999999998E-2</v>
      </c>
      <c r="M4125">
        <v>0.105</v>
      </c>
      <c r="N4125">
        <v>29.63</v>
      </c>
      <c r="O4125">
        <v>28.73</v>
      </c>
      <c r="P4125">
        <v>52.01</v>
      </c>
      <c r="Q4125">
        <v>0</v>
      </c>
    </row>
    <row r="4126" spans="1:17" x14ac:dyDescent="0.25">
      <c r="A4126" s="8">
        <v>29</v>
      </c>
      <c r="B4126" s="8">
        <v>1440</v>
      </c>
      <c r="C4126">
        <v>7.6050000000000004</v>
      </c>
      <c r="D4126">
        <v>5.4960000000000004</v>
      </c>
      <c r="E4126">
        <v>3.617</v>
      </c>
      <c r="F4126">
        <v>117.4</v>
      </c>
      <c r="G4126">
        <v>38.36</v>
      </c>
      <c r="H4126">
        <v>35.4</v>
      </c>
      <c r="I4126">
        <v>33.24</v>
      </c>
      <c r="J4126">
        <v>32.1</v>
      </c>
      <c r="K4126">
        <v>31.85</v>
      </c>
      <c r="L4126">
        <v>9.1999999999999998E-2</v>
      </c>
      <c r="M4126">
        <v>0.105</v>
      </c>
      <c r="N4126">
        <v>29.65</v>
      </c>
      <c r="O4126">
        <v>28.72</v>
      </c>
      <c r="P4126">
        <v>53.4</v>
      </c>
      <c r="Q4126">
        <v>0</v>
      </c>
    </row>
    <row r="4127" spans="1:17" x14ac:dyDescent="0.25">
      <c r="A4127" s="8">
        <v>29</v>
      </c>
      <c r="B4127" s="8">
        <v>1450</v>
      </c>
      <c r="C4127">
        <v>7.1669999999999998</v>
      </c>
      <c r="D4127">
        <v>5.3150000000000004</v>
      </c>
      <c r="E4127">
        <v>3.4340000000000002</v>
      </c>
      <c r="F4127">
        <v>120.2</v>
      </c>
      <c r="G4127">
        <v>38.54</v>
      </c>
      <c r="H4127">
        <v>35.42</v>
      </c>
      <c r="I4127">
        <v>33.33</v>
      </c>
      <c r="J4127">
        <v>32.15</v>
      </c>
      <c r="K4127">
        <v>31.85</v>
      </c>
      <c r="L4127">
        <v>9.1999999999999998E-2</v>
      </c>
      <c r="M4127">
        <v>0.105</v>
      </c>
      <c r="N4127">
        <v>30.1</v>
      </c>
      <c r="O4127">
        <v>29.08</v>
      </c>
      <c r="P4127">
        <v>51.32</v>
      </c>
      <c r="Q4127">
        <v>0</v>
      </c>
    </row>
    <row r="4128" spans="1:17" x14ac:dyDescent="0.25">
      <c r="A4128" s="8">
        <v>29</v>
      </c>
      <c r="B4128" s="8">
        <v>1500</v>
      </c>
      <c r="C4128">
        <v>8.25</v>
      </c>
      <c r="D4128">
        <v>5.3209999999999997</v>
      </c>
      <c r="E4128">
        <v>3.36</v>
      </c>
      <c r="F4128">
        <v>60.38</v>
      </c>
      <c r="G4128">
        <v>38.25</v>
      </c>
      <c r="H4128">
        <v>35.46</v>
      </c>
      <c r="I4128">
        <v>33.4</v>
      </c>
      <c r="J4128">
        <v>32.21</v>
      </c>
      <c r="K4128">
        <v>31.84</v>
      </c>
      <c r="L4128">
        <v>9.1999999999999998E-2</v>
      </c>
      <c r="M4128">
        <v>0.105</v>
      </c>
      <c r="N4128">
        <v>27.33</v>
      </c>
      <c r="O4128">
        <v>26.84</v>
      </c>
      <c r="P4128">
        <v>67.28</v>
      </c>
      <c r="Q4128">
        <v>0</v>
      </c>
    </row>
    <row r="4129" spans="1:17" x14ac:dyDescent="0.25">
      <c r="A4129" s="8">
        <v>29</v>
      </c>
      <c r="B4129" s="8">
        <v>1510</v>
      </c>
      <c r="C4129">
        <v>7.3070000000000004</v>
      </c>
      <c r="D4129">
        <v>4.2489999999999997</v>
      </c>
      <c r="E4129">
        <v>2.5539999999999998</v>
      </c>
      <c r="F4129">
        <v>55.89</v>
      </c>
      <c r="G4129">
        <v>36.770000000000003</v>
      </c>
      <c r="H4129">
        <v>35.479999999999997</v>
      </c>
      <c r="I4129">
        <v>33.520000000000003</v>
      </c>
      <c r="J4129">
        <v>32.36</v>
      </c>
      <c r="K4129">
        <v>31.95</v>
      </c>
      <c r="L4129">
        <v>9.1999999999999998E-2</v>
      </c>
      <c r="M4129">
        <v>0.105</v>
      </c>
      <c r="N4129">
        <v>24.78</v>
      </c>
      <c r="O4129">
        <v>24.04</v>
      </c>
      <c r="P4129">
        <v>73.48</v>
      </c>
      <c r="Q4129">
        <v>0</v>
      </c>
    </row>
    <row r="4130" spans="1:17" x14ac:dyDescent="0.25">
      <c r="A4130" s="8">
        <v>29</v>
      </c>
      <c r="B4130" s="8">
        <v>1520</v>
      </c>
      <c r="C4130">
        <v>6.2190000000000003</v>
      </c>
      <c r="D4130">
        <v>3.5009999999999999</v>
      </c>
      <c r="E4130">
        <v>2.3740000000000001</v>
      </c>
      <c r="F4130">
        <v>70.22</v>
      </c>
      <c r="G4130">
        <v>36.03</v>
      </c>
      <c r="H4130">
        <v>35.39</v>
      </c>
      <c r="I4130">
        <v>33.909999999999997</v>
      </c>
      <c r="J4130">
        <v>33.03</v>
      </c>
      <c r="K4130">
        <v>32.57</v>
      </c>
      <c r="L4130">
        <v>9.1999999999999998E-2</v>
      </c>
      <c r="M4130">
        <v>0.105</v>
      </c>
      <c r="N4130">
        <v>24.57</v>
      </c>
      <c r="O4130">
        <v>23.78</v>
      </c>
      <c r="P4130">
        <v>75.45</v>
      </c>
      <c r="Q4130">
        <v>0</v>
      </c>
    </row>
    <row r="4131" spans="1:17" x14ac:dyDescent="0.25">
      <c r="A4131" s="8">
        <v>29</v>
      </c>
      <c r="B4131" s="8">
        <v>1530</v>
      </c>
      <c r="C4131">
        <v>4.87</v>
      </c>
      <c r="D4131">
        <v>2.8250000000000002</v>
      </c>
      <c r="E4131">
        <v>1.8009999999999999</v>
      </c>
      <c r="F4131">
        <v>50.59</v>
      </c>
      <c r="G4131">
        <v>35.5</v>
      </c>
      <c r="H4131">
        <v>35.229999999999997</v>
      </c>
      <c r="I4131">
        <v>34</v>
      </c>
      <c r="J4131">
        <v>33.14</v>
      </c>
      <c r="K4131">
        <v>32.630000000000003</v>
      </c>
      <c r="L4131">
        <v>9.1999999999999998E-2</v>
      </c>
      <c r="M4131">
        <v>0.105</v>
      </c>
      <c r="N4131">
        <v>24.33</v>
      </c>
      <c r="O4131">
        <v>23.56</v>
      </c>
      <c r="P4131">
        <v>76.5</v>
      </c>
      <c r="Q4131">
        <v>0</v>
      </c>
    </row>
    <row r="4132" spans="1:17" x14ac:dyDescent="0.25">
      <c r="A4132" s="8">
        <v>29</v>
      </c>
      <c r="B4132" s="8">
        <v>1540</v>
      </c>
      <c r="C4132">
        <v>4.907</v>
      </c>
      <c r="D4132">
        <v>2.8740000000000001</v>
      </c>
      <c r="E4132">
        <v>1.4610000000000001</v>
      </c>
      <c r="F4132">
        <v>32.81</v>
      </c>
      <c r="G4132">
        <v>34.799999999999997</v>
      </c>
      <c r="H4132">
        <v>35.06</v>
      </c>
      <c r="I4132">
        <v>34.04</v>
      </c>
      <c r="J4132">
        <v>33.18</v>
      </c>
      <c r="K4132">
        <v>32.630000000000003</v>
      </c>
      <c r="L4132">
        <v>9.1999999999999998E-2</v>
      </c>
      <c r="M4132">
        <v>0.105</v>
      </c>
      <c r="N4132">
        <v>23.98</v>
      </c>
      <c r="O4132">
        <v>23.22</v>
      </c>
      <c r="P4132">
        <v>75.010000000000005</v>
      </c>
      <c r="Q4132">
        <v>0</v>
      </c>
    </row>
    <row r="4133" spans="1:17" x14ac:dyDescent="0.25">
      <c r="A4133" s="8">
        <v>29</v>
      </c>
      <c r="B4133" s="8">
        <v>1550</v>
      </c>
      <c r="C4133">
        <v>4.9249999999999998</v>
      </c>
      <c r="D4133">
        <v>2.9550000000000001</v>
      </c>
      <c r="E4133">
        <v>1.5269999999999999</v>
      </c>
      <c r="F4133">
        <v>46.27</v>
      </c>
      <c r="G4133">
        <v>34.28</v>
      </c>
      <c r="H4133">
        <v>34.86</v>
      </c>
      <c r="I4133">
        <v>33.96</v>
      </c>
      <c r="J4133">
        <v>33.020000000000003</v>
      </c>
      <c r="K4133">
        <v>32.409999999999997</v>
      </c>
      <c r="L4133">
        <v>9.1999999999999998E-2</v>
      </c>
      <c r="M4133">
        <v>0.105</v>
      </c>
      <c r="N4133">
        <v>23.53</v>
      </c>
      <c r="O4133">
        <v>22.7</v>
      </c>
      <c r="P4133">
        <v>73.510000000000005</v>
      </c>
      <c r="Q4133">
        <v>0</v>
      </c>
    </row>
    <row r="4134" spans="1:17" x14ac:dyDescent="0.25">
      <c r="A4134" s="8">
        <v>29</v>
      </c>
      <c r="B4134" s="8">
        <v>1600</v>
      </c>
      <c r="C4134">
        <v>6.6150000000000002</v>
      </c>
      <c r="D4134">
        <v>3.7839999999999998</v>
      </c>
      <c r="E4134">
        <v>2.3639999999999999</v>
      </c>
      <c r="F4134">
        <v>36.61</v>
      </c>
      <c r="G4134">
        <v>34.54</v>
      </c>
      <c r="H4134">
        <v>34.65</v>
      </c>
      <c r="I4134">
        <v>33.86</v>
      </c>
      <c r="J4134">
        <v>32.83</v>
      </c>
      <c r="K4134">
        <v>32.17</v>
      </c>
      <c r="L4134">
        <v>9.0999999999999998E-2</v>
      </c>
      <c r="M4134">
        <v>0.105</v>
      </c>
      <c r="N4134">
        <v>24.75</v>
      </c>
      <c r="O4134">
        <v>23.81</v>
      </c>
      <c r="P4134">
        <v>69.75</v>
      </c>
      <c r="Q4134">
        <v>0</v>
      </c>
    </row>
    <row r="4135" spans="1:17" x14ac:dyDescent="0.25">
      <c r="A4135" s="8">
        <v>29</v>
      </c>
      <c r="B4135" s="8">
        <v>1610</v>
      </c>
      <c r="C4135">
        <v>6.5140000000000002</v>
      </c>
      <c r="D4135">
        <v>3.8140000000000001</v>
      </c>
      <c r="E4135">
        <v>2.294</v>
      </c>
      <c r="F4135">
        <v>50.52</v>
      </c>
      <c r="G4135">
        <v>34.49</v>
      </c>
      <c r="H4135">
        <v>34.49</v>
      </c>
      <c r="I4135">
        <v>33.86</v>
      </c>
      <c r="J4135">
        <v>32.869999999999997</v>
      </c>
      <c r="K4135">
        <v>32.17</v>
      </c>
      <c r="L4135">
        <v>9.0999999999999998E-2</v>
      </c>
      <c r="M4135">
        <v>0.105</v>
      </c>
      <c r="N4135">
        <v>25.06</v>
      </c>
      <c r="O4135">
        <v>24.2</v>
      </c>
      <c r="P4135">
        <v>65.459999999999994</v>
      </c>
      <c r="Q4135">
        <v>0</v>
      </c>
    </row>
    <row r="4136" spans="1:17" x14ac:dyDescent="0.25">
      <c r="A4136" s="8">
        <v>29</v>
      </c>
      <c r="B4136" s="8">
        <v>1620</v>
      </c>
      <c r="C4136">
        <v>8.31</v>
      </c>
      <c r="D4136">
        <v>4.7119999999999997</v>
      </c>
      <c r="E4136">
        <v>2.82</v>
      </c>
      <c r="F4136">
        <v>49.12</v>
      </c>
      <c r="G4136">
        <v>33.97</v>
      </c>
      <c r="H4136">
        <v>34.36</v>
      </c>
      <c r="I4136">
        <v>33.85</v>
      </c>
      <c r="J4136">
        <v>32.9</v>
      </c>
      <c r="K4136">
        <v>32.159999999999997</v>
      </c>
      <c r="L4136">
        <v>9.0999999999999998E-2</v>
      </c>
      <c r="M4136">
        <v>0.105</v>
      </c>
      <c r="N4136">
        <v>24.46</v>
      </c>
      <c r="O4136">
        <v>23.69</v>
      </c>
      <c r="P4136">
        <v>67.42</v>
      </c>
      <c r="Q4136">
        <v>0</v>
      </c>
    </row>
    <row r="4137" spans="1:17" x14ac:dyDescent="0.25">
      <c r="A4137" s="8">
        <v>29</v>
      </c>
      <c r="B4137" s="8">
        <v>1630</v>
      </c>
      <c r="C4137">
        <v>8.35</v>
      </c>
      <c r="D4137">
        <v>5.3239999999999998</v>
      </c>
      <c r="E4137">
        <v>2.81</v>
      </c>
      <c r="F4137">
        <v>36.71</v>
      </c>
      <c r="G4137">
        <v>33.29</v>
      </c>
      <c r="H4137">
        <v>34.22</v>
      </c>
      <c r="I4137">
        <v>33.81</v>
      </c>
      <c r="J4137">
        <v>32.89</v>
      </c>
      <c r="K4137">
        <v>32.11</v>
      </c>
      <c r="L4137">
        <v>9.0999999999999998E-2</v>
      </c>
      <c r="M4137">
        <v>0.105</v>
      </c>
      <c r="N4137">
        <v>23.16</v>
      </c>
      <c r="O4137">
        <v>22.5</v>
      </c>
      <c r="P4137">
        <v>71.38</v>
      </c>
      <c r="Q4137">
        <v>0</v>
      </c>
    </row>
    <row r="4138" spans="1:17" x14ac:dyDescent="0.25">
      <c r="A4138" s="8">
        <v>29</v>
      </c>
      <c r="B4138" s="8">
        <v>1640</v>
      </c>
      <c r="C4138">
        <v>6.827</v>
      </c>
      <c r="D4138">
        <v>4.0469999999999997</v>
      </c>
      <c r="E4138">
        <v>2.0449999999999999</v>
      </c>
      <c r="F4138">
        <v>41.43</v>
      </c>
      <c r="G4138">
        <v>32.44</v>
      </c>
      <c r="H4138">
        <v>34.03</v>
      </c>
      <c r="I4138">
        <v>34</v>
      </c>
      <c r="J4138">
        <v>33.33</v>
      </c>
      <c r="K4138">
        <v>32.520000000000003</v>
      </c>
      <c r="L4138">
        <v>9.0999999999999998E-2</v>
      </c>
      <c r="M4138">
        <v>0.105</v>
      </c>
      <c r="N4138">
        <v>22.12</v>
      </c>
      <c r="O4138">
        <v>21.41</v>
      </c>
      <c r="P4138">
        <v>72.64</v>
      </c>
      <c r="Q4138">
        <v>0</v>
      </c>
    </row>
    <row r="4139" spans="1:17" x14ac:dyDescent="0.25">
      <c r="A4139" s="8">
        <v>29</v>
      </c>
      <c r="B4139" s="8">
        <v>1650</v>
      </c>
      <c r="C4139">
        <v>6.7990000000000004</v>
      </c>
      <c r="D4139">
        <v>4.1319999999999997</v>
      </c>
      <c r="E4139">
        <v>2.2519999999999998</v>
      </c>
      <c r="F4139">
        <v>49.08</v>
      </c>
      <c r="G4139">
        <v>31.8</v>
      </c>
      <c r="H4139">
        <v>33.799999999999997</v>
      </c>
      <c r="I4139">
        <v>34.03</v>
      </c>
      <c r="J4139">
        <v>33.47</v>
      </c>
      <c r="K4139">
        <v>32.630000000000003</v>
      </c>
      <c r="L4139">
        <v>9.0999999999999998E-2</v>
      </c>
      <c r="M4139">
        <v>0.105</v>
      </c>
      <c r="N4139">
        <v>21.87</v>
      </c>
      <c r="O4139">
        <v>21.11</v>
      </c>
      <c r="P4139">
        <v>70.95</v>
      </c>
      <c r="Q4139">
        <v>0</v>
      </c>
    </row>
    <row r="4140" spans="1:17" x14ac:dyDescent="0.25">
      <c r="A4140" s="8">
        <v>29</v>
      </c>
      <c r="B4140" s="8">
        <v>1700</v>
      </c>
      <c r="C4140">
        <v>7.0460000000000003</v>
      </c>
      <c r="D4140">
        <v>4.2709999999999999</v>
      </c>
      <c r="E4140">
        <v>2.0649999999999999</v>
      </c>
      <c r="F4140">
        <v>23.82</v>
      </c>
      <c r="G4140">
        <v>31.18</v>
      </c>
      <c r="H4140">
        <v>33.549999999999997</v>
      </c>
      <c r="I4140">
        <v>34</v>
      </c>
      <c r="J4140">
        <v>33.5</v>
      </c>
      <c r="K4140">
        <v>32.630000000000003</v>
      </c>
      <c r="L4140">
        <v>9.0999999999999998E-2</v>
      </c>
      <c r="M4140">
        <v>0.105</v>
      </c>
      <c r="N4140">
        <v>21.73</v>
      </c>
      <c r="O4140">
        <v>20.94</v>
      </c>
      <c r="P4140">
        <v>66.47</v>
      </c>
      <c r="Q4140">
        <v>0</v>
      </c>
    </row>
    <row r="4141" spans="1:17" x14ac:dyDescent="0.25">
      <c r="A4141" s="8">
        <v>29</v>
      </c>
      <c r="B4141" s="8">
        <v>1710</v>
      </c>
      <c r="C4141">
        <v>5.423</v>
      </c>
      <c r="D4141">
        <v>2.8919999999999999</v>
      </c>
      <c r="E4141">
        <v>1.3939999999999999</v>
      </c>
      <c r="F4141">
        <v>54.62</v>
      </c>
      <c r="G4141">
        <v>30.53</v>
      </c>
      <c r="H4141">
        <v>33.28</v>
      </c>
      <c r="I4141">
        <v>33.96</v>
      </c>
      <c r="J4141">
        <v>33.53</v>
      </c>
      <c r="K4141">
        <v>32.630000000000003</v>
      </c>
      <c r="L4141">
        <v>9.0999999999999998E-2</v>
      </c>
      <c r="M4141">
        <v>0.105</v>
      </c>
      <c r="N4141">
        <v>22.05</v>
      </c>
      <c r="O4141">
        <v>21.21</v>
      </c>
      <c r="P4141">
        <v>65.16</v>
      </c>
      <c r="Q4141">
        <v>0</v>
      </c>
    </row>
    <row r="4142" spans="1:17" x14ac:dyDescent="0.25">
      <c r="A4142" s="8">
        <v>29</v>
      </c>
      <c r="B4142" s="8">
        <v>1720</v>
      </c>
      <c r="C4142">
        <v>5.4530000000000003</v>
      </c>
      <c r="D4142">
        <v>3.1659999999999999</v>
      </c>
      <c r="E4142">
        <v>1.726</v>
      </c>
      <c r="F4142">
        <v>33.03</v>
      </c>
      <c r="G4142">
        <v>30.25</v>
      </c>
      <c r="H4142">
        <v>33</v>
      </c>
      <c r="I4142">
        <v>33.909999999999997</v>
      </c>
      <c r="J4142">
        <v>33.549999999999997</v>
      </c>
      <c r="K4142">
        <v>32.630000000000003</v>
      </c>
      <c r="L4142">
        <v>9.0999999999999998E-2</v>
      </c>
      <c r="M4142">
        <v>0.105</v>
      </c>
      <c r="N4142">
        <v>22.51</v>
      </c>
      <c r="O4142">
        <v>21.65</v>
      </c>
      <c r="P4142">
        <v>57.61</v>
      </c>
      <c r="Q4142">
        <v>0</v>
      </c>
    </row>
    <row r="4143" spans="1:17" x14ac:dyDescent="0.25">
      <c r="A4143" s="8">
        <v>29</v>
      </c>
      <c r="B4143" s="8">
        <v>1730</v>
      </c>
      <c r="C4143">
        <v>5.1349999999999998</v>
      </c>
      <c r="D4143">
        <v>3.2559999999999998</v>
      </c>
      <c r="E4143">
        <v>1.7150000000000001</v>
      </c>
      <c r="F4143">
        <v>60.02</v>
      </c>
      <c r="G4143">
        <v>29.93</v>
      </c>
      <c r="H4143">
        <v>32.74</v>
      </c>
      <c r="I4143">
        <v>33.85</v>
      </c>
      <c r="J4143">
        <v>33.58</v>
      </c>
      <c r="K4143">
        <v>32.64</v>
      </c>
      <c r="L4143">
        <v>9.0999999999999998E-2</v>
      </c>
      <c r="M4143">
        <v>0.105</v>
      </c>
      <c r="N4143">
        <v>22.75</v>
      </c>
      <c r="O4143">
        <v>21.91</v>
      </c>
      <c r="P4143">
        <v>57.61</v>
      </c>
      <c r="Q4143">
        <v>0</v>
      </c>
    </row>
    <row r="4144" spans="1:17" x14ac:dyDescent="0.25">
      <c r="A4144" s="8">
        <v>29</v>
      </c>
      <c r="B4144" s="8">
        <v>1740</v>
      </c>
      <c r="C4144">
        <v>3.2879999999999998</v>
      </c>
      <c r="D4144">
        <v>1.5880000000000001</v>
      </c>
      <c r="E4144">
        <v>0.85799999999999998</v>
      </c>
      <c r="F4144">
        <v>44.52</v>
      </c>
      <c r="G4144">
        <v>29.64</v>
      </c>
      <c r="H4144">
        <v>32.49</v>
      </c>
      <c r="I4144">
        <v>33.729999999999997</v>
      </c>
      <c r="J4144">
        <v>33.51</v>
      </c>
      <c r="K4144">
        <v>32.549999999999997</v>
      </c>
      <c r="L4144">
        <v>9.0999999999999998E-2</v>
      </c>
      <c r="M4144">
        <v>0.105</v>
      </c>
      <c r="N4144">
        <v>22.68</v>
      </c>
      <c r="O4144">
        <v>21.86</v>
      </c>
      <c r="P4144">
        <v>58.04</v>
      </c>
      <c r="Q4144">
        <v>0</v>
      </c>
    </row>
    <row r="4145" spans="1:17" x14ac:dyDescent="0.25">
      <c r="A4145" s="8">
        <v>29</v>
      </c>
      <c r="B4145" s="8">
        <v>1750</v>
      </c>
      <c r="C4145">
        <v>3.7629999999999999</v>
      </c>
      <c r="D4145">
        <v>1.7769999999999999</v>
      </c>
      <c r="E4145">
        <v>0.52100000000000002</v>
      </c>
      <c r="F4145">
        <v>40.15</v>
      </c>
      <c r="G4145">
        <v>29.46</v>
      </c>
      <c r="H4145">
        <v>32.26</v>
      </c>
      <c r="I4145">
        <v>33.69</v>
      </c>
      <c r="J4145">
        <v>33.6</v>
      </c>
      <c r="K4145">
        <v>32.630000000000003</v>
      </c>
      <c r="L4145">
        <v>9.0999999999999998E-2</v>
      </c>
      <c r="M4145">
        <v>0.105</v>
      </c>
      <c r="N4145">
        <v>22.72</v>
      </c>
      <c r="O4145">
        <v>21.88</v>
      </c>
      <c r="P4145">
        <v>55.92</v>
      </c>
      <c r="Q4145">
        <v>0</v>
      </c>
    </row>
    <row r="4146" spans="1:17" x14ac:dyDescent="0.25">
      <c r="A4146" s="8">
        <v>29</v>
      </c>
      <c r="B4146" s="8">
        <v>1800</v>
      </c>
      <c r="C4146">
        <v>3.355</v>
      </c>
      <c r="D4146">
        <v>1.788</v>
      </c>
      <c r="E4146">
        <v>0.82099999999999995</v>
      </c>
      <c r="F4146">
        <v>45.11</v>
      </c>
      <c r="G4146">
        <v>29.23</v>
      </c>
      <c r="H4146">
        <v>32.04</v>
      </c>
      <c r="I4146">
        <v>33.6</v>
      </c>
      <c r="J4146">
        <v>33.590000000000003</v>
      </c>
      <c r="K4146">
        <v>32.619999999999997</v>
      </c>
      <c r="L4146">
        <v>9.0999999999999998E-2</v>
      </c>
      <c r="M4146">
        <v>0.105</v>
      </c>
      <c r="N4146">
        <v>23.02</v>
      </c>
      <c r="O4146">
        <v>22.16</v>
      </c>
      <c r="P4146">
        <v>55.07</v>
      </c>
      <c r="Q4146">
        <v>0</v>
      </c>
    </row>
    <row r="4147" spans="1:17" x14ac:dyDescent="0.25">
      <c r="A4147" s="8">
        <v>29</v>
      </c>
      <c r="B4147" s="8">
        <v>1810</v>
      </c>
      <c r="C4147">
        <v>2.2440000000000002</v>
      </c>
      <c r="D4147">
        <v>0.78600000000000003</v>
      </c>
      <c r="E4147">
        <v>0.32200000000000001</v>
      </c>
      <c r="F4147">
        <v>45.2</v>
      </c>
      <c r="G4147">
        <v>29.07</v>
      </c>
      <c r="H4147">
        <v>31.84</v>
      </c>
      <c r="I4147">
        <v>33.51</v>
      </c>
      <c r="J4147">
        <v>33.6</v>
      </c>
      <c r="K4147">
        <v>32.619999999999997</v>
      </c>
      <c r="L4147">
        <v>9.0999999999999998E-2</v>
      </c>
      <c r="M4147">
        <v>0.105</v>
      </c>
      <c r="N4147">
        <v>22.75</v>
      </c>
      <c r="O4147">
        <v>21.95</v>
      </c>
      <c r="P4147">
        <v>56.59</v>
      </c>
      <c r="Q4147">
        <v>0</v>
      </c>
    </row>
    <row r="4148" spans="1:17" x14ac:dyDescent="0.25">
      <c r="A4148" s="8">
        <v>29</v>
      </c>
      <c r="B4148" s="8">
        <v>1820</v>
      </c>
      <c r="C4148">
        <v>1.702</v>
      </c>
      <c r="D4148">
        <v>0.104</v>
      </c>
      <c r="E4148">
        <v>0</v>
      </c>
      <c r="F4148">
        <v>11.74</v>
      </c>
      <c r="G4148">
        <v>28.95</v>
      </c>
      <c r="H4148">
        <v>31.65</v>
      </c>
      <c r="I4148">
        <v>33.409999999999997</v>
      </c>
      <c r="J4148">
        <v>33.590000000000003</v>
      </c>
      <c r="K4148">
        <v>32.619999999999997</v>
      </c>
      <c r="L4148">
        <v>9.0999999999999998E-2</v>
      </c>
      <c r="M4148">
        <v>0.105</v>
      </c>
      <c r="N4148">
        <v>22.47</v>
      </c>
      <c r="O4148">
        <v>21.71</v>
      </c>
      <c r="P4148">
        <v>57.47</v>
      </c>
      <c r="Q4148">
        <v>0</v>
      </c>
    </row>
    <row r="4149" spans="1:17" x14ac:dyDescent="0.25">
      <c r="A4149" s="8">
        <v>29</v>
      </c>
      <c r="B4149" s="8">
        <v>1830</v>
      </c>
      <c r="C4149">
        <v>1.5309999999999999</v>
      </c>
      <c r="D4149">
        <v>1.4E-2</v>
      </c>
      <c r="E4149">
        <v>0</v>
      </c>
      <c r="F4149">
        <v>4.79</v>
      </c>
      <c r="G4149">
        <v>28.8</v>
      </c>
      <c r="H4149">
        <v>31.48</v>
      </c>
      <c r="I4149">
        <v>33.32</v>
      </c>
      <c r="J4149">
        <v>33.58</v>
      </c>
      <c r="K4149">
        <v>32.61</v>
      </c>
      <c r="L4149">
        <v>9.0999999999999998E-2</v>
      </c>
      <c r="M4149">
        <v>0.105</v>
      </c>
      <c r="N4149">
        <v>22.07</v>
      </c>
      <c r="O4149">
        <v>21.37</v>
      </c>
      <c r="P4149">
        <v>59.52</v>
      </c>
      <c r="Q4149">
        <v>0</v>
      </c>
    </row>
    <row r="4150" spans="1:17" x14ac:dyDescent="0.25">
      <c r="A4150" s="8">
        <v>29</v>
      </c>
      <c r="B4150" s="8">
        <v>1840</v>
      </c>
      <c r="C4150">
        <v>0.63600000000000001</v>
      </c>
      <c r="D4150">
        <v>8.5000000000000006E-2</v>
      </c>
      <c r="E4150">
        <v>3.5000000000000003E-2</v>
      </c>
      <c r="F4150">
        <v>217</v>
      </c>
      <c r="G4150">
        <v>28.63</v>
      </c>
      <c r="H4150">
        <v>31.31</v>
      </c>
      <c r="I4150">
        <v>33.21</v>
      </c>
      <c r="J4150">
        <v>33.54</v>
      </c>
      <c r="K4150">
        <v>32.57</v>
      </c>
      <c r="L4150">
        <v>9.0999999999999998E-2</v>
      </c>
      <c r="M4150">
        <v>0.105</v>
      </c>
      <c r="N4150">
        <v>22.14</v>
      </c>
      <c r="O4150">
        <v>21.33</v>
      </c>
      <c r="P4150">
        <v>57.2</v>
      </c>
      <c r="Q4150">
        <v>0</v>
      </c>
    </row>
    <row r="4151" spans="1:17" x14ac:dyDescent="0.25">
      <c r="A4151" s="8">
        <v>29</v>
      </c>
      <c r="B4151" s="8">
        <v>1850</v>
      </c>
      <c r="C4151">
        <v>0.53200000000000003</v>
      </c>
      <c r="D4151">
        <v>2.3E-2</v>
      </c>
      <c r="E4151">
        <v>3.2000000000000001E-2</v>
      </c>
      <c r="F4151">
        <v>352.7</v>
      </c>
      <c r="G4151">
        <v>28.46</v>
      </c>
      <c r="H4151">
        <v>31.16</v>
      </c>
      <c r="I4151">
        <v>33.07</v>
      </c>
      <c r="J4151">
        <v>33.44</v>
      </c>
      <c r="K4151">
        <v>32.49</v>
      </c>
      <c r="L4151">
        <v>9.0999999999999998E-2</v>
      </c>
      <c r="M4151">
        <v>0.105</v>
      </c>
      <c r="N4151">
        <v>22.47</v>
      </c>
      <c r="O4151">
        <v>21.72</v>
      </c>
      <c r="P4151">
        <v>57.66</v>
      </c>
      <c r="Q4151">
        <v>0</v>
      </c>
    </row>
    <row r="4152" spans="1:17" x14ac:dyDescent="0.25">
      <c r="A4152" s="8">
        <v>29</v>
      </c>
      <c r="B4152" s="8">
        <v>1900</v>
      </c>
      <c r="C4152">
        <v>1.2589999999999999</v>
      </c>
      <c r="D4152">
        <v>0</v>
      </c>
      <c r="E4152">
        <v>0</v>
      </c>
      <c r="F4152">
        <v>12.15</v>
      </c>
      <c r="G4152">
        <v>28.31</v>
      </c>
      <c r="H4152">
        <v>31</v>
      </c>
      <c r="I4152">
        <v>32.880000000000003</v>
      </c>
      <c r="J4152">
        <v>33.229999999999997</v>
      </c>
      <c r="K4152">
        <v>32.299999999999997</v>
      </c>
      <c r="L4152">
        <v>9.0999999999999998E-2</v>
      </c>
      <c r="M4152">
        <v>0.105</v>
      </c>
      <c r="N4152">
        <v>21.68</v>
      </c>
      <c r="O4152">
        <v>21.14</v>
      </c>
      <c r="P4152">
        <v>63.64</v>
      </c>
      <c r="Q4152">
        <v>0</v>
      </c>
    </row>
    <row r="4153" spans="1:17" x14ac:dyDescent="0.25">
      <c r="A4153" s="8">
        <v>29</v>
      </c>
      <c r="B4153" s="8">
        <v>1910</v>
      </c>
      <c r="C4153">
        <v>0.92800000000000005</v>
      </c>
      <c r="D4153">
        <v>0</v>
      </c>
      <c r="E4153">
        <v>0</v>
      </c>
      <c r="F4153">
        <v>109.3</v>
      </c>
      <c r="G4153">
        <v>28.17</v>
      </c>
      <c r="H4153">
        <v>30.86</v>
      </c>
      <c r="I4153">
        <v>32.840000000000003</v>
      </c>
      <c r="J4153">
        <v>33.32</v>
      </c>
      <c r="K4153">
        <v>32.4</v>
      </c>
      <c r="L4153">
        <v>9.0999999999999998E-2</v>
      </c>
      <c r="M4153">
        <v>0.105</v>
      </c>
      <c r="N4153">
        <v>21.47</v>
      </c>
      <c r="O4153">
        <v>20.7</v>
      </c>
      <c r="P4153">
        <v>60.42</v>
      </c>
      <c r="Q4153">
        <v>0</v>
      </c>
    </row>
    <row r="4154" spans="1:17" x14ac:dyDescent="0.25">
      <c r="A4154" s="8">
        <v>29</v>
      </c>
      <c r="B4154" s="8">
        <v>1920</v>
      </c>
      <c r="C4154">
        <v>1.6439999999999999</v>
      </c>
      <c r="D4154">
        <v>0.60499999999999998</v>
      </c>
      <c r="E4154">
        <v>0.25800000000000001</v>
      </c>
      <c r="F4154">
        <v>112.8</v>
      </c>
      <c r="G4154">
        <v>28.03</v>
      </c>
      <c r="H4154">
        <v>30.72</v>
      </c>
      <c r="I4154">
        <v>33.03</v>
      </c>
      <c r="J4154">
        <v>33.85</v>
      </c>
      <c r="K4154">
        <v>32.950000000000003</v>
      </c>
      <c r="L4154">
        <v>9.0999999999999998E-2</v>
      </c>
      <c r="M4154">
        <v>0.105</v>
      </c>
      <c r="N4154">
        <v>22.31</v>
      </c>
      <c r="O4154">
        <v>21.37</v>
      </c>
      <c r="P4154">
        <v>57.63</v>
      </c>
      <c r="Q4154">
        <v>0</v>
      </c>
    </row>
    <row r="4155" spans="1:17" x14ac:dyDescent="0.25">
      <c r="A4155" s="8">
        <v>29</v>
      </c>
      <c r="B4155" s="8">
        <v>1930</v>
      </c>
      <c r="C4155">
        <v>1.92</v>
      </c>
      <c r="D4155">
        <v>0.56799999999999995</v>
      </c>
      <c r="E4155">
        <v>0.26300000000000001</v>
      </c>
      <c r="F4155">
        <v>74.59</v>
      </c>
      <c r="G4155">
        <v>27.86</v>
      </c>
      <c r="H4155">
        <v>30.58</v>
      </c>
      <c r="I4155">
        <v>35.82</v>
      </c>
      <c r="J4155">
        <v>39.590000000000003</v>
      </c>
      <c r="K4155">
        <v>38.74</v>
      </c>
      <c r="L4155">
        <v>0.09</v>
      </c>
      <c r="M4155">
        <v>0.105</v>
      </c>
      <c r="N4155">
        <v>22.12</v>
      </c>
      <c r="O4155">
        <v>21.41</v>
      </c>
      <c r="P4155">
        <v>60.03</v>
      </c>
      <c r="Q4155">
        <v>0</v>
      </c>
    </row>
    <row r="4156" spans="1:17" x14ac:dyDescent="0.25">
      <c r="A4156" s="8">
        <v>29</v>
      </c>
      <c r="B4156" s="8">
        <v>1940</v>
      </c>
      <c r="C4156">
        <v>1.6419999999999999</v>
      </c>
      <c r="D4156">
        <v>5.1999999999999998E-2</v>
      </c>
      <c r="E4156">
        <v>3.0000000000000001E-3</v>
      </c>
      <c r="F4156">
        <v>76.47</v>
      </c>
      <c r="G4156">
        <v>27.76</v>
      </c>
      <c r="H4156">
        <v>30.45</v>
      </c>
      <c r="I4156">
        <v>37.270000000000003</v>
      </c>
      <c r="J4156">
        <v>42.62</v>
      </c>
      <c r="K4156">
        <v>41.8</v>
      </c>
      <c r="L4156">
        <v>0.09</v>
      </c>
      <c r="M4156">
        <v>0.105</v>
      </c>
      <c r="N4156">
        <v>21.59</v>
      </c>
      <c r="O4156">
        <v>20.9</v>
      </c>
      <c r="P4156">
        <v>62.43</v>
      </c>
      <c r="Q4156">
        <v>0</v>
      </c>
    </row>
    <row r="4157" spans="1:17" x14ac:dyDescent="0.25">
      <c r="A4157" s="8">
        <v>29</v>
      </c>
      <c r="B4157" s="8">
        <v>1950</v>
      </c>
      <c r="C4157">
        <v>1.3340000000000001</v>
      </c>
      <c r="D4157">
        <v>7.0000000000000001E-3</v>
      </c>
      <c r="E4157">
        <v>0</v>
      </c>
      <c r="F4157">
        <v>84</v>
      </c>
      <c r="G4157">
        <v>27.68</v>
      </c>
      <c r="H4157">
        <v>30.32</v>
      </c>
      <c r="I4157">
        <v>33.19</v>
      </c>
      <c r="J4157">
        <v>34.64</v>
      </c>
      <c r="K4157">
        <v>33.82</v>
      </c>
      <c r="L4157">
        <v>0.09</v>
      </c>
      <c r="M4157">
        <v>0.105</v>
      </c>
      <c r="N4157">
        <v>21.62</v>
      </c>
      <c r="O4157">
        <v>20.83</v>
      </c>
      <c r="P4157">
        <v>62.13</v>
      </c>
      <c r="Q4157">
        <v>0</v>
      </c>
    </row>
    <row r="4158" spans="1:17" x14ac:dyDescent="0.25">
      <c r="A4158" s="8">
        <v>29</v>
      </c>
      <c r="B4158" s="8">
        <v>2000</v>
      </c>
      <c r="C4158">
        <v>1.5429999999999999</v>
      </c>
      <c r="D4158">
        <v>0.56000000000000005</v>
      </c>
      <c r="E4158">
        <v>0.248</v>
      </c>
      <c r="F4158">
        <v>109.9</v>
      </c>
      <c r="G4158">
        <v>27.59</v>
      </c>
      <c r="H4158">
        <v>30.2</v>
      </c>
      <c r="I4158">
        <v>32</v>
      </c>
      <c r="J4158">
        <v>32.42</v>
      </c>
      <c r="K4158">
        <v>31.62</v>
      </c>
      <c r="L4158">
        <v>0.09</v>
      </c>
      <c r="M4158">
        <v>0.105</v>
      </c>
      <c r="N4158">
        <v>21.64</v>
      </c>
      <c r="O4158">
        <v>20.88</v>
      </c>
      <c r="P4158">
        <v>62.94</v>
      </c>
      <c r="Q4158">
        <v>0</v>
      </c>
    </row>
    <row r="4159" spans="1:17" x14ac:dyDescent="0.25">
      <c r="A4159" s="8">
        <v>29</v>
      </c>
      <c r="B4159" s="8">
        <v>2010</v>
      </c>
      <c r="C4159">
        <v>2.8</v>
      </c>
      <c r="D4159">
        <v>1.806</v>
      </c>
      <c r="E4159">
        <v>1.0409999999999999</v>
      </c>
      <c r="F4159">
        <v>126.7</v>
      </c>
      <c r="G4159">
        <v>27.45</v>
      </c>
      <c r="H4159">
        <v>30.09</v>
      </c>
      <c r="I4159">
        <v>31.82</v>
      </c>
      <c r="J4159">
        <v>32.22</v>
      </c>
      <c r="K4159">
        <v>31.44</v>
      </c>
      <c r="L4159">
        <v>0.09</v>
      </c>
      <c r="M4159">
        <v>0.105</v>
      </c>
      <c r="N4159">
        <v>21.63</v>
      </c>
      <c r="O4159">
        <v>20.86</v>
      </c>
      <c r="P4159">
        <v>64.25</v>
      </c>
      <c r="Q4159">
        <v>0</v>
      </c>
    </row>
    <row r="4160" spans="1:17" x14ac:dyDescent="0.25">
      <c r="A4160" s="8">
        <v>29</v>
      </c>
      <c r="B4160" s="8">
        <v>2020</v>
      </c>
      <c r="C4160">
        <v>2.0470000000000002</v>
      </c>
      <c r="D4160">
        <v>0.91600000000000004</v>
      </c>
      <c r="E4160">
        <v>0.51800000000000002</v>
      </c>
      <c r="F4160">
        <v>124.4</v>
      </c>
      <c r="G4160">
        <v>27.33</v>
      </c>
      <c r="H4160">
        <v>29.98</v>
      </c>
      <c r="I4160">
        <v>31.74</v>
      </c>
      <c r="J4160">
        <v>32.200000000000003</v>
      </c>
      <c r="K4160">
        <v>31.45</v>
      </c>
      <c r="L4160">
        <v>0.09</v>
      </c>
      <c r="M4160">
        <v>0.105</v>
      </c>
      <c r="N4160">
        <v>21.69</v>
      </c>
      <c r="O4160">
        <v>20.91</v>
      </c>
      <c r="P4160">
        <v>64.11</v>
      </c>
      <c r="Q4160">
        <v>0</v>
      </c>
    </row>
    <row r="4161" spans="1:17" x14ac:dyDescent="0.25">
      <c r="A4161" s="8">
        <v>29</v>
      </c>
      <c r="B4161" s="8">
        <v>2030</v>
      </c>
      <c r="C4161">
        <v>1.1100000000000001</v>
      </c>
      <c r="D4161">
        <v>0.13300000000000001</v>
      </c>
      <c r="E4161">
        <v>5.1999999999999998E-2</v>
      </c>
      <c r="F4161">
        <v>174</v>
      </c>
      <c r="G4161">
        <v>27.27</v>
      </c>
      <c r="H4161">
        <v>29.87</v>
      </c>
      <c r="I4161">
        <v>31.66</v>
      </c>
      <c r="J4161">
        <v>32.17</v>
      </c>
      <c r="K4161">
        <v>31.46</v>
      </c>
      <c r="L4161">
        <v>0.09</v>
      </c>
      <c r="M4161">
        <v>0.105</v>
      </c>
      <c r="N4161">
        <v>21.68</v>
      </c>
      <c r="O4161">
        <v>20.94</v>
      </c>
      <c r="P4161">
        <v>63.86</v>
      </c>
      <c r="Q4161">
        <v>0</v>
      </c>
    </row>
    <row r="4162" spans="1:17" x14ac:dyDescent="0.25">
      <c r="A4162" s="8">
        <v>29</v>
      </c>
      <c r="B4162" s="8">
        <v>2040</v>
      </c>
      <c r="C4162">
        <v>0.79400000000000004</v>
      </c>
      <c r="D4162">
        <v>0</v>
      </c>
      <c r="E4162">
        <v>0.04</v>
      </c>
      <c r="F4162">
        <v>91.1</v>
      </c>
      <c r="G4162">
        <v>27.22</v>
      </c>
      <c r="H4162">
        <v>29.77</v>
      </c>
      <c r="I4162">
        <v>31.58</v>
      </c>
      <c r="J4162">
        <v>32.14</v>
      </c>
      <c r="K4162">
        <v>31.46</v>
      </c>
      <c r="L4162">
        <v>0.09</v>
      </c>
      <c r="M4162">
        <v>0.105</v>
      </c>
      <c r="N4162">
        <v>21.84</v>
      </c>
      <c r="O4162">
        <v>21.07</v>
      </c>
      <c r="P4162">
        <v>63.57</v>
      </c>
      <c r="Q4162">
        <v>0</v>
      </c>
    </row>
    <row r="4163" spans="1:17" x14ac:dyDescent="0.25">
      <c r="A4163" s="8">
        <v>29</v>
      </c>
      <c r="B4163" s="8">
        <v>2050</v>
      </c>
      <c r="C4163">
        <v>1.0820000000000001</v>
      </c>
      <c r="D4163">
        <v>0.39800000000000002</v>
      </c>
      <c r="E4163">
        <v>0.14699999999999999</v>
      </c>
      <c r="F4163">
        <v>292.2</v>
      </c>
      <c r="G4163">
        <v>27.15</v>
      </c>
      <c r="H4163">
        <v>29.67</v>
      </c>
      <c r="I4163">
        <v>31.5</v>
      </c>
      <c r="J4163">
        <v>32.11</v>
      </c>
      <c r="K4163">
        <v>31.46</v>
      </c>
      <c r="L4163">
        <v>0.09</v>
      </c>
      <c r="M4163">
        <v>0.105</v>
      </c>
      <c r="N4163">
        <v>21.26</v>
      </c>
      <c r="O4163">
        <v>20.65</v>
      </c>
      <c r="P4163">
        <v>66.81</v>
      </c>
      <c r="Q4163">
        <v>0</v>
      </c>
    </row>
    <row r="4164" spans="1:17" x14ac:dyDescent="0.25">
      <c r="A4164" s="8">
        <v>29</v>
      </c>
      <c r="B4164" s="8">
        <v>2100</v>
      </c>
      <c r="C4164">
        <v>0.28499999999999998</v>
      </c>
      <c r="D4164">
        <v>1.4E-2</v>
      </c>
      <c r="E4164">
        <v>1.0999999999999999E-2</v>
      </c>
      <c r="F4164">
        <v>50.33</v>
      </c>
      <c r="G4164">
        <v>27.06</v>
      </c>
      <c r="H4164">
        <v>29.58</v>
      </c>
      <c r="I4164">
        <v>31.42</v>
      </c>
      <c r="J4164">
        <v>32.07</v>
      </c>
      <c r="K4164">
        <v>31.45</v>
      </c>
      <c r="L4164">
        <v>0.09</v>
      </c>
      <c r="M4164">
        <v>0.105</v>
      </c>
      <c r="N4164">
        <v>21.13</v>
      </c>
      <c r="O4164">
        <v>20.440000000000001</v>
      </c>
      <c r="P4164">
        <v>67.89</v>
      </c>
      <c r="Q4164">
        <v>0</v>
      </c>
    </row>
    <row r="4165" spans="1:17" x14ac:dyDescent="0.25">
      <c r="A4165" s="8">
        <v>29</v>
      </c>
      <c r="B4165" s="8">
        <v>2110</v>
      </c>
      <c r="C4165">
        <v>1.631</v>
      </c>
      <c r="D4165">
        <v>0.38</v>
      </c>
      <c r="E4165">
        <v>0.13300000000000001</v>
      </c>
      <c r="F4165">
        <v>152.80000000000001</v>
      </c>
      <c r="G4165">
        <v>27</v>
      </c>
      <c r="H4165">
        <v>29.49</v>
      </c>
      <c r="I4165">
        <v>31.34</v>
      </c>
      <c r="J4165">
        <v>32.01</v>
      </c>
      <c r="K4165">
        <v>31.43</v>
      </c>
      <c r="L4165">
        <v>0.09</v>
      </c>
      <c r="M4165">
        <v>0.105</v>
      </c>
      <c r="N4165">
        <v>21.07</v>
      </c>
      <c r="O4165">
        <v>20.32</v>
      </c>
      <c r="P4165">
        <v>65.37</v>
      </c>
      <c r="Q4165">
        <v>0</v>
      </c>
    </row>
    <row r="4166" spans="1:17" x14ac:dyDescent="0.25">
      <c r="A4166" s="8">
        <v>29</v>
      </c>
      <c r="B4166" s="8">
        <v>2120</v>
      </c>
      <c r="C4166">
        <v>1.8</v>
      </c>
      <c r="D4166">
        <v>0.505</v>
      </c>
      <c r="E4166">
        <v>0.16900000000000001</v>
      </c>
      <c r="F4166">
        <v>100.1</v>
      </c>
      <c r="G4166">
        <v>26.92</v>
      </c>
      <c r="H4166">
        <v>29.4</v>
      </c>
      <c r="I4166">
        <v>31.27</v>
      </c>
      <c r="J4166">
        <v>31.99</v>
      </c>
      <c r="K4166">
        <v>31.45</v>
      </c>
      <c r="L4166">
        <v>0.09</v>
      </c>
      <c r="M4166">
        <v>0.105</v>
      </c>
      <c r="N4166">
        <v>21.94</v>
      </c>
      <c r="O4166">
        <v>20.95</v>
      </c>
      <c r="P4166">
        <v>60.08</v>
      </c>
      <c r="Q4166">
        <v>0</v>
      </c>
    </row>
    <row r="4167" spans="1:17" x14ac:dyDescent="0.25">
      <c r="A4167" s="8">
        <v>29</v>
      </c>
      <c r="B4167" s="8">
        <v>2130</v>
      </c>
      <c r="C4167">
        <v>1.389</v>
      </c>
      <c r="D4167">
        <v>0.14799999999999999</v>
      </c>
      <c r="E4167">
        <v>3.9E-2</v>
      </c>
      <c r="F4167">
        <v>109.1</v>
      </c>
      <c r="G4167">
        <v>26.86</v>
      </c>
      <c r="H4167">
        <v>29.32</v>
      </c>
      <c r="I4167">
        <v>31.19</v>
      </c>
      <c r="J4167">
        <v>31.94</v>
      </c>
      <c r="K4167">
        <v>31.43</v>
      </c>
      <c r="L4167">
        <v>0.09</v>
      </c>
      <c r="M4167">
        <v>0.105</v>
      </c>
      <c r="N4167">
        <v>21.97</v>
      </c>
      <c r="O4167">
        <v>21.2</v>
      </c>
      <c r="P4167">
        <v>61</v>
      </c>
      <c r="Q4167">
        <v>0</v>
      </c>
    </row>
    <row r="4168" spans="1:17" x14ac:dyDescent="0.25">
      <c r="A4168" s="8">
        <v>29</v>
      </c>
      <c r="B4168" s="8">
        <v>2140</v>
      </c>
      <c r="C4168">
        <v>1.758</v>
      </c>
      <c r="D4168">
        <v>0.60799999999999998</v>
      </c>
      <c r="E4168">
        <v>0.20399999999999999</v>
      </c>
      <c r="F4168">
        <v>79.13</v>
      </c>
      <c r="G4168">
        <v>26.79</v>
      </c>
      <c r="H4168">
        <v>29.24</v>
      </c>
      <c r="I4168">
        <v>31.11</v>
      </c>
      <c r="J4168">
        <v>31.9</v>
      </c>
      <c r="K4168">
        <v>31.43</v>
      </c>
      <c r="L4168">
        <v>0.09</v>
      </c>
      <c r="M4168">
        <v>0.105</v>
      </c>
      <c r="N4168">
        <v>21.73</v>
      </c>
      <c r="O4168">
        <v>21</v>
      </c>
      <c r="P4168">
        <v>63.57</v>
      </c>
      <c r="Q4168">
        <v>0</v>
      </c>
    </row>
    <row r="4169" spans="1:17" x14ac:dyDescent="0.25">
      <c r="A4169" s="8">
        <v>29</v>
      </c>
      <c r="B4169" s="8">
        <v>2150</v>
      </c>
      <c r="C4169">
        <v>1.661</v>
      </c>
      <c r="D4169">
        <v>0.40799999999999997</v>
      </c>
      <c r="E4169">
        <v>0.13100000000000001</v>
      </c>
      <c r="F4169">
        <v>69.25</v>
      </c>
      <c r="G4169">
        <v>26.7</v>
      </c>
      <c r="H4169">
        <v>29.16</v>
      </c>
      <c r="I4169">
        <v>31.04</v>
      </c>
      <c r="J4169">
        <v>31.86</v>
      </c>
      <c r="K4169">
        <v>31.43</v>
      </c>
      <c r="L4169">
        <v>0.09</v>
      </c>
      <c r="M4169">
        <v>0.105</v>
      </c>
      <c r="N4169">
        <v>21.41</v>
      </c>
      <c r="O4169">
        <v>20.69</v>
      </c>
      <c r="P4169">
        <v>66.040000000000006</v>
      </c>
      <c r="Q4169">
        <v>0</v>
      </c>
    </row>
    <row r="4170" spans="1:17" x14ac:dyDescent="0.25">
      <c r="A4170" s="8">
        <v>29</v>
      </c>
      <c r="B4170" s="8">
        <v>2200</v>
      </c>
      <c r="C4170">
        <v>1.712</v>
      </c>
      <c r="D4170">
        <v>0.128</v>
      </c>
      <c r="E4170">
        <v>3.5999999999999997E-2</v>
      </c>
      <c r="F4170">
        <v>81.599999999999994</v>
      </c>
      <c r="G4170">
        <v>26.64</v>
      </c>
      <c r="H4170">
        <v>29.08</v>
      </c>
      <c r="I4170">
        <v>30.97</v>
      </c>
      <c r="J4170">
        <v>31.82</v>
      </c>
      <c r="K4170">
        <v>31.43</v>
      </c>
      <c r="L4170">
        <v>0.09</v>
      </c>
      <c r="M4170">
        <v>0.105</v>
      </c>
      <c r="N4170">
        <v>21.15</v>
      </c>
      <c r="O4170">
        <v>20.41</v>
      </c>
      <c r="P4170">
        <v>65.58</v>
      </c>
      <c r="Q4170">
        <v>0</v>
      </c>
    </row>
    <row r="4171" spans="1:17" x14ac:dyDescent="0.25">
      <c r="A4171" s="8">
        <v>29</v>
      </c>
      <c r="B4171" s="8">
        <v>2210</v>
      </c>
      <c r="C4171">
        <v>1.8779999999999999</v>
      </c>
      <c r="D4171">
        <v>0.35499999999999998</v>
      </c>
      <c r="E4171">
        <v>0.123</v>
      </c>
      <c r="F4171">
        <v>75.17</v>
      </c>
      <c r="G4171">
        <v>26.62</v>
      </c>
      <c r="H4171">
        <v>29.01</v>
      </c>
      <c r="I4171">
        <v>30.9</v>
      </c>
      <c r="J4171">
        <v>31.78</v>
      </c>
      <c r="K4171">
        <v>31.43</v>
      </c>
      <c r="L4171">
        <v>0.09</v>
      </c>
      <c r="M4171">
        <v>0.105</v>
      </c>
      <c r="N4171">
        <v>21.32</v>
      </c>
      <c r="O4171">
        <v>20.55</v>
      </c>
      <c r="P4171">
        <v>65.12</v>
      </c>
      <c r="Q4171">
        <v>0</v>
      </c>
    </row>
    <row r="4172" spans="1:17" x14ac:dyDescent="0.25">
      <c r="A4172" s="8">
        <v>29</v>
      </c>
      <c r="B4172" s="8">
        <v>2220</v>
      </c>
      <c r="C4172">
        <v>1.6919999999999999</v>
      </c>
      <c r="D4172">
        <v>0.28799999999999998</v>
      </c>
      <c r="E4172">
        <v>0.12</v>
      </c>
      <c r="F4172">
        <v>63.98</v>
      </c>
      <c r="G4172">
        <v>26.67</v>
      </c>
      <c r="H4172">
        <v>28.93</v>
      </c>
      <c r="I4172">
        <v>30.84</v>
      </c>
      <c r="J4172">
        <v>31.75</v>
      </c>
      <c r="K4172">
        <v>31.44</v>
      </c>
      <c r="L4172">
        <v>0.09</v>
      </c>
      <c r="M4172">
        <v>0.105</v>
      </c>
      <c r="N4172">
        <v>21.55</v>
      </c>
      <c r="O4172">
        <v>20.74</v>
      </c>
      <c r="P4172">
        <v>62.8</v>
      </c>
      <c r="Q4172">
        <v>0</v>
      </c>
    </row>
    <row r="4173" spans="1:17" x14ac:dyDescent="0.25">
      <c r="A4173" s="8">
        <v>29</v>
      </c>
      <c r="B4173" s="8">
        <v>2230</v>
      </c>
      <c r="C4173">
        <v>1.427</v>
      </c>
      <c r="D4173">
        <v>0.50900000000000001</v>
      </c>
      <c r="E4173">
        <v>0.29399999999999998</v>
      </c>
      <c r="F4173">
        <v>41.82</v>
      </c>
      <c r="G4173">
        <v>26.73</v>
      </c>
      <c r="H4173">
        <v>28.87</v>
      </c>
      <c r="I4173">
        <v>30.79</v>
      </c>
      <c r="J4173">
        <v>31.74</v>
      </c>
      <c r="K4173">
        <v>31.47</v>
      </c>
      <c r="L4173">
        <v>0.09</v>
      </c>
      <c r="M4173">
        <v>0.105</v>
      </c>
      <c r="N4173">
        <v>21.87</v>
      </c>
      <c r="O4173">
        <v>21.05</v>
      </c>
      <c r="P4173">
        <v>61.08</v>
      </c>
      <c r="Q4173">
        <v>0</v>
      </c>
    </row>
    <row r="4174" spans="1:17" x14ac:dyDescent="0.25">
      <c r="A4174" s="8">
        <v>29</v>
      </c>
      <c r="B4174" s="8">
        <v>2240</v>
      </c>
      <c r="C4174">
        <v>1.5629999999999999</v>
      </c>
      <c r="D4174">
        <v>0.442</v>
      </c>
      <c r="E4174">
        <v>0.20899999999999999</v>
      </c>
      <c r="F4174">
        <v>91.4</v>
      </c>
      <c r="G4174">
        <v>26.78</v>
      </c>
      <c r="H4174">
        <v>28.82</v>
      </c>
      <c r="I4174">
        <v>30.72</v>
      </c>
      <c r="J4174">
        <v>31.7</v>
      </c>
      <c r="K4174">
        <v>31.46</v>
      </c>
      <c r="L4174">
        <v>0.09</v>
      </c>
      <c r="M4174">
        <v>0.105</v>
      </c>
      <c r="N4174">
        <v>22.03</v>
      </c>
      <c r="O4174">
        <v>21.23</v>
      </c>
      <c r="P4174">
        <v>62.33</v>
      </c>
      <c r="Q4174">
        <v>0</v>
      </c>
    </row>
    <row r="4175" spans="1:17" x14ac:dyDescent="0.25">
      <c r="A4175" s="8">
        <v>29</v>
      </c>
      <c r="B4175" s="8">
        <v>2250</v>
      </c>
      <c r="C4175">
        <v>1.079</v>
      </c>
      <c r="D4175">
        <v>0.17100000000000001</v>
      </c>
      <c r="E4175">
        <v>0.08</v>
      </c>
      <c r="F4175">
        <v>100.2</v>
      </c>
      <c r="G4175">
        <v>26.76</v>
      </c>
      <c r="H4175">
        <v>28.78</v>
      </c>
      <c r="I4175">
        <v>30.66</v>
      </c>
      <c r="J4175">
        <v>31.67</v>
      </c>
      <c r="K4175">
        <v>31.47</v>
      </c>
      <c r="L4175">
        <v>0.09</v>
      </c>
      <c r="M4175">
        <v>0.105</v>
      </c>
      <c r="N4175">
        <v>21.96</v>
      </c>
      <c r="O4175">
        <v>21.19</v>
      </c>
      <c r="P4175">
        <v>62.64</v>
      </c>
      <c r="Q4175">
        <v>0</v>
      </c>
    </row>
    <row r="4176" spans="1:17" x14ac:dyDescent="0.25">
      <c r="A4176" s="8">
        <v>29</v>
      </c>
      <c r="B4176" s="8">
        <v>2300</v>
      </c>
      <c r="C4176">
        <v>1.073</v>
      </c>
      <c r="D4176">
        <v>8.9999999999999993E-3</v>
      </c>
      <c r="E4176">
        <v>8.0000000000000002E-3</v>
      </c>
      <c r="F4176">
        <v>108</v>
      </c>
      <c r="G4176">
        <v>26.67</v>
      </c>
      <c r="H4176">
        <v>28.74</v>
      </c>
      <c r="I4176">
        <v>30.61</v>
      </c>
      <c r="J4176">
        <v>31.63</v>
      </c>
      <c r="K4176">
        <v>31.47</v>
      </c>
      <c r="L4176">
        <v>0.09</v>
      </c>
      <c r="M4176">
        <v>0.105</v>
      </c>
      <c r="N4176">
        <v>21.77</v>
      </c>
      <c r="O4176">
        <v>21.06</v>
      </c>
      <c r="P4176">
        <v>64.349999999999994</v>
      </c>
      <c r="Q4176">
        <v>0</v>
      </c>
    </row>
    <row r="4177" spans="1:17" x14ac:dyDescent="0.25">
      <c r="A4177" s="8">
        <v>29</v>
      </c>
      <c r="B4177" s="8">
        <v>2310</v>
      </c>
      <c r="C4177">
        <v>0.99399999999999999</v>
      </c>
      <c r="D4177">
        <v>2.1999999999999999E-2</v>
      </c>
      <c r="E4177">
        <v>3.5000000000000003E-2</v>
      </c>
      <c r="F4177">
        <v>185.9</v>
      </c>
      <c r="G4177">
        <v>26.62</v>
      </c>
      <c r="H4177">
        <v>28.7</v>
      </c>
      <c r="I4177">
        <v>30.55</v>
      </c>
      <c r="J4177">
        <v>31.6</v>
      </c>
      <c r="K4177">
        <v>31.47</v>
      </c>
      <c r="L4177">
        <v>0.09</v>
      </c>
      <c r="M4177">
        <v>0.105</v>
      </c>
      <c r="N4177">
        <v>21.65</v>
      </c>
      <c r="O4177">
        <v>20.91</v>
      </c>
      <c r="P4177">
        <v>64.7</v>
      </c>
      <c r="Q4177">
        <v>0</v>
      </c>
    </row>
    <row r="4178" spans="1:17" x14ac:dyDescent="0.25">
      <c r="A4178" s="8">
        <v>29</v>
      </c>
      <c r="B4178" s="8">
        <v>2320</v>
      </c>
      <c r="C4178">
        <v>1.28</v>
      </c>
      <c r="D4178">
        <v>0.32</v>
      </c>
      <c r="E4178">
        <v>0.255</v>
      </c>
      <c r="F4178">
        <v>166.5</v>
      </c>
      <c r="G4178">
        <v>26.67</v>
      </c>
      <c r="H4178">
        <v>28.65</v>
      </c>
      <c r="I4178">
        <v>30.5</v>
      </c>
      <c r="J4178">
        <v>31.56</v>
      </c>
      <c r="K4178">
        <v>31.47</v>
      </c>
      <c r="L4178">
        <v>0.09</v>
      </c>
      <c r="M4178">
        <v>0.105</v>
      </c>
      <c r="N4178">
        <v>21.8</v>
      </c>
      <c r="O4178">
        <v>21.02</v>
      </c>
      <c r="P4178">
        <v>63.32</v>
      </c>
      <c r="Q4178">
        <v>0</v>
      </c>
    </row>
    <row r="4179" spans="1:17" x14ac:dyDescent="0.25">
      <c r="A4179" s="8">
        <v>29</v>
      </c>
      <c r="B4179" s="8">
        <v>2330</v>
      </c>
      <c r="C4179">
        <v>1.319</v>
      </c>
      <c r="D4179">
        <v>0.247</v>
      </c>
      <c r="E4179">
        <v>0.156</v>
      </c>
      <c r="F4179">
        <v>188</v>
      </c>
      <c r="G4179">
        <v>26.61</v>
      </c>
      <c r="H4179">
        <v>28.61</v>
      </c>
      <c r="I4179">
        <v>30.44</v>
      </c>
      <c r="J4179">
        <v>31.52</v>
      </c>
      <c r="K4179">
        <v>31.47</v>
      </c>
      <c r="L4179">
        <v>0.09</v>
      </c>
      <c r="M4179">
        <v>0.105</v>
      </c>
      <c r="N4179">
        <v>21.91</v>
      </c>
      <c r="O4179">
        <v>21.12</v>
      </c>
      <c r="P4179">
        <v>63.06</v>
      </c>
      <c r="Q4179">
        <v>0</v>
      </c>
    </row>
    <row r="4180" spans="1:17" x14ac:dyDescent="0.25">
      <c r="A4180" s="8">
        <v>29</v>
      </c>
      <c r="B4180" s="8">
        <v>2340</v>
      </c>
      <c r="C4180">
        <v>1.331</v>
      </c>
      <c r="D4180">
        <v>0.22</v>
      </c>
      <c r="E4180">
        <v>0.112</v>
      </c>
      <c r="F4180">
        <v>162.1</v>
      </c>
      <c r="G4180">
        <v>26.45</v>
      </c>
      <c r="H4180">
        <v>28.57</v>
      </c>
      <c r="I4180">
        <v>30.39</v>
      </c>
      <c r="J4180">
        <v>31.49</v>
      </c>
      <c r="K4180">
        <v>31.46</v>
      </c>
      <c r="L4180">
        <v>0.09</v>
      </c>
      <c r="M4180">
        <v>0.105</v>
      </c>
      <c r="N4180">
        <v>21.88</v>
      </c>
      <c r="O4180">
        <v>21.14</v>
      </c>
      <c r="P4180">
        <v>64.28</v>
      </c>
      <c r="Q4180">
        <v>0</v>
      </c>
    </row>
    <row r="4181" spans="1:17" x14ac:dyDescent="0.25">
      <c r="A4181" s="8">
        <v>29</v>
      </c>
      <c r="B4181" s="8">
        <v>2350</v>
      </c>
      <c r="C4181">
        <v>1.6279999999999999</v>
      </c>
      <c r="D4181">
        <v>0.51700000000000002</v>
      </c>
      <c r="E4181">
        <v>0.45900000000000002</v>
      </c>
      <c r="F4181">
        <v>186.7</v>
      </c>
      <c r="G4181">
        <v>26.32</v>
      </c>
      <c r="H4181">
        <v>28.52</v>
      </c>
      <c r="I4181">
        <v>30.34</v>
      </c>
      <c r="J4181">
        <v>31.45</v>
      </c>
      <c r="K4181">
        <v>31.46</v>
      </c>
      <c r="L4181">
        <v>0.09</v>
      </c>
      <c r="M4181">
        <v>0.105</v>
      </c>
      <c r="N4181">
        <v>21.69</v>
      </c>
      <c r="O4181">
        <v>21.04</v>
      </c>
      <c r="P4181">
        <v>68.58</v>
      </c>
      <c r="Q4181">
        <v>0</v>
      </c>
    </row>
    <row r="4182" spans="1:17" x14ac:dyDescent="0.25">
      <c r="A4182" s="8">
        <v>30</v>
      </c>
      <c r="B4182" s="8">
        <v>0</v>
      </c>
      <c r="C4182">
        <v>1.278</v>
      </c>
      <c r="D4182">
        <v>0.20899999999999999</v>
      </c>
      <c r="E4182">
        <v>0.125</v>
      </c>
      <c r="F4182">
        <v>199</v>
      </c>
      <c r="G4182">
        <v>26.21</v>
      </c>
      <c r="H4182">
        <v>28.46</v>
      </c>
      <c r="I4182">
        <v>30.29</v>
      </c>
      <c r="J4182">
        <v>31.41</v>
      </c>
      <c r="K4182">
        <v>31.46</v>
      </c>
      <c r="L4182">
        <v>0.09</v>
      </c>
      <c r="M4182">
        <v>0.105</v>
      </c>
      <c r="N4182">
        <v>21.39</v>
      </c>
      <c r="O4182">
        <v>20.77</v>
      </c>
      <c r="P4182">
        <v>70.87</v>
      </c>
      <c r="Q4182">
        <v>0</v>
      </c>
    </row>
    <row r="4183" spans="1:17" x14ac:dyDescent="0.25">
      <c r="A4183" s="8">
        <v>30</v>
      </c>
      <c r="B4183" s="8">
        <v>10</v>
      </c>
      <c r="C4183">
        <v>1.401</v>
      </c>
      <c r="D4183">
        <v>0.17799999999999999</v>
      </c>
      <c r="E4183">
        <v>0.223</v>
      </c>
      <c r="F4183">
        <v>195.5</v>
      </c>
      <c r="G4183">
        <v>26.15</v>
      </c>
      <c r="H4183">
        <v>28.4</v>
      </c>
      <c r="I4183">
        <v>30.22</v>
      </c>
      <c r="J4183">
        <v>31.33</v>
      </c>
      <c r="K4183">
        <v>31.41</v>
      </c>
      <c r="L4183">
        <v>0.09</v>
      </c>
      <c r="M4183">
        <v>0.105</v>
      </c>
      <c r="N4183">
        <v>21.2</v>
      </c>
      <c r="O4183">
        <v>20.55</v>
      </c>
      <c r="P4183">
        <v>71.400000000000006</v>
      </c>
      <c r="Q4183">
        <v>0</v>
      </c>
    </row>
    <row r="4184" spans="1:17" x14ac:dyDescent="0.25">
      <c r="A4184" s="8">
        <v>30</v>
      </c>
      <c r="B4184" s="8">
        <v>20</v>
      </c>
      <c r="C4184">
        <v>1.282</v>
      </c>
      <c r="D4184">
        <v>5.3999999999999999E-2</v>
      </c>
      <c r="E4184">
        <v>7.1999999999999995E-2</v>
      </c>
      <c r="F4184">
        <v>179.8</v>
      </c>
      <c r="G4184">
        <v>26.16</v>
      </c>
      <c r="H4184">
        <v>28.33</v>
      </c>
      <c r="I4184">
        <v>30.15</v>
      </c>
      <c r="J4184">
        <v>31.26</v>
      </c>
      <c r="K4184">
        <v>31.37</v>
      </c>
      <c r="L4184">
        <v>0.09</v>
      </c>
      <c r="M4184">
        <v>0.105</v>
      </c>
      <c r="N4184">
        <v>21.18</v>
      </c>
      <c r="O4184">
        <v>20.46</v>
      </c>
      <c r="P4184">
        <v>70.89</v>
      </c>
      <c r="Q4184">
        <v>0</v>
      </c>
    </row>
    <row r="4185" spans="1:17" x14ac:dyDescent="0.25">
      <c r="A4185" s="8">
        <v>30</v>
      </c>
      <c r="B4185" s="8">
        <v>30</v>
      </c>
      <c r="C4185">
        <v>0.95899999999999996</v>
      </c>
      <c r="D4185">
        <v>4.4999999999999998E-2</v>
      </c>
      <c r="E4185">
        <v>4.9000000000000002E-2</v>
      </c>
      <c r="F4185">
        <v>180.4</v>
      </c>
      <c r="G4185">
        <v>26.2</v>
      </c>
      <c r="H4185">
        <v>28.28</v>
      </c>
      <c r="I4185">
        <v>30.1</v>
      </c>
      <c r="J4185">
        <v>31.22</v>
      </c>
      <c r="K4185">
        <v>31.37</v>
      </c>
      <c r="L4185">
        <v>0.09</v>
      </c>
      <c r="M4185">
        <v>0.105</v>
      </c>
      <c r="N4185">
        <v>21.36</v>
      </c>
      <c r="O4185">
        <v>20.6</v>
      </c>
      <c r="P4185">
        <v>70.47</v>
      </c>
      <c r="Q4185">
        <v>0</v>
      </c>
    </row>
    <row r="4186" spans="1:17" x14ac:dyDescent="0.25">
      <c r="A4186" s="8">
        <v>30</v>
      </c>
      <c r="B4186" s="8">
        <v>40</v>
      </c>
      <c r="C4186">
        <v>0.79100000000000004</v>
      </c>
      <c r="D4186">
        <v>6.0000000000000001E-3</v>
      </c>
      <c r="E4186">
        <v>4.2999999999999997E-2</v>
      </c>
      <c r="F4186">
        <v>135.9</v>
      </c>
      <c r="G4186">
        <v>26.2</v>
      </c>
      <c r="H4186">
        <v>28.23</v>
      </c>
      <c r="I4186">
        <v>30.05</v>
      </c>
      <c r="J4186">
        <v>31.19</v>
      </c>
      <c r="K4186">
        <v>31.37</v>
      </c>
      <c r="L4186">
        <v>0.09</v>
      </c>
      <c r="M4186">
        <v>0.105</v>
      </c>
      <c r="N4186">
        <v>21.42</v>
      </c>
      <c r="O4186">
        <v>20.69</v>
      </c>
      <c r="P4186">
        <v>70.930000000000007</v>
      </c>
      <c r="Q4186">
        <v>0</v>
      </c>
    </row>
    <row r="4187" spans="1:17" x14ac:dyDescent="0.25">
      <c r="A4187" s="8">
        <v>30</v>
      </c>
      <c r="B4187" s="8">
        <v>50</v>
      </c>
      <c r="C4187">
        <v>1.0029999999999999</v>
      </c>
      <c r="D4187">
        <v>5.1999999999999998E-2</v>
      </c>
      <c r="E4187">
        <v>3.1E-2</v>
      </c>
      <c r="F4187">
        <v>169.6</v>
      </c>
      <c r="G4187">
        <v>26.22</v>
      </c>
      <c r="H4187">
        <v>28.19</v>
      </c>
      <c r="I4187">
        <v>30.01</v>
      </c>
      <c r="J4187">
        <v>31.15</v>
      </c>
      <c r="K4187">
        <v>31.36</v>
      </c>
      <c r="L4187">
        <v>0.09</v>
      </c>
      <c r="M4187">
        <v>0.105</v>
      </c>
      <c r="N4187">
        <v>21.38</v>
      </c>
      <c r="O4187">
        <v>20.66</v>
      </c>
      <c r="P4187">
        <v>70.790000000000006</v>
      </c>
      <c r="Q4187">
        <v>0</v>
      </c>
    </row>
    <row r="4188" spans="1:17" x14ac:dyDescent="0.25">
      <c r="A4188" s="8">
        <v>30</v>
      </c>
      <c r="B4188" s="8">
        <v>100</v>
      </c>
      <c r="C4188">
        <v>0.93500000000000005</v>
      </c>
      <c r="D4188">
        <v>9.7000000000000003E-2</v>
      </c>
      <c r="E4188">
        <v>7.0000000000000007E-2</v>
      </c>
      <c r="F4188">
        <v>158.30000000000001</v>
      </c>
      <c r="G4188">
        <v>26.27</v>
      </c>
      <c r="H4188">
        <v>28.15</v>
      </c>
      <c r="I4188">
        <v>29.96</v>
      </c>
      <c r="J4188">
        <v>31.12</v>
      </c>
      <c r="K4188">
        <v>31.36</v>
      </c>
      <c r="L4188">
        <v>0.09</v>
      </c>
      <c r="M4188">
        <v>0.105</v>
      </c>
      <c r="N4188">
        <v>21.39</v>
      </c>
      <c r="O4188">
        <v>20.65</v>
      </c>
      <c r="P4188">
        <v>70.790000000000006</v>
      </c>
      <c r="Q4188">
        <v>0</v>
      </c>
    </row>
    <row r="4189" spans="1:17" x14ac:dyDescent="0.25">
      <c r="A4189" s="8">
        <v>30</v>
      </c>
      <c r="B4189" s="8">
        <v>110</v>
      </c>
      <c r="C4189">
        <v>0.64800000000000002</v>
      </c>
      <c r="D4189">
        <v>3.0000000000000001E-3</v>
      </c>
      <c r="E4189">
        <v>4.0000000000000001E-3</v>
      </c>
      <c r="F4189">
        <v>119.9</v>
      </c>
      <c r="G4189">
        <v>26.31</v>
      </c>
      <c r="H4189">
        <v>28.12</v>
      </c>
      <c r="I4189">
        <v>29.92</v>
      </c>
      <c r="J4189">
        <v>31.09</v>
      </c>
      <c r="K4189">
        <v>31.36</v>
      </c>
      <c r="L4189">
        <v>0.09</v>
      </c>
      <c r="M4189">
        <v>0.105</v>
      </c>
      <c r="N4189">
        <v>21.48</v>
      </c>
      <c r="O4189">
        <v>20.73</v>
      </c>
      <c r="P4189">
        <v>70.98</v>
      </c>
      <c r="Q4189">
        <v>0</v>
      </c>
    </row>
    <row r="4190" spans="1:17" x14ac:dyDescent="0.25">
      <c r="A4190" s="8">
        <v>30</v>
      </c>
      <c r="B4190" s="8">
        <v>120</v>
      </c>
      <c r="C4190">
        <v>0.58299999999999996</v>
      </c>
      <c r="D4190">
        <v>0</v>
      </c>
      <c r="E4190">
        <v>0</v>
      </c>
      <c r="F4190">
        <v>115.4</v>
      </c>
      <c r="G4190">
        <v>26.32</v>
      </c>
      <c r="H4190">
        <v>28.1</v>
      </c>
      <c r="I4190">
        <v>29.88</v>
      </c>
      <c r="J4190">
        <v>31.07</v>
      </c>
      <c r="K4190">
        <v>31.37</v>
      </c>
      <c r="L4190">
        <v>0.09</v>
      </c>
      <c r="M4190">
        <v>0.105</v>
      </c>
      <c r="N4190">
        <v>21.56</v>
      </c>
      <c r="O4190">
        <v>20.83</v>
      </c>
      <c r="P4190">
        <v>70.67</v>
      </c>
      <c r="Q4190">
        <v>0</v>
      </c>
    </row>
    <row r="4191" spans="1:17" x14ac:dyDescent="0.25">
      <c r="A4191" s="8">
        <v>30</v>
      </c>
      <c r="B4191" s="8">
        <v>130</v>
      </c>
      <c r="C4191">
        <v>0.629</v>
      </c>
      <c r="D4191">
        <v>0</v>
      </c>
      <c r="E4191">
        <v>4.0000000000000001E-3</v>
      </c>
      <c r="F4191">
        <v>137.69999999999999</v>
      </c>
      <c r="G4191">
        <v>26.19</v>
      </c>
      <c r="H4191">
        <v>28.07</v>
      </c>
      <c r="I4191">
        <v>29.84</v>
      </c>
      <c r="J4191">
        <v>31.04</v>
      </c>
      <c r="K4191">
        <v>31.37</v>
      </c>
      <c r="L4191">
        <v>0.09</v>
      </c>
      <c r="M4191">
        <v>0.105</v>
      </c>
      <c r="N4191">
        <v>21.5</v>
      </c>
      <c r="O4191">
        <v>20.81</v>
      </c>
      <c r="P4191">
        <v>70.81</v>
      </c>
      <c r="Q4191">
        <v>0</v>
      </c>
    </row>
    <row r="4192" spans="1:17" x14ac:dyDescent="0.25">
      <c r="A4192" s="8">
        <v>30</v>
      </c>
      <c r="B4192" s="8">
        <v>140</v>
      </c>
      <c r="C4192">
        <v>0.61499999999999999</v>
      </c>
      <c r="D4192">
        <v>0</v>
      </c>
      <c r="E4192">
        <v>0</v>
      </c>
      <c r="F4192">
        <v>142.69999999999999</v>
      </c>
      <c r="G4192">
        <v>26.04</v>
      </c>
      <c r="H4192">
        <v>28.04</v>
      </c>
      <c r="I4192">
        <v>29.79</v>
      </c>
      <c r="J4192">
        <v>30.99</v>
      </c>
      <c r="K4192">
        <v>31.36</v>
      </c>
      <c r="L4192">
        <v>8.8999999999999996E-2</v>
      </c>
      <c r="M4192">
        <v>0.105</v>
      </c>
      <c r="N4192">
        <v>21.49</v>
      </c>
      <c r="O4192">
        <v>20.79</v>
      </c>
      <c r="P4192">
        <v>71.05</v>
      </c>
      <c r="Q4192">
        <v>0</v>
      </c>
    </row>
    <row r="4193" spans="1:17" x14ac:dyDescent="0.25">
      <c r="A4193" s="8">
        <v>30</v>
      </c>
      <c r="B4193" s="8">
        <v>150</v>
      </c>
      <c r="C4193">
        <v>0.316</v>
      </c>
      <c r="D4193">
        <v>0</v>
      </c>
      <c r="E4193">
        <v>0</v>
      </c>
      <c r="F4193">
        <v>126.4</v>
      </c>
      <c r="G4193">
        <v>25.94</v>
      </c>
      <c r="H4193">
        <v>28</v>
      </c>
      <c r="I4193">
        <v>29.73</v>
      </c>
      <c r="J4193">
        <v>30.92</v>
      </c>
      <c r="K4193">
        <v>31.32</v>
      </c>
      <c r="L4193">
        <v>8.8999999999999996E-2</v>
      </c>
      <c r="M4193">
        <v>0.105</v>
      </c>
      <c r="N4193">
        <v>21.43</v>
      </c>
      <c r="O4193">
        <v>20.76</v>
      </c>
      <c r="P4193">
        <v>71.53</v>
      </c>
      <c r="Q4193">
        <v>0</v>
      </c>
    </row>
    <row r="4194" spans="1:17" x14ac:dyDescent="0.25">
      <c r="A4194" s="8">
        <v>30</v>
      </c>
      <c r="B4194" s="8">
        <v>200</v>
      </c>
      <c r="C4194">
        <v>1.002</v>
      </c>
      <c r="D4194">
        <v>4.2000000000000003E-2</v>
      </c>
      <c r="E4194">
        <v>5.8999999999999997E-2</v>
      </c>
      <c r="F4194">
        <v>151.19999999999999</v>
      </c>
      <c r="G4194">
        <v>25.85</v>
      </c>
      <c r="H4194">
        <v>27.95</v>
      </c>
      <c r="I4194">
        <v>29.69</v>
      </c>
      <c r="J4194">
        <v>30.89</v>
      </c>
      <c r="K4194">
        <v>31.31</v>
      </c>
      <c r="L4194">
        <v>8.8999999999999996E-2</v>
      </c>
      <c r="M4194">
        <v>0.105</v>
      </c>
      <c r="N4194">
        <v>21.26</v>
      </c>
      <c r="O4194">
        <v>20.6</v>
      </c>
      <c r="P4194">
        <v>71.58</v>
      </c>
      <c r="Q4194">
        <v>0</v>
      </c>
    </row>
    <row r="4195" spans="1:17" x14ac:dyDescent="0.25">
      <c r="A4195" s="8">
        <v>30</v>
      </c>
      <c r="B4195" s="8">
        <v>210</v>
      </c>
      <c r="C4195">
        <v>1.1479999999999999</v>
      </c>
      <c r="D4195">
        <v>7.0000000000000001E-3</v>
      </c>
      <c r="E4195">
        <v>6.0000000000000001E-3</v>
      </c>
      <c r="F4195">
        <v>165.2</v>
      </c>
      <c r="G4195">
        <v>25.75</v>
      </c>
      <c r="H4195">
        <v>27.9</v>
      </c>
      <c r="I4195">
        <v>29.66</v>
      </c>
      <c r="J4195">
        <v>30.86</v>
      </c>
      <c r="K4195">
        <v>31.32</v>
      </c>
      <c r="L4195">
        <v>8.8999999999999996E-2</v>
      </c>
      <c r="M4195">
        <v>0.105</v>
      </c>
      <c r="N4195">
        <v>21.14</v>
      </c>
      <c r="O4195">
        <v>20.43</v>
      </c>
      <c r="P4195">
        <v>71.599999999999994</v>
      </c>
      <c r="Q4195">
        <v>0</v>
      </c>
    </row>
    <row r="4196" spans="1:17" x14ac:dyDescent="0.25">
      <c r="A4196" s="8">
        <v>30</v>
      </c>
      <c r="B4196" s="8">
        <v>220</v>
      </c>
      <c r="C4196">
        <v>0.94499999999999995</v>
      </c>
      <c r="D4196">
        <v>0</v>
      </c>
      <c r="E4196">
        <v>0</v>
      </c>
      <c r="F4196">
        <v>154.80000000000001</v>
      </c>
      <c r="G4196">
        <v>25.67</v>
      </c>
      <c r="H4196">
        <v>27.85</v>
      </c>
      <c r="I4196">
        <v>29.64</v>
      </c>
      <c r="J4196">
        <v>30.87</v>
      </c>
      <c r="K4196">
        <v>31.35</v>
      </c>
      <c r="L4196">
        <v>8.8999999999999996E-2</v>
      </c>
      <c r="M4196">
        <v>0.105</v>
      </c>
      <c r="N4196">
        <v>21.13</v>
      </c>
      <c r="O4196">
        <v>20.41</v>
      </c>
      <c r="P4196">
        <v>70.88</v>
      </c>
      <c r="Q4196">
        <v>0</v>
      </c>
    </row>
    <row r="4197" spans="1:17" x14ac:dyDescent="0.25">
      <c r="A4197" s="8">
        <v>30</v>
      </c>
      <c r="B4197" s="8">
        <v>230</v>
      </c>
      <c r="C4197">
        <v>0.84899999999999998</v>
      </c>
      <c r="D4197">
        <v>0</v>
      </c>
      <c r="E4197">
        <v>0</v>
      </c>
      <c r="F4197">
        <v>133.9</v>
      </c>
      <c r="G4197">
        <v>25.6</v>
      </c>
      <c r="H4197">
        <v>27.79</v>
      </c>
      <c r="I4197">
        <v>29.62</v>
      </c>
      <c r="J4197">
        <v>30.88</v>
      </c>
      <c r="K4197">
        <v>31.39</v>
      </c>
      <c r="L4197">
        <v>8.8999999999999996E-2</v>
      </c>
      <c r="M4197">
        <v>0.105</v>
      </c>
      <c r="N4197">
        <v>21.16</v>
      </c>
      <c r="O4197">
        <v>20.46</v>
      </c>
      <c r="P4197">
        <v>70.98</v>
      </c>
      <c r="Q4197">
        <v>0</v>
      </c>
    </row>
    <row r="4198" spans="1:17" x14ac:dyDescent="0.25">
      <c r="A4198" s="8">
        <v>30</v>
      </c>
      <c r="B4198" s="8">
        <v>240</v>
      </c>
      <c r="C4198">
        <v>0.77300000000000002</v>
      </c>
      <c r="D4198">
        <v>0</v>
      </c>
      <c r="E4198">
        <v>0</v>
      </c>
      <c r="F4198">
        <v>133.4</v>
      </c>
      <c r="G4198">
        <v>25.55</v>
      </c>
      <c r="H4198">
        <v>27.73</v>
      </c>
      <c r="I4198">
        <v>29.59</v>
      </c>
      <c r="J4198">
        <v>30.87</v>
      </c>
      <c r="K4198">
        <v>31.4</v>
      </c>
      <c r="L4198">
        <v>8.8999999999999996E-2</v>
      </c>
      <c r="M4198">
        <v>0.104</v>
      </c>
      <c r="N4198">
        <v>21.21</v>
      </c>
      <c r="O4198">
        <v>20.5</v>
      </c>
      <c r="P4198">
        <v>70.98</v>
      </c>
      <c r="Q4198">
        <v>0</v>
      </c>
    </row>
    <row r="4199" spans="1:17" x14ac:dyDescent="0.25">
      <c r="A4199" s="8">
        <v>30</v>
      </c>
      <c r="B4199" s="8">
        <v>250</v>
      </c>
      <c r="C4199">
        <v>0.46500000000000002</v>
      </c>
      <c r="D4199">
        <v>0</v>
      </c>
      <c r="E4199">
        <v>0</v>
      </c>
      <c r="F4199">
        <v>133</v>
      </c>
      <c r="G4199">
        <v>25.51</v>
      </c>
      <c r="H4199">
        <v>27.68</v>
      </c>
      <c r="I4199">
        <v>29.54</v>
      </c>
      <c r="J4199">
        <v>30.81</v>
      </c>
      <c r="K4199">
        <v>31.38</v>
      </c>
      <c r="L4199">
        <v>8.8999999999999996E-2</v>
      </c>
      <c r="M4199">
        <v>0.104</v>
      </c>
      <c r="N4199">
        <v>21.16</v>
      </c>
      <c r="O4199">
        <v>20.5</v>
      </c>
      <c r="P4199">
        <v>71.53</v>
      </c>
      <c r="Q4199">
        <v>0</v>
      </c>
    </row>
    <row r="4200" spans="1:17" x14ac:dyDescent="0.25">
      <c r="A4200" s="8">
        <v>30</v>
      </c>
      <c r="B4200" s="8">
        <v>300</v>
      </c>
      <c r="C4200">
        <v>0.30499999999999999</v>
      </c>
      <c r="D4200">
        <v>0</v>
      </c>
      <c r="E4200">
        <v>0</v>
      </c>
      <c r="F4200">
        <v>164.4</v>
      </c>
      <c r="G4200">
        <v>25.47</v>
      </c>
      <c r="H4200">
        <v>27.63</v>
      </c>
      <c r="I4200">
        <v>29.46</v>
      </c>
      <c r="J4200">
        <v>30.72</v>
      </c>
      <c r="K4200">
        <v>31.31</v>
      </c>
      <c r="L4200">
        <v>8.8999999999999996E-2</v>
      </c>
      <c r="M4200">
        <v>0.104</v>
      </c>
      <c r="N4200">
        <v>21.08</v>
      </c>
      <c r="O4200">
        <v>20.43</v>
      </c>
      <c r="P4200">
        <v>72.900000000000006</v>
      </c>
      <c r="Q4200">
        <v>0</v>
      </c>
    </row>
    <row r="4201" spans="1:17" x14ac:dyDescent="0.25">
      <c r="A4201" s="8">
        <v>30</v>
      </c>
      <c r="B4201" s="8">
        <v>310</v>
      </c>
      <c r="C4201">
        <v>0.65400000000000003</v>
      </c>
      <c r="D4201">
        <v>0</v>
      </c>
      <c r="E4201">
        <v>0</v>
      </c>
      <c r="F4201">
        <v>195.8</v>
      </c>
      <c r="G4201">
        <v>25.43</v>
      </c>
      <c r="H4201">
        <v>27.58</v>
      </c>
      <c r="I4201">
        <v>29.38</v>
      </c>
      <c r="J4201">
        <v>30.61</v>
      </c>
      <c r="K4201">
        <v>31.23</v>
      </c>
      <c r="L4201">
        <v>8.8999999999999996E-2</v>
      </c>
      <c r="M4201">
        <v>0.104</v>
      </c>
      <c r="N4201">
        <v>21.16</v>
      </c>
      <c r="O4201">
        <v>20.5</v>
      </c>
      <c r="P4201">
        <v>72.849999999999994</v>
      </c>
      <c r="Q4201">
        <v>0</v>
      </c>
    </row>
    <row r="4202" spans="1:17" x14ac:dyDescent="0.25">
      <c r="A4202" s="8">
        <v>30</v>
      </c>
      <c r="B4202" s="8">
        <v>320</v>
      </c>
      <c r="C4202">
        <v>0.38900000000000001</v>
      </c>
      <c r="D4202">
        <v>0</v>
      </c>
      <c r="E4202">
        <v>0</v>
      </c>
      <c r="F4202">
        <v>7.7850000000000001</v>
      </c>
      <c r="G4202">
        <v>25.42</v>
      </c>
      <c r="H4202">
        <v>27.53</v>
      </c>
      <c r="I4202">
        <v>29.33</v>
      </c>
      <c r="J4202">
        <v>30.56</v>
      </c>
      <c r="K4202">
        <v>31.2</v>
      </c>
      <c r="L4202">
        <v>8.8999999999999996E-2</v>
      </c>
      <c r="M4202">
        <v>0.104</v>
      </c>
      <c r="N4202">
        <v>20.83</v>
      </c>
      <c r="O4202">
        <v>20.27</v>
      </c>
      <c r="P4202">
        <v>75.16</v>
      </c>
      <c r="Q4202">
        <v>0</v>
      </c>
    </row>
    <row r="4203" spans="1:17" x14ac:dyDescent="0.25">
      <c r="A4203" s="8">
        <v>30</v>
      </c>
      <c r="B4203" s="8">
        <v>330</v>
      </c>
      <c r="C4203">
        <v>0.97899999999999998</v>
      </c>
      <c r="D4203">
        <v>0</v>
      </c>
      <c r="E4203">
        <v>0</v>
      </c>
      <c r="F4203">
        <v>344</v>
      </c>
      <c r="G4203">
        <v>25.43</v>
      </c>
      <c r="H4203">
        <v>27.48</v>
      </c>
      <c r="I4203">
        <v>29.29</v>
      </c>
      <c r="J4203">
        <v>30.53</v>
      </c>
      <c r="K4203">
        <v>31.19</v>
      </c>
      <c r="L4203">
        <v>8.8999999999999996E-2</v>
      </c>
      <c r="M4203">
        <v>0.104</v>
      </c>
      <c r="N4203">
        <v>20.3</v>
      </c>
      <c r="O4203">
        <v>19.73</v>
      </c>
      <c r="P4203">
        <v>77.650000000000006</v>
      </c>
      <c r="Q4203">
        <v>0</v>
      </c>
    </row>
    <row r="4204" spans="1:17" x14ac:dyDescent="0.25">
      <c r="A4204" s="8">
        <v>30</v>
      </c>
      <c r="B4204" s="8">
        <v>340</v>
      </c>
      <c r="C4204">
        <v>1.0089999999999999</v>
      </c>
      <c r="D4204">
        <v>0</v>
      </c>
      <c r="E4204">
        <v>0</v>
      </c>
      <c r="F4204">
        <v>44.67</v>
      </c>
      <c r="G4204">
        <v>25.46</v>
      </c>
      <c r="H4204">
        <v>27.44</v>
      </c>
      <c r="I4204">
        <v>29.24</v>
      </c>
      <c r="J4204">
        <v>30.49</v>
      </c>
      <c r="K4204">
        <v>31.18</v>
      </c>
      <c r="L4204">
        <v>8.8999999999999996E-2</v>
      </c>
      <c r="M4204">
        <v>0.104</v>
      </c>
      <c r="N4204">
        <v>20.09</v>
      </c>
      <c r="O4204">
        <v>19.510000000000002</v>
      </c>
      <c r="P4204">
        <v>79.66</v>
      </c>
      <c r="Q4204">
        <v>0</v>
      </c>
    </row>
    <row r="4205" spans="1:17" x14ac:dyDescent="0.25">
      <c r="A4205" s="8">
        <v>30</v>
      </c>
      <c r="B4205" s="8">
        <v>350</v>
      </c>
      <c r="C4205">
        <v>0.40799999999999997</v>
      </c>
      <c r="D4205">
        <v>0</v>
      </c>
      <c r="E4205">
        <v>0</v>
      </c>
      <c r="F4205">
        <v>34.659999999999997</v>
      </c>
      <c r="G4205">
        <v>25.48</v>
      </c>
      <c r="H4205">
        <v>27.41</v>
      </c>
      <c r="I4205">
        <v>29.2</v>
      </c>
      <c r="J4205">
        <v>30.46</v>
      </c>
      <c r="K4205">
        <v>31.17</v>
      </c>
      <c r="L4205">
        <v>8.8999999999999996E-2</v>
      </c>
      <c r="M4205">
        <v>0.104</v>
      </c>
      <c r="N4205">
        <v>20.059999999999999</v>
      </c>
      <c r="O4205">
        <v>19.440000000000001</v>
      </c>
      <c r="P4205">
        <v>79.959999999999994</v>
      </c>
      <c r="Q4205">
        <v>0</v>
      </c>
    </row>
    <row r="4206" spans="1:17" x14ac:dyDescent="0.25">
      <c r="A4206" s="8">
        <v>30</v>
      </c>
      <c r="B4206" s="8">
        <v>400</v>
      </c>
      <c r="C4206">
        <v>0</v>
      </c>
      <c r="D4206">
        <v>0</v>
      </c>
      <c r="E4206">
        <v>0</v>
      </c>
      <c r="F4206">
        <v>10.81</v>
      </c>
      <c r="G4206">
        <v>25.5</v>
      </c>
      <c r="H4206">
        <v>27.38</v>
      </c>
      <c r="I4206">
        <v>29.16</v>
      </c>
      <c r="J4206">
        <v>30.43</v>
      </c>
      <c r="K4206">
        <v>31.17</v>
      </c>
      <c r="L4206">
        <v>8.8999999999999996E-2</v>
      </c>
      <c r="M4206">
        <v>0.104</v>
      </c>
      <c r="N4206">
        <v>20.309999999999999</v>
      </c>
      <c r="O4206">
        <v>19.54</v>
      </c>
      <c r="P4206">
        <v>78.87</v>
      </c>
      <c r="Q4206">
        <v>0</v>
      </c>
    </row>
    <row r="4207" spans="1:17" x14ac:dyDescent="0.25">
      <c r="A4207" s="8">
        <v>30</v>
      </c>
      <c r="B4207" s="8">
        <v>410</v>
      </c>
      <c r="C4207">
        <v>0.11899999999999999</v>
      </c>
      <c r="D4207">
        <v>0</v>
      </c>
      <c r="E4207">
        <v>0</v>
      </c>
      <c r="F4207">
        <v>315.5</v>
      </c>
      <c r="G4207">
        <v>25.53</v>
      </c>
      <c r="H4207">
        <v>27.35</v>
      </c>
      <c r="I4207">
        <v>29.12</v>
      </c>
      <c r="J4207">
        <v>30.4</v>
      </c>
      <c r="K4207">
        <v>31.16</v>
      </c>
      <c r="L4207">
        <v>8.8999999999999996E-2</v>
      </c>
      <c r="M4207">
        <v>0.104</v>
      </c>
      <c r="N4207">
        <v>20.66</v>
      </c>
      <c r="O4207">
        <v>19.79</v>
      </c>
      <c r="P4207">
        <v>77.44</v>
      </c>
      <c r="Q4207">
        <v>0</v>
      </c>
    </row>
    <row r="4208" spans="1:17" x14ac:dyDescent="0.25">
      <c r="A4208" s="8">
        <v>30</v>
      </c>
      <c r="B4208" s="8">
        <v>420</v>
      </c>
      <c r="C4208">
        <v>0.17199999999999999</v>
      </c>
      <c r="D4208">
        <v>0</v>
      </c>
      <c r="E4208">
        <v>0</v>
      </c>
      <c r="F4208">
        <v>76.930000000000007</v>
      </c>
      <c r="G4208">
        <v>25.5</v>
      </c>
      <c r="H4208">
        <v>27.33</v>
      </c>
      <c r="I4208">
        <v>29.08</v>
      </c>
      <c r="J4208">
        <v>30.37</v>
      </c>
      <c r="K4208">
        <v>31.15</v>
      </c>
      <c r="L4208">
        <v>8.8999999999999996E-2</v>
      </c>
      <c r="M4208">
        <v>0.104</v>
      </c>
      <c r="N4208">
        <v>20.69</v>
      </c>
      <c r="O4208">
        <v>19.91</v>
      </c>
      <c r="P4208">
        <v>76.819999999999993</v>
      </c>
      <c r="Q4208">
        <v>0</v>
      </c>
    </row>
    <row r="4209" spans="1:17" x14ac:dyDescent="0.25">
      <c r="A4209" s="8">
        <v>30</v>
      </c>
      <c r="B4209" s="8">
        <v>430</v>
      </c>
      <c r="C4209">
        <v>0.254</v>
      </c>
      <c r="D4209">
        <v>0</v>
      </c>
      <c r="E4209">
        <v>0</v>
      </c>
      <c r="F4209">
        <v>120.5</v>
      </c>
      <c r="G4209">
        <v>25.46</v>
      </c>
      <c r="H4209">
        <v>27.31</v>
      </c>
      <c r="I4209">
        <v>29.05</v>
      </c>
      <c r="J4209">
        <v>30.34</v>
      </c>
      <c r="K4209">
        <v>31.15</v>
      </c>
      <c r="L4209">
        <v>8.8999999999999996E-2</v>
      </c>
      <c r="M4209">
        <v>0.104</v>
      </c>
      <c r="N4209">
        <v>20.85</v>
      </c>
      <c r="O4209">
        <v>20.07</v>
      </c>
      <c r="P4209">
        <v>76.75</v>
      </c>
      <c r="Q4209">
        <v>0</v>
      </c>
    </row>
    <row r="4210" spans="1:17" x14ac:dyDescent="0.25">
      <c r="A4210" s="8">
        <v>30</v>
      </c>
      <c r="B4210" s="8">
        <v>440</v>
      </c>
      <c r="C4210">
        <v>0.53300000000000003</v>
      </c>
      <c r="D4210">
        <v>0</v>
      </c>
      <c r="E4210">
        <v>0</v>
      </c>
      <c r="F4210">
        <v>332.4</v>
      </c>
      <c r="G4210">
        <v>25.51</v>
      </c>
      <c r="H4210">
        <v>27.28</v>
      </c>
      <c r="I4210">
        <v>29.01</v>
      </c>
      <c r="J4210">
        <v>30.31</v>
      </c>
      <c r="K4210">
        <v>31.14</v>
      </c>
      <c r="L4210">
        <v>8.8999999999999996E-2</v>
      </c>
      <c r="M4210">
        <v>0.104</v>
      </c>
      <c r="N4210">
        <v>20.91</v>
      </c>
      <c r="O4210">
        <v>20.2</v>
      </c>
      <c r="P4210">
        <v>76.95</v>
      </c>
      <c r="Q4210">
        <v>0</v>
      </c>
    </row>
    <row r="4211" spans="1:17" x14ac:dyDescent="0.25">
      <c r="A4211" s="8">
        <v>30</v>
      </c>
      <c r="B4211" s="8">
        <v>450</v>
      </c>
      <c r="C4211">
        <v>1.2999999999999999E-2</v>
      </c>
      <c r="D4211">
        <v>0</v>
      </c>
      <c r="E4211">
        <v>0</v>
      </c>
      <c r="F4211">
        <v>333.1</v>
      </c>
      <c r="G4211">
        <v>25.55</v>
      </c>
      <c r="H4211">
        <v>27.26</v>
      </c>
      <c r="I4211">
        <v>28.98</v>
      </c>
      <c r="J4211">
        <v>30.27</v>
      </c>
      <c r="K4211">
        <v>31.13</v>
      </c>
      <c r="L4211">
        <v>8.8999999999999996E-2</v>
      </c>
      <c r="M4211">
        <v>0.104</v>
      </c>
      <c r="N4211">
        <v>20.73</v>
      </c>
      <c r="O4211">
        <v>20.07</v>
      </c>
      <c r="P4211">
        <v>77.37</v>
      </c>
      <c r="Q4211">
        <v>0</v>
      </c>
    </row>
    <row r="4212" spans="1:17" x14ac:dyDescent="0.25">
      <c r="A4212" s="8">
        <v>30</v>
      </c>
      <c r="B4212" s="8">
        <v>500</v>
      </c>
      <c r="C4212">
        <v>0.94699999999999995</v>
      </c>
      <c r="D4212">
        <v>6.2E-2</v>
      </c>
      <c r="E4212">
        <v>0.122</v>
      </c>
      <c r="F4212">
        <v>197.2</v>
      </c>
      <c r="G4212">
        <v>25.58</v>
      </c>
      <c r="H4212">
        <v>27.25</v>
      </c>
      <c r="I4212">
        <v>28.94</v>
      </c>
      <c r="J4212">
        <v>30.24</v>
      </c>
      <c r="K4212">
        <v>31.12</v>
      </c>
      <c r="L4212">
        <v>8.8999999999999996E-2</v>
      </c>
      <c r="M4212">
        <v>0.104</v>
      </c>
      <c r="N4212">
        <v>20.95</v>
      </c>
      <c r="O4212">
        <v>20.23</v>
      </c>
      <c r="P4212">
        <v>78.22</v>
      </c>
      <c r="Q4212">
        <v>0</v>
      </c>
    </row>
    <row r="4213" spans="1:17" x14ac:dyDescent="0.25">
      <c r="A4213" s="8">
        <v>30</v>
      </c>
      <c r="B4213" s="8">
        <v>510</v>
      </c>
      <c r="C4213">
        <v>1.395</v>
      </c>
      <c r="D4213">
        <v>1.7000000000000001E-2</v>
      </c>
      <c r="E4213">
        <v>6.9000000000000006E-2</v>
      </c>
      <c r="F4213">
        <v>274.2</v>
      </c>
      <c r="G4213">
        <v>25.56</v>
      </c>
      <c r="H4213">
        <v>27.23</v>
      </c>
      <c r="I4213">
        <v>28.9</v>
      </c>
      <c r="J4213">
        <v>30.2</v>
      </c>
      <c r="K4213">
        <v>31.1</v>
      </c>
      <c r="L4213">
        <v>8.8999999999999996E-2</v>
      </c>
      <c r="M4213">
        <v>0.104</v>
      </c>
      <c r="N4213">
        <v>21.2</v>
      </c>
      <c r="O4213">
        <v>20.54</v>
      </c>
      <c r="P4213">
        <v>80.099999999999994</v>
      </c>
      <c r="Q4213">
        <v>0</v>
      </c>
    </row>
    <row r="4214" spans="1:17" x14ac:dyDescent="0.25">
      <c r="A4214" s="8">
        <v>30</v>
      </c>
      <c r="B4214" s="8">
        <v>520</v>
      </c>
      <c r="C4214">
        <v>1.5629999999999999</v>
      </c>
      <c r="D4214">
        <v>0.76800000000000002</v>
      </c>
      <c r="E4214">
        <v>0.45700000000000002</v>
      </c>
      <c r="F4214">
        <v>318.39999999999998</v>
      </c>
      <c r="G4214">
        <v>25.5</v>
      </c>
      <c r="H4214">
        <v>27.22</v>
      </c>
      <c r="I4214">
        <v>28.87</v>
      </c>
      <c r="J4214">
        <v>30.17</v>
      </c>
      <c r="K4214">
        <v>31.09</v>
      </c>
      <c r="L4214">
        <v>8.8999999999999996E-2</v>
      </c>
      <c r="M4214">
        <v>0.104</v>
      </c>
      <c r="N4214">
        <v>20.75</v>
      </c>
      <c r="O4214">
        <v>20.18</v>
      </c>
      <c r="P4214">
        <v>81.599999999999994</v>
      </c>
      <c r="Q4214">
        <v>0</v>
      </c>
    </row>
    <row r="4215" spans="1:17" x14ac:dyDescent="0.25">
      <c r="A4215" s="8">
        <v>30</v>
      </c>
      <c r="B4215" s="8">
        <v>530</v>
      </c>
      <c r="C4215">
        <v>1.1679999999999999</v>
      </c>
      <c r="D4215">
        <v>5.3999999999999999E-2</v>
      </c>
      <c r="E4215">
        <v>0.104</v>
      </c>
      <c r="F4215">
        <v>218.5</v>
      </c>
      <c r="G4215">
        <v>25.34</v>
      </c>
      <c r="H4215">
        <v>27.2</v>
      </c>
      <c r="I4215">
        <v>28.84</v>
      </c>
      <c r="J4215">
        <v>30.14</v>
      </c>
      <c r="K4215">
        <v>31.08</v>
      </c>
      <c r="L4215">
        <v>8.8999999999999996E-2</v>
      </c>
      <c r="M4215">
        <v>0.104</v>
      </c>
      <c r="N4215">
        <v>20.39</v>
      </c>
      <c r="O4215">
        <v>19.72</v>
      </c>
      <c r="P4215">
        <v>82</v>
      </c>
      <c r="Q4215">
        <v>0</v>
      </c>
    </row>
    <row r="4216" spans="1:17" x14ac:dyDescent="0.25">
      <c r="A4216" s="8">
        <v>30</v>
      </c>
      <c r="B4216" s="8">
        <v>540</v>
      </c>
      <c r="C4216">
        <v>1.4370000000000001</v>
      </c>
      <c r="D4216">
        <v>0.23300000000000001</v>
      </c>
      <c r="E4216">
        <v>0.30299999999999999</v>
      </c>
      <c r="F4216">
        <v>246.9</v>
      </c>
      <c r="G4216">
        <v>25.22</v>
      </c>
      <c r="H4216">
        <v>27.17</v>
      </c>
      <c r="I4216">
        <v>28.81</v>
      </c>
      <c r="J4216">
        <v>30.11</v>
      </c>
      <c r="K4216">
        <v>31.07</v>
      </c>
      <c r="L4216">
        <v>8.8999999999999996E-2</v>
      </c>
      <c r="M4216">
        <v>0.104</v>
      </c>
      <c r="N4216">
        <v>20.329999999999998</v>
      </c>
      <c r="O4216">
        <v>19.7</v>
      </c>
      <c r="P4216">
        <v>82.6</v>
      </c>
      <c r="Q4216">
        <v>0</v>
      </c>
    </row>
    <row r="4217" spans="1:17" x14ac:dyDescent="0.25">
      <c r="A4217" s="8">
        <v>30</v>
      </c>
      <c r="B4217" s="8">
        <v>550</v>
      </c>
      <c r="C4217">
        <v>1.2450000000000001</v>
      </c>
      <c r="D4217">
        <v>3.1E-2</v>
      </c>
      <c r="E4217">
        <v>2.5999999999999999E-2</v>
      </c>
      <c r="F4217">
        <v>278.5</v>
      </c>
      <c r="G4217">
        <v>25.15</v>
      </c>
      <c r="H4217">
        <v>27.13</v>
      </c>
      <c r="I4217">
        <v>28.78</v>
      </c>
      <c r="J4217">
        <v>30.07</v>
      </c>
      <c r="K4217">
        <v>31.06</v>
      </c>
      <c r="L4217">
        <v>8.8999999999999996E-2</v>
      </c>
      <c r="M4217">
        <v>0.104</v>
      </c>
      <c r="N4217">
        <v>20.239999999999998</v>
      </c>
      <c r="O4217">
        <v>19.579999999999998</v>
      </c>
      <c r="P4217">
        <v>82.3</v>
      </c>
      <c r="Q4217">
        <v>0</v>
      </c>
    </row>
    <row r="4218" spans="1:17" x14ac:dyDescent="0.25">
      <c r="A4218" s="8">
        <v>30</v>
      </c>
      <c r="B4218" s="8">
        <v>600</v>
      </c>
      <c r="C4218">
        <v>0.93500000000000005</v>
      </c>
      <c r="D4218">
        <v>0</v>
      </c>
      <c r="E4218">
        <v>0</v>
      </c>
      <c r="F4218">
        <v>244.4</v>
      </c>
      <c r="G4218">
        <v>25.11</v>
      </c>
      <c r="H4218">
        <v>27.08</v>
      </c>
      <c r="I4218">
        <v>28.75</v>
      </c>
      <c r="J4218">
        <v>30.04</v>
      </c>
      <c r="K4218">
        <v>31.05</v>
      </c>
      <c r="L4218">
        <v>8.8999999999999996E-2</v>
      </c>
      <c r="M4218">
        <v>0.104</v>
      </c>
      <c r="N4218">
        <v>20.350000000000001</v>
      </c>
      <c r="O4218">
        <v>19.64</v>
      </c>
      <c r="P4218">
        <v>81.8</v>
      </c>
      <c r="Q4218">
        <v>0</v>
      </c>
    </row>
    <row r="4219" spans="1:17" x14ac:dyDescent="0.25">
      <c r="A4219" s="8">
        <v>30</v>
      </c>
      <c r="B4219" s="8">
        <v>610</v>
      </c>
      <c r="C4219">
        <v>1.1679999999999999</v>
      </c>
      <c r="D4219">
        <v>1.6E-2</v>
      </c>
      <c r="E4219">
        <v>6.9000000000000006E-2</v>
      </c>
      <c r="F4219">
        <v>226.3</v>
      </c>
      <c r="G4219">
        <v>25.14</v>
      </c>
      <c r="H4219">
        <v>27.04</v>
      </c>
      <c r="I4219">
        <v>28.72</v>
      </c>
      <c r="J4219">
        <v>30.01</v>
      </c>
      <c r="K4219">
        <v>31.04</v>
      </c>
      <c r="L4219">
        <v>8.8999999999999996E-2</v>
      </c>
      <c r="M4219">
        <v>0.104</v>
      </c>
      <c r="N4219">
        <v>21.1</v>
      </c>
      <c r="O4219">
        <v>20.29</v>
      </c>
      <c r="P4219">
        <v>79.94</v>
      </c>
      <c r="Q4219">
        <v>0</v>
      </c>
    </row>
    <row r="4220" spans="1:17" x14ac:dyDescent="0.25">
      <c r="A4220" s="8">
        <v>30</v>
      </c>
      <c r="B4220" s="8">
        <v>620</v>
      </c>
      <c r="C4220">
        <v>1.4450000000000001</v>
      </c>
      <c r="D4220">
        <v>0.10100000000000001</v>
      </c>
      <c r="E4220">
        <v>0.20300000000000001</v>
      </c>
      <c r="F4220">
        <v>221.4</v>
      </c>
      <c r="G4220">
        <v>25.21</v>
      </c>
      <c r="H4220">
        <v>27.01</v>
      </c>
      <c r="I4220">
        <v>28.68</v>
      </c>
      <c r="J4220">
        <v>29.97</v>
      </c>
      <c r="K4220">
        <v>31.01</v>
      </c>
      <c r="L4220">
        <v>8.8999999999999996E-2</v>
      </c>
      <c r="M4220">
        <v>0.104</v>
      </c>
      <c r="N4220">
        <v>21.7</v>
      </c>
      <c r="O4220">
        <v>20.84</v>
      </c>
      <c r="P4220">
        <v>79.12</v>
      </c>
      <c r="Q4220">
        <v>0</v>
      </c>
    </row>
    <row r="4221" spans="1:17" x14ac:dyDescent="0.25">
      <c r="A4221" s="8">
        <v>30</v>
      </c>
      <c r="B4221" s="8">
        <v>630</v>
      </c>
      <c r="C4221">
        <v>1.8380000000000001</v>
      </c>
      <c r="D4221">
        <v>0.255</v>
      </c>
      <c r="E4221">
        <v>0.47799999999999998</v>
      </c>
      <c r="F4221">
        <v>226.3</v>
      </c>
      <c r="G4221">
        <v>25.32</v>
      </c>
      <c r="H4221">
        <v>26.98</v>
      </c>
      <c r="I4221">
        <v>28.64</v>
      </c>
      <c r="J4221">
        <v>29.92</v>
      </c>
      <c r="K4221">
        <v>30.98</v>
      </c>
      <c r="L4221">
        <v>8.8999999999999996E-2</v>
      </c>
      <c r="M4221">
        <v>0.104</v>
      </c>
      <c r="N4221">
        <v>22</v>
      </c>
      <c r="O4221">
        <v>21.1</v>
      </c>
      <c r="P4221">
        <v>77.349999999999994</v>
      </c>
      <c r="Q4221">
        <v>0</v>
      </c>
    </row>
    <row r="4222" spans="1:17" x14ac:dyDescent="0.25">
      <c r="A4222" s="8">
        <v>30</v>
      </c>
      <c r="B4222" s="8">
        <v>640</v>
      </c>
      <c r="C4222">
        <v>1.9870000000000001</v>
      </c>
      <c r="D4222">
        <v>0.56399999999999995</v>
      </c>
      <c r="E4222">
        <v>0.6</v>
      </c>
      <c r="F4222">
        <v>199.7</v>
      </c>
      <c r="G4222">
        <v>25.49</v>
      </c>
      <c r="H4222">
        <v>26.97</v>
      </c>
      <c r="I4222">
        <v>28.61</v>
      </c>
      <c r="J4222">
        <v>29.89</v>
      </c>
      <c r="K4222">
        <v>30.96</v>
      </c>
      <c r="L4222">
        <v>8.8999999999999996E-2</v>
      </c>
      <c r="M4222">
        <v>0.104</v>
      </c>
      <c r="N4222">
        <v>22.35</v>
      </c>
      <c r="O4222">
        <v>21.47</v>
      </c>
      <c r="P4222">
        <v>76.66</v>
      </c>
      <c r="Q4222">
        <v>0</v>
      </c>
    </row>
    <row r="4223" spans="1:17" x14ac:dyDescent="0.25">
      <c r="A4223" s="8">
        <v>30</v>
      </c>
      <c r="B4223" s="8">
        <v>650</v>
      </c>
      <c r="C4223">
        <v>1.9330000000000001</v>
      </c>
      <c r="D4223">
        <v>0.78</v>
      </c>
      <c r="E4223">
        <v>0.67500000000000004</v>
      </c>
      <c r="F4223">
        <v>149.5</v>
      </c>
      <c r="G4223">
        <v>25.75</v>
      </c>
      <c r="H4223">
        <v>26.97</v>
      </c>
      <c r="I4223">
        <v>28.57</v>
      </c>
      <c r="J4223">
        <v>29.85</v>
      </c>
      <c r="K4223">
        <v>30.94</v>
      </c>
      <c r="L4223">
        <v>8.8999999999999996E-2</v>
      </c>
      <c r="M4223">
        <v>0.104</v>
      </c>
      <c r="N4223">
        <v>22.29</v>
      </c>
      <c r="O4223">
        <v>21.53</v>
      </c>
      <c r="P4223">
        <v>78.069999999999993</v>
      </c>
      <c r="Q4223">
        <v>0</v>
      </c>
    </row>
    <row r="4224" spans="1:17" x14ac:dyDescent="0.25">
      <c r="A4224" s="8">
        <v>30</v>
      </c>
      <c r="B4224" s="8">
        <v>700</v>
      </c>
      <c r="C4224">
        <v>1.5840000000000001</v>
      </c>
      <c r="D4224">
        <v>0.79600000000000004</v>
      </c>
      <c r="E4224">
        <v>0.52800000000000002</v>
      </c>
      <c r="F4224">
        <v>165.8</v>
      </c>
      <c r="G4224">
        <v>25.93</v>
      </c>
      <c r="H4224">
        <v>27</v>
      </c>
      <c r="I4224">
        <v>28.54</v>
      </c>
      <c r="J4224">
        <v>29.82</v>
      </c>
      <c r="K4224">
        <v>30.92</v>
      </c>
      <c r="L4224">
        <v>8.8999999999999996E-2</v>
      </c>
      <c r="M4224">
        <v>0.104</v>
      </c>
      <c r="N4224">
        <v>22.19</v>
      </c>
      <c r="O4224">
        <v>21.42</v>
      </c>
      <c r="P4224">
        <v>79.27</v>
      </c>
      <c r="Q4224">
        <v>0</v>
      </c>
    </row>
    <row r="4225" spans="1:17" x14ac:dyDescent="0.25">
      <c r="A4225" s="8">
        <v>30</v>
      </c>
      <c r="B4225" s="8">
        <v>710</v>
      </c>
      <c r="C4225">
        <v>1.599</v>
      </c>
      <c r="D4225">
        <v>0.94599999999999995</v>
      </c>
      <c r="E4225">
        <v>0.61699999999999999</v>
      </c>
      <c r="F4225">
        <v>143.5</v>
      </c>
      <c r="G4225">
        <v>26.25</v>
      </c>
      <c r="H4225">
        <v>27.03</v>
      </c>
      <c r="I4225">
        <v>28.51</v>
      </c>
      <c r="J4225">
        <v>29.79</v>
      </c>
      <c r="K4225">
        <v>30.91</v>
      </c>
      <c r="L4225">
        <v>8.8999999999999996E-2</v>
      </c>
      <c r="M4225">
        <v>0.104</v>
      </c>
      <c r="N4225">
        <v>23.07</v>
      </c>
      <c r="O4225">
        <v>22.1</v>
      </c>
      <c r="P4225">
        <v>76.13</v>
      </c>
      <c r="Q4225">
        <v>0</v>
      </c>
    </row>
    <row r="4226" spans="1:17" x14ac:dyDescent="0.25">
      <c r="A4226" s="8">
        <v>30</v>
      </c>
      <c r="B4226" s="8">
        <v>720</v>
      </c>
      <c r="C4226">
        <v>1.9810000000000001</v>
      </c>
      <c r="D4226">
        <v>1.3640000000000001</v>
      </c>
      <c r="E4226">
        <v>0.874</v>
      </c>
      <c r="F4226">
        <v>131.80000000000001</v>
      </c>
      <c r="G4226">
        <v>26.72</v>
      </c>
      <c r="H4226">
        <v>27.08</v>
      </c>
      <c r="I4226">
        <v>28.49</v>
      </c>
      <c r="J4226">
        <v>29.75</v>
      </c>
      <c r="K4226">
        <v>30.89</v>
      </c>
      <c r="L4226">
        <v>8.8999999999999996E-2</v>
      </c>
      <c r="M4226">
        <v>0.104</v>
      </c>
      <c r="N4226">
        <v>23.49</v>
      </c>
      <c r="O4226">
        <v>22.58</v>
      </c>
      <c r="P4226">
        <v>74.66</v>
      </c>
      <c r="Q4226">
        <v>0</v>
      </c>
    </row>
    <row r="4227" spans="1:17" x14ac:dyDescent="0.25">
      <c r="A4227" s="8">
        <v>30</v>
      </c>
      <c r="B4227" s="8">
        <v>730</v>
      </c>
      <c r="C4227">
        <v>1.6160000000000001</v>
      </c>
      <c r="D4227">
        <v>0.98099999999999998</v>
      </c>
      <c r="E4227">
        <v>0.7</v>
      </c>
      <c r="F4227">
        <v>133</v>
      </c>
      <c r="G4227">
        <v>27.2</v>
      </c>
      <c r="H4227">
        <v>27.17</v>
      </c>
      <c r="I4227">
        <v>28.47</v>
      </c>
      <c r="J4227">
        <v>29.73</v>
      </c>
      <c r="K4227">
        <v>30.87</v>
      </c>
      <c r="L4227">
        <v>8.8999999999999996E-2</v>
      </c>
      <c r="M4227">
        <v>0.104</v>
      </c>
      <c r="N4227">
        <v>24.31</v>
      </c>
      <c r="O4227">
        <v>23.3</v>
      </c>
      <c r="P4227">
        <v>70.19</v>
      </c>
      <c r="Q4227">
        <v>0</v>
      </c>
    </row>
    <row r="4228" spans="1:17" x14ac:dyDescent="0.25">
      <c r="A4228" s="8">
        <v>30</v>
      </c>
      <c r="B4228" s="8">
        <v>740</v>
      </c>
      <c r="C4228">
        <v>1.579</v>
      </c>
      <c r="D4228">
        <v>0.87</v>
      </c>
      <c r="E4228">
        <v>0.66900000000000004</v>
      </c>
      <c r="F4228">
        <v>176.1</v>
      </c>
      <c r="G4228">
        <v>27.69</v>
      </c>
      <c r="H4228">
        <v>27.29</v>
      </c>
      <c r="I4228">
        <v>28.45</v>
      </c>
      <c r="J4228">
        <v>29.7</v>
      </c>
      <c r="K4228">
        <v>30.87</v>
      </c>
      <c r="L4228">
        <v>8.8999999999999996E-2</v>
      </c>
      <c r="M4228">
        <v>0.104</v>
      </c>
      <c r="N4228">
        <v>24.72</v>
      </c>
      <c r="O4228">
        <v>23.82</v>
      </c>
      <c r="P4228">
        <v>70.39</v>
      </c>
      <c r="Q4228">
        <v>0</v>
      </c>
    </row>
    <row r="4229" spans="1:17" x14ac:dyDescent="0.25">
      <c r="A4229" s="8">
        <v>30</v>
      </c>
      <c r="B4229" s="8">
        <v>750</v>
      </c>
      <c r="C4229">
        <v>1.569</v>
      </c>
      <c r="D4229">
        <v>0.85</v>
      </c>
      <c r="E4229">
        <v>0.63300000000000001</v>
      </c>
      <c r="F4229">
        <v>146.1</v>
      </c>
      <c r="G4229">
        <v>28.11</v>
      </c>
      <c r="H4229">
        <v>27.45</v>
      </c>
      <c r="I4229">
        <v>28.45</v>
      </c>
      <c r="J4229">
        <v>29.68</v>
      </c>
      <c r="K4229">
        <v>30.86</v>
      </c>
      <c r="L4229">
        <v>8.8999999999999996E-2</v>
      </c>
      <c r="M4229">
        <v>0.104</v>
      </c>
      <c r="N4229">
        <v>24.9</v>
      </c>
      <c r="O4229">
        <v>24.07</v>
      </c>
      <c r="P4229">
        <v>69.94</v>
      </c>
      <c r="Q4229">
        <v>0</v>
      </c>
    </row>
    <row r="4230" spans="1:17" x14ac:dyDescent="0.25">
      <c r="A4230" s="8">
        <v>30</v>
      </c>
      <c r="B4230" s="8">
        <v>800</v>
      </c>
      <c r="C4230">
        <v>1.794</v>
      </c>
      <c r="D4230">
        <v>1.1850000000000001</v>
      </c>
      <c r="E4230">
        <v>0.81499999999999995</v>
      </c>
      <c r="F4230">
        <v>172.3</v>
      </c>
      <c r="G4230">
        <v>28.5</v>
      </c>
      <c r="H4230">
        <v>27.61</v>
      </c>
      <c r="I4230">
        <v>28.44</v>
      </c>
      <c r="J4230">
        <v>29.65</v>
      </c>
      <c r="K4230">
        <v>30.85</v>
      </c>
      <c r="L4230">
        <v>8.8999999999999996E-2</v>
      </c>
      <c r="M4230">
        <v>0.104</v>
      </c>
      <c r="N4230">
        <v>25.29</v>
      </c>
      <c r="O4230">
        <v>24.35</v>
      </c>
      <c r="P4230">
        <v>68.23</v>
      </c>
      <c r="Q4230">
        <v>0</v>
      </c>
    </row>
    <row r="4231" spans="1:17" x14ac:dyDescent="0.25">
      <c r="A4231" s="8">
        <v>30</v>
      </c>
      <c r="B4231" s="8">
        <v>810</v>
      </c>
      <c r="C4231">
        <v>1.79</v>
      </c>
      <c r="D4231">
        <v>1.1890000000000001</v>
      </c>
      <c r="E4231">
        <v>0.872</v>
      </c>
      <c r="F4231">
        <v>163.1</v>
      </c>
      <c r="G4231">
        <v>28.97</v>
      </c>
      <c r="H4231">
        <v>27.79</v>
      </c>
      <c r="I4231">
        <v>28.45</v>
      </c>
      <c r="J4231">
        <v>29.63</v>
      </c>
      <c r="K4231">
        <v>30.84</v>
      </c>
      <c r="L4231">
        <v>8.8999999999999996E-2</v>
      </c>
      <c r="M4231">
        <v>0.104</v>
      </c>
      <c r="N4231">
        <v>25.48</v>
      </c>
      <c r="O4231">
        <v>24.57</v>
      </c>
      <c r="P4231">
        <v>66.87</v>
      </c>
      <c r="Q4231">
        <v>0</v>
      </c>
    </row>
    <row r="4232" spans="1:17" x14ac:dyDescent="0.25">
      <c r="A4232" s="8">
        <v>30</v>
      </c>
      <c r="B4232" s="8">
        <v>820</v>
      </c>
      <c r="C4232">
        <v>2.3839999999999999</v>
      </c>
      <c r="D4232">
        <v>1.73</v>
      </c>
      <c r="E4232">
        <v>1.26</v>
      </c>
      <c r="F4232">
        <v>130.30000000000001</v>
      </c>
      <c r="G4232">
        <v>29.48</v>
      </c>
      <c r="H4232">
        <v>27.99</v>
      </c>
      <c r="I4232">
        <v>28.47</v>
      </c>
      <c r="J4232">
        <v>29.61</v>
      </c>
      <c r="K4232">
        <v>30.83</v>
      </c>
      <c r="L4232">
        <v>8.8999999999999996E-2</v>
      </c>
      <c r="M4232">
        <v>0.104</v>
      </c>
      <c r="N4232">
        <v>25.96</v>
      </c>
      <c r="O4232">
        <v>25.01</v>
      </c>
      <c r="P4232">
        <v>66.41</v>
      </c>
      <c r="Q4232">
        <v>0</v>
      </c>
    </row>
    <row r="4233" spans="1:17" x14ac:dyDescent="0.25">
      <c r="A4233" s="8">
        <v>30</v>
      </c>
      <c r="B4233" s="8">
        <v>830</v>
      </c>
      <c r="C4233">
        <v>2.9689999999999999</v>
      </c>
      <c r="D4233">
        <v>2.0070000000000001</v>
      </c>
      <c r="E4233">
        <v>1.399</v>
      </c>
      <c r="F4233">
        <v>121.7</v>
      </c>
      <c r="G4233">
        <v>29.9</v>
      </c>
      <c r="H4233">
        <v>28.2</v>
      </c>
      <c r="I4233">
        <v>28.5</v>
      </c>
      <c r="J4233">
        <v>29.58</v>
      </c>
      <c r="K4233">
        <v>30.82</v>
      </c>
      <c r="L4233">
        <v>8.8999999999999996E-2</v>
      </c>
      <c r="M4233">
        <v>0.104</v>
      </c>
      <c r="N4233">
        <v>25.79</v>
      </c>
      <c r="O4233">
        <v>24.9</v>
      </c>
      <c r="P4233">
        <v>65.599999999999994</v>
      </c>
      <c r="Q4233">
        <v>0</v>
      </c>
    </row>
    <row r="4234" spans="1:17" x14ac:dyDescent="0.25">
      <c r="A4234" s="8">
        <v>30</v>
      </c>
      <c r="B4234" s="8">
        <v>840</v>
      </c>
      <c r="C4234">
        <v>3.5990000000000002</v>
      </c>
      <c r="D4234">
        <v>2.7</v>
      </c>
      <c r="E4234">
        <v>1.756</v>
      </c>
      <c r="F4234">
        <v>135.5</v>
      </c>
      <c r="G4234">
        <v>30.34</v>
      </c>
      <c r="H4234">
        <v>28.42</v>
      </c>
      <c r="I4234">
        <v>28.53</v>
      </c>
      <c r="J4234">
        <v>29.57</v>
      </c>
      <c r="K4234">
        <v>30.81</v>
      </c>
      <c r="L4234">
        <v>8.8999999999999996E-2</v>
      </c>
      <c r="M4234">
        <v>0.104</v>
      </c>
      <c r="N4234">
        <v>26.08</v>
      </c>
      <c r="O4234">
        <v>25.2</v>
      </c>
      <c r="P4234">
        <v>65.56</v>
      </c>
      <c r="Q4234">
        <v>0</v>
      </c>
    </row>
    <row r="4235" spans="1:17" x14ac:dyDescent="0.25">
      <c r="A4235" s="8">
        <v>30</v>
      </c>
      <c r="B4235" s="8">
        <v>850</v>
      </c>
      <c r="C4235">
        <v>3.371</v>
      </c>
      <c r="D4235">
        <v>2.7559999999999998</v>
      </c>
      <c r="E4235">
        <v>1.9159999999999999</v>
      </c>
      <c r="F4235">
        <v>128.19999999999999</v>
      </c>
      <c r="G4235">
        <v>30.73</v>
      </c>
      <c r="H4235">
        <v>28.64</v>
      </c>
      <c r="I4235">
        <v>28.57</v>
      </c>
      <c r="J4235">
        <v>29.55</v>
      </c>
      <c r="K4235">
        <v>30.8</v>
      </c>
      <c r="L4235">
        <v>8.8999999999999996E-2</v>
      </c>
      <c r="M4235">
        <v>0.104</v>
      </c>
      <c r="N4235">
        <v>26.23</v>
      </c>
      <c r="O4235">
        <v>25.32</v>
      </c>
      <c r="P4235">
        <v>64.84</v>
      </c>
      <c r="Q4235">
        <v>0</v>
      </c>
    </row>
    <row r="4236" spans="1:17" x14ac:dyDescent="0.25">
      <c r="A4236" s="8">
        <v>30</v>
      </c>
      <c r="B4236" s="8">
        <v>900</v>
      </c>
      <c r="C4236">
        <v>3.8359999999999999</v>
      </c>
      <c r="D4236">
        <v>2.7250000000000001</v>
      </c>
      <c r="E4236">
        <v>1.835</v>
      </c>
      <c r="F4236">
        <v>127.6</v>
      </c>
      <c r="G4236">
        <v>31.22</v>
      </c>
      <c r="H4236">
        <v>28.86</v>
      </c>
      <c r="I4236">
        <v>28.63</v>
      </c>
      <c r="J4236">
        <v>29.53</v>
      </c>
      <c r="K4236">
        <v>30.79</v>
      </c>
      <c r="L4236">
        <v>8.8999999999999996E-2</v>
      </c>
      <c r="M4236">
        <v>0.104</v>
      </c>
      <c r="N4236">
        <v>26.38</v>
      </c>
      <c r="O4236">
        <v>25.52</v>
      </c>
      <c r="P4236">
        <v>66.45</v>
      </c>
      <c r="Q4236">
        <v>0</v>
      </c>
    </row>
    <row r="4237" spans="1:17" x14ac:dyDescent="0.25">
      <c r="A4237" s="8">
        <v>30</v>
      </c>
      <c r="B4237" s="8">
        <v>910</v>
      </c>
      <c r="C4237">
        <v>3.7290000000000001</v>
      </c>
      <c r="D4237">
        <v>2.7050000000000001</v>
      </c>
      <c r="E4237">
        <v>1.96</v>
      </c>
      <c r="F4237">
        <v>141.30000000000001</v>
      </c>
      <c r="G4237">
        <v>31.4</v>
      </c>
      <c r="H4237">
        <v>29.09</v>
      </c>
      <c r="I4237">
        <v>28.69</v>
      </c>
      <c r="J4237">
        <v>29.52</v>
      </c>
      <c r="K4237">
        <v>30.79</v>
      </c>
      <c r="L4237">
        <v>0.09</v>
      </c>
      <c r="M4237">
        <v>0.104</v>
      </c>
      <c r="N4237">
        <v>25.7</v>
      </c>
      <c r="O4237">
        <v>24.91</v>
      </c>
      <c r="P4237">
        <v>68.5</v>
      </c>
      <c r="Q4237">
        <v>0</v>
      </c>
    </row>
    <row r="4238" spans="1:17" x14ac:dyDescent="0.25">
      <c r="A4238" s="8">
        <v>30</v>
      </c>
      <c r="B4238" s="8">
        <v>920</v>
      </c>
      <c r="C4238">
        <v>4.3609999999999998</v>
      </c>
      <c r="D4238">
        <v>3.0950000000000002</v>
      </c>
      <c r="E4238">
        <v>2.08</v>
      </c>
      <c r="F4238">
        <v>132.4</v>
      </c>
      <c r="G4238">
        <v>31.49</v>
      </c>
      <c r="H4238">
        <v>29.3</v>
      </c>
      <c r="I4238">
        <v>28.75</v>
      </c>
      <c r="J4238">
        <v>29.51</v>
      </c>
      <c r="K4238">
        <v>30.78</v>
      </c>
      <c r="L4238">
        <v>0.09</v>
      </c>
      <c r="M4238">
        <v>0.104</v>
      </c>
      <c r="N4238">
        <v>25.56</v>
      </c>
      <c r="O4238">
        <v>24.75</v>
      </c>
      <c r="P4238">
        <v>69.5</v>
      </c>
      <c r="Q4238">
        <v>0</v>
      </c>
    </row>
    <row r="4239" spans="1:17" x14ac:dyDescent="0.25">
      <c r="A4239" s="8">
        <v>30</v>
      </c>
      <c r="B4239" s="8">
        <v>930</v>
      </c>
      <c r="C4239">
        <v>4.5579999999999998</v>
      </c>
      <c r="D4239">
        <v>3.2410000000000001</v>
      </c>
      <c r="E4239">
        <v>2.105</v>
      </c>
      <c r="F4239">
        <v>133.30000000000001</v>
      </c>
      <c r="G4239">
        <v>31.75</v>
      </c>
      <c r="H4239">
        <v>29.48</v>
      </c>
      <c r="I4239">
        <v>28.82</v>
      </c>
      <c r="J4239">
        <v>29.5</v>
      </c>
      <c r="K4239">
        <v>30.77</v>
      </c>
      <c r="L4239">
        <v>0.09</v>
      </c>
      <c r="M4239">
        <v>0.104</v>
      </c>
      <c r="N4239">
        <v>26.01</v>
      </c>
      <c r="O4239">
        <v>25.06</v>
      </c>
      <c r="P4239">
        <v>66.36</v>
      </c>
      <c r="Q4239">
        <v>0</v>
      </c>
    </row>
    <row r="4240" spans="1:17" x14ac:dyDescent="0.25">
      <c r="A4240" s="8">
        <v>30</v>
      </c>
      <c r="B4240" s="8">
        <v>940</v>
      </c>
      <c r="C4240">
        <v>3.8780000000000001</v>
      </c>
      <c r="D4240">
        <v>2.891</v>
      </c>
      <c r="E4240">
        <v>1.9610000000000001</v>
      </c>
      <c r="F4240">
        <v>171.6</v>
      </c>
      <c r="G4240">
        <v>32.479999999999997</v>
      </c>
      <c r="H4240">
        <v>29.66</v>
      </c>
      <c r="I4240">
        <v>28.9</v>
      </c>
      <c r="J4240">
        <v>29.5</v>
      </c>
      <c r="K4240">
        <v>30.76</v>
      </c>
      <c r="L4240">
        <v>0.09</v>
      </c>
      <c r="M4240">
        <v>0.104</v>
      </c>
      <c r="N4240">
        <v>27.04</v>
      </c>
      <c r="O4240">
        <v>26</v>
      </c>
      <c r="P4240">
        <v>61.53</v>
      </c>
      <c r="Q4240">
        <v>0</v>
      </c>
    </row>
    <row r="4241" spans="1:17" x14ac:dyDescent="0.25">
      <c r="A4241" s="8">
        <v>30</v>
      </c>
      <c r="B4241" s="8">
        <v>950</v>
      </c>
      <c r="C4241">
        <v>3.399</v>
      </c>
      <c r="D4241">
        <v>2.673</v>
      </c>
      <c r="E4241">
        <v>1.843</v>
      </c>
      <c r="F4241">
        <v>157</v>
      </c>
      <c r="G4241">
        <v>33.130000000000003</v>
      </c>
      <c r="H4241">
        <v>29.9</v>
      </c>
      <c r="I4241">
        <v>28.98</v>
      </c>
      <c r="J4241">
        <v>29.5</v>
      </c>
      <c r="K4241">
        <v>30.75</v>
      </c>
      <c r="L4241">
        <v>0.09</v>
      </c>
      <c r="M4241">
        <v>0.104</v>
      </c>
      <c r="N4241">
        <v>27.11</v>
      </c>
      <c r="O4241">
        <v>26.22</v>
      </c>
      <c r="P4241">
        <v>59.6</v>
      </c>
      <c r="Q4241">
        <v>0</v>
      </c>
    </row>
    <row r="4242" spans="1:17" x14ac:dyDescent="0.25">
      <c r="A4242" s="8">
        <v>30</v>
      </c>
      <c r="B4242" s="8">
        <v>1000</v>
      </c>
      <c r="C4242">
        <v>4.1539999999999999</v>
      </c>
      <c r="D4242">
        <v>2.9860000000000002</v>
      </c>
      <c r="E4242">
        <v>2.0459999999999998</v>
      </c>
      <c r="F4242">
        <v>117.4</v>
      </c>
      <c r="G4242">
        <v>33.4</v>
      </c>
      <c r="H4242">
        <v>30.2</v>
      </c>
      <c r="I4242">
        <v>29.06</v>
      </c>
      <c r="J4242">
        <v>29.5</v>
      </c>
      <c r="K4242">
        <v>30.74</v>
      </c>
      <c r="L4242">
        <v>0.09</v>
      </c>
      <c r="M4242">
        <v>0.104</v>
      </c>
      <c r="N4242">
        <v>27.57</v>
      </c>
      <c r="O4242">
        <v>26.62</v>
      </c>
      <c r="P4242">
        <v>56.25</v>
      </c>
      <c r="Q4242">
        <v>0</v>
      </c>
    </row>
    <row r="4243" spans="1:17" x14ac:dyDescent="0.25">
      <c r="A4243" s="8">
        <v>30</v>
      </c>
      <c r="B4243" s="8">
        <v>1010</v>
      </c>
      <c r="C4243">
        <v>5.0170000000000003</v>
      </c>
      <c r="D4243">
        <v>3.8010000000000002</v>
      </c>
      <c r="E4243">
        <v>2.5409999999999999</v>
      </c>
      <c r="F4243">
        <v>120.8</v>
      </c>
      <c r="G4243">
        <v>33.93</v>
      </c>
      <c r="H4243">
        <v>30.51</v>
      </c>
      <c r="I4243">
        <v>29.15</v>
      </c>
      <c r="J4243">
        <v>29.5</v>
      </c>
      <c r="K4243">
        <v>30.73</v>
      </c>
      <c r="L4243">
        <v>0.09</v>
      </c>
      <c r="M4243">
        <v>0.104</v>
      </c>
      <c r="N4243">
        <v>27.84</v>
      </c>
      <c r="O4243">
        <v>26.84</v>
      </c>
      <c r="P4243">
        <v>54.3</v>
      </c>
      <c r="Q4243">
        <v>0</v>
      </c>
    </row>
    <row r="4244" spans="1:17" x14ac:dyDescent="0.25">
      <c r="A4244" s="8">
        <v>30</v>
      </c>
      <c r="B4244" s="8">
        <v>1020</v>
      </c>
      <c r="C4244">
        <v>4.3369999999999997</v>
      </c>
      <c r="D4244">
        <v>3.3029999999999999</v>
      </c>
      <c r="E4244">
        <v>2.1739999999999999</v>
      </c>
      <c r="F4244">
        <v>147.9</v>
      </c>
      <c r="G4244">
        <v>34.78</v>
      </c>
      <c r="H4244">
        <v>30.85</v>
      </c>
      <c r="I4244">
        <v>29.25</v>
      </c>
      <c r="J4244">
        <v>29.51</v>
      </c>
      <c r="K4244">
        <v>30.72</v>
      </c>
      <c r="L4244">
        <v>0.09</v>
      </c>
      <c r="M4244">
        <v>0.104</v>
      </c>
      <c r="N4244">
        <v>28.23</v>
      </c>
      <c r="O4244">
        <v>27.28</v>
      </c>
      <c r="P4244">
        <v>50.99</v>
      </c>
      <c r="Q4244">
        <v>0</v>
      </c>
    </row>
    <row r="4245" spans="1:17" x14ac:dyDescent="0.25">
      <c r="A4245" s="8">
        <v>30</v>
      </c>
      <c r="B4245" s="8">
        <v>1030</v>
      </c>
      <c r="C4245">
        <v>5.3170000000000002</v>
      </c>
      <c r="D4245">
        <v>3.9489999999999998</v>
      </c>
      <c r="E4245">
        <v>2.5139999999999998</v>
      </c>
      <c r="F4245">
        <v>118.1</v>
      </c>
      <c r="G4245">
        <v>35.630000000000003</v>
      </c>
      <c r="H4245">
        <v>31.23</v>
      </c>
      <c r="I4245">
        <v>29.36</v>
      </c>
      <c r="J4245">
        <v>29.52</v>
      </c>
      <c r="K4245">
        <v>30.71</v>
      </c>
      <c r="L4245">
        <v>0.09</v>
      </c>
      <c r="M4245">
        <v>0.104</v>
      </c>
      <c r="N4245">
        <v>28.16</v>
      </c>
      <c r="O4245">
        <v>27.17</v>
      </c>
      <c r="P4245">
        <v>51.77</v>
      </c>
      <c r="Q4245">
        <v>0</v>
      </c>
    </row>
    <row r="4246" spans="1:17" x14ac:dyDescent="0.25">
      <c r="A4246" s="8">
        <v>30</v>
      </c>
      <c r="B4246" s="8">
        <v>1040</v>
      </c>
      <c r="C4246">
        <v>4.7110000000000003</v>
      </c>
      <c r="D4246">
        <v>3.3769999999999998</v>
      </c>
      <c r="E4246">
        <v>2.202</v>
      </c>
      <c r="F4246">
        <v>94.1</v>
      </c>
      <c r="G4246">
        <v>36.14</v>
      </c>
      <c r="H4246">
        <v>31.62</v>
      </c>
      <c r="I4246">
        <v>29.48</v>
      </c>
      <c r="J4246">
        <v>29.53</v>
      </c>
      <c r="K4246">
        <v>30.7</v>
      </c>
      <c r="L4246">
        <v>0.09</v>
      </c>
      <c r="M4246">
        <v>0.104</v>
      </c>
      <c r="N4246">
        <v>28.14</v>
      </c>
      <c r="O4246">
        <v>27.2</v>
      </c>
      <c r="P4246">
        <v>52.21</v>
      </c>
      <c r="Q4246">
        <v>0</v>
      </c>
    </row>
    <row r="4247" spans="1:17" x14ac:dyDescent="0.25">
      <c r="A4247" s="8">
        <v>30</v>
      </c>
      <c r="B4247" s="8">
        <v>1050</v>
      </c>
      <c r="C4247">
        <v>4.7430000000000003</v>
      </c>
      <c r="D4247">
        <v>3.59</v>
      </c>
      <c r="E4247">
        <v>2.3220000000000001</v>
      </c>
      <c r="F4247">
        <v>86.3</v>
      </c>
      <c r="G4247">
        <v>36.380000000000003</v>
      </c>
      <c r="H4247">
        <v>31.99</v>
      </c>
      <c r="I4247">
        <v>29.62</v>
      </c>
      <c r="J4247">
        <v>29.55</v>
      </c>
      <c r="K4247">
        <v>30.69</v>
      </c>
      <c r="L4247">
        <v>0.09</v>
      </c>
      <c r="M4247">
        <v>0.104</v>
      </c>
      <c r="N4247">
        <v>27.99</v>
      </c>
      <c r="O4247">
        <v>27.1</v>
      </c>
      <c r="P4247">
        <v>53.89</v>
      </c>
      <c r="Q4247">
        <v>0</v>
      </c>
    </row>
    <row r="4248" spans="1:17" x14ac:dyDescent="0.25">
      <c r="A4248" s="8">
        <v>30</v>
      </c>
      <c r="B4248" s="8">
        <v>1100</v>
      </c>
      <c r="C4248">
        <v>3.6970000000000001</v>
      </c>
      <c r="D4248">
        <v>2.56</v>
      </c>
      <c r="E4248">
        <v>1.7250000000000001</v>
      </c>
      <c r="F4248">
        <v>136.30000000000001</v>
      </c>
      <c r="G4248">
        <v>36.24</v>
      </c>
      <c r="H4248">
        <v>32.29</v>
      </c>
      <c r="I4248">
        <v>29.77</v>
      </c>
      <c r="J4248">
        <v>29.57</v>
      </c>
      <c r="K4248">
        <v>30.68</v>
      </c>
      <c r="L4248">
        <v>0.09</v>
      </c>
      <c r="M4248">
        <v>0.104</v>
      </c>
      <c r="N4248">
        <v>28.1</v>
      </c>
      <c r="O4248">
        <v>27.09</v>
      </c>
      <c r="P4248">
        <v>53.17</v>
      </c>
      <c r="Q4248">
        <v>0</v>
      </c>
    </row>
    <row r="4249" spans="1:17" x14ac:dyDescent="0.25">
      <c r="A4249" s="8">
        <v>30</v>
      </c>
      <c r="B4249" s="8">
        <v>1110</v>
      </c>
      <c r="C4249">
        <v>4.1319999999999997</v>
      </c>
      <c r="D4249">
        <v>3.0369999999999999</v>
      </c>
      <c r="E4249">
        <v>2.0049999999999999</v>
      </c>
      <c r="F4249">
        <v>148.4</v>
      </c>
      <c r="G4249">
        <v>36.07</v>
      </c>
      <c r="H4249">
        <v>32.520000000000003</v>
      </c>
      <c r="I4249">
        <v>29.92</v>
      </c>
      <c r="J4249">
        <v>29.59</v>
      </c>
      <c r="K4249">
        <v>30.67</v>
      </c>
      <c r="L4249">
        <v>0.09</v>
      </c>
      <c r="M4249">
        <v>0.104</v>
      </c>
      <c r="N4249">
        <v>28.57</v>
      </c>
      <c r="O4249">
        <v>27.48</v>
      </c>
      <c r="P4249">
        <v>48.3</v>
      </c>
      <c r="Q4249">
        <v>0</v>
      </c>
    </row>
    <row r="4250" spans="1:17" x14ac:dyDescent="0.25">
      <c r="A4250" s="8">
        <v>30</v>
      </c>
      <c r="B4250" s="8">
        <v>1120</v>
      </c>
      <c r="C4250">
        <v>4.1769999999999996</v>
      </c>
      <c r="D4250">
        <v>3.2650000000000001</v>
      </c>
      <c r="E4250">
        <v>2.2509999999999999</v>
      </c>
      <c r="F4250">
        <v>117.9</v>
      </c>
      <c r="G4250">
        <v>37.47</v>
      </c>
      <c r="H4250">
        <v>32.69</v>
      </c>
      <c r="I4250">
        <v>30.08</v>
      </c>
      <c r="J4250">
        <v>29.62</v>
      </c>
      <c r="K4250">
        <v>30.66</v>
      </c>
      <c r="L4250">
        <v>0.09</v>
      </c>
      <c r="M4250">
        <v>0.104</v>
      </c>
      <c r="N4250">
        <v>29.31</v>
      </c>
      <c r="O4250">
        <v>28.28</v>
      </c>
      <c r="P4250">
        <v>47</v>
      </c>
      <c r="Q4250">
        <v>0</v>
      </c>
    </row>
    <row r="4251" spans="1:17" x14ac:dyDescent="0.25">
      <c r="A4251" s="8">
        <v>30</v>
      </c>
      <c r="B4251" s="8">
        <v>1130</v>
      </c>
      <c r="C4251">
        <v>4.5430000000000001</v>
      </c>
      <c r="D4251">
        <v>3.3860000000000001</v>
      </c>
      <c r="E4251">
        <v>2.3239999999999998</v>
      </c>
      <c r="F4251">
        <v>109.1</v>
      </c>
      <c r="G4251">
        <v>38.700000000000003</v>
      </c>
      <c r="H4251">
        <v>32.950000000000003</v>
      </c>
      <c r="I4251">
        <v>30.23</v>
      </c>
      <c r="J4251">
        <v>29.66</v>
      </c>
      <c r="K4251">
        <v>30.65</v>
      </c>
      <c r="L4251">
        <v>9.0999999999999998E-2</v>
      </c>
      <c r="M4251">
        <v>0.104</v>
      </c>
      <c r="N4251">
        <v>29.61</v>
      </c>
      <c r="O4251">
        <v>28.57</v>
      </c>
      <c r="P4251">
        <v>45.72</v>
      </c>
      <c r="Q4251">
        <v>0</v>
      </c>
    </row>
    <row r="4252" spans="1:17" x14ac:dyDescent="0.25">
      <c r="A4252" s="8">
        <v>30</v>
      </c>
      <c r="B4252" s="8">
        <v>1140</v>
      </c>
      <c r="C4252">
        <v>4.069</v>
      </c>
      <c r="D4252">
        <v>3.1509999999999998</v>
      </c>
      <c r="E4252">
        <v>2.125</v>
      </c>
      <c r="F4252">
        <v>127.1</v>
      </c>
      <c r="G4252">
        <v>38.69</v>
      </c>
      <c r="H4252">
        <v>33.32</v>
      </c>
      <c r="I4252">
        <v>30.37</v>
      </c>
      <c r="J4252">
        <v>29.69</v>
      </c>
      <c r="K4252">
        <v>30.65</v>
      </c>
      <c r="L4252">
        <v>9.0999999999999998E-2</v>
      </c>
      <c r="M4252">
        <v>0.104</v>
      </c>
      <c r="N4252">
        <v>29.14</v>
      </c>
      <c r="O4252">
        <v>28.24</v>
      </c>
      <c r="P4252">
        <v>45.93</v>
      </c>
      <c r="Q4252">
        <v>0</v>
      </c>
    </row>
    <row r="4253" spans="1:17" x14ac:dyDescent="0.25">
      <c r="A4253" s="8">
        <v>30</v>
      </c>
      <c r="B4253" s="8">
        <v>1150</v>
      </c>
      <c r="C4253">
        <v>4.6580000000000004</v>
      </c>
      <c r="D4253">
        <v>3.3239999999999998</v>
      </c>
      <c r="E4253">
        <v>2.19</v>
      </c>
      <c r="F4253">
        <v>122.4</v>
      </c>
      <c r="G4253">
        <v>38.07</v>
      </c>
      <c r="H4253">
        <v>33.659999999999997</v>
      </c>
      <c r="I4253">
        <v>30.52</v>
      </c>
      <c r="J4253">
        <v>29.73</v>
      </c>
      <c r="K4253">
        <v>30.64</v>
      </c>
      <c r="L4253">
        <v>9.0999999999999998E-2</v>
      </c>
      <c r="M4253">
        <v>0.104</v>
      </c>
      <c r="N4253">
        <v>28.96</v>
      </c>
      <c r="O4253">
        <v>28</v>
      </c>
      <c r="P4253">
        <v>50.16</v>
      </c>
      <c r="Q4253">
        <v>0</v>
      </c>
    </row>
    <row r="4254" spans="1:17" x14ac:dyDescent="0.25">
      <c r="A4254" s="8">
        <v>30</v>
      </c>
      <c r="B4254" s="8">
        <v>1200</v>
      </c>
      <c r="C4254">
        <v>4.5119999999999996</v>
      </c>
      <c r="D4254">
        <v>3.2829999999999999</v>
      </c>
      <c r="E4254">
        <v>2.1829999999999998</v>
      </c>
      <c r="F4254">
        <v>114.3</v>
      </c>
      <c r="G4254">
        <v>37.58</v>
      </c>
      <c r="H4254">
        <v>33.86</v>
      </c>
      <c r="I4254">
        <v>30.68</v>
      </c>
      <c r="J4254">
        <v>29.77</v>
      </c>
      <c r="K4254">
        <v>30.63</v>
      </c>
      <c r="L4254">
        <v>9.0999999999999998E-2</v>
      </c>
      <c r="M4254">
        <v>0.104</v>
      </c>
      <c r="N4254">
        <v>28.66</v>
      </c>
      <c r="O4254">
        <v>27.69</v>
      </c>
      <c r="P4254">
        <v>48.1</v>
      </c>
      <c r="Q4254">
        <v>0</v>
      </c>
    </row>
    <row r="4255" spans="1:17" x14ac:dyDescent="0.25">
      <c r="A4255" s="8">
        <v>30</v>
      </c>
      <c r="B4255" s="8">
        <v>1210</v>
      </c>
      <c r="C4255">
        <v>4.1280000000000001</v>
      </c>
      <c r="D4255">
        <v>3.0139999999999998</v>
      </c>
      <c r="E4255">
        <v>1.9630000000000001</v>
      </c>
      <c r="F4255">
        <v>132.4</v>
      </c>
      <c r="G4255">
        <v>37.32</v>
      </c>
      <c r="H4255">
        <v>33.979999999999997</v>
      </c>
      <c r="I4255">
        <v>30.84</v>
      </c>
      <c r="J4255">
        <v>29.82</v>
      </c>
      <c r="K4255">
        <v>30.62</v>
      </c>
      <c r="L4255">
        <v>9.0999999999999998E-2</v>
      </c>
      <c r="M4255">
        <v>0.104</v>
      </c>
      <c r="N4255">
        <v>29.06</v>
      </c>
      <c r="O4255">
        <v>28</v>
      </c>
      <c r="P4255">
        <v>44.7</v>
      </c>
      <c r="Q4255">
        <v>0</v>
      </c>
    </row>
    <row r="4256" spans="1:17" x14ac:dyDescent="0.25">
      <c r="A4256" s="8">
        <v>30</v>
      </c>
      <c r="B4256" s="8">
        <v>1220</v>
      </c>
      <c r="C4256">
        <v>3.302</v>
      </c>
      <c r="D4256">
        <v>2.4390000000000001</v>
      </c>
      <c r="E4256">
        <v>1.625</v>
      </c>
      <c r="F4256">
        <v>64.19</v>
      </c>
      <c r="G4256">
        <v>37.56</v>
      </c>
      <c r="H4256">
        <v>34.04</v>
      </c>
      <c r="I4256">
        <v>30.99</v>
      </c>
      <c r="J4256">
        <v>29.87</v>
      </c>
      <c r="K4256">
        <v>30.62</v>
      </c>
      <c r="L4256">
        <v>9.0999999999999998E-2</v>
      </c>
      <c r="M4256">
        <v>0.104</v>
      </c>
      <c r="N4256">
        <v>29.24</v>
      </c>
      <c r="O4256">
        <v>28.18</v>
      </c>
      <c r="P4256">
        <v>44.99</v>
      </c>
      <c r="Q4256">
        <v>0</v>
      </c>
    </row>
    <row r="4257" spans="1:17" x14ac:dyDescent="0.25">
      <c r="A4257" s="8">
        <v>30</v>
      </c>
      <c r="B4257" s="8">
        <v>1230</v>
      </c>
      <c r="C4257">
        <v>3.72</v>
      </c>
      <c r="D4257">
        <v>2.7050000000000001</v>
      </c>
      <c r="E4257">
        <v>1.8340000000000001</v>
      </c>
      <c r="F4257">
        <v>124.8</v>
      </c>
      <c r="G4257">
        <v>37.770000000000003</v>
      </c>
      <c r="H4257">
        <v>34.1</v>
      </c>
      <c r="I4257">
        <v>31.13</v>
      </c>
      <c r="J4257">
        <v>29.92</v>
      </c>
      <c r="K4257">
        <v>30.61</v>
      </c>
      <c r="L4257">
        <v>9.0999999999999998E-2</v>
      </c>
      <c r="M4257">
        <v>0.104</v>
      </c>
      <c r="N4257">
        <v>29.32</v>
      </c>
      <c r="O4257">
        <v>28.32</v>
      </c>
      <c r="P4257">
        <v>43.42</v>
      </c>
      <c r="Q4257">
        <v>0</v>
      </c>
    </row>
    <row r="4258" spans="1:17" x14ac:dyDescent="0.25">
      <c r="A4258" s="8">
        <v>30</v>
      </c>
      <c r="B4258" s="8">
        <v>1240</v>
      </c>
      <c r="C4258">
        <v>4.2110000000000003</v>
      </c>
      <c r="D4258">
        <v>3.2090000000000001</v>
      </c>
      <c r="E4258">
        <v>2.181</v>
      </c>
      <c r="F4258">
        <v>124.7</v>
      </c>
      <c r="G4258">
        <v>38.9</v>
      </c>
      <c r="H4258">
        <v>34.18</v>
      </c>
      <c r="I4258">
        <v>31.26</v>
      </c>
      <c r="J4258">
        <v>29.98</v>
      </c>
      <c r="K4258">
        <v>30.6</v>
      </c>
      <c r="L4258">
        <v>9.0999999999999998E-2</v>
      </c>
      <c r="M4258">
        <v>0.104</v>
      </c>
      <c r="N4258">
        <v>30.09</v>
      </c>
      <c r="O4258">
        <v>29.02</v>
      </c>
      <c r="P4258">
        <v>45.03</v>
      </c>
      <c r="Q4258">
        <v>0</v>
      </c>
    </row>
    <row r="4259" spans="1:17" x14ac:dyDescent="0.25">
      <c r="A4259" s="8">
        <v>30</v>
      </c>
      <c r="B4259" s="8">
        <v>1250</v>
      </c>
      <c r="C4259">
        <v>3.9039999999999999</v>
      </c>
      <c r="D4259">
        <v>2.7890000000000001</v>
      </c>
      <c r="E4259">
        <v>1.851</v>
      </c>
      <c r="F4259">
        <v>115.2</v>
      </c>
      <c r="G4259">
        <v>38.71</v>
      </c>
      <c r="H4259">
        <v>34.32</v>
      </c>
      <c r="I4259">
        <v>31.38</v>
      </c>
      <c r="J4259">
        <v>30.03</v>
      </c>
      <c r="K4259">
        <v>30.59</v>
      </c>
      <c r="L4259">
        <v>9.0999999999999998E-2</v>
      </c>
      <c r="M4259">
        <v>0.104</v>
      </c>
      <c r="N4259">
        <v>29.65</v>
      </c>
      <c r="O4259">
        <v>28.64</v>
      </c>
      <c r="P4259">
        <v>47.19</v>
      </c>
      <c r="Q4259">
        <v>0</v>
      </c>
    </row>
    <row r="4260" spans="1:17" x14ac:dyDescent="0.25">
      <c r="A4260" s="8">
        <v>30</v>
      </c>
      <c r="B4260" s="8">
        <v>1300</v>
      </c>
      <c r="C4260">
        <v>5.13</v>
      </c>
      <c r="D4260">
        <v>3.714</v>
      </c>
      <c r="E4260">
        <v>2.3879999999999999</v>
      </c>
      <c r="F4260">
        <v>95.3</v>
      </c>
      <c r="G4260">
        <v>37.56</v>
      </c>
      <c r="H4260">
        <v>34.47</v>
      </c>
      <c r="I4260">
        <v>31.49</v>
      </c>
      <c r="J4260">
        <v>30.09</v>
      </c>
      <c r="K4260">
        <v>30.59</v>
      </c>
      <c r="L4260">
        <v>9.0999999999999998E-2</v>
      </c>
      <c r="M4260">
        <v>0.104</v>
      </c>
      <c r="N4260">
        <v>29.05</v>
      </c>
      <c r="O4260">
        <v>28.08</v>
      </c>
      <c r="P4260">
        <v>48.76</v>
      </c>
      <c r="Q4260">
        <v>0</v>
      </c>
    </row>
    <row r="4261" spans="1:17" x14ac:dyDescent="0.25">
      <c r="A4261" s="8">
        <v>30</v>
      </c>
      <c r="B4261" s="8">
        <v>1310</v>
      </c>
      <c r="C4261">
        <v>4.5090000000000003</v>
      </c>
      <c r="D4261">
        <v>3.12</v>
      </c>
      <c r="E4261">
        <v>2.0470000000000002</v>
      </c>
      <c r="F4261">
        <v>128.30000000000001</v>
      </c>
      <c r="G4261">
        <v>37.18</v>
      </c>
      <c r="H4261">
        <v>34.51</v>
      </c>
      <c r="I4261">
        <v>31.6</v>
      </c>
      <c r="J4261">
        <v>30.15</v>
      </c>
      <c r="K4261">
        <v>30.58</v>
      </c>
      <c r="L4261">
        <v>9.0999999999999998E-2</v>
      </c>
      <c r="M4261">
        <v>0.104</v>
      </c>
      <c r="N4261">
        <v>29.22</v>
      </c>
      <c r="O4261">
        <v>28.19</v>
      </c>
      <c r="P4261">
        <v>48.39</v>
      </c>
      <c r="Q4261">
        <v>0</v>
      </c>
    </row>
    <row r="4262" spans="1:17" x14ac:dyDescent="0.25">
      <c r="A4262" s="8">
        <v>30</v>
      </c>
      <c r="B4262" s="8">
        <v>1320</v>
      </c>
      <c r="C4262">
        <v>3.9220000000000002</v>
      </c>
      <c r="D4262">
        <v>2.867</v>
      </c>
      <c r="E4262">
        <v>1.931</v>
      </c>
      <c r="F4262">
        <v>121.3</v>
      </c>
      <c r="G4262">
        <v>37.32</v>
      </c>
      <c r="H4262">
        <v>34.5</v>
      </c>
      <c r="I4262">
        <v>31.71</v>
      </c>
      <c r="J4262">
        <v>30.21</v>
      </c>
      <c r="K4262">
        <v>30.57</v>
      </c>
      <c r="L4262">
        <v>9.0999999999999998E-2</v>
      </c>
      <c r="M4262">
        <v>0.104</v>
      </c>
      <c r="N4262">
        <v>29.5</v>
      </c>
      <c r="O4262">
        <v>28.42</v>
      </c>
      <c r="P4262">
        <v>46.95</v>
      </c>
      <c r="Q4262">
        <v>0</v>
      </c>
    </row>
    <row r="4263" spans="1:17" x14ac:dyDescent="0.25">
      <c r="A4263" s="8">
        <v>30</v>
      </c>
      <c r="B4263" s="8">
        <v>1330</v>
      </c>
      <c r="C4263">
        <v>4.0039999999999996</v>
      </c>
      <c r="D4263">
        <v>3.0190000000000001</v>
      </c>
      <c r="E4263">
        <v>2.036</v>
      </c>
      <c r="F4263">
        <v>162.69999999999999</v>
      </c>
      <c r="G4263">
        <v>37.340000000000003</v>
      </c>
      <c r="H4263">
        <v>34.5</v>
      </c>
      <c r="I4263">
        <v>31.81</v>
      </c>
      <c r="J4263">
        <v>30.27</v>
      </c>
      <c r="K4263">
        <v>30.56</v>
      </c>
      <c r="L4263">
        <v>9.0999999999999998E-2</v>
      </c>
      <c r="M4263">
        <v>0.104</v>
      </c>
      <c r="N4263">
        <v>29.52</v>
      </c>
      <c r="O4263">
        <v>28.51</v>
      </c>
      <c r="P4263">
        <v>46.42</v>
      </c>
      <c r="Q4263">
        <v>0</v>
      </c>
    </row>
    <row r="4264" spans="1:17" x14ac:dyDescent="0.25">
      <c r="A4264" s="8">
        <v>30</v>
      </c>
      <c r="B4264" s="8">
        <v>1340</v>
      </c>
      <c r="C4264">
        <v>4.2030000000000003</v>
      </c>
      <c r="D4264">
        <v>3.206</v>
      </c>
      <c r="E4264">
        <v>2.2320000000000002</v>
      </c>
      <c r="F4264">
        <v>119.8</v>
      </c>
      <c r="G4264">
        <v>37.21</v>
      </c>
      <c r="H4264">
        <v>34.51</v>
      </c>
      <c r="I4264">
        <v>31.89</v>
      </c>
      <c r="J4264">
        <v>30.33</v>
      </c>
      <c r="K4264">
        <v>30.56</v>
      </c>
      <c r="L4264">
        <v>9.0999999999999998E-2</v>
      </c>
      <c r="M4264">
        <v>0.104</v>
      </c>
      <c r="N4264">
        <v>29.73</v>
      </c>
      <c r="O4264">
        <v>28.67</v>
      </c>
      <c r="P4264">
        <v>46.18</v>
      </c>
      <c r="Q4264">
        <v>0</v>
      </c>
    </row>
    <row r="4265" spans="1:17" x14ac:dyDescent="0.25">
      <c r="A4265" s="8">
        <v>30</v>
      </c>
      <c r="B4265" s="8">
        <v>1350</v>
      </c>
      <c r="C4265">
        <v>5.0010000000000003</v>
      </c>
      <c r="D4265">
        <v>3.5539999999999998</v>
      </c>
      <c r="E4265">
        <v>2.3849999999999998</v>
      </c>
      <c r="F4265">
        <v>86.6</v>
      </c>
      <c r="G4265">
        <v>37.159999999999997</v>
      </c>
      <c r="H4265">
        <v>34.520000000000003</v>
      </c>
      <c r="I4265">
        <v>31.97</v>
      </c>
      <c r="J4265">
        <v>30.39</v>
      </c>
      <c r="K4265">
        <v>30.55</v>
      </c>
      <c r="L4265">
        <v>9.0999999999999998E-2</v>
      </c>
      <c r="M4265">
        <v>0.104</v>
      </c>
      <c r="N4265">
        <v>29.53</v>
      </c>
      <c r="O4265">
        <v>28.53</v>
      </c>
      <c r="P4265">
        <v>48.41</v>
      </c>
      <c r="Q4265">
        <v>0</v>
      </c>
    </row>
    <row r="4266" spans="1:17" x14ac:dyDescent="0.25">
      <c r="A4266" s="8">
        <v>30</v>
      </c>
      <c r="B4266" s="8">
        <v>1400</v>
      </c>
      <c r="C4266">
        <v>4.7830000000000004</v>
      </c>
      <c r="D4266">
        <v>3.4889999999999999</v>
      </c>
      <c r="E4266">
        <v>2.3330000000000002</v>
      </c>
      <c r="F4266">
        <v>115.9</v>
      </c>
      <c r="G4266">
        <v>37.049999999999997</v>
      </c>
      <c r="H4266">
        <v>34.520000000000003</v>
      </c>
      <c r="I4266">
        <v>32.049999999999997</v>
      </c>
      <c r="J4266">
        <v>30.44</v>
      </c>
      <c r="K4266">
        <v>30.55</v>
      </c>
      <c r="L4266">
        <v>9.0999999999999998E-2</v>
      </c>
      <c r="M4266">
        <v>0.104</v>
      </c>
      <c r="N4266">
        <v>29.26</v>
      </c>
      <c r="O4266">
        <v>28.3</v>
      </c>
      <c r="P4266">
        <v>53.44</v>
      </c>
      <c r="Q4266">
        <v>0</v>
      </c>
    </row>
    <row r="4267" spans="1:17" x14ac:dyDescent="0.25">
      <c r="A4267" s="8">
        <v>30</v>
      </c>
      <c r="B4267" s="8">
        <v>1410</v>
      </c>
      <c r="C4267">
        <v>4.3310000000000004</v>
      </c>
      <c r="D4267">
        <v>2.98</v>
      </c>
      <c r="E4267">
        <v>1.944</v>
      </c>
      <c r="F4267">
        <v>131.80000000000001</v>
      </c>
      <c r="G4267">
        <v>36.25</v>
      </c>
      <c r="H4267">
        <v>34.520000000000003</v>
      </c>
      <c r="I4267">
        <v>32.11</v>
      </c>
      <c r="J4267">
        <v>30.5</v>
      </c>
      <c r="K4267">
        <v>30.54</v>
      </c>
      <c r="L4267">
        <v>9.0999999999999998E-2</v>
      </c>
      <c r="M4267">
        <v>0.104</v>
      </c>
      <c r="N4267">
        <v>27.96</v>
      </c>
      <c r="O4267">
        <v>27.11</v>
      </c>
      <c r="P4267">
        <v>56.14</v>
      </c>
      <c r="Q4267">
        <v>0</v>
      </c>
    </row>
    <row r="4268" spans="1:17" x14ac:dyDescent="0.25">
      <c r="A4268" s="8">
        <v>30</v>
      </c>
      <c r="B4268" s="8">
        <v>1420</v>
      </c>
      <c r="C4268">
        <v>4.3550000000000004</v>
      </c>
      <c r="D4268">
        <v>2.9980000000000002</v>
      </c>
      <c r="E4268">
        <v>1.919</v>
      </c>
      <c r="F4268">
        <v>155.5</v>
      </c>
      <c r="G4268">
        <v>35.409999999999997</v>
      </c>
      <c r="H4268">
        <v>34.46</v>
      </c>
      <c r="I4268">
        <v>32.18</v>
      </c>
      <c r="J4268">
        <v>30.56</v>
      </c>
      <c r="K4268">
        <v>30.54</v>
      </c>
      <c r="L4268">
        <v>9.0999999999999998E-2</v>
      </c>
      <c r="M4268">
        <v>0.104</v>
      </c>
      <c r="N4268">
        <v>28.45</v>
      </c>
      <c r="O4268">
        <v>27.39</v>
      </c>
      <c r="P4268">
        <v>52.39</v>
      </c>
      <c r="Q4268">
        <v>0</v>
      </c>
    </row>
    <row r="4269" spans="1:17" x14ac:dyDescent="0.25">
      <c r="A4269" s="8">
        <v>30</v>
      </c>
      <c r="B4269" s="8">
        <v>1430</v>
      </c>
      <c r="C4269">
        <v>4.3979999999999997</v>
      </c>
      <c r="D4269">
        <v>3.1829999999999998</v>
      </c>
      <c r="E4269">
        <v>2.15</v>
      </c>
      <c r="F4269">
        <v>144.5</v>
      </c>
      <c r="G4269">
        <v>35.44</v>
      </c>
      <c r="H4269">
        <v>34.33</v>
      </c>
      <c r="I4269">
        <v>32.229999999999997</v>
      </c>
      <c r="J4269">
        <v>30.62</v>
      </c>
      <c r="K4269">
        <v>30.54</v>
      </c>
      <c r="L4269">
        <v>9.0999999999999998E-2</v>
      </c>
      <c r="M4269">
        <v>0.104</v>
      </c>
      <c r="N4269">
        <v>28.84</v>
      </c>
      <c r="O4269">
        <v>27.78</v>
      </c>
      <c r="P4269">
        <v>51.6</v>
      </c>
      <c r="Q4269">
        <v>0</v>
      </c>
    </row>
    <row r="4270" spans="1:17" x14ac:dyDescent="0.25">
      <c r="A4270" s="8">
        <v>30</v>
      </c>
      <c r="B4270" s="8">
        <v>1440</v>
      </c>
      <c r="C4270">
        <v>6.3330000000000002</v>
      </c>
      <c r="D4270">
        <v>4.4569999999999999</v>
      </c>
      <c r="E4270">
        <v>2.85</v>
      </c>
      <c r="F4270">
        <v>120.8</v>
      </c>
      <c r="G4270">
        <v>35.69</v>
      </c>
      <c r="H4270">
        <v>34.21</v>
      </c>
      <c r="I4270">
        <v>32.28</v>
      </c>
      <c r="J4270">
        <v>30.67</v>
      </c>
      <c r="K4270">
        <v>30.53</v>
      </c>
      <c r="L4270">
        <v>9.0999999999999998E-2</v>
      </c>
      <c r="M4270">
        <v>0.104</v>
      </c>
      <c r="N4270">
        <v>28.28</v>
      </c>
      <c r="O4270">
        <v>27.39</v>
      </c>
      <c r="P4270">
        <v>54.53</v>
      </c>
      <c r="Q4270">
        <v>0</v>
      </c>
    </row>
    <row r="4271" spans="1:17" x14ac:dyDescent="0.25">
      <c r="A4271" s="8">
        <v>30</v>
      </c>
      <c r="B4271" s="8">
        <v>1450</v>
      </c>
      <c r="C4271">
        <v>6.1890000000000001</v>
      </c>
      <c r="D4271">
        <v>4.1500000000000004</v>
      </c>
      <c r="E4271">
        <v>2.7610000000000001</v>
      </c>
      <c r="F4271">
        <v>121.3</v>
      </c>
      <c r="G4271">
        <v>34.409999999999997</v>
      </c>
      <c r="H4271">
        <v>34.130000000000003</v>
      </c>
      <c r="I4271">
        <v>32.32</v>
      </c>
      <c r="J4271">
        <v>30.73</v>
      </c>
      <c r="K4271">
        <v>30.53</v>
      </c>
      <c r="L4271">
        <v>9.1999999999999998E-2</v>
      </c>
      <c r="M4271">
        <v>0.104</v>
      </c>
      <c r="N4271">
        <v>24.86</v>
      </c>
      <c r="O4271">
        <v>24.6</v>
      </c>
      <c r="P4271">
        <v>77.430000000000007</v>
      </c>
      <c r="Q4271">
        <v>3.302</v>
      </c>
    </row>
    <row r="4272" spans="1:17" x14ac:dyDescent="0.25">
      <c r="A4272" s="8">
        <v>30</v>
      </c>
      <c r="B4272" s="8">
        <v>1500</v>
      </c>
      <c r="C4272">
        <v>2.718</v>
      </c>
      <c r="D4272">
        <v>1.5449999999999999</v>
      </c>
      <c r="E4272">
        <v>1.0900000000000001</v>
      </c>
      <c r="F4272">
        <v>119.7</v>
      </c>
      <c r="G4272">
        <v>30.69</v>
      </c>
      <c r="H4272">
        <v>33.93</v>
      </c>
      <c r="I4272">
        <v>32.35</v>
      </c>
      <c r="J4272">
        <v>30.79</v>
      </c>
      <c r="K4272">
        <v>30.54</v>
      </c>
      <c r="L4272">
        <v>9.4E-2</v>
      </c>
      <c r="M4272">
        <v>0.104</v>
      </c>
      <c r="N4272">
        <v>23.3</v>
      </c>
      <c r="O4272">
        <v>22.58</v>
      </c>
      <c r="P4272">
        <v>78.819999999999993</v>
      </c>
      <c r="Q4272">
        <v>3.302</v>
      </c>
    </row>
    <row r="4273" spans="1:17" x14ac:dyDescent="0.25">
      <c r="A4273" s="8">
        <v>30</v>
      </c>
      <c r="B4273" s="8">
        <v>1510</v>
      </c>
      <c r="C4273">
        <v>2.6469999999999998</v>
      </c>
      <c r="D4273">
        <v>1.3859999999999999</v>
      </c>
      <c r="E4273">
        <v>0.88</v>
      </c>
      <c r="F4273">
        <v>115.7</v>
      </c>
      <c r="G4273">
        <v>30.5</v>
      </c>
      <c r="H4273">
        <v>33.44</v>
      </c>
      <c r="I4273">
        <v>32.380000000000003</v>
      </c>
      <c r="J4273">
        <v>30.85</v>
      </c>
      <c r="K4273">
        <v>30.56</v>
      </c>
      <c r="L4273">
        <v>9.4E-2</v>
      </c>
      <c r="M4273">
        <v>0.104</v>
      </c>
      <c r="N4273">
        <v>24.62</v>
      </c>
      <c r="O4273">
        <v>23.57</v>
      </c>
      <c r="P4273">
        <v>72.959999999999994</v>
      </c>
      <c r="Q4273">
        <v>0</v>
      </c>
    </row>
    <row r="4274" spans="1:17" x14ac:dyDescent="0.25">
      <c r="A4274" s="8">
        <v>30</v>
      </c>
      <c r="B4274" s="8">
        <v>1520</v>
      </c>
      <c r="C4274">
        <v>3.5030000000000001</v>
      </c>
      <c r="D4274">
        <v>2.1659999999999999</v>
      </c>
      <c r="E4274">
        <v>1.446</v>
      </c>
      <c r="F4274">
        <v>98</v>
      </c>
      <c r="G4274">
        <v>30.77</v>
      </c>
      <c r="H4274">
        <v>33</v>
      </c>
      <c r="I4274">
        <v>32.39</v>
      </c>
      <c r="J4274">
        <v>30.92</v>
      </c>
      <c r="K4274">
        <v>30.57</v>
      </c>
      <c r="L4274">
        <v>9.4E-2</v>
      </c>
      <c r="M4274">
        <v>0.104</v>
      </c>
      <c r="N4274">
        <v>25.64</v>
      </c>
      <c r="O4274">
        <v>24.7</v>
      </c>
      <c r="P4274">
        <v>66.900000000000006</v>
      </c>
      <c r="Q4274">
        <v>0</v>
      </c>
    </row>
    <row r="4275" spans="1:17" x14ac:dyDescent="0.25">
      <c r="A4275" s="8">
        <v>30</v>
      </c>
      <c r="B4275" s="8">
        <v>1530</v>
      </c>
      <c r="C4275">
        <v>4.0570000000000004</v>
      </c>
      <c r="D4275">
        <v>2.7</v>
      </c>
      <c r="E4275">
        <v>1.8939999999999999</v>
      </c>
      <c r="F4275">
        <v>102.6</v>
      </c>
      <c r="G4275">
        <v>31.43</v>
      </c>
      <c r="H4275">
        <v>32.68</v>
      </c>
      <c r="I4275">
        <v>32.369999999999997</v>
      </c>
      <c r="J4275">
        <v>30.96</v>
      </c>
      <c r="K4275">
        <v>30.57</v>
      </c>
      <c r="L4275">
        <v>9.4E-2</v>
      </c>
      <c r="M4275">
        <v>0.104</v>
      </c>
      <c r="N4275">
        <v>26.99</v>
      </c>
      <c r="O4275">
        <v>25.87</v>
      </c>
      <c r="P4275">
        <v>61.32</v>
      </c>
      <c r="Q4275">
        <v>0</v>
      </c>
    </row>
    <row r="4276" spans="1:17" x14ac:dyDescent="0.25">
      <c r="A4276" s="8">
        <v>30</v>
      </c>
      <c r="B4276" s="8">
        <v>1540</v>
      </c>
      <c r="C4276">
        <v>4.2699999999999996</v>
      </c>
      <c r="D4276">
        <v>2.6120000000000001</v>
      </c>
      <c r="E4276">
        <v>1.907</v>
      </c>
      <c r="F4276">
        <v>120.1</v>
      </c>
      <c r="G4276">
        <v>32.11</v>
      </c>
      <c r="H4276">
        <v>32.49</v>
      </c>
      <c r="I4276">
        <v>32.32</v>
      </c>
      <c r="J4276">
        <v>31.01</v>
      </c>
      <c r="K4276">
        <v>30.57</v>
      </c>
      <c r="L4276">
        <v>9.4E-2</v>
      </c>
      <c r="M4276">
        <v>0.104</v>
      </c>
      <c r="N4276">
        <v>27.4</v>
      </c>
      <c r="O4276">
        <v>26.43</v>
      </c>
      <c r="P4276">
        <v>60.07</v>
      </c>
      <c r="Q4276">
        <v>0</v>
      </c>
    </row>
    <row r="4277" spans="1:17" x14ac:dyDescent="0.25">
      <c r="A4277" s="8">
        <v>30</v>
      </c>
      <c r="B4277" s="8">
        <v>1550</v>
      </c>
      <c r="C4277">
        <v>4.9089999999999998</v>
      </c>
      <c r="D4277">
        <v>3.3290000000000002</v>
      </c>
      <c r="E4277">
        <v>2.258</v>
      </c>
      <c r="F4277">
        <v>144.30000000000001</v>
      </c>
      <c r="G4277">
        <v>31.85</v>
      </c>
      <c r="H4277">
        <v>32.409999999999997</v>
      </c>
      <c r="I4277">
        <v>32.26</v>
      </c>
      <c r="J4277">
        <v>31.04</v>
      </c>
      <c r="K4277">
        <v>30.57</v>
      </c>
      <c r="L4277">
        <v>9.4E-2</v>
      </c>
      <c r="M4277">
        <v>0.104</v>
      </c>
      <c r="N4277">
        <v>27.79</v>
      </c>
      <c r="O4277">
        <v>26.69</v>
      </c>
      <c r="P4277">
        <v>55.95</v>
      </c>
      <c r="Q4277">
        <v>0</v>
      </c>
    </row>
    <row r="4278" spans="1:17" x14ac:dyDescent="0.25">
      <c r="A4278" s="8">
        <v>30</v>
      </c>
      <c r="B4278" s="8">
        <v>1600</v>
      </c>
      <c r="C4278">
        <v>5.9619999999999997</v>
      </c>
      <c r="D4278">
        <v>4.274</v>
      </c>
      <c r="E4278">
        <v>2.77</v>
      </c>
      <c r="F4278">
        <v>102.2</v>
      </c>
      <c r="G4278">
        <v>31.76</v>
      </c>
      <c r="H4278">
        <v>32.33</v>
      </c>
      <c r="I4278">
        <v>32.200000000000003</v>
      </c>
      <c r="J4278">
        <v>31.07</v>
      </c>
      <c r="K4278">
        <v>30.57</v>
      </c>
      <c r="L4278">
        <v>9.4E-2</v>
      </c>
      <c r="M4278">
        <v>0.104</v>
      </c>
      <c r="N4278">
        <v>28.06</v>
      </c>
      <c r="O4278">
        <v>26.99</v>
      </c>
      <c r="P4278">
        <v>55.21</v>
      </c>
      <c r="Q4278">
        <v>0</v>
      </c>
    </row>
    <row r="4279" spans="1:17" x14ac:dyDescent="0.25">
      <c r="A4279" s="8">
        <v>30</v>
      </c>
      <c r="B4279" s="8">
        <v>1610</v>
      </c>
      <c r="C4279">
        <v>6.1479999999999997</v>
      </c>
      <c r="D4279">
        <v>4.3780000000000001</v>
      </c>
      <c r="E4279">
        <v>2.867</v>
      </c>
      <c r="F4279">
        <v>102.8</v>
      </c>
      <c r="G4279">
        <v>31.46</v>
      </c>
      <c r="H4279">
        <v>32.25</v>
      </c>
      <c r="I4279">
        <v>32.14</v>
      </c>
      <c r="J4279">
        <v>31.1</v>
      </c>
      <c r="K4279">
        <v>30.56</v>
      </c>
      <c r="L4279">
        <v>9.4E-2</v>
      </c>
      <c r="M4279">
        <v>0.104</v>
      </c>
      <c r="N4279">
        <v>28.02</v>
      </c>
      <c r="O4279">
        <v>27.04</v>
      </c>
      <c r="P4279">
        <v>60.42</v>
      </c>
      <c r="Q4279">
        <v>0</v>
      </c>
    </row>
    <row r="4280" spans="1:17" x14ac:dyDescent="0.25">
      <c r="A4280" s="8">
        <v>30</v>
      </c>
      <c r="B4280" s="8">
        <v>1620</v>
      </c>
      <c r="C4280">
        <v>5.6909999999999998</v>
      </c>
      <c r="D4280">
        <v>3.7610000000000001</v>
      </c>
      <c r="E4280">
        <v>2.621</v>
      </c>
      <c r="F4280">
        <v>97.9</v>
      </c>
      <c r="G4280">
        <v>30.92</v>
      </c>
      <c r="H4280">
        <v>32.15</v>
      </c>
      <c r="I4280">
        <v>32.08</v>
      </c>
      <c r="J4280">
        <v>31.12</v>
      </c>
      <c r="K4280">
        <v>30.56</v>
      </c>
      <c r="L4280">
        <v>9.4E-2</v>
      </c>
      <c r="M4280">
        <v>0.104</v>
      </c>
      <c r="N4280">
        <v>26.77</v>
      </c>
      <c r="O4280">
        <v>25.96</v>
      </c>
      <c r="P4280">
        <v>62.61</v>
      </c>
      <c r="Q4280">
        <v>0</v>
      </c>
    </row>
    <row r="4281" spans="1:17" x14ac:dyDescent="0.25">
      <c r="A4281" s="8">
        <v>30</v>
      </c>
      <c r="B4281" s="8">
        <v>1630</v>
      </c>
      <c r="C4281">
        <v>5.4139999999999997</v>
      </c>
      <c r="D4281">
        <v>3.6789999999999998</v>
      </c>
      <c r="E4281">
        <v>2.4359999999999999</v>
      </c>
      <c r="F4281">
        <v>94.9</v>
      </c>
      <c r="G4281">
        <v>30.31</v>
      </c>
      <c r="H4281">
        <v>32.01</v>
      </c>
      <c r="I4281">
        <v>32.03</v>
      </c>
      <c r="J4281">
        <v>31.14</v>
      </c>
      <c r="K4281">
        <v>30.56</v>
      </c>
      <c r="L4281">
        <v>9.4E-2</v>
      </c>
      <c r="M4281">
        <v>0.104</v>
      </c>
      <c r="N4281">
        <v>26.79</v>
      </c>
      <c r="O4281">
        <v>25.8</v>
      </c>
      <c r="P4281">
        <v>63.22</v>
      </c>
      <c r="Q4281">
        <v>0</v>
      </c>
    </row>
    <row r="4282" spans="1:17" x14ac:dyDescent="0.25">
      <c r="A4282" s="8">
        <v>30</v>
      </c>
      <c r="B4282" s="8">
        <v>1640</v>
      </c>
      <c r="C4282">
        <v>5.54</v>
      </c>
      <c r="D4282">
        <v>3.7890000000000001</v>
      </c>
      <c r="E4282">
        <v>2.48</v>
      </c>
      <c r="F4282">
        <v>104.1</v>
      </c>
      <c r="G4282">
        <v>29.81</v>
      </c>
      <c r="H4282">
        <v>31.82</v>
      </c>
      <c r="I4282">
        <v>31.98</v>
      </c>
      <c r="J4282">
        <v>31.16</v>
      </c>
      <c r="K4282">
        <v>30.56</v>
      </c>
      <c r="L4282">
        <v>9.4E-2</v>
      </c>
      <c r="M4282">
        <v>0.104</v>
      </c>
      <c r="N4282">
        <v>26.68</v>
      </c>
      <c r="O4282">
        <v>25.73</v>
      </c>
      <c r="P4282">
        <v>61.43</v>
      </c>
      <c r="Q4282">
        <v>0</v>
      </c>
    </row>
    <row r="4283" spans="1:17" x14ac:dyDescent="0.25">
      <c r="A4283" s="8">
        <v>30</v>
      </c>
      <c r="B4283" s="8">
        <v>1650</v>
      </c>
      <c r="C4283">
        <v>5.3250000000000002</v>
      </c>
      <c r="D4283">
        <v>3.387</v>
      </c>
      <c r="E4283">
        <v>2.2999999999999998</v>
      </c>
      <c r="F4283">
        <v>101.7</v>
      </c>
      <c r="G4283">
        <v>29.38</v>
      </c>
      <c r="H4283">
        <v>31.6</v>
      </c>
      <c r="I4283">
        <v>31.93</v>
      </c>
      <c r="J4283">
        <v>31.17</v>
      </c>
      <c r="K4283">
        <v>30.57</v>
      </c>
      <c r="L4283">
        <v>9.4E-2</v>
      </c>
      <c r="M4283">
        <v>0.104</v>
      </c>
      <c r="N4283">
        <v>26.8</v>
      </c>
      <c r="O4283">
        <v>25.8</v>
      </c>
      <c r="P4283">
        <v>59.97</v>
      </c>
      <c r="Q4283">
        <v>0</v>
      </c>
    </row>
    <row r="4284" spans="1:17" x14ac:dyDescent="0.25">
      <c r="A4284" s="8">
        <v>30</v>
      </c>
      <c r="B4284" s="8">
        <v>1700</v>
      </c>
      <c r="C4284">
        <v>4.8470000000000004</v>
      </c>
      <c r="D4284">
        <v>3.11</v>
      </c>
      <c r="E4284">
        <v>2.089</v>
      </c>
      <c r="F4284">
        <v>91.1</v>
      </c>
      <c r="G4284">
        <v>29.1</v>
      </c>
      <c r="H4284">
        <v>31.37</v>
      </c>
      <c r="I4284">
        <v>31.88</v>
      </c>
      <c r="J4284">
        <v>31.18</v>
      </c>
      <c r="K4284">
        <v>30.57</v>
      </c>
      <c r="L4284">
        <v>9.4E-2</v>
      </c>
      <c r="M4284">
        <v>0.104</v>
      </c>
      <c r="N4284">
        <v>26.65</v>
      </c>
      <c r="O4284">
        <v>25.73</v>
      </c>
      <c r="P4284">
        <v>61.66</v>
      </c>
      <c r="Q4284">
        <v>0</v>
      </c>
    </row>
    <row r="4285" spans="1:17" x14ac:dyDescent="0.25">
      <c r="A4285" s="8">
        <v>30</v>
      </c>
      <c r="B4285" s="8">
        <v>1710</v>
      </c>
      <c r="C4285">
        <v>4.1079999999999997</v>
      </c>
      <c r="D4285">
        <v>2.6440000000000001</v>
      </c>
      <c r="E4285">
        <v>1.702</v>
      </c>
      <c r="F4285">
        <v>118.2</v>
      </c>
      <c r="G4285">
        <v>28.88</v>
      </c>
      <c r="H4285">
        <v>31.16</v>
      </c>
      <c r="I4285">
        <v>31.82</v>
      </c>
      <c r="J4285">
        <v>31.2</v>
      </c>
      <c r="K4285">
        <v>30.58</v>
      </c>
      <c r="L4285">
        <v>9.4E-2</v>
      </c>
      <c r="M4285">
        <v>0.104</v>
      </c>
      <c r="N4285">
        <v>26.62</v>
      </c>
      <c r="O4285">
        <v>25.67</v>
      </c>
      <c r="P4285">
        <v>60.66</v>
      </c>
      <c r="Q4285">
        <v>0</v>
      </c>
    </row>
    <row r="4286" spans="1:17" x14ac:dyDescent="0.25">
      <c r="A4286" s="8">
        <v>30</v>
      </c>
      <c r="B4286" s="8">
        <v>1720</v>
      </c>
      <c r="C4286">
        <v>4.4960000000000004</v>
      </c>
      <c r="D4286">
        <v>2.9329999999999998</v>
      </c>
      <c r="E4286">
        <v>1.885</v>
      </c>
      <c r="F4286">
        <v>98.7</v>
      </c>
      <c r="G4286">
        <v>28.59</v>
      </c>
      <c r="H4286">
        <v>30.96</v>
      </c>
      <c r="I4286">
        <v>31.75</v>
      </c>
      <c r="J4286">
        <v>31.21</v>
      </c>
      <c r="K4286">
        <v>30.58</v>
      </c>
      <c r="L4286">
        <v>9.4E-2</v>
      </c>
      <c r="M4286">
        <v>0.104</v>
      </c>
      <c r="N4286">
        <v>26.5</v>
      </c>
      <c r="O4286">
        <v>25.57</v>
      </c>
      <c r="P4286">
        <v>63.5</v>
      </c>
      <c r="Q4286">
        <v>0</v>
      </c>
    </row>
    <row r="4287" spans="1:17" x14ac:dyDescent="0.25">
      <c r="A4287" s="8">
        <v>30</v>
      </c>
      <c r="B4287" s="8">
        <v>1730</v>
      </c>
      <c r="C4287">
        <v>3.7610000000000001</v>
      </c>
      <c r="D4287">
        <v>2.3650000000000002</v>
      </c>
      <c r="E4287">
        <v>1.5920000000000001</v>
      </c>
      <c r="F4287">
        <v>104.7</v>
      </c>
      <c r="G4287">
        <v>28.24</v>
      </c>
      <c r="H4287">
        <v>30.76</v>
      </c>
      <c r="I4287">
        <v>31.68</v>
      </c>
      <c r="J4287">
        <v>31.21</v>
      </c>
      <c r="K4287">
        <v>30.59</v>
      </c>
      <c r="L4287">
        <v>9.5000000000000001E-2</v>
      </c>
      <c r="M4287">
        <v>0.104</v>
      </c>
      <c r="N4287">
        <v>24.48</v>
      </c>
      <c r="O4287">
        <v>24.09</v>
      </c>
      <c r="P4287">
        <v>76.42</v>
      </c>
      <c r="Q4287">
        <v>2.286</v>
      </c>
    </row>
    <row r="4288" spans="1:17" x14ac:dyDescent="0.25">
      <c r="A4288" s="8">
        <v>30</v>
      </c>
      <c r="B4288" s="8">
        <v>1740</v>
      </c>
      <c r="C4288">
        <v>4.282</v>
      </c>
      <c r="D4288">
        <v>2.9689999999999999</v>
      </c>
      <c r="E4288">
        <v>1.9890000000000001</v>
      </c>
      <c r="F4288">
        <v>89</v>
      </c>
      <c r="G4288">
        <v>28.05</v>
      </c>
      <c r="H4288">
        <v>30.55</v>
      </c>
      <c r="I4288">
        <v>31.6</v>
      </c>
      <c r="J4288">
        <v>31.22</v>
      </c>
      <c r="K4288">
        <v>30.6</v>
      </c>
      <c r="L4288">
        <v>9.5000000000000001E-2</v>
      </c>
      <c r="M4288">
        <v>0.104</v>
      </c>
      <c r="N4288">
        <v>24.63</v>
      </c>
      <c r="O4288">
        <v>23.74</v>
      </c>
      <c r="P4288">
        <v>71.2</v>
      </c>
      <c r="Q4288">
        <v>0</v>
      </c>
    </row>
    <row r="4289" spans="1:17" x14ac:dyDescent="0.25">
      <c r="A4289" s="8">
        <v>30</v>
      </c>
      <c r="B4289" s="8">
        <v>1750</v>
      </c>
      <c r="C4289">
        <v>3.5750000000000002</v>
      </c>
      <c r="D4289">
        <v>2.5489999999999999</v>
      </c>
      <c r="E4289">
        <v>1.7030000000000001</v>
      </c>
      <c r="F4289">
        <v>104.8</v>
      </c>
      <c r="G4289">
        <v>27.83</v>
      </c>
      <c r="H4289">
        <v>30.35</v>
      </c>
      <c r="I4289">
        <v>31.53</v>
      </c>
      <c r="J4289">
        <v>31.23</v>
      </c>
      <c r="K4289">
        <v>30.62</v>
      </c>
      <c r="L4289">
        <v>9.5000000000000001E-2</v>
      </c>
      <c r="M4289">
        <v>0.104</v>
      </c>
      <c r="N4289">
        <v>24.8</v>
      </c>
      <c r="O4289">
        <v>23.94</v>
      </c>
      <c r="P4289">
        <v>71.760000000000005</v>
      </c>
      <c r="Q4289">
        <v>0</v>
      </c>
    </row>
    <row r="4290" spans="1:17" x14ac:dyDescent="0.25">
      <c r="A4290" s="8">
        <v>30</v>
      </c>
      <c r="B4290" s="8">
        <v>1800</v>
      </c>
      <c r="C4290">
        <v>4.4480000000000004</v>
      </c>
      <c r="D4290">
        <v>3.044</v>
      </c>
      <c r="E4290">
        <v>2.1030000000000002</v>
      </c>
      <c r="F4290">
        <v>106.3</v>
      </c>
      <c r="G4290">
        <v>27.59</v>
      </c>
      <c r="H4290">
        <v>30.16</v>
      </c>
      <c r="I4290">
        <v>31.45</v>
      </c>
      <c r="J4290">
        <v>31.24</v>
      </c>
      <c r="K4290">
        <v>30.64</v>
      </c>
      <c r="L4290">
        <v>9.5000000000000001E-2</v>
      </c>
      <c r="M4290">
        <v>0.104</v>
      </c>
      <c r="N4290">
        <v>24.83</v>
      </c>
      <c r="O4290">
        <v>23.95</v>
      </c>
      <c r="P4290">
        <v>71.67</v>
      </c>
      <c r="Q4290">
        <v>0</v>
      </c>
    </row>
    <row r="4291" spans="1:17" x14ac:dyDescent="0.25">
      <c r="A4291" s="8">
        <v>30</v>
      </c>
      <c r="B4291" s="8">
        <v>1810</v>
      </c>
      <c r="C4291">
        <v>4.5860000000000003</v>
      </c>
      <c r="D4291">
        <v>2.9820000000000002</v>
      </c>
      <c r="E4291">
        <v>2.0339999999999998</v>
      </c>
      <c r="F4291">
        <v>104.6</v>
      </c>
      <c r="G4291">
        <v>27.35</v>
      </c>
      <c r="H4291">
        <v>29.97</v>
      </c>
      <c r="I4291">
        <v>31.37</v>
      </c>
      <c r="J4291">
        <v>31.24</v>
      </c>
      <c r="K4291">
        <v>30.65</v>
      </c>
      <c r="L4291">
        <v>9.5000000000000001E-2</v>
      </c>
      <c r="M4291">
        <v>0.104</v>
      </c>
      <c r="N4291">
        <v>24.78</v>
      </c>
      <c r="O4291">
        <v>23.92</v>
      </c>
      <c r="P4291">
        <v>72.400000000000006</v>
      </c>
      <c r="Q4291">
        <v>0</v>
      </c>
    </row>
    <row r="4292" spans="1:17" x14ac:dyDescent="0.25">
      <c r="A4292" s="8">
        <v>30</v>
      </c>
      <c r="B4292" s="8">
        <v>1820</v>
      </c>
      <c r="C4292">
        <v>4.9029999999999996</v>
      </c>
      <c r="D4292">
        <v>3.4329999999999998</v>
      </c>
      <c r="E4292">
        <v>2.3149999999999999</v>
      </c>
      <c r="F4292">
        <v>111.5</v>
      </c>
      <c r="G4292">
        <v>27.15</v>
      </c>
      <c r="H4292">
        <v>29.79</v>
      </c>
      <c r="I4292">
        <v>31.29</v>
      </c>
      <c r="J4292">
        <v>31.24</v>
      </c>
      <c r="K4292">
        <v>30.66</v>
      </c>
      <c r="L4292">
        <v>9.5000000000000001E-2</v>
      </c>
      <c r="M4292">
        <v>0.104</v>
      </c>
      <c r="N4292">
        <v>24.78</v>
      </c>
      <c r="O4292">
        <v>23.9</v>
      </c>
      <c r="P4292">
        <v>73.010000000000005</v>
      </c>
      <c r="Q4292">
        <v>0</v>
      </c>
    </row>
    <row r="4293" spans="1:17" x14ac:dyDescent="0.25">
      <c r="A4293" s="8">
        <v>30</v>
      </c>
      <c r="B4293" s="8">
        <v>1830</v>
      </c>
      <c r="C4293">
        <v>5.5259999999999998</v>
      </c>
      <c r="D4293">
        <v>3.6779999999999999</v>
      </c>
      <c r="E4293">
        <v>2.4689999999999999</v>
      </c>
      <c r="F4293">
        <v>99.2</v>
      </c>
      <c r="G4293">
        <v>26.96</v>
      </c>
      <c r="H4293">
        <v>29.62</v>
      </c>
      <c r="I4293">
        <v>31.2</v>
      </c>
      <c r="J4293">
        <v>31.23</v>
      </c>
      <c r="K4293">
        <v>30.67</v>
      </c>
      <c r="L4293">
        <v>9.5000000000000001E-2</v>
      </c>
      <c r="M4293">
        <v>0.104</v>
      </c>
      <c r="N4293">
        <v>24.69</v>
      </c>
      <c r="O4293">
        <v>23.83</v>
      </c>
      <c r="P4293">
        <v>74.59</v>
      </c>
      <c r="Q4293">
        <v>0</v>
      </c>
    </row>
    <row r="4294" spans="1:17" x14ac:dyDescent="0.25">
      <c r="A4294" s="8">
        <v>30</v>
      </c>
      <c r="B4294" s="8">
        <v>1840</v>
      </c>
      <c r="C4294">
        <v>5.3120000000000003</v>
      </c>
      <c r="D4294">
        <v>3.819</v>
      </c>
      <c r="E4294">
        <v>2.452</v>
      </c>
      <c r="F4294">
        <v>105.7</v>
      </c>
      <c r="G4294">
        <v>26.79</v>
      </c>
      <c r="H4294">
        <v>29.45</v>
      </c>
      <c r="I4294">
        <v>31.11</v>
      </c>
      <c r="J4294">
        <v>31.22</v>
      </c>
      <c r="K4294">
        <v>30.68</v>
      </c>
      <c r="L4294">
        <v>9.5000000000000001E-2</v>
      </c>
      <c r="M4294">
        <v>0.104</v>
      </c>
      <c r="N4294">
        <v>24.6</v>
      </c>
      <c r="O4294">
        <v>23.73</v>
      </c>
      <c r="P4294">
        <v>73.7</v>
      </c>
      <c r="Q4294">
        <v>0</v>
      </c>
    </row>
    <row r="4295" spans="1:17" x14ac:dyDescent="0.25">
      <c r="A4295" s="8">
        <v>30</v>
      </c>
      <c r="B4295" s="8">
        <v>1850</v>
      </c>
      <c r="C4295">
        <v>4.3109999999999999</v>
      </c>
      <c r="D4295">
        <v>2.7189999999999999</v>
      </c>
      <c r="E4295">
        <v>1.6080000000000001</v>
      </c>
      <c r="F4295">
        <v>100.5</v>
      </c>
      <c r="G4295">
        <v>26.66</v>
      </c>
      <c r="H4295">
        <v>29.29</v>
      </c>
      <c r="I4295">
        <v>31.02</v>
      </c>
      <c r="J4295">
        <v>31.2</v>
      </c>
      <c r="K4295">
        <v>30.68</v>
      </c>
      <c r="L4295">
        <v>9.5000000000000001E-2</v>
      </c>
      <c r="M4295">
        <v>0.104</v>
      </c>
      <c r="N4295">
        <v>24.45</v>
      </c>
      <c r="O4295">
        <v>23.59</v>
      </c>
      <c r="P4295">
        <v>73.17</v>
      </c>
      <c r="Q4295">
        <v>0</v>
      </c>
    </row>
    <row r="4296" spans="1:17" x14ac:dyDescent="0.25">
      <c r="A4296" s="8">
        <v>30</v>
      </c>
      <c r="B4296" s="8">
        <v>1900</v>
      </c>
      <c r="C4296">
        <v>3.6549999999999998</v>
      </c>
      <c r="D4296">
        <v>2.206</v>
      </c>
      <c r="E4296">
        <v>1.25</v>
      </c>
      <c r="F4296">
        <v>108.5</v>
      </c>
      <c r="G4296">
        <v>26.58</v>
      </c>
      <c r="H4296">
        <v>29.14</v>
      </c>
      <c r="I4296">
        <v>30.94</v>
      </c>
      <c r="J4296">
        <v>31.2</v>
      </c>
      <c r="K4296">
        <v>30.7</v>
      </c>
      <c r="L4296">
        <v>9.5000000000000001E-2</v>
      </c>
      <c r="M4296">
        <v>0.104</v>
      </c>
      <c r="N4296">
        <v>24.36</v>
      </c>
      <c r="O4296">
        <v>23.53</v>
      </c>
      <c r="P4296">
        <v>75.260000000000005</v>
      </c>
      <c r="Q4296">
        <v>0</v>
      </c>
    </row>
    <row r="4297" spans="1:17" x14ac:dyDescent="0.25">
      <c r="A4297" s="8">
        <v>30</v>
      </c>
      <c r="B4297" s="8">
        <v>1910</v>
      </c>
      <c r="C4297">
        <v>3.9159999999999999</v>
      </c>
      <c r="D4297">
        <v>2.7010000000000001</v>
      </c>
      <c r="E4297">
        <v>1.702</v>
      </c>
      <c r="F4297">
        <v>105.1</v>
      </c>
      <c r="G4297">
        <v>26.53</v>
      </c>
      <c r="H4297">
        <v>29</v>
      </c>
      <c r="I4297">
        <v>30.85</v>
      </c>
      <c r="J4297">
        <v>31.18</v>
      </c>
      <c r="K4297">
        <v>30.71</v>
      </c>
      <c r="L4297">
        <v>9.5000000000000001E-2</v>
      </c>
      <c r="M4297">
        <v>0.104</v>
      </c>
      <c r="N4297">
        <v>24.32</v>
      </c>
      <c r="O4297">
        <v>23.46</v>
      </c>
      <c r="P4297">
        <v>75.98</v>
      </c>
      <c r="Q4297">
        <v>0</v>
      </c>
    </row>
    <row r="4298" spans="1:17" x14ac:dyDescent="0.25">
      <c r="A4298" s="8">
        <v>30</v>
      </c>
      <c r="B4298" s="8">
        <v>1920</v>
      </c>
      <c r="C4298">
        <v>3.423</v>
      </c>
      <c r="D4298">
        <v>2.4079999999999999</v>
      </c>
      <c r="E4298">
        <v>1.4259999999999999</v>
      </c>
      <c r="F4298">
        <v>81.400000000000006</v>
      </c>
      <c r="G4298">
        <v>26.45</v>
      </c>
      <c r="H4298">
        <v>28.88</v>
      </c>
      <c r="I4298">
        <v>30.76</v>
      </c>
      <c r="J4298">
        <v>31.16</v>
      </c>
      <c r="K4298">
        <v>30.72</v>
      </c>
      <c r="L4298">
        <v>9.5000000000000001E-2</v>
      </c>
      <c r="M4298">
        <v>0.104</v>
      </c>
      <c r="N4298">
        <v>24.28</v>
      </c>
      <c r="O4298">
        <v>23.44</v>
      </c>
      <c r="P4298">
        <v>76.37</v>
      </c>
      <c r="Q4298">
        <v>0</v>
      </c>
    </row>
    <row r="4299" spans="1:17" x14ac:dyDescent="0.25">
      <c r="A4299" s="8">
        <v>30</v>
      </c>
      <c r="B4299" s="8">
        <v>1930</v>
      </c>
      <c r="C4299">
        <v>3.16</v>
      </c>
      <c r="D4299">
        <v>2.2080000000000002</v>
      </c>
      <c r="E4299">
        <v>1.1719999999999999</v>
      </c>
      <c r="F4299">
        <v>81.5</v>
      </c>
      <c r="G4299">
        <v>26.4</v>
      </c>
      <c r="H4299">
        <v>28.76</v>
      </c>
      <c r="I4299">
        <v>30.67</v>
      </c>
      <c r="J4299">
        <v>31.14</v>
      </c>
      <c r="K4299">
        <v>30.72</v>
      </c>
      <c r="L4299">
        <v>9.5000000000000001E-2</v>
      </c>
      <c r="M4299">
        <v>0.104</v>
      </c>
      <c r="N4299">
        <v>24.18</v>
      </c>
      <c r="O4299">
        <v>23.36</v>
      </c>
      <c r="P4299">
        <v>77.510000000000005</v>
      </c>
      <c r="Q4299">
        <v>0</v>
      </c>
    </row>
    <row r="4300" spans="1:17" x14ac:dyDescent="0.25">
      <c r="A4300" s="8">
        <v>30</v>
      </c>
      <c r="B4300" s="8">
        <v>1940</v>
      </c>
      <c r="C4300">
        <v>2.7349999999999999</v>
      </c>
      <c r="D4300">
        <v>1.8360000000000001</v>
      </c>
      <c r="E4300">
        <v>0.84799999999999998</v>
      </c>
      <c r="F4300">
        <v>89.7</v>
      </c>
      <c r="G4300">
        <v>26.34</v>
      </c>
      <c r="H4300">
        <v>28.66</v>
      </c>
      <c r="I4300">
        <v>30.59</v>
      </c>
      <c r="J4300">
        <v>31.11</v>
      </c>
      <c r="K4300">
        <v>30.73</v>
      </c>
      <c r="L4300">
        <v>9.5000000000000001E-2</v>
      </c>
      <c r="M4300">
        <v>0.104</v>
      </c>
      <c r="N4300">
        <v>24.07</v>
      </c>
      <c r="O4300">
        <v>23.25</v>
      </c>
      <c r="P4300">
        <v>78.709999999999994</v>
      </c>
      <c r="Q4300">
        <v>0</v>
      </c>
    </row>
    <row r="4301" spans="1:17" x14ac:dyDescent="0.25">
      <c r="A4301" s="8">
        <v>30</v>
      </c>
      <c r="B4301" s="8">
        <v>1950</v>
      </c>
      <c r="C4301">
        <v>2.7309999999999999</v>
      </c>
      <c r="D4301">
        <v>1.778</v>
      </c>
      <c r="E4301">
        <v>0.753</v>
      </c>
      <c r="F4301">
        <v>75.92</v>
      </c>
      <c r="G4301">
        <v>26.31</v>
      </c>
      <c r="H4301">
        <v>28.56</v>
      </c>
      <c r="I4301">
        <v>30.5</v>
      </c>
      <c r="J4301">
        <v>31.08</v>
      </c>
      <c r="K4301">
        <v>30.73</v>
      </c>
      <c r="L4301">
        <v>9.5000000000000001E-2</v>
      </c>
      <c r="M4301">
        <v>0.104</v>
      </c>
      <c r="N4301">
        <v>23.99</v>
      </c>
      <c r="O4301">
        <v>23.17</v>
      </c>
      <c r="P4301">
        <v>79.41</v>
      </c>
      <c r="Q4301">
        <v>0</v>
      </c>
    </row>
    <row r="4302" spans="1:17" x14ac:dyDescent="0.25">
      <c r="A4302" s="8">
        <v>30</v>
      </c>
      <c r="B4302" s="8">
        <v>2000</v>
      </c>
      <c r="C4302">
        <v>2.8109999999999999</v>
      </c>
      <c r="D4302">
        <v>1.5669999999999999</v>
      </c>
      <c r="E4302">
        <v>0.72199999999999998</v>
      </c>
      <c r="F4302">
        <v>83.3</v>
      </c>
      <c r="G4302">
        <v>26.3</v>
      </c>
      <c r="H4302">
        <v>28.47</v>
      </c>
      <c r="I4302">
        <v>30.42</v>
      </c>
      <c r="J4302">
        <v>31.06</v>
      </c>
      <c r="K4302">
        <v>30.75</v>
      </c>
      <c r="L4302">
        <v>9.5000000000000001E-2</v>
      </c>
      <c r="M4302">
        <v>0.104</v>
      </c>
      <c r="N4302">
        <v>23.94</v>
      </c>
      <c r="O4302">
        <v>23.1</v>
      </c>
      <c r="P4302">
        <v>79.47</v>
      </c>
      <c r="Q4302">
        <v>0</v>
      </c>
    </row>
    <row r="4303" spans="1:17" x14ac:dyDescent="0.25">
      <c r="A4303" s="8">
        <v>30</v>
      </c>
      <c r="B4303" s="8">
        <v>2010</v>
      </c>
      <c r="C4303">
        <v>2.6560000000000001</v>
      </c>
      <c r="D4303">
        <v>1.333</v>
      </c>
      <c r="E4303">
        <v>0.52400000000000002</v>
      </c>
      <c r="F4303">
        <v>79.8</v>
      </c>
      <c r="G4303">
        <v>26.3</v>
      </c>
      <c r="H4303">
        <v>28.39</v>
      </c>
      <c r="I4303">
        <v>30.34</v>
      </c>
      <c r="J4303">
        <v>31.03</v>
      </c>
      <c r="K4303">
        <v>30.75</v>
      </c>
      <c r="L4303">
        <v>9.5000000000000001E-2</v>
      </c>
      <c r="M4303">
        <v>0.104</v>
      </c>
      <c r="N4303">
        <v>23.91</v>
      </c>
      <c r="O4303">
        <v>23.09</v>
      </c>
      <c r="P4303">
        <v>80.3</v>
      </c>
      <c r="Q4303">
        <v>0</v>
      </c>
    </row>
    <row r="4304" spans="1:17" x14ac:dyDescent="0.25">
      <c r="A4304" s="8">
        <v>30</v>
      </c>
      <c r="B4304" s="8">
        <v>2020</v>
      </c>
      <c r="C4304">
        <v>2.2000000000000002</v>
      </c>
      <c r="D4304">
        <v>0.92</v>
      </c>
      <c r="E4304">
        <v>0.254</v>
      </c>
      <c r="F4304">
        <v>84.6</v>
      </c>
      <c r="G4304">
        <v>26.33</v>
      </c>
      <c r="H4304">
        <v>28.32</v>
      </c>
      <c r="I4304">
        <v>30.26</v>
      </c>
      <c r="J4304">
        <v>31</v>
      </c>
      <c r="K4304">
        <v>30.75</v>
      </c>
      <c r="L4304">
        <v>9.6000000000000002E-2</v>
      </c>
      <c r="M4304">
        <v>0.104</v>
      </c>
      <c r="N4304">
        <v>23.86</v>
      </c>
      <c r="O4304">
        <v>23.04</v>
      </c>
      <c r="P4304">
        <v>80.900000000000006</v>
      </c>
      <c r="Q4304">
        <v>0</v>
      </c>
    </row>
    <row r="4305" spans="1:17" x14ac:dyDescent="0.25">
      <c r="A4305" s="8">
        <v>30</v>
      </c>
      <c r="B4305" s="8">
        <v>2030</v>
      </c>
      <c r="C4305">
        <v>1.599</v>
      </c>
      <c r="D4305">
        <v>0.40400000000000003</v>
      </c>
      <c r="E4305">
        <v>5.8999999999999997E-2</v>
      </c>
      <c r="F4305">
        <v>76.239999999999995</v>
      </c>
      <c r="G4305">
        <v>26.36</v>
      </c>
      <c r="H4305">
        <v>28.26</v>
      </c>
      <c r="I4305">
        <v>30.19</v>
      </c>
      <c r="J4305">
        <v>30.97</v>
      </c>
      <c r="K4305">
        <v>30.76</v>
      </c>
      <c r="L4305">
        <v>9.6000000000000002E-2</v>
      </c>
      <c r="M4305">
        <v>0.104</v>
      </c>
      <c r="N4305">
        <v>23.79</v>
      </c>
      <c r="O4305">
        <v>22.99</v>
      </c>
      <c r="P4305">
        <v>81.3</v>
      </c>
      <c r="Q4305">
        <v>0</v>
      </c>
    </row>
    <row r="4306" spans="1:17" x14ac:dyDescent="0.25">
      <c r="A4306" s="8">
        <v>30</v>
      </c>
      <c r="B4306" s="8">
        <v>2040</v>
      </c>
      <c r="C4306">
        <v>2.3929999999999998</v>
      </c>
      <c r="D4306">
        <v>1.1830000000000001</v>
      </c>
      <c r="E4306">
        <v>0.49099999999999999</v>
      </c>
      <c r="F4306">
        <v>83.9</v>
      </c>
      <c r="G4306">
        <v>26.38</v>
      </c>
      <c r="H4306">
        <v>28.21</v>
      </c>
      <c r="I4306">
        <v>30.12</v>
      </c>
      <c r="J4306">
        <v>30.94</v>
      </c>
      <c r="K4306">
        <v>30.77</v>
      </c>
      <c r="L4306">
        <v>9.6000000000000002E-2</v>
      </c>
      <c r="M4306">
        <v>0.104</v>
      </c>
      <c r="N4306">
        <v>23.79</v>
      </c>
      <c r="O4306">
        <v>22.96</v>
      </c>
      <c r="P4306">
        <v>81.8</v>
      </c>
      <c r="Q4306">
        <v>0</v>
      </c>
    </row>
    <row r="4307" spans="1:17" x14ac:dyDescent="0.25">
      <c r="A4307" s="8">
        <v>30</v>
      </c>
      <c r="B4307" s="8">
        <v>2050</v>
      </c>
      <c r="C4307">
        <v>2.504</v>
      </c>
      <c r="D4307">
        <v>1.306</v>
      </c>
      <c r="E4307">
        <v>0.52900000000000003</v>
      </c>
      <c r="F4307">
        <v>71.45</v>
      </c>
      <c r="G4307">
        <v>26.32</v>
      </c>
      <c r="H4307">
        <v>28.16</v>
      </c>
      <c r="I4307">
        <v>30.05</v>
      </c>
      <c r="J4307">
        <v>30.91</v>
      </c>
      <c r="K4307">
        <v>30.77</v>
      </c>
      <c r="L4307">
        <v>9.6000000000000002E-2</v>
      </c>
      <c r="M4307">
        <v>0.104</v>
      </c>
      <c r="N4307">
        <v>23.79</v>
      </c>
      <c r="O4307">
        <v>22.96</v>
      </c>
      <c r="P4307">
        <v>82.1</v>
      </c>
      <c r="Q4307">
        <v>0</v>
      </c>
    </row>
    <row r="4308" spans="1:17" x14ac:dyDescent="0.25">
      <c r="A4308" s="8">
        <v>30</v>
      </c>
      <c r="B4308" s="8">
        <v>2100</v>
      </c>
      <c r="C4308">
        <v>2.2010000000000001</v>
      </c>
      <c r="D4308">
        <v>1.0580000000000001</v>
      </c>
      <c r="E4308">
        <v>0.31900000000000001</v>
      </c>
      <c r="F4308">
        <v>75.03</v>
      </c>
      <c r="G4308">
        <v>26.28</v>
      </c>
      <c r="H4308">
        <v>28.11</v>
      </c>
      <c r="I4308">
        <v>29.99</v>
      </c>
      <c r="J4308">
        <v>30.88</v>
      </c>
      <c r="K4308">
        <v>30.78</v>
      </c>
      <c r="L4308">
        <v>9.6000000000000002E-2</v>
      </c>
      <c r="M4308">
        <v>0.104</v>
      </c>
      <c r="N4308">
        <v>23.75</v>
      </c>
      <c r="O4308">
        <v>22.94</v>
      </c>
      <c r="P4308">
        <v>82.5</v>
      </c>
      <c r="Q4308">
        <v>0</v>
      </c>
    </row>
    <row r="4309" spans="1:17" x14ac:dyDescent="0.25">
      <c r="A4309" s="8">
        <v>30</v>
      </c>
      <c r="B4309" s="8">
        <v>2110</v>
      </c>
      <c r="C4309">
        <v>1.387</v>
      </c>
      <c r="D4309">
        <v>0.26</v>
      </c>
      <c r="E4309">
        <v>4.4999999999999998E-2</v>
      </c>
      <c r="F4309">
        <v>57.39</v>
      </c>
      <c r="G4309">
        <v>26.27</v>
      </c>
      <c r="H4309">
        <v>28.06</v>
      </c>
      <c r="I4309">
        <v>29.93</v>
      </c>
      <c r="J4309">
        <v>30.85</v>
      </c>
      <c r="K4309">
        <v>30.78</v>
      </c>
      <c r="L4309">
        <v>9.6000000000000002E-2</v>
      </c>
      <c r="M4309">
        <v>0.104</v>
      </c>
      <c r="N4309">
        <v>23.71</v>
      </c>
      <c r="O4309">
        <v>22.91</v>
      </c>
      <c r="P4309">
        <v>83.3</v>
      </c>
      <c r="Q4309">
        <v>0</v>
      </c>
    </row>
    <row r="4310" spans="1:17" x14ac:dyDescent="0.25">
      <c r="A4310" s="8">
        <v>30</v>
      </c>
      <c r="B4310" s="8">
        <v>2120</v>
      </c>
      <c r="C4310">
        <v>1.679</v>
      </c>
      <c r="D4310">
        <v>0.26200000000000001</v>
      </c>
      <c r="E4310">
        <v>0</v>
      </c>
      <c r="F4310">
        <v>50.94</v>
      </c>
      <c r="G4310">
        <v>26.28</v>
      </c>
      <c r="H4310">
        <v>28.02</v>
      </c>
      <c r="I4310">
        <v>29.87</v>
      </c>
      <c r="J4310">
        <v>30.81</v>
      </c>
      <c r="K4310">
        <v>30.79</v>
      </c>
      <c r="L4310">
        <v>9.6000000000000002E-2</v>
      </c>
      <c r="M4310">
        <v>0.104</v>
      </c>
      <c r="N4310">
        <v>23.64</v>
      </c>
      <c r="O4310">
        <v>22.84</v>
      </c>
      <c r="P4310">
        <v>83.6</v>
      </c>
      <c r="Q4310">
        <v>0</v>
      </c>
    </row>
    <row r="4311" spans="1:17" x14ac:dyDescent="0.25">
      <c r="A4311" s="8">
        <v>30</v>
      </c>
      <c r="B4311" s="8">
        <v>2130</v>
      </c>
      <c r="C4311">
        <v>2.718</v>
      </c>
      <c r="D4311">
        <v>0.88200000000000001</v>
      </c>
      <c r="E4311">
        <v>0.19500000000000001</v>
      </c>
      <c r="F4311">
        <v>56.88</v>
      </c>
      <c r="G4311">
        <v>26.25</v>
      </c>
      <c r="H4311">
        <v>27.97</v>
      </c>
      <c r="I4311">
        <v>29.82</v>
      </c>
      <c r="J4311">
        <v>30.78</v>
      </c>
      <c r="K4311">
        <v>30.8</v>
      </c>
      <c r="L4311">
        <v>9.6000000000000002E-2</v>
      </c>
      <c r="M4311">
        <v>0.104</v>
      </c>
      <c r="N4311">
        <v>23.61</v>
      </c>
      <c r="O4311">
        <v>22.78</v>
      </c>
      <c r="P4311">
        <v>83.5</v>
      </c>
      <c r="Q4311">
        <v>0</v>
      </c>
    </row>
    <row r="4312" spans="1:17" x14ac:dyDescent="0.25">
      <c r="A4312" s="8">
        <v>30</v>
      </c>
      <c r="B4312" s="8">
        <v>2140</v>
      </c>
      <c r="C4312">
        <v>2.7730000000000001</v>
      </c>
      <c r="D4312">
        <v>0.72299999999999998</v>
      </c>
      <c r="E4312">
        <v>0.185</v>
      </c>
      <c r="F4312">
        <v>48.54</v>
      </c>
      <c r="G4312">
        <v>26.19</v>
      </c>
      <c r="H4312">
        <v>27.93</v>
      </c>
      <c r="I4312">
        <v>29.76</v>
      </c>
      <c r="J4312">
        <v>30.75</v>
      </c>
      <c r="K4312">
        <v>30.8</v>
      </c>
      <c r="L4312">
        <v>9.6000000000000002E-2</v>
      </c>
      <c r="M4312">
        <v>0.104</v>
      </c>
      <c r="N4312">
        <v>23.63</v>
      </c>
      <c r="O4312">
        <v>22.8</v>
      </c>
      <c r="P4312">
        <v>83.6</v>
      </c>
      <c r="Q4312">
        <v>0</v>
      </c>
    </row>
    <row r="4313" spans="1:17" x14ac:dyDescent="0.25">
      <c r="A4313" s="8">
        <v>30</v>
      </c>
      <c r="B4313" s="8">
        <v>2150</v>
      </c>
      <c r="C4313">
        <v>2.8919999999999999</v>
      </c>
      <c r="D4313">
        <v>1.169</v>
      </c>
      <c r="E4313">
        <v>0.41699999999999998</v>
      </c>
      <c r="F4313">
        <v>83.9</v>
      </c>
      <c r="G4313">
        <v>26.18</v>
      </c>
      <c r="H4313">
        <v>27.89</v>
      </c>
      <c r="I4313">
        <v>29.71</v>
      </c>
      <c r="J4313">
        <v>30.72</v>
      </c>
      <c r="K4313">
        <v>30.8</v>
      </c>
      <c r="L4313">
        <v>9.6000000000000002E-2</v>
      </c>
      <c r="M4313">
        <v>0.104</v>
      </c>
      <c r="N4313">
        <v>23.66</v>
      </c>
      <c r="O4313">
        <v>22.8</v>
      </c>
      <c r="P4313">
        <v>82.6</v>
      </c>
      <c r="Q4313">
        <v>0</v>
      </c>
    </row>
    <row r="4314" spans="1:17" x14ac:dyDescent="0.25">
      <c r="A4314" s="8">
        <v>30</v>
      </c>
      <c r="B4314" s="8">
        <v>2200</v>
      </c>
      <c r="C4314">
        <v>2.0270000000000001</v>
      </c>
      <c r="D4314">
        <v>0.84499999999999997</v>
      </c>
      <c r="E4314">
        <v>0.252</v>
      </c>
      <c r="F4314">
        <v>84.1</v>
      </c>
      <c r="G4314">
        <v>26.18</v>
      </c>
      <c r="H4314">
        <v>27.85</v>
      </c>
      <c r="I4314">
        <v>29.66</v>
      </c>
      <c r="J4314">
        <v>30.68</v>
      </c>
      <c r="K4314">
        <v>30.81</v>
      </c>
      <c r="L4314">
        <v>9.6000000000000002E-2</v>
      </c>
      <c r="M4314">
        <v>0.104</v>
      </c>
      <c r="N4314">
        <v>23.68</v>
      </c>
      <c r="O4314">
        <v>22.84</v>
      </c>
      <c r="P4314">
        <v>82.8</v>
      </c>
      <c r="Q4314">
        <v>0</v>
      </c>
    </row>
    <row r="4315" spans="1:17" x14ac:dyDescent="0.25">
      <c r="A4315" s="8">
        <v>30</v>
      </c>
      <c r="B4315" s="8">
        <v>2210</v>
      </c>
      <c r="C4315">
        <v>1.6160000000000001</v>
      </c>
      <c r="D4315">
        <v>0.59599999999999997</v>
      </c>
      <c r="E4315">
        <v>0.14599999999999999</v>
      </c>
      <c r="F4315">
        <v>89.2</v>
      </c>
      <c r="G4315">
        <v>26.14</v>
      </c>
      <c r="H4315">
        <v>27.81</v>
      </c>
      <c r="I4315">
        <v>29.61</v>
      </c>
      <c r="J4315">
        <v>30.65</v>
      </c>
      <c r="K4315">
        <v>30.81</v>
      </c>
      <c r="L4315">
        <v>9.6000000000000002E-2</v>
      </c>
      <c r="M4315">
        <v>0.104</v>
      </c>
      <c r="N4315">
        <v>23.59</v>
      </c>
      <c r="O4315">
        <v>22.81</v>
      </c>
      <c r="P4315">
        <v>83.5</v>
      </c>
      <c r="Q4315">
        <v>0</v>
      </c>
    </row>
    <row r="4316" spans="1:17" x14ac:dyDescent="0.25">
      <c r="A4316" s="8">
        <v>30</v>
      </c>
      <c r="B4316" s="8">
        <v>2220</v>
      </c>
      <c r="C4316">
        <v>0.84399999999999997</v>
      </c>
      <c r="D4316">
        <v>0.11</v>
      </c>
      <c r="E4316">
        <v>1.4999999999999999E-2</v>
      </c>
      <c r="F4316">
        <v>87.5</v>
      </c>
      <c r="G4316">
        <v>26.13</v>
      </c>
      <c r="H4316">
        <v>27.77</v>
      </c>
      <c r="I4316">
        <v>29.56</v>
      </c>
      <c r="J4316">
        <v>30.62</v>
      </c>
      <c r="K4316">
        <v>30.81</v>
      </c>
      <c r="L4316">
        <v>9.6000000000000002E-2</v>
      </c>
      <c r="M4316">
        <v>0.104</v>
      </c>
      <c r="N4316">
        <v>23.49</v>
      </c>
      <c r="O4316">
        <v>22.73</v>
      </c>
      <c r="P4316">
        <v>83.9</v>
      </c>
      <c r="Q4316">
        <v>0</v>
      </c>
    </row>
    <row r="4317" spans="1:17" x14ac:dyDescent="0.25">
      <c r="A4317" s="8">
        <v>30</v>
      </c>
      <c r="B4317" s="8">
        <v>2230</v>
      </c>
      <c r="C4317">
        <v>1.1879999999999999</v>
      </c>
      <c r="D4317">
        <v>0</v>
      </c>
      <c r="E4317">
        <v>0</v>
      </c>
      <c r="F4317">
        <v>112</v>
      </c>
      <c r="G4317">
        <v>26.14</v>
      </c>
      <c r="H4317">
        <v>27.73</v>
      </c>
      <c r="I4317">
        <v>29.52</v>
      </c>
      <c r="J4317">
        <v>30.59</v>
      </c>
      <c r="K4317">
        <v>30.82</v>
      </c>
      <c r="L4317">
        <v>9.6000000000000002E-2</v>
      </c>
      <c r="M4317">
        <v>0.104</v>
      </c>
      <c r="N4317">
        <v>23.45</v>
      </c>
      <c r="O4317">
        <v>22.7</v>
      </c>
      <c r="P4317">
        <v>84.5</v>
      </c>
      <c r="Q4317">
        <v>0</v>
      </c>
    </row>
    <row r="4318" spans="1:17" x14ac:dyDescent="0.25">
      <c r="A4318" s="8">
        <v>30</v>
      </c>
      <c r="B4318" s="8">
        <v>2240</v>
      </c>
      <c r="C4318">
        <v>1.1499999999999999</v>
      </c>
      <c r="D4318">
        <v>4.2999999999999997E-2</v>
      </c>
      <c r="E4318">
        <v>4.0000000000000001E-3</v>
      </c>
      <c r="F4318">
        <v>122.5</v>
      </c>
      <c r="G4318">
        <v>26.1</v>
      </c>
      <c r="H4318">
        <v>27.7</v>
      </c>
      <c r="I4318">
        <v>29.48</v>
      </c>
      <c r="J4318">
        <v>30.57</v>
      </c>
      <c r="K4318">
        <v>30.83</v>
      </c>
      <c r="L4318">
        <v>9.6000000000000002E-2</v>
      </c>
      <c r="M4318">
        <v>0.104</v>
      </c>
      <c r="N4318">
        <v>23.38</v>
      </c>
      <c r="O4318">
        <v>22.63</v>
      </c>
      <c r="P4318">
        <v>84.7</v>
      </c>
      <c r="Q4318">
        <v>0</v>
      </c>
    </row>
    <row r="4319" spans="1:17" x14ac:dyDescent="0.25">
      <c r="A4319" s="8">
        <v>30</v>
      </c>
      <c r="B4319" s="8">
        <v>2250</v>
      </c>
      <c r="C4319">
        <v>0.878</v>
      </c>
      <c r="D4319">
        <v>0</v>
      </c>
      <c r="E4319">
        <v>0</v>
      </c>
      <c r="F4319">
        <v>165.9</v>
      </c>
      <c r="G4319">
        <v>26.05</v>
      </c>
      <c r="H4319">
        <v>27.67</v>
      </c>
      <c r="I4319">
        <v>29.44</v>
      </c>
      <c r="J4319">
        <v>30.55</v>
      </c>
      <c r="K4319">
        <v>30.85</v>
      </c>
      <c r="L4319">
        <v>9.6000000000000002E-2</v>
      </c>
      <c r="M4319">
        <v>0.104</v>
      </c>
      <c r="N4319">
        <v>23.35</v>
      </c>
      <c r="O4319">
        <v>22.57</v>
      </c>
      <c r="P4319">
        <v>84.7</v>
      </c>
      <c r="Q4319">
        <v>0</v>
      </c>
    </row>
    <row r="4320" spans="1:17" x14ac:dyDescent="0.25">
      <c r="A4320" s="8">
        <v>30</v>
      </c>
      <c r="B4320" s="8">
        <v>2300</v>
      </c>
      <c r="C4320">
        <v>1.014</v>
      </c>
      <c r="D4320">
        <v>0</v>
      </c>
      <c r="E4320">
        <v>0</v>
      </c>
      <c r="F4320">
        <v>180.1</v>
      </c>
      <c r="G4320">
        <v>26.02</v>
      </c>
      <c r="H4320">
        <v>27.63</v>
      </c>
      <c r="I4320">
        <v>29.4</v>
      </c>
      <c r="J4320">
        <v>30.52</v>
      </c>
      <c r="K4320">
        <v>30.86</v>
      </c>
      <c r="L4320">
        <v>9.6000000000000002E-2</v>
      </c>
      <c r="M4320">
        <v>0.104</v>
      </c>
      <c r="N4320">
        <v>23.36</v>
      </c>
      <c r="O4320">
        <v>22.57</v>
      </c>
      <c r="P4320">
        <v>85</v>
      </c>
      <c r="Q4320">
        <v>0</v>
      </c>
    </row>
    <row r="4321" spans="1:17" x14ac:dyDescent="0.25">
      <c r="A4321" s="8">
        <v>30</v>
      </c>
      <c r="B4321" s="8">
        <v>2310</v>
      </c>
      <c r="C4321">
        <v>0.96799999999999997</v>
      </c>
      <c r="D4321">
        <v>0</v>
      </c>
      <c r="E4321">
        <v>0</v>
      </c>
      <c r="F4321">
        <v>106.5</v>
      </c>
      <c r="G4321">
        <v>25.98</v>
      </c>
      <c r="H4321">
        <v>27.59</v>
      </c>
      <c r="I4321">
        <v>29.35</v>
      </c>
      <c r="J4321">
        <v>30.49</v>
      </c>
      <c r="K4321">
        <v>30.85</v>
      </c>
      <c r="L4321">
        <v>9.6000000000000002E-2</v>
      </c>
      <c r="M4321">
        <v>0.104</v>
      </c>
      <c r="N4321">
        <v>23.34</v>
      </c>
      <c r="O4321">
        <v>22.56</v>
      </c>
      <c r="P4321">
        <v>84.9</v>
      </c>
      <c r="Q4321">
        <v>0</v>
      </c>
    </row>
    <row r="4322" spans="1:17" x14ac:dyDescent="0.25">
      <c r="A4322" s="8">
        <v>30</v>
      </c>
      <c r="B4322" s="8">
        <v>2320</v>
      </c>
      <c r="C4322">
        <v>1.2150000000000001</v>
      </c>
      <c r="D4322">
        <v>1.7000000000000001E-2</v>
      </c>
      <c r="E4322">
        <v>0</v>
      </c>
      <c r="F4322">
        <v>113.1</v>
      </c>
      <c r="G4322">
        <v>25.93</v>
      </c>
      <c r="H4322">
        <v>27.56</v>
      </c>
      <c r="I4322">
        <v>29.31</v>
      </c>
      <c r="J4322">
        <v>30.44</v>
      </c>
      <c r="K4322">
        <v>30.84</v>
      </c>
      <c r="L4322">
        <v>9.6000000000000002E-2</v>
      </c>
      <c r="M4322">
        <v>0.104</v>
      </c>
      <c r="N4322">
        <v>23.37</v>
      </c>
      <c r="O4322">
        <v>22.56</v>
      </c>
      <c r="P4322">
        <v>85.1</v>
      </c>
      <c r="Q4322">
        <v>0</v>
      </c>
    </row>
    <row r="4323" spans="1:17" x14ac:dyDescent="0.25">
      <c r="A4323" s="8">
        <v>30</v>
      </c>
      <c r="B4323" s="8">
        <v>2330</v>
      </c>
      <c r="C4323">
        <v>1.0920000000000001</v>
      </c>
      <c r="D4323">
        <v>2.5999999999999999E-2</v>
      </c>
      <c r="E4323">
        <v>0</v>
      </c>
      <c r="F4323">
        <v>58.89</v>
      </c>
      <c r="G4323">
        <v>25.86</v>
      </c>
      <c r="H4323">
        <v>27.52</v>
      </c>
      <c r="I4323">
        <v>29.26</v>
      </c>
      <c r="J4323">
        <v>30.4</v>
      </c>
      <c r="K4323">
        <v>30.82</v>
      </c>
      <c r="L4323">
        <v>9.6000000000000002E-2</v>
      </c>
      <c r="M4323">
        <v>0.104</v>
      </c>
      <c r="N4323">
        <v>23.28</v>
      </c>
      <c r="O4323">
        <v>22.53</v>
      </c>
      <c r="P4323">
        <v>85.7</v>
      </c>
      <c r="Q4323">
        <v>0</v>
      </c>
    </row>
    <row r="4324" spans="1:17" x14ac:dyDescent="0.25">
      <c r="A4324" s="8">
        <v>30</v>
      </c>
      <c r="B4324" s="8">
        <v>2340</v>
      </c>
      <c r="C4324">
        <v>0.83299999999999996</v>
      </c>
      <c r="D4324">
        <v>0</v>
      </c>
      <c r="E4324">
        <v>0</v>
      </c>
      <c r="F4324">
        <v>61.7</v>
      </c>
      <c r="G4324">
        <v>25.79</v>
      </c>
      <c r="H4324">
        <v>27.48</v>
      </c>
      <c r="I4324">
        <v>29.21</v>
      </c>
      <c r="J4324">
        <v>30.35</v>
      </c>
      <c r="K4324">
        <v>30.81</v>
      </c>
      <c r="L4324">
        <v>9.6000000000000002E-2</v>
      </c>
      <c r="M4324">
        <v>0.104</v>
      </c>
      <c r="N4324">
        <v>23.11</v>
      </c>
      <c r="O4324">
        <v>22.38</v>
      </c>
      <c r="P4324">
        <v>86.7</v>
      </c>
      <c r="Q4324">
        <v>0</v>
      </c>
    </row>
    <row r="4325" spans="1:17" x14ac:dyDescent="0.25">
      <c r="A4325" s="8">
        <v>30</v>
      </c>
      <c r="B4325" s="8">
        <v>2350</v>
      </c>
      <c r="C4325">
        <v>0.79600000000000004</v>
      </c>
      <c r="D4325">
        <v>0</v>
      </c>
      <c r="E4325">
        <v>0</v>
      </c>
      <c r="F4325">
        <v>58.53</v>
      </c>
      <c r="G4325">
        <v>25.75</v>
      </c>
      <c r="H4325">
        <v>27.43</v>
      </c>
      <c r="I4325">
        <v>29.17</v>
      </c>
      <c r="J4325">
        <v>30.32</v>
      </c>
      <c r="K4325">
        <v>30.8</v>
      </c>
      <c r="L4325">
        <v>9.6000000000000002E-2</v>
      </c>
      <c r="M4325">
        <v>0.104</v>
      </c>
      <c r="N4325">
        <v>22.98</v>
      </c>
      <c r="O4325">
        <v>22.26</v>
      </c>
      <c r="P4325">
        <v>87.3</v>
      </c>
      <c r="Q4325">
        <v>0</v>
      </c>
    </row>
    <row r="4326" spans="1:17" x14ac:dyDescent="0.25">
      <c r="A4326" s="8">
        <v>31</v>
      </c>
      <c r="B4326" s="8">
        <v>0</v>
      </c>
      <c r="C4326">
        <v>1.2330000000000001</v>
      </c>
      <c r="D4326">
        <v>0</v>
      </c>
      <c r="E4326">
        <v>0</v>
      </c>
      <c r="F4326">
        <v>66.25</v>
      </c>
      <c r="G4326">
        <v>25.69</v>
      </c>
      <c r="H4326">
        <v>27.39</v>
      </c>
      <c r="I4326">
        <v>29.14</v>
      </c>
      <c r="J4326">
        <v>30.3</v>
      </c>
      <c r="K4326">
        <v>30.81</v>
      </c>
      <c r="L4326">
        <v>9.6000000000000002E-2</v>
      </c>
      <c r="M4326">
        <v>0.104</v>
      </c>
      <c r="N4326">
        <v>22.86</v>
      </c>
      <c r="O4326">
        <v>22.13</v>
      </c>
      <c r="P4326">
        <v>87.4</v>
      </c>
      <c r="Q4326">
        <v>0</v>
      </c>
    </row>
    <row r="4327" spans="1:17" x14ac:dyDescent="0.25">
      <c r="A4327" s="8">
        <v>31</v>
      </c>
      <c r="B4327" s="8">
        <v>10</v>
      </c>
      <c r="C4327">
        <v>1.3759999999999999</v>
      </c>
      <c r="D4327">
        <v>1.0999999999999999E-2</v>
      </c>
      <c r="E4327">
        <v>0</v>
      </c>
      <c r="F4327">
        <v>76.19</v>
      </c>
      <c r="G4327">
        <v>25.66</v>
      </c>
      <c r="H4327">
        <v>27.34</v>
      </c>
      <c r="I4327">
        <v>29.1</v>
      </c>
      <c r="J4327">
        <v>30.27</v>
      </c>
      <c r="K4327">
        <v>30.82</v>
      </c>
      <c r="L4327">
        <v>9.6000000000000002E-2</v>
      </c>
      <c r="M4327">
        <v>0.104</v>
      </c>
      <c r="N4327">
        <v>22.83</v>
      </c>
      <c r="O4327">
        <v>22.04</v>
      </c>
      <c r="P4327">
        <v>87.5</v>
      </c>
      <c r="Q4327">
        <v>0</v>
      </c>
    </row>
    <row r="4328" spans="1:17" x14ac:dyDescent="0.25">
      <c r="A4328" s="8">
        <v>31</v>
      </c>
      <c r="B4328" s="8">
        <v>20</v>
      </c>
      <c r="C4328">
        <v>1.4450000000000001</v>
      </c>
      <c r="D4328">
        <v>0</v>
      </c>
      <c r="E4328">
        <v>0</v>
      </c>
      <c r="F4328">
        <v>57.08</v>
      </c>
      <c r="G4328">
        <v>25.67</v>
      </c>
      <c r="H4328">
        <v>27.3</v>
      </c>
      <c r="I4328">
        <v>29.06</v>
      </c>
      <c r="J4328">
        <v>30.24</v>
      </c>
      <c r="K4328">
        <v>30.81</v>
      </c>
      <c r="L4328">
        <v>9.6000000000000002E-2</v>
      </c>
      <c r="M4328">
        <v>0.104</v>
      </c>
      <c r="N4328">
        <v>22.94</v>
      </c>
      <c r="O4328">
        <v>22.14</v>
      </c>
      <c r="P4328">
        <v>87.8</v>
      </c>
      <c r="Q4328">
        <v>0</v>
      </c>
    </row>
    <row r="4329" spans="1:17" x14ac:dyDescent="0.25">
      <c r="A4329" s="8">
        <v>31</v>
      </c>
      <c r="B4329" s="8">
        <v>30</v>
      </c>
      <c r="C4329">
        <v>1.034</v>
      </c>
      <c r="D4329">
        <v>0</v>
      </c>
      <c r="E4329">
        <v>0</v>
      </c>
      <c r="F4329">
        <v>85.3</v>
      </c>
      <c r="G4329">
        <v>25.68</v>
      </c>
      <c r="H4329">
        <v>27.26</v>
      </c>
      <c r="I4329">
        <v>29.02</v>
      </c>
      <c r="J4329">
        <v>30.21</v>
      </c>
      <c r="K4329">
        <v>30.81</v>
      </c>
      <c r="L4329">
        <v>9.6000000000000002E-2</v>
      </c>
      <c r="M4329">
        <v>0.104</v>
      </c>
      <c r="N4329">
        <v>22.97</v>
      </c>
      <c r="O4329">
        <v>22.18</v>
      </c>
      <c r="P4329">
        <v>87.8</v>
      </c>
      <c r="Q4329">
        <v>0</v>
      </c>
    </row>
    <row r="4330" spans="1:17" x14ac:dyDescent="0.25">
      <c r="A4330" s="8">
        <v>31</v>
      </c>
      <c r="B4330" s="8">
        <v>40</v>
      </c>
      <c r="C4330">
        <v>0.94099999999999995</v>
      </c>
      <c r="D4330">
        <v>0</v>
      </c>
      <c r="E4330">
        <v>0</v>
      </c>
      <c r="F4330">
        <v>77.569999999999993</v>
      </c>
      <c r="G4330">
        <v>25.63</v>
      </c>
      <c r="H4330">
        <v>27.23</v>
      </c>
      <c r="I4330">
        <v>28.98</v>
      </c>
      <c r="J4330">
        <v>30.17</v>
      </c>
      <c r="K4330">
        <v>30.8</v>
      </c>
      <c r="L4330">
        <v>9.6000000000000002E-2</v>
      </c>
      <c r="M4330">
        <v>0.104</v>
      </c>
      <c r="N4330">
        <v>22.88</v>
      </c>
      <c r="O4330">
        <v>22.1</v>
      </c>
      <c r="P4330">
        <v>87.7</v>
      </c>
      <c r="Q4330">
        <v>0</v>
      </c>
    </row>
    <row r="4331" spans="1:17" x14ac:dyDescent="0.25">
      <c r="A4331" s="8">
        <v>31</v>
      </c>
      <c r="B4331" s="8">
        <v>50</v>
      </c>
      <c r="C4331">
        <v>1.1990000000000001</v>
      </c>
      <c r="D4331">
        <v>0</v>
      </c>
      <c r="E4331">
        <v>0</v>
      </c>
      <c r="F4331">
        <v>61.21</v>
      </c>
      <c r="G4331">
        <v>25.59</v>
      </c>
      <c r="H4331">
        <v>27.2</v>
      </c>
      <c r="I4331">
        <v>28.94</v>
      </c>
      <c r="J4331">
        <v>30.14</v>
      </c>
      <c r="K4331">
        <v>30.79</v>
      </c>
      <c r="L4331">
        <v>9.6000000000000002E-2</v>
      </c>
      <c r="M4331">
        <v>0.104</v>
      </c>
      <c r="N4331">
        <v>22.87</v>
      </c>
      <c r="O4331">
        <v>22.07</v>
      </c>
      <c r="P4331">
        <v>88</v>
      </c>
      <c r="Q4331">
        <v>0</v>
      </c>
    </row>
    <row r="4332" spans="1:17" x14ac:dyDescent="0.25">
      <c r="A4332" s="8">
        <v>31</v>
      </c>
      <c r="B4332" s="8">
        <v>100</v>
      </c>
      <c r="C4332">
        <v>1.4990000000000001</v>
      </c>
      <c r="D4332">
        <v>0</v>
      </c>
      <c r="E4332">
        <v>0</v>
      </c>
      <c r="F4332">
        <v>60.94</v>
      </c>
      <c r="G4332">
        <v>25.61</v>
      </c>
      <c r="H4332">
        <v>27.16</v>
      </c>
      <c r="I4332">
        <v>28.9</v>
      </c>
      <c r="J4332">
        <v>30.1</v>
      </c>
      <c r="K4332">
        <v>30.78</v>
      </c>
      <c r="L4332">
        <v>9.6000000000000002E-2</v>
      </c>
      <c r="M4332">
        <v>0.104</v>
      </c>
      <c r="N4332">
        <v>22.86</v>
      </c>
      <c r="O4332">
        <v>22.08</v>
      </c>
      <c r="P4332">
        <v>88.1</v>
      </c>
      <c r="Q4332">
        <v>0</v>
      </c>
    </row>
    <row r="4333" spans="1:17" x14ac:dyDescent="0.25">
      <c r="A4333" s="8">
        <v>31</v>
      </c>
      <c r="B4333" s="8">
        <v>110</v>
      </c>
      <c r="C4333">
        <v>1.258</v>
      </c>
      <c r="D4333">
        <v>4.0000000000000001E-3</v>
      </c>
      <c r="E4333">
        <v>0</v>
      </c>
      <c r="F4333">
        <v>79.03</v>
      </c>
      <c r="G4333">
        <v>25.55</v>
      </c>
      <c r="H4333">
        <v>27.13</v>
      </c>
      <c r="I4333">
        <v>28.86</v>
      </c>
      <c r="J4333">
        <v>30.07</v>
      </c>
      <c r="K4333">
        <v>30.78</v>
      </c>
      <c r="L4333">
        <v>9.6000000000000002E-2</v>
      </c>
      <c r="M4333">
        <v>0.104</v>
      </c>
      <c r="N4333">
        <v>22.79</v>
      </c>
      <c r="O4333">
        <v>22.02</v>
      </c>
      <c r="P4333">
        <v>88.2</v>
      </c>
      <c r="Q4333">
        <v>0</v>
      </c>
    </row>
    <row r="4334" spans="1:17" x14ac:dyDescent="0.25">
      <c r="A4334" s="8">
        <v>31</v>
      </c>
      <c r="B4334" s="8">
        <v>120</v>
      </c>
      <c r="C4334">
        <v>1.0389999999999999</v>
      </c>
      <c r="D4334">
        <v>1.0999999999999999E-2</v>
      </c>
      <c r="E4334">
        <v>0</v>
      </c>
      <c r="F4334">
        <v>77.3</v>
      </c>
      <c r="G4334">
        <v>25.47</v>
      </c>
      <c r="H4334">
        <v>27.1</v>
      </c>
      <c r="I4334">
        <v>28.82</v>
      </c>
      <c r="J4334">
        <v>30.04</v>
      </c>
      <c r="K4334">
        <v>30.77</v>
      </c>
      <c r="L4334">
        <v>9.6000000000000002E-2</v>
      </c>
      <c r="M4334">
        <v>0.104</v>
      </c>
      <c r="N4334">
        <v>22.69</v>
      </c>
      <c r="O4334">
        <v>21.93</v>
      </c>
      <c r="P4334">
        <v>88.4</v>
      </c>
      <c r="Q4334">
        <v>0</v>
      </c>
    </row>
    <row r="4335" spans="1:17" x14ac:dyDescent="0.25">
      <c r="A4335" s="8">
        <v>31</v>
      </c>
      <c r="B4335" s="8">
        <v>130</v>
      </c>
      <c r="C4335">
        <v>1.2210000000000001</v>
      </c>
      <c r="D4335">
        <v>0</v>
      </c>
      <c r="E4335">
        <v>0</v>
      </c>
      <c r="F4335">
        <v>68.19</v>
      </c>
      <c r="G4335">
        <v>25.39</v>
      </c>
      <c r="H4335">
        <v>27.06</v>
      </c>
      <c r="I4335">
        <v>28.78</v>
      </c>
      <c r="J4335">
        <v>30</v>
      </c>
      <c r="K4335">
        <v>30.76</v>
      </c>
      <c r="L4335">
        <v>9.6000000000000002E-2</v>
      </c>
      <c r="M4335">
        <v>0.104</v>
      </c>
      <c r="N4335">
        <v>22.62</v>
      </c>
      <c r="O4335">
        <v>21.86</v>
      </c>
      <c r="P4335">
        <v>88.6</v>
      </c>
      <c r="Q4335">
        <v>0</v>
      </c>
    </row>
    <row r="4336" spans="1:17" x14ac:dyDescent="0.25">
      <c r="A4336" s="8">
        <v>31</v>
      </c>
      <c r="B4336" s="8">
        <v>140</v>
      </c>
      <c r="C4336">
        <v>1.036</v>
      </c>
      <c r="D4336">
        <v>0</v>
      </c>
      <c r="E4336">
        <v>0</v>
      </c>
      <c r="F4336">
        <v>102.5</v>
      </c>
      <c r="G4336">
        <v>25.3</v>
      </c>
      <c r="H4336">
        <v>27.02</v>
      </c>
      <c r="I4336">
        <v>28.75</v>
      </c>
      <c r="J4336">
        <v>29.98</v>
      </c>
      <c r="K4336">
        <v>30.75</v>
      </c>
      <c r="L4336">
        <v>9.6000000000000002E-2</v>
      </c>
      <c r="M4336">
        <v>0.104</v>
      </c>
      <c r="N4336">
        <v>22.56</v>
      </c>
      <c r="O4336">
        <v>21.8</v>
      </c>
      <c r="P4336">
        <v>88.8</v>
      </c>
      <c r="Q4336">
        <v>0</v>
      </c>
    </row>
    <row r="4337" spans="1:17" x14ac:dyDescent="0.25">
      <c r="A4337" s="8">
        <v>31</v>
      </c>
      <c r="B4337" s="8">
        <v>150</v>
      </c>
      <c r="C4337">
        <v>1.496</v>
      </c>
      <c r="D4337">
        <v>0</v>
      </c>
      <c r="E4337">
        <v>0</v>
      </c>
      <c r="F4337">
        <v>108.5</v>
      </c>
      <c r="G4337">
        <v>25.21</v>
      </c>
      <c r="H4337">
        <v>26.97</v>
      </c>
      <c r="I4337">
        <v>28.72</v>
      </c>
      <c r="J4337">
        <v>29.95</v>
      </c>
      <c r="K4337">
        <v>30.75</v>
      </c>
      <c r="L4337">
        <v>9.6000000000000002E-2</v>
      </c>
      <c r="M4337">
        <v>0.104</v>
      </c>
      <c r="N4337">
        <v>22.5</v>
      </c>
      <c r="O4337">
        <v>21.75</v>
      </c>
      <c r="P4337">
        <v>88.9</v>
      </c>
      <c r="Q4337">
        <v>0</v>
      </c>
    </row>
    <row r="4338" spans="1:17" x14ac:dyDescent="0.25">
      <c r="A4338" s="8">
        <v>31</v>
      </c>
      <c r="B4338" s="8">
        <v>200</v>
      </c>
      <c r="C4338">
        <v>1.645</v>
      </c>
      <c r="D4338">
        <v>0</v>
      </c>
      <c r="E4338">
        <v>0</v>
      </c>
      <c r="F4338">
        <v>137.80000000000001</v>
      </c>
      <c r="G4338">
        <v>25.11</v>
      </c>
      <c r="H4338">
        <v>26.92</v>
      </c>
      <c r="I4338">
        <v>28.69</v>
      </c>
      <c r="J4338">
        <v>29.94</v>
      </c>
      <c r="K4338">
        <v>30.76</v>
      </c>
      <c r="L4338">
        <v>9.6000000000000002E-2</v>
      </c>
      <c r="M4338">
        <v>0.104</v>
      </c>
      <c r="N4338">
        <v>22.39</v>
      </c>
      <c r="O4338">
        <v>21.68</v>
      </c>
      <c r="P4338">
        <v>89.4</v>
      </c>
      <c r="Q4338">
        <v>0</v>
      </c>
    </row>
    <row r="4339" spans="1:17" x14ac:dyDescent="0.25">
      <c r="A4339" s="8">
        <v>31</v>
      </c>
      <c r="B4339" s="8">
        <v>210</v>
      </c>
      <c r="C4339">
        <v>1.6379999999999999</v>
      </c>
      <c r="D4339">
        <v>0.313</v>
      </c>
      <c r="E4339">
        <v>2.1999999999999999E-2</v>
      </c>
      <c r="F4339">
        <v>130.4</v>
      </c>
      <c r="G4339">
        <v>25.03</v>
      </c>
      <c r="H4339">
        <v>26.86</v>
      </c>
      <c r="I4339">
        <v>28.65</v>
      </c>
      <c r="J4339">
        <v>29.91</v>
      </c>
      <c r="K4339">
        <v>30.76</v>
      </c>
      <c r="L4339">
        <v>9.6000000000000002E-2</v>
      </c>
      <c r="M4339">
        <v>0.104</v>
      </c>
      <c r="N4339">
        <v>22.36</v>
      </c>
      <c r="O4339">
        <v>21.65</v>
      </c>
      <c r="P4339">
        <v>89.6</v>
      </c>
      <c r="Q4339">
        <v>0</v>
      </c>
    </row>
    <row r="4340" spans="1:17" x14ac:dyDescent="0.25">
      <c r="A4340" s="8">
        <v>31</v>
      </c>
      <c r="B4340" s="8">
        <v>220</v>
      </c>
      <c r="C4340">
        <v>1.7529999999999999</v>
      </c>
      <c r="D4340">
        <v>0.34300000000000003</v>
      </c>
      <c r="E4340">
        <v>7.6999999999999999E-2</v>
      </c>
      <c r="F4340">
        <v>97.3</v>
      </c>
      <c r="G4340">
        <v>24.96</v>
      </c>
      <c r="H4340">
        <v>26.81</v>
      </c>
      <c r="I4340">
        <v>28.62</v>
      </c>
      <c r="J4340">
        <v>29.89</v>
      </c>
      <c r="K4340">
        <v>30.76</v>
      </c>
      <c r="L4340">
        <v>9.6000000000000002E-2</v>
      </c>
      <c r="M4340">
        <v>0.104</v>
      </c>
      <c r="N4340">
        <v>22.32</v>
      </c>
      <c r="O4340">
        <v>21.59</v>
      </c>
      <c r="P4340">
        <v>89.6</v>
      </c>
      <c r="Q4340">
        <v>0</v>
      </c>
    </row>
    <row r="4341" spans="1:17" x14ac:dyDescent="0.25">
      <c r="A4341" s="8">
        <v>31</v>
      </c>
      <c r="B4341" s="8">
        <v>230</v>
      </c>
      <c r="C4341">
        <v>1.472</v>
      </c>
      <c r="D4341">
        <v>0.13300000000000001</v>
      </c>
      <c r="E4341">
        <v>1.6E-2</v>
      </c>
      <c r="F4341">
        <v>101.2</v>
      </c>
      <c r="G4341">
        <v>24.9</v>
      </c>
      <c r="H4341">
        <v>26.75</v>
      </c>
      <c r="I4341">
        <v>28.58</v>
      </c>
      <c r="J4341">
        <v>29.86</v>
      </c>
      <c r="K4341">
        <v>30.76</v>
      </c>
      <c r="L4341">
        <v>9.6000000000000002E-2</v>
      </c>
      <c r="M4341">
        <v>0.104</v>
      </c>
      <c r="N4341">
        <v>22.25</v>
      </c>
      <c r="O4341">
        <v>21.51</v>
      </c>
      <c r="P4341">
        <v>89.9</v>
      </c>
      <c r="Q4341">
        <v>0</v>
      </c>
    </row>
    <row r="4342" spans="1:17" x14ac:dyDescent="0.25">
      <c r="A4342" s="8">
        <v>31</v>
      </c>
      <c r="B4342" s="8">
        <v>240</v>
      </c>
      <c r="C4342">
        <v>1.298</v>
      </c>
      <c r="D4342">
        <v>0.03</v>
      </c>
      <c r="E4342">
        <v>0</v>
      </c>
      <c r="F4342">
        <v>107.8</v>
      </c>
      <c r="G4342">
        <v>24.85</v>
      </c>
      <c r="H4342">
        <v>26.7</v>
      </c>
      <c r="I4342">
        <v>28.55</v>
      </c>
      <c r="J4342">
        <v>29.85</v>
      </c>
      <c r="K4342">
        <v>30.76</v>
      </c>
      <c r="L4342">
        <v>9.6000000000000002E-2</v>
      </c>
      <c r="M4342">
        <v>0.104</v>
      </c>
      <c r="N4342">
        <v>22.21</v>
      </c>
      <c r="O4342">
        <v>21.47</v>
      </c>
      <c r="P4342">
        <v>90</v>
      </c>
      <c r="Q4342">
        <v>0</v>
      </c>
    </row>
    <row r="4343" spans="1:17" x14ac:dyDescent="0.25">
      <c r="A4343" s="8">
        <v>31</v>
      </c>
      <c r="B4343" s="8">
        <v>250</v>
      </c>
      <c r="C4343">
        <v>0.67900000000000005</v>
      </c>
      <c r="D4343">
        <v>0</v>
      </c>
      <c r="E4343">
        <v>0</v>
      </c>
      <c r="F4343">
        <v>89.1</v>
      </c>
      <c r="G4343">
        <v>24.81</v>
      </c>
      <c r="H4343">
        <v>26.64</v>
      </c>
      <c r="I4343">
        <v>28.52</v>
      </c>
      <c r="J4343">
        <v>29.83</v>
      </c>
      <c r="K4343">
        <v>30.77</v>
      </c>
      <c r="L4343">
        <v>9.6000000000000002E-2</v>
      </c>
      <c r="M4343">
        <v>0.104</v>
      </c>
      <c r="N4343">
        <v>22.17</v>
      </c>
      <c r="O4343">
        <v>21.43</v>
      </c>
      <c r="P4343">
        <v>90</v>
      </c>
      <c r="Q4343">
        <v>0</v>
      </c>
    </row>
    <row r="4344" spans="1:17" x14ac:dyDescent="0.25">
      <c r="A4344" s="8">
        <v>31</v>
      </c>
      <c r="B4344" s="8">
        <v>300</v>
      </c>
      <c r="C4344">
        <v>0.78100000000000003</v>
      </c>
      <c r="D4344">
        <v>0</v>
      </c>
      <c r="E4344">
        <v>0</v>
      </c>
      <c r="F4344">
        <v>85.7</v>
      </c>
      <c r="G4344">
        <v>24.75</v>
      </c>
      <c r="H4344">
        <v>26.59</v>
      </c>
      <c r="I4344">
        <v>28.48</v>
      </c>
      <c r="J4344">
        <v>29.81</v>
      </c>
      <c r="K4344">
        <v>30.77</v>
      </c>
      <c r="L4344">
        <v>9.6000000000000002E-2</v>
      </c>
      <c r="M4344">
        <v>0.104</v>
      </c>
      <c r="N4344">
        <v>22.14</v>
      </c>
      <c r="O4344">
        <v>21.41</v>
      </c>
      <c r="P4344">
        <v>90.1</v>
      </c>
      <c r="Q4344">
        <v>0</v>
      </c>
    </row>
    <row r="4345" spans="1:17" x14ac:dyDescent="0.25">
      <c r="A4345" s="8">
        <v>31</v>
      </c>
      <c r="B4345" s="8">
        <v>310</v>
      </c>
      <c r="C4345">
        <v>0.97799999999999998</v>
      </c>
      <c r="D4345">
        <v>0</v>
      </c>
      <c r="E4345">
        <v>0</v>
      </c>
      <c r="F4345">
        <v>89.8</v>
      </c>
      <c r="G4345">
        <v>24.78</v>
      </c>
      <c r="H4345">
        <v>26.54</v>
      </c>
      <c r="I4345">
        <v>28.44</v>
      </c>
      <c r="J4345">
        <v>29.77</v>
      </c>
      <c r="K4345">
        <v>30.75</v>
      </c>
      <c r="L4345">
        <v>9.6000000000000002E-2</v>
      </c>
      <c r="M4345">
        <v>0.104</v>
      </c>
      <c r="N4345">
        <v>22.07</v>
      </c>
      <c r="O4345">
        <v>21.34</v>
      </c>
      <c r="P4345">
        <v>90.3</v>
      </c>
      <c r="Q4345">
        <v>0</v>
      </c>
    </row>
    <row r="4346" spans="1:17" x14ac:dyDescent="0.25">
      <c r="A4346" s="8">
        <v>31</v>
      </c>
      <c r="B4346" s="8">
        <v>320</v>
      </c>
      <c r="C4346">
        <v>1.0069999999999999</v>
      </c>
      <c r="D4346">
        <v>0</v>
      </c>
      <c r="E4346">
        <v>0</v>
      </c>
      <c r="F4346">
        <v>100.9</v>
      </c>
      <c r="G4346">
        <v>24.78</v>
      </c>
      <c r="H4346">
        <v>26.5</v>
      </c>
      <c r="I4346">
        <v>28.4</v>
      </c>
      <c r="J4346">
        <v>29.74</v>
      </c>
      <c r="K4346">
        <v>30.75</v>
      </c>
      <c r="L4346">
        <v>9.6000000000000002E-2</v>
      </c>
      <c r="M4346">
        <v>0.104</v>
      </c>
      <c r="N4346">
        <v>22.06</v>
      </c>
      <c r="O4346">
        <v>21.32</v>
      </c>
      <c r="P4346">
        <v>90.5</v>
      </c>
      <c r="Q4346">
        <v>0</v>
      </c>
    </row>
    <row r="4347" spans="1:17" x14ac:dyDescent="0.25">
      <c r="A4347" s="8">
        <v>31</v>
      </c>
      <c r="B4347" s="8">
        <v>330</v>
      </c>
      <c r="C4347">
        <v>1.236</v>
      </c>
      <c r="D4347">
        <v>0</v>
      </c>
      <c r="E4347">
        <v>0</v>
      </c>
      <c r="F4347">
        <v>96.7</v>
      </c>
      <c r="G4347">
        <v>24.72</v>
      </c>
      <c r="H4347">
        <v>26.47</v>
      </c>
      <c r="I4347">
        <v>28.36</v>
      </c>
      <c r="J4347">
        <v>29.71</v>
      </c>
      <c r="K4347">
        <v>30.74</v>
      </c>
      <c r="L4347">
        <v>9.6000000000000002E-2</v>
      </c>
      <c r="M4347">
        <v>0.104</v>
      </c>
      <c r="N4347">
        <v>22.09</v>
      </c>
      <c r="O4347">
        <v>21.36</v>
      </c>
      <c r="P4347">
        <v>90.6</v>
      </c>
      <c r="Q4347">
        <v>0</v>
      </c>
    </row>
    <row r="4348" spans="1:17" x14ac:dyDescent="0.25">
      <c r="A4348" s="8">
        <v>31</v>
      </c>
      <c r="B4348" s="8">
        <v>340</v>
      </c>
      <c r="C4348">
        <v>1.232</v>
      </c>
      <c r="D4348">
        <v>0</v>
      </c>
      <c r="E4348">
        <v>0</v>
      </c>
      <c r="F4348">
        <v>113.8</v>
      </c>
      <c r="G4348">
        <v>24.7</v>
      </c>
      <c r="H4348">
        <v>26.43</v>
      </c>
      <c r="I4348">
        <v>28.32</v>
      </c>
      <c r="J4348">
        <v>29.69</v>
      </c>
      <c r="K4348">
        <v>30.73</v>
      </c>
      <c r="L4348">
        <v>9.6000000000000002E-2</v>
      </c>
      <c r="M4348">
        <v>0.104</v>
      </c>
      <c r="N4348">
        <v>22.11</v>
      </c>
      <c r="O4348">
        <v>21.36</v>
      </c>
      <c r="P4348">
        <v>90.6</v>
      </c>
      <c r="Q4348">
        <v>0</v>
      </c>
    </row>
    <row r="4349" spans="1:17" x14ac:dyDescent="0.25">
      <c r="A4349" s="8">
        <v>31</v>
      </c>
      <c r="B4349" s="8">
        <v>350</v>
      </c>
      <c r="C4349">
        <v>1.155</v>
      </c>
      <c r="D4349">
        <v>0</v>
      </c>
      <c r="E4349">
        <v>0</v>
      </c>
      <c r="F4349">
        <v>111</v>
      </c>
      <c r="G4349">
        <v>24.64</v>
      </c>
      <c r="H4349">
        <v>26.39</v>
      </c>
      <c r="I4349">
        <v>28.28</v>
      </c>
      <c r="J4349">
        <v>29.66</v>
      </c>
      <c r="K4349">
        <v>30.73</v>
      </c>
      <c r="L4349">
        <v>9.6000000000000002E-2</v>
      </c>
      <c r="M4349">
        <v>0.104</v>
      </c>
      <c r="N4349">
        <v>22.04</v>
      </c>
      <c r="O4349">
        <v>21.31</v>
      </c>
      <c r="P4349">
        <v>90.7</v>
      </c>
      <c r="Q4349">
        <v>0</v>
      </c>
    </row>
    <row r="4350" spans="1:17" x14ac:dyDescent="0.25">
      <c r="A4350" s="8">
        <v>31</v>
      </c>
      <c r="B4350" s="8">
        <v>400</v>
      </c>
      <c r="C4350">
        <v>0.56799999999999995</v>
      </c>
      <c r="D4350">
        <v>0</v>
      </c>
      <c r="E4350">
        <v>0</v>
      </c>
      <c r="F4350">
        <v>163.4</v>
      </c>
      <c r="G4350">
        <v>24.58</v>
      </c>
      <c r="H4350">
        <v>26.35</v>
      </c>
      <c r="I4350">
        <v>28.25</v>
      </c>
      <c r="J4350">
        <v>29.64</v>
      </c>
      <c r="K4350">
        <v>30.73</v>
      </c>
      <c r="L4350">
        <v>9.6000000000000002E-2</v>
      </c>
      <c r="M4350">
        <v>0.104</v>
      </c>
      <c r="N4350">
        <v>22.03</v>
      </c>
      <c r="O4350">
        <v>21.3</v>
      </c>
      <c r="P4350">
        <v>90.8</v>
      </c>
      <c r="Q4350">
        <v>0</v>
      </c>
    </row>
    <row r="4351" spans="1:17" x14ac:dyDescent="0.25">
      <c r="A4351" s="8">
        <v>31</v>
      </c>
      <c r="B4351" s="8">
        <v>410</v>
      </c>
      <c r="C4351">
        <v>0.498</v>
      </c>
      <c r="D4351">
        <v>0</v>
      </c>
      <c r="E4351">
        <v>0</v>
      </c>
      <c r="F4351">
        <v>189.2</v>
      </c>
      <c r="G4351">
        <v>24.52</v>
      </c>
      <c r="H4351">
        <v>26.31</v>
      </c>
      <c r="I4351">
        <v>28.21</v>
      </c>
      <c r="J4351">
        <v>29.62</v>
      </c>
      <c r="K4351">
        <v>30.73</v>
      </c>
      <c r="L4351">
        <v>9.6000000000000002E-2</v>
      </c>
      <c r="M4351">
        <v>0.104</v>
      </c>
      <c r="N4351">
        <v>22.06</v>
      </c>
      <c r="O4351">
        <v>21.32</v>
      </c>
      <c r="P4351">
        <v>90.9</v>
      </c>
      <c r="Q4351">
        <v>0</v>
      </c>
    </row>
    <row r="4352" spans="1:17" x14ac:dyDescent="0.25">
      <c r="A4352" s="8">
        <v>31</v>
      </c>
      <c r="B4352" s="8">
        <v>420</v>
      </c>
      <c r="C4352">
        <v>0.26600000000000001</v>
      </c>
      <c r="D4352">
        <v>0</v>
      </c>
      <c r="E4352">
        <v>0</v>
      </c>
      <c r="F4352">
        <v>117.3</v>
      </c>
      <c r="G4352">
        <v>24.47</v>
      </c>
      <c r="H4352">
        <v>26.27</v>
      </c>
      <c r="I4352">
        <v>28.18</v>
      </c>
      <c r="J4352">
        <v>29.59</v>
      </c>
      <c r="K4352">
        <v>30.72</v>
      </c>
      <c r="L4352">
        <v>9.6000000000000002E-2</v>
      </c>
      <c r="M4352">
        <v>0.104</v>
      </c>
      <c r="N4352">
        <v>22.04</v>
      </c>
      <c r="O4352">
        <v>21.3</v>
      </c>
      <c r="P4352">
        <v>90.8</v>
      </c>
      <c r="Q4352">
        <v>0</v>
      </c>
    </row>
    <row r="4353" spans="1:17" x14ac:dyDescent="0.25">
      <c r="A4353" s="8">
        <v>31</v>
      </c>
      <c r="B4353" s="8">
        <v>430</v>
      </c>
      <c r="C4353">
        <v>1.05</v>
      </c>
      <c r="D4353">
        <v>0</v>
      </c>
      <c r="E4353">
        <v>0</v>
      </c>
      <c r="F4353">
        <v>99</v>
      </c>
      <c r="G4353">
        <v>24.43</v>
      </c>
      <c r="H4353">
        <v>26.23</v>
      </c>
      <c r="I4353">
        <v>28.14</v>
      </c>
      <c r="J4353">
        <v>29.56</v>
      </c>
      <c r="K4353">
        <v>30.71</v>
      </c>
      <c r="L4353">
        <v>9.6000000000000002E-2</v>
      </c>
      <c r="M4353">
        <v>0.104</v>
      </c>
      <c r="N4353">
        <v>21.96</v>
      </c>
      <c r="O4353">
        <v>21.24</v>
      </c>
      <c r="P4353">
        <v>90.9</v>
      </c>
      <c r="Q4353">
        <v>0</v>
      </c>
    </row>
    <row r="4354" spans="1:17" x14ac:dyDescent="0.25">
      <c r="A4354" s="8">
        <v>31</v>
      </c>
      <c r="B4354" s="8">
        <v>440</v>
      </c>
      <c r="C4354">
        <v>1.153</v>
      </c>
      <c r="D4354">
        <v>0</v>
      </c>
      <c r="E4354">
        <v>0</v>
      </c>
      <c r="F4354">
        <v>115.6</v>
      </c>
      <c r="G4354">
        <v>24.39</v>
      </c>
      <c r="H4354">
        <v>26.19</v>
      </c>
      <c r="I4354">
        <v>28.1</v>
      </c>
      <c r="J4354">
        <v>29.53</v>
      </c>
      <c r="K4354">
        <v>30.7</v>
      </c>
      <c r="L4354">
        <v>9.6000000000000002E-2</v>
      </c>
      <c r="M4354">
        <v>0.104</v>
      </c>
      <c r="N4354">
        <v>21.87</v>
      </c>
      <c r="O4354">
        <v>21.16</v>
      </c>
      <c r="P4354">
        <v>91</v>
      </c>
      <c r="Q4354">
        <v>0</v>
      </c>
    </row>
    <row r="4355" spans="1:17" x14ac:dyDescent="0.25">
      <c r="A4355" s="8">
        <v>31</v>
      </c>
      <c r="B4355" s="8">
        <v>450</v>
      </c>
      <c r="C4355">
        <v>1.2669999999999999</v>
      </c>
      <c r="D4355">
        <v>0</v>
      </c>
      <c r="E4355">
        <v>0</v>
      </c>
      <c r="F4355">
        <v>102.6</v>
      </c>
      <c r="G4355">
        <v>24.35</v>
      </c>
      <c r="H4355">
        <v>26.15</v>
      </c>
      <c r="I4355">
        <v>28.06</v>
      </c>
      <c r="J4355">
        <v>29.49</v>
      </c>
      <c r="K4355">
        <v>30.69</v>
      </c>
      <c r="L4355">
        <v>9.6000000000000002E-2</v>
      </c>
      <c r="M4355">
        <v>0.104</v>
      </c>
      <c r="N4355">
        <v>21.84</v>
      </c>
      <c r="O4355">
        <v>21.13</v>
      </c>
      <c r="P4355">
        <v>91</v>
      </c>
      <c r="Q4355">
        <v>0</v>
      </c>
    </row>
    <row r="4356" spans="1:17" x14ac:dyDescent="0.25">
      <c r="A4356" s="8">
        <v>31</v>
      </c>
      <c r="B4356" s="8">
        <v>500</v>
      </c>
      <c r="C4356">
        <v>1.1739999999999999</v>
      </c>
      <c r="D4356">
        <v>0</v>
      </c>
      <c r="E4356">
        <v>0</v>
      </c>
      <c r="F4356">
        <v>109.4</v>
      </c>
      <c r="G4356">
        <v>24.32</v>
      </c>
      <c r="H4356">
        <v>26.1</v>
      </c>
      <c r="I4356">
        <v>28.03</v>
      </c>
      <c r="J4356">
        <v>29.46</v>
      </c>
      <c r="K4356">
        <v>30.68</v>
      </c>
      <c r="L4356">
        <v>9.6000000000000002E-2</v>
      </c>
      <c r="M4356">
        <v>0.104</v>
      </c>
      <c r="N4356">
        <v>21.8</v>
      </c>
      <c r="O4356">
        <v>21.1</v>
      </c>
      <c r="P4356">
        <v>91.1</v>
      </c>
      <c r="Q4356">
        <v>0</v>
      </c>
    </row>
    <row r="4357" spans="1:17" x14ac:dyDescent="0.25">
      <c r="A4357" s="8">
        <v>31</v>
      </c>
      <c r="B4357" s="8">
        <v>510</v>
      </c>
      <c r="C4357">
        <v>1.292</v>
      </c>
      <c r="D4357">
        <v>0</v>
      </c>
      <c r="E4357">
        <v>0</v>
      </c>
      <c r="F4357">
        <v>97.8</v>
      </c>
      <c r="G4357">
        <v>24.28</v>
      </c>
      <c r="H4357">
        <v>26.07</v>
      </c>
      <c r="I4357">
        <v>27.99</v>
      </c>
      <c r="J4357">
        <v>29.44</v>
      </c>
      <c r="K4357">
        <v>30.67</v>
      </c>
      <c r="L4357">
        <v>9.6000000000000002E-2</v>
      </c>
      <c r="M4357">
        <v>0.104</v>
      </c>
      <c r="N4357">
        <v>21.8</v>
      </c>
      <c r="O4357">
        <v>21.08</v>
      </c>
      <c r="P4357">
        <v>91.2</v>
      </c>
      <c r="Q4357">
        <v>0</v>
      </c>
    </row>
    <row r="4358" spans="1:17" x14ac:dyDescent="0.25">
      <c r="A4358" s="8">
        <v>31</v>
      </c>
      <c r="B4358" s="8">
        <v>520</v>
      </c>
      <c r="C4358">
        <v>0.85</v>
      </c>
      <c r="D4358">
        <v>0</v>
      </c>
      <c r="E4358">
        <v>0</v>
      </c>
      <c r="F4358">
        <v>101.3</v>
      </c>
      <c r="G4358">
        <v>24.25</v>
      </c>
      <c r="H4358">
        <v>26.03</v>
      </c>
      <c r="I4358">
        <v>27.95</v>
      </c>
      <c r="J4358">
        <v>29.41</v>
      </c>
      <c r="K4358">
        <v>30.66</v>
      </c>
      <c r="L4358">
        <v>9.6000000000000002E-2</v>
      </c>
      <c r="M4358">
        <v>0.104</v>
      </c>
      <c r="N4358">
        <v>21.79</v>
      </c>
      <c r="O4358">
        <v>21.07</v>
      </c>
      <c r="P4358">
        <v>91.3</v>
      </c>
      <c r="Q4358">
        <v>0</v>
      </c>
    </row>
    <row r="4359" spans="1:17" x14ac:dyDescent="0.25">
      <c r="A4359" s="8">
        <v>31</v>
      </c>
      <c r="B4359" s="8">
        <v>530</v>
      </c>
      <c r="C4359">
        <v>0.879</v>
      </c>
      <c r="D4359">
        <v>0</v>
      </c>
      <c r="E4359">
        <v>0</v>
      </c>
      <c r="F4359">
        <v>86.6</v>
      </c>
      <c r="G4359">
        <v>24.21</v>
      </c>
      <c r="H4359">
        <v>25.99</v>
      </c>
      <c r="I4359">
        <v>27.92</v>
      </c>
      <c r="J4359">
        <v>29.38</v>
      </c>
      <c r="K4359">
        <v>30.65</v>
      </c>
      <c r="L4359">
        <v>9.6000000000000002E-2</v>
      </c>
      <c r="M4359">
        <v>0.104</v>
      </c>
      <c r="N4359">
        <v>21.81</v>
      </c>
      <c r="O4359">
        <v>21.09</v>
      </c>
      <c r="P4359">
        <v>91.3</v>
      </c>
      <c r="Q4359">
        <v>0</v>
      </c>
    </row>
    <row r="4360" spans="1:17" x14ac:dyDescent="0.25">
      <c r="A4360" s="8">
        <v>31</v>
      </c>
      <c r="B4360" s="8">
        <v>540</v>
      </c>
      <c r="C4360">
        <v>1.254</v>
      </c>
      <c r="D4360">
        <v>0</v>
      </c>
      <c r="E4360">
        <v>0</v>
      </c>
      <c r="F4360">
        <v>87.4</v>
      </c>
      <c r="G4360">
        <v>24.2</v>
      </c>
      <c r="H4360">
        <v>25.95</v>
      </c>
      <c r="I4360">
        <v>27.88</v>
      </c>
      <c r="J4360">
        <v>29.35</v>
      </c>
      <c r="K4360">
        <v>30.65</v>
      </c>
      <c r="L4360">
        <v>9.6000000000000002E-2</v>
      </c>
      <c r="M4360">
        <v>0.104</v>
      </c>
      <c r="N4360">
        <v>21.77</v>
      </c>
      <c r="O4360">
        <v>21.06</v>
      </c>
      <c r="P4360">
        <v>91.4</v>
      </c>
      <c r="Q4360">
        <v>0</v>
      </c>
    </row>
    <row r="4361" spans="1:17" x14ac:dyDescent="0.25">
      <c r="A4361" s="8">
        <v>31</v>
      </c>
      <c r="B4361" s="8">
        <v>550</v>
      </c>
      <c r="C4361">
        <v>1.012</v>
      </c>
      <c r="D4361">
        <v>0</v>
      </c>
      <c r="E4361">
        <v>0</v>
      </c>
      <c r="F4361">
        <v>65.44</v>
      </c>
      <c r="G4361">
        <v>24.22</v>
      </c>
      <c r="H4361">
        <v>25.92</v>
      </c>
      <c r="I4361">
        <v>27.85</v>
      </c>
      <c r="J4361">
        <v>29.33</v>
      </c>
      <c r="K4361">
        <v>30.64</v>
      </c>
      <c r="L4361">
        <v>9.6000000000000002E-2</v>
      </c>
      <c r="M4361">
        <v>0.104</v>
      </c>
      <c r="N4361">
        <v>21.85</v>
      </c>
      <c r="O4361">
        <v>21.11</v>
      </c>
      <c r="P4361">
        <v>91.5</v>
      </c>
      <c r="Q4361">
        <v>0</v>
      </c>
    </row>
    <row r="4362" spans="1:17" x14ac:dyDescent="0.25">
      <c r="A4362" s="8">
        <v>31</v>
      </c>
      <c r="B4362" s="8">
        <v>600</v>
      </c>
      <c r="C4362">
        <v>0.45700000000000002</v>
      </c>
      <c r="D4362">
        <v>0</v>
      </c>
      <c r="E4362">
        <v>0</v>
      </c>
      <c r="F4362">
        <v>66.11</v>
      </c>
      <c r="G4362">
        <v>24.27</v>
      </c>
      <c r="H4362">
        <v>25.89</v>
      </c>
      <c r="I4362">
        <v>27.81</v>
      </c>
      <c r="J4362">
        <v>29.3</v>
      </c>
      <c r="K4362">
        <v>30.63</v>
      </c>
      <c r="L4362">
        <v>9.6000000000000002E-2</v>
      </c>
      <c r="M4362">
        <v>0.104</v>
      </c>
      <c r="N4362">
        <v>21.84</v>
      </c>
      <c r="O4362">
        <v>21.11</v>
      </c>
      <c r="P4362">
        <v>91.5</v>
      </c>
      <c r="Q4362">
        <v>0</v>
      </c>
    </row>
    <row r="4363" spans="1:17" x14ac:dyDescent="0.25">
      <c r="A4363" s="8">
        <v>31</v>
      </c>
      <c r="B4363" s="8">
        <v>610</v>
      </c>
      <c r="C4363">
        <v>0.29299999999999998</v>
      </c>
      <c r="D4363">
        <v>0</v>
      </c>
      <c r="E4363">
        <v>0</v>
      </c>
      <c r="F4363">
        <v>51.28</v>
      </c>
      <c r="G4363">
        <v>24.32</v>
      </c>
      <c r="H4363">
        <v>25.87</v>
      </c>
      <c r="I4363">
        <v>27.78</v>
      </c>
      <c r="J4363">
        <v>29.27</v>
      </c>
      <c r="K4363">
        <v>30.62</v>
      </c>
      <c r="L4363">
        <v>9.6000000000000002E-2</v>
      </c>
      <c r="M4363">
        <v>0.104</v>
      </c>
      <c r="N4363">
        <v>21.89</v>
      </c>
      <c r="O4363">
        <v>21.15</v>
      </c>
      <c r="P4363">
        <v>91.6</v>
      </c>
      <c r="Q4363">
        <v>0</v>
      </c>
    </row>
    <row r="4364" spans="1:17" x14ac:dyDescent="0.25">
      <c r="A4364" s="8">
        <v>31</v>
      </c>
      <c r="B4364" s="8">
        <v>620</v>
      </c>
      <c r="C4364">
        <v>0.10299999999999999</v>
      </c>
      <c r="D4364">
        <v>0</v>
      </c>
      <c r="E4364">
        <v>0</v>
      </c>
      <c r="F4364">
        <v>37.69</v>
      </c>
      <c r="G4364">
        <v>24.45</v>
      </c>
      <c r="H4364">
        <v>25.86</v>
      </c>
      <c r="I4364">
        <v>27.75</v>
      </c>
      <c r="J4364">
        <v>29.24</v>
      </c>
      <c r="K4364">
        <v>30.61</v>
      </c>
      <c r="L4364">
        <v>9.6000000000000002E-2</v>
      </c>
      <c r="M4364">
        <v>0.104</v>
      </c>
      <c r="N4364">
        <v>22.4</v>
      </c>
      <c r="O4364">
        <v>21.62</v>
      </c>
      <c r="P4364">
        <v>91.8</v>
      </c>
      <c r="Q4364">
        <v>0</v>
      </c>
    </row>
    <row r="4365" spans="1:17" x14ac:dyDescent="0.25">
      <c r="A4365" s="8">
        <v>31</v>
      </c>
      <c r="B4365" s="8">
        <v>630</v>
      </c>
      <c r="C4365">
        <v>0.38400000000000001</v>
      </c>
      <c r="D4365">
        <v>0</v>
      </c>
      <c r="E4365">
        <v>0</v>
      </c>
      <c r="F4365">
        <v>44.37</v>
      </c>
      <c r="G4365">
        <v>24.68</v>
      </c>
      <c r="H4365">
        <v>25.86</v>
      </c>
      <c r="I4365">
        <v>27.71</v>
      </c>
      <c r="J4365">
        <v>29.21</v>
      </c>
      <c r="K4365">
        <v>30.59</v>
      </c>
      <c r="L4365">
        <v>9.6000000000000002E-2</v>
      </c>
      <c r="M4365">
        <v>0.104</v>
      </c>
      <c r="N4365">
        <v>22.89</v>
      </c>
      <c r="O4365">
        <v>22.02</v>
      </c>
      <c r="P4365">
        <v>90.6</v>
      </c>
      <c r="Q4365">
        <v>0</v>
      </c>
    </row>
    <row r="4366" spans="1:17" x14ac:dyDescent="0.25">
      <c r="A4366" s="8">
        <v>31</v>
      </c>
      <c r="B4366" s="8">
        <v>640</v>
      </c>
      <c r="C4366">
        <v>0.78900000000000003</v>
      </c>
      <c r="D4366">
        <v>0</v>
      </c>
      <c r="E4366">
        <v>0</v>
      </c>
      <c r="F4366">
        <v>64.150000000000006</v>
      </c>
      <c r="G4366">
        <v>24.88</v>
      </c>
      <c r="H4366">
        <v>25.88</v>
      </c>
      <c r="I4366">
        <v>27.66</v>
      </c>
      <c r="J4366">
        <v>29.14</v>
      </c>
      <c r="K4366">
        <v>30.53</v>
      </c>
      <c r="L4366">
        <v>9.6000000000000002E-2</v>
      </c>
      <c r="M4366">
        <v>0.104</v>
      </c>
      <c r="N4366">
        <v>23.19</v>
      </c>
      <c r="O4366">
        <v>22.12</v>
      </c>
      <c r="P4366">
        <v>89.8</v>
      </c>
      <c r="Q4366">
        <v>0</v>
      </c>
    </row>
    <row r="4367" spans="1:17" x14ac:dyDescent="0.25">
      <c r="A4367" s="8">
        <v>31</v>
      </c>
      <c r="B4367" s="8">
        <v>650</v>
      </c>
      <c r="C4367">
        <v>0.66800000000000004</v>
      </c>
      <c r="D4367">
        <v>0</v>
      </c>
      <c r="E4367">
        <v>0</v>
      </c>
      <c r="F4367">
        <v>72.2</v>
      </c>
      <c r="G4367">
        <v>25.17</v>
      </c>
      <c r="H4367">
        <v>25.92</v>
      </c>
      <c r="I4367">
        <v>27.61</v>
      </c>
      <c r="J4367">
        <v>29.06</v>
      </c>
      <c r="K4367">
        <v>30.46</v>
      </c>
      <c r="L4367">
        <v>9.6000000000000002E-2</v>
      </c>
      <c r="M4367">
        <v>0.104</v>
      </c>
      <c r="N4367">
        <v>23.81</v>
      </c>
      <c r="O4367">
        <v>22.6</v>
      </c>
      <c r="P4367">
        <v>88</v>
      </c>
      <c r="Q4367">
        <v>0</v>
      </c>
    </row>
    <row r="4368" spans="1:17" x14ac:dyDescent="0.25">
      <c r="A4368" s="8">
        <v>31</v>
      </c>
      <c r="B4368" s="8">
        <v>700</v>
      </c>
      <c r="C4368">
        <v>1.383</v>
      </c>
      <c r="D4368">
        <v>0.107</v>
      </c>
      <c r="E4368">
        <v>4.7E-2</v>
      </c>
      <c r="F4368">
        <v>77.430000000000007</v>
      </c>
      <c r="G4368">
        <v>25.49</v>
      </c>
      <c r="H4368">
        <v>25.99</v>
      </c>
      <c r="I4368">
        <v>27.56</v>
      </c>
      <c r="J4368">
        <v>28.99</v>
      </c>
      <c r="K4368">
        <v>30.4</v>
      </c>
      <c r="L4368">
        <v>9.6000000000000002E-2</v>
      </c>
      <c r="M4368">
        <v>0.104</v>
      </c>
      <c r="N4368">
        <v>24.22</v>
      </c>
      <c r="O4368">
        <v>23.01</v>
      </c>
      <c r="P4368">
        <v>85.9</v>
      </c>
      <c r="Q4368">
        <v>0</v>
      </c>
    </row>
    <row r="4369" spans="1:17" x14ac:dyDescent="0.25">
      <c r="A4369" s="8">
        <v>31</v>
      </c>
      <c r="B4369" s="8">
        <v>710</v>
      </c>
      <c r="C4369">
        <v>1.58</v>
      </c>
      <c r="D4369">
        <v>0.161</v>
      </c>
      <c r="E4369">
        <v>0.16400000000000001</v>
      </c>
      <c r="F4369">
        <v>61.34</v>
      </c>
      <c r="G4369">
        <v>25.79</v>
      </c>
      <c r="H4369">
        <v>26.07</v>
      </c>
      <c r="I4369">
        <v>27.54</v>
      </c>
      <c r="J4369">
        <v>28.95</v>
      </c>
      <c r="K4369">
        <v>30.38</v>
      </c>
      <c r="L4369">
        <v>9.6000000000000002E-2</v>
      </c>
      <c r="M4369">
        <v>0.104</v>
      </c>
      <c r="N4369">
        <v>24.45</v>
      </c>
      <c r="O4369">
        <v>23.34</v>
      </c>
      <c r="P4369">
        <v>83.7</v>
      </c>
      <c r="Q4369">
        <v>0</v>
      </c>
    </row>
    <row r="4370" spans="1:17" x14ac:dyDescent="0.25">
      <c r="A4370" s="8">
        <v>31</v>
      </c>
      <c r="B4370" s="8">
        <v>720</v>
      </c>
      <c r="C4370">
        <v>1.9239999999999999</v>
      </c>
      <c r="D4370">
        <v>0.33</v>
      </c>
      <c r="E4370">
        <v>0.33100000000000002</v>
      </c>
      <c r="F4370">
        <v>94.6</v>
      </c>
      <c r="G4370">
        <v>26.13</v>
      </c>
      <c r="H4370">
        <v>26.17</v>
      </c>
      <c r="I4370">
        <v>27.52</v>
      </c>
      <c r="J4370">
        <v>28.92</v>
      </c>
      <c r="K4370">
        <v>30.38</v>
      </c>
      <c r="L4370">
        <v>9.6000000000000002E-2</v>
      </c>
      <c r="M4370">
        <v>0.104</v>
      </c>
      <c r="N4370">
        <v>24.77</v>
      </c>
      <c r="O4370">
        <v>23.67</v>
      </c>
      <c r="P4370">
        <v>81</v>
      </c>
      <c r="Q4370">
        <v>0</v>
      </c>
    </row>
    <row r="4371" spans="1:17" x14ac:dyDescent="0.25">
      <c r="A4371" s="8">
        <v>31</v>
      </c>
      <c r="B4371" s="8">
        <v>730</v>
      </c>
      <c r="C4371">
        <v>2.1259999999999999</v>
      </c>
      <c r="D4371">
        <v>0.79400000000000004</v>
      </c>
      <c r="E4371">
        <v>0.67600000000000005</v>
      </c>
      <c r="F4371">
        <v>48.93</v>
      </c>
      <c r="G4371">
        <v>26.43</v>
      </c>
      <c r="H4371">
        <v>26.29</v>
      </c>
      <c r="I4371">
        <v>27.51</v>
      </c>
      <c r="J4371">
        <v>28.9</v>
      </c>
      <c r="K4371">
        <v>30.37</v>
      </c>
      <c r="L4371">
        <v>9.6000000000000002E-2</v>
      </c>
      <c r="M4371">
        <v>0.104</v>
      </c>
      <c r="N4371">
        <v>25.17</v>
      </c>
      <c r="O4371">
        <v>24.12</v>
      </c>
      <c r="P4371">
        <v>77.97</v>
      </c>
      <c r="Q4371">
        <v>0</v>
      </c>
    </row>
    <row r="4372" spans="1:17" x14ac:dyDescent="0.25">
      <c r="A4372" s="8">
        <v>31</v>
      </c>
      <c r="B4372" s="8">
        <v>740</v>
      </c>
      <c r="C4372">
        <v>2.3119999999999998</v>
      </c>
      <c r="D4372">
        <v>0.92200000000000004</v>
      </c>
      <c r="E4372">
        <v>0.65700000000000003</v>
      </c>
      <c r="F4372">
        <v>63.49</v>
      </c>
      <c r="G4372">
        <v>26.81</v>
      </c>
      <c r="H4372">
        <v>26.43</v>
      </c>
      <c r="I4372">
        <v>27.51</v>
      </c>
      <c r="J4372">
        <v>28.87</v>
      </c>
      <c r="K4372">
        <v>30.35</v>
      </c>
      <c r="L4372">
        <v>9.6000000000000002E-2</v>
      </c>
      <c r="M4372">
        <v>0.104</v>
      </c>
      <c r="N4372">
        <v>25.13</v>
      </c>
      <c r="O4372">
        <v>24.21</v>
      </c>
      <c r="P4372">
        <v>78.44</v>
      </c>
      <c r="Q4372">
        <v>0</v>
      </c>
    </row>
    <row r="4373" spans="1:17" x14ac:dyDescent="0.25">
      <c r="A4373" s="8">
        <v>31</v>
      </c>
      <c r="B4373" s="8">
        <v>750</v>
      </c>
      <c r="C4373">
        <v>2.1800000000000002</v>
      </c>
      <c r="D4373">
        <v>0.99</v>
      </c>
      <c r="E4373">
        <v>0.74399999999999999</v>
      </c>
      <c r="F4373">
        <v>51.77</v>
      </c>
      <c r="G4373">
        <v>27.13</v>
      </c>
      <c r="H4373">
        <v>26.58</v>
      </c>
      <c r="I4373">
        <v>27.52</v>
      </c>
      <c r="J4373">
        <v>28.85</v>
      </c>
      <c r="K4373">
        <v>30.34</v>
      </c>
      <c r="L4373">
        <v>9.6000000000000002E-2</v>
      </c>
      <c r="M4373">
        <v>0.104</v>
      </c>
      <c r="N4373">
        <v>25.09</v>
      </c>
      <c r="O4373">
        <v>24.11</v>
      </c>
      <c r="P4373">
        <v>79.2</v>
      </c>
      <c r="Q4373">
        <v>0</v>
      </c>
    </row>
    <row r="4374" spans="1:17" x14ac:dyDescent="0.25">
      <c r="A4374" s="8">
        <v>31</v>
      </c>
      <c r="B4374" s="8">
        <v>800</v>
      </c>
      <c r="C4374">
        <v>1.89</v>
      </c>
      <c r="D4374">
        <v>0.72699999999999998</v>
      </c>
      <c r="E4374">
        <v>0.44500000000000001</v>
      </c>
      <c r="F4374">
        <v>63.89</v>
      </c>
      <c r="G4374">
        <v>27.52</v>
      </c>
      <c r="H4374">
        <v>26.75</v>
      </c>
      <c r="I4374">
        <v>27.53</v>
      </c>
      <c r="J4374">
        <v>28.82</v>
      </c>
      <c r="K4374">
        <v>30.33</v>
      </c>
      <c r="L4374">
        <v>9.6000000000000002E-2</v>
      </c>
      <c r="M4374">
        <v>0.104</v>
      </c>
      <c r="N4374">
        <v>25.35</v>
      </c>
      <c r="O4374">
        <v>24.31</v>
      </c>
      <c r="P4374">
        <v>75.44</v>
      </c>
      <c r="Q4374">
        <v>0</v>
      </c>
    </row>
    <row r="4375" spans="1:17" x14ac:dyDescent="0.25">
      <c r="A4375" s="8">
        <v>31</v>
      </c>
      <c r="B4375" s="8">
        <v>810</v>
      </c>
      <c r="C4375">
        <v>2.2010000000000001</v>
      </c>
      <c r="D4375">
        <v>1.1819999999999999</v>
      </c>
      <c r="E4375">
        <v>0.84099999999999997</v>
      </c>
      <c r="F4375">
        <v>133.30000000000001</v>
      </c>
      <c r="G4375">
        <v>28.06</v>
      </c>
      <c r="H4375">
        <v>26.93</v>
      </c>
      <c r="I4375">
        <v>27.55</v>
      </c>
      <c r="J4375">
        <v>28.8</v>
      </c>
      <c r="K4375">
        <v>30.32</v>
      </c>
      <c r="L4375">
        <v>9.7000000000000003E-2</v>
      </c>
      <c r="M4375">
        <v>0.104</v>
      </c>
      <c r="N4375">
        <v>25.75</v>
      </c>
      <c r="O4375">
        <v>24.71</v>
      </c>
      <c r="P4375">
        <v>77.13</v>
      </c>
      <c r="Q4375">
        <v>0</v>
      </c>
    </row>
    <row r="4376" spans="1:17" x14ac:dyDescent="0.25">
      <c r="A4376" s="8">
        <v>31</v>
      </c>
      <c r="B4376" s="8">
        <v>820</v>
      </c>
      <c r="C4376">
        <v>3.1869999999999998</v>
      </c>
      <c r="D4376">
        <v>2.0760000000000001</v>
      </c>
      <c r="E4376">
        <v>1.492</v>
      </c>
      <c r="F4376">
        <v>103.4</v>
      </c>
      <c r="G4376">
        <v>28.55</v>
      </c>
      <c r="H4376">
        <v>27.13</v>
      </c>
      <c r="I4376">
        <v>27.57</v>
      </c>
      <c r="J4376">
        <v>28.78</v>
      </c>
      <c r="K4376">
        <v>30.31</v>
      </c>
      <c r="L4376">
        <v>9.7000000000000003E-2</v>
      </c>
      <c r="M4376">
        <v>0.104</v>
      </c>
      <c r="N4376">
        <v>26.17</v>
      </c>
      <c r="O4376">
        <v>25.12</v>
      </c>
      <c r="P4376">
        <v>70.349999999999994</v>
      </c>
      <c r="Q4376">
        <v>0</v>
      </c>
    </row>
    <row r="4377" spans="1:17" x14ac:dyDescent="0.25">
      <c r="A4377" s="8">
        <v>31</v>
      </c>
      <c r="B4377" s="8">
        <v>830</v>
      </c>
      <c r="C4377">
        <v>2.254</v>
      </c>
      <c r="D4377">
        <v>1.2190000000000001</v>
      </c>
      <c r="E4377">
        <v>0.85299999999999998</v>
      </c>
      <c r="F4377">
        <v>78.37</v>
      </c>
      <c r="G4377">
        <v>28.93</v>
      </c>
      <c r="H4377">
        <v>27.36</v>
      </c>
      <c r="I4377">
        <v>27.61</v>
      </c>
      <c r="J4377">
        <v>28.76</v>
      </c>
      <c r="K4377">
        <v>30.3</v>
      </c>
      <c r="L4377">
        <v>9.7000000000000003E-2</v>
      </c>
      <c r="M4377">
        <v>0.104</v>
      </c>
      <c r="N4377">
        <v>26.44</v>
      </c>
      <c r="O4377">
        <v>25.47</v>
      </c>
      <c r="P4377">
        <v>72.319999999999993</v>
      </c>
      <c r="Q4377">
        <v>0</v>
      </c>
    </row>
    <row r="4378" spans="1:17" x14ac:dyDescent="0.25">
      <c r="A4378" s="8">
        <v>31</v>
      </c>
      <c r="B4378" s="8">
        <v>840</v>
      </c>
      <c r="C4378">
        <v>2.3780000000000001</v>
      </c>
      <c r="D4378">
        <v>1.288</v>
      </c>
      <c r="E4378">
        <v>0.81899999999999995</v>
      </c>
      <c r="F4378">
        <v>126.5</v>
      </c>
      <c r="G4378">
        <v>29.12</v>
      </c>
      <c r="H4378">
        <v>27.59</v>
      </c>
      <c r="I4378">
        <v>27.65</v>
      </c>
      <c r="J4378">
        <v>28.75</v>
      </c>
      <c r="K4378">
        <v>30.29</v>
      </c>
      <c r="L4378">
        <v>9.7000000000000003E-2</v>
      </c>
      <c r="M4378">
        <v>0.104</v>
      </c>
      <c r="N4378">
        <v>26.44</v>
      </c>
      <c r="O4378">
        <v>25.46</v>
      </c>
      <c r="P4378">
        <v>71.959999999999994</v>
      </c>
      <c r="Q4378">
        <v>0</v>
      </c>
    </row>
    <row r="4379" spans="1:17" x14ac:dyDescent="0.25">
      <c r="A4379" s="8">
        <v>31</v>
      </c>
      <c r="B4379" s="8">
        <v>850</v>
      </c>
      <c r="C4379">
        <v>2.8130000000000002</v>
      </c>
      <c r="D4379">
        <v>1.5880000000000001</v>
      </c>
      <c r="E4379">
        <v>0.99299999999999999</v>
      </c>
      <c r="F4379">
        <v>60.88</v>
      </c>
      <c r="G4379">
        <v>29.28</v>
      </c>
      <c r="H4379">
        <v>27.8</v>
      </c>
      <c r="I4379">
        <v>27.7</v>
      </c>
      <c r="J4379">
        <v>28.73</v>
      </c>
      <c r="K4379">
        <v>30.28</v>
      </c>
      <c r="L4379">
        <v>9.7000000000000003E-2</v>
      </c>
      <c r="M4379">
        <v>0.104</v>
      </c>
      <c r="N4379">
        <v>26.78</v>
      </c>
      <c r="O4379">
        <v>25.7</v>
      </c>
      <c r="P4379">
        <v>65.5</v>
      </c>
      <c r="Q4379">
        <v>0</v>
      </c>
    </row>
    <row r="4380" spans="1:17" x14ac:dyDescent="0.25">
      <c r="A4380" s="8">
        <v>31</v>
      </c>
      <c r="B4380" s="8">
        <v>900</v>
      </c>
      <c r="C4380">
        <v>3.331</v>
      </c>
      <c r="D4380">
        <v>2.0819999999999999</v>
      </c>
      <c r="E4380">
        <v>1.292</v>
      </c>
      <c r="F4380">
        <v>95.1</v>
      </c>
      <c r="G4380">
        <v>29.81</v>
      </c>
      <c r="H4380">
        <v>27.99</v>
      </c>
      <c r="I4380">
        <v>27.76</v>
      </c>
      <c r="J4380">
        <v>28.72</v>
      </c>
      <c r="K4380">
        <v>30.27</v>
      </c>
      <c r="L4380">
        <v>9.7000000000000003E-2</v>
      </c>
      <c r="M4380">
        <v>0.104</v>
      </c>
      <c r="N4380">
        <v>27.53</v>
      </c>
      <c r="O4380">
        <v>26.39</v>
      </c>
      <c r="P4380">
        <v>63.89</v>
      </c>
      <c r="Q4380">
        <v>0</v>
      </c>
    </row>
    <row r="4381" spans="1:17" x14ac:dyDescent="0.25">
      <c r="A4381" s="8">
        <v>31</v>
      </c>
      <c r="B4381" s="8">
        <v>910</v>
      </c>
      <c r="C4381">
        <v>3.1440000000000001</v>
      </c>
      <c r="D4381">
        <v>2.105</v>
      </c>
      <c r="E4381">
        <v>1.365</v>
      </c>
      <c r="F4381">
        <v>95.7</v>
      </c>
      <c r="G4381">
        <v>30.26</v>
      </c>
      <c r="H4381">
        <v>28.22</v>
      </c>
      <c r="I4381">
        <v>27.83</v>
      </c>
      <c r="J4381">
        <v>28.71</v>
      </c>
      <c r="K4381">
        <v>30.25</v>
      </c>
      <c r="L4381">
        <v>9.7000000000000003E-2</v>
      </c>
      <c r="M4381">
        <v>0.104</v>
      </c>
      <c r="N4381">
        <v>27.18</v>
      </c>
      <c r="O4381">
        <v>26.21</v>
      </c>
      <c r="P4381">
        <v>68.08</v>
      </c>
      <c r="Q4381">
        <v>0</v>
      </c>
    </row>
    <row r="4382" spans="1:17" x14ac:dyDescent="0.25">
      <c r="A4382" s="8">
        <v>31</v>
      </c>
      <c r="B4382" s="8">
        <v>920</v>
      </c>
      <c r="C4382">
        <v>3.1440000000000001</v>
      </c>
      <c r="D4382">
        <v>2.028</v>
      </c>
      <c r="E4382">
        <v>1.3049999999999999</v>
      </c>
      <c r="F4382">
        <v>102.3</v>
      </c>
      <c r="G4382">
        <v>30.54</v>
      </c>
      <c r="H4382">
        <v>28.46</v>
      </c>
      <c r="I4382">
        <v>27.9</v>
      </c>
      <c r="J4382">
        <v>28.7</v>
      </c>
      <c r="K4382">
        <v>30.24</v>
      </c>
      <c r="L4382">
        <v>9.7000000000000003E-2</v>
      </c>
      <c r="M4382">
        <v>0.104</v>
      </c>
      <c r="N4382">
        <v>27.69</v>
      </c>
      <c r="O4382">
        <v>26.55</v>
      </c>
      <c r="P4382">
        <v>62.45</v>
      </c>
      <c r="Q4382">
        <v>0</v>
      </c>
    </row>
    <row r="4383" spans="1:17" x14ac:dyDescent="0.25">
      <c r="A4383" s="8">
        <v>31</v>
      </c>
      <c r="B4383" s="8">
        <v>930</v>
      </c>
      <c r="C4383">
        <v>3.7170000000000001</v>
      </c>
      <c r="D4383">
        <v>2.4409999999999998</v>
      </c>
      <c r="E4383">
        <v>1.55</v>
      </c>
      <c r="F4383">
        <v>67.98</v>
      </c>
      <c r="G4383">
        <v>30.75</v>
      </c>
      <c r="H4383">
        <v>28.69</v>
      </c>
      <c r="I4383">
        <v>27.98</v>
      </c>
      <c r="J4383">
        <v>28.7</v>
      </c>
      <c r="K4383">
        <v>30.23</v>
      </c>
      <c r="L4383">
        <v>9.7000000000000003E-2</v>
      </c>
      <c r="M4383">
        <v>0.104</v>
      </c>
      <c r="N4383">
        <v>27.6</v>
      </c>
      <c r="O4383">
        <v>26.56</v>
      </c>
      <c r="P4383">
        <v>62.22</v>
      </c>
      <c r="Q4383">
        <v>0</v>
      </c>
    </row>
    <row r="4384" spans="1:17" x14ac:dyDescent="0.25">
      <c r="A4384" s="8">
        <v>31</v>
      </c>
      <c r="B4384" s="8">
        <v>940</v>
      </c>
      <c r="C4384">
        <v>2.9750000000000001</v>
      </c>
      <c r="D4384">
        <v>1.8089999999999999</v>
      </c>
      <c r="E4384">
        <v>1.169</v>
      </c>
      <c r="F4384">
        <v>69.989999999999995</v>
      </c>
      <c r="G4384">
        <v>30.83</v>
      </c>
      <c r="H4384">
        <v>28.9</v>
      </c>
      <c r="I4384">
        <v>28.06</v>
      </c>
      <c r="J4384">
        <v>28.7</v>
      </c>
      <c r="K4384">
        <v>30.22</v>
      </c>
      <c r="L4384">
        <v>9.7000000000000003E-2</v>
      </c>
      <c r="M4384">
        <v>0.104</v>
      </c>
      <c r="N4384">
        <v>27.58</v>
      </c>
      <c r="O4384">
        <v>26.58</v>
      </c>
      <c r="P4384">
        <v>62.97</v>
      </c>
      <c r="Q4384">
        <v>0</v>
      </c>
    </row>
    <row r="4385" spans="1:17" x14ac:dyDescent="0.25">
      <c r="A4385" s="8">
        <v>31</v>
      </c>
      <c r="B4385" s="8">
        <v>950</v>
      </c>
      <c r="C4385">
        <v>2.65</v>
      </c>
      <c r="D4385">
        <v>1.613</v>
      </c>
      <c r="E4385">
        <v>0.997</v>
      </c>
      <c r="F4385">
        <v>100</v>
      </c>
      <c r="G4385">
        <v>30.78</v>
      </c>
      <c r="H4385">
        <v>29.08</v>
      </c>
      <c r="I4385">
        <v>28.15</v>
      </c>
      <c r="J4385">
        <v>28.7</v>
      </c>
      <c r="K4385">
        <v>30.21</v>
      </c>
      <c r="L4385">
        <v>9.7000000000000003E-2</v>
      </c>
      <c r="M4385">
        <v>0.104</v>
      </c>
      <c r="N4385">
        <v>27.68</v>
      </c>
      <c r="O4385">
        <v>26.59</v>
      </c>
      <c r="P4385">
        <v>57.09</v>
      </c>
      <c r="Q4385">
        <v>0</v>
      </c>
    </row>
    <row r="4386" spans="1:17" x14ac:dyDescent="0.25">
      <c r="A4386" s="8">
        <v>31</v>
      </c>
      <c r="B4386" s="8">
        <v>1000</v>
      </c>
      <c r="C4386">
        <v>3.5230000000000001</v>
      </c>
      <c r="D4386">
        <v>2.2320000000000002</v>
      </c>
      <c r="E4386">
        <v>1.5029999999999999</v>
      </c>
      <c r="F4386">
        <v>59.24</v>
      </c>
      <c r="G4386">
        <v>30.95</v>
      </c>
      <c r="H4386">
        <v>29.21</v>
      </c>
      <c r="I4386">
        <v>28.24</v>
      </c>
      <c r="J4386">
        <v>28.7</v>
      </c>
      <c r="K4386">
        <v>30.2</v>
      </c>
      <c r="L4386">
        <v>9.7000000000000003E-2</v>
      </c>
      <c r="M4386">
        <v>0.104</v>
      </c>
      <c r="N4386">
        <v>28.46</v>
      </c>
      <c r="O4386">
        <v>27.35</v>
      </c>
      <c r="P4386">
        <v>57.79</v>
      </c>
      <c r="Q4386">
        <v>0</v>
      </c>
    </row>
    <row r="4387" spans="1:17" x14ac:dyDescent="0.25">
      <c r="A4387" s="8">
        <v>31</v>
      </c>
      <c r="B4387" s="8">
        <v>1010</v>
      </c>
      <c r="C4387">
        <v>2.9449999999999998</v>
      </c>
      <c r="D4387">
        <v>1.907</v>
      </c>
      <c r="E4387">
        <v>1.1619999999999999</v>
      </c>
      <c r="F4387">
        <v>105.9</v>
      </c>
      <c r="G4387">
        <v>31.15</v>
      </c>
      <c r="H4387">
        <v>29.35</v>
      </c>
      <c r="I4387">
        <v>28.33</v>
      </c>
      <c r="J4387">
        <v>28.71</v>
      </c>
      <c r="K4387">
        <v>30.19</v>
      </c>
      <c r="L4387">
        <v>9.7000000000000003E-2</v>
      </c>
      <c r="M4387">
        <v>0.104</v>
      </c>
      <c r="N4387">
        <v>28.19</v>
      </c>
      <c r="O4387">
        <v>27.15</v>
      </c>
      <c r="P4387">
        <v>59.37</v>
      </c>
      <c r="Q4387">
        <v>0</v>
      </c>
    </row>
    <row r="4388" spans="1:17" x14ac:dyDescent="0.25">
      <c r="A4388" s="8">
        <v>31</v>
      </c>
      <c r="B4388" s="8">
        <v>1020</v>
      </c>
      <c r="C4388">
        <v>2.9540000000000002</v>
      </c>
      <c r="D4388">
        <v>1.96</v>
      </c>
      <c r="E4388">
        <v>1.365</v>
      </c>
      <c r="F4388">
        <v>109.9</v>
      </c>
      <c r="G4388">
        <v>31.43</v>
      </c>
      <c r="H4388">
        <v>29.5</v>
      </c>
      <c r="I4388">
        <v>28.42</v>
      </c>
      <c r="J4388">
        <v>28.72</v>
      </c>
      <c r="K4388">
        <v>30.18</v>
      </c>
      <c r="L4388">
        <v>9.7000000000000003E-2</v>
      </c>
      <c r="M4388">
        <v>0.104</v>
      </c>
      <c r="N4388">
        <v>28.8</v>
      </c>
      <c r="O4388">
        <v>27.7</v>
      </c>
      <c r="P4388">
        <v>56.46</v>
      </c>
      <c r="Q4388">
        <v>0</v>
      </c>
    </row>
    <row r="4389" spans="1:17" x14ac:dyDescent="0.25">
      <c r="A4389" s="8">
        <v>31</v>
      </c>
      <c r="B4389" s="8">
        <v>1030</v>
      </c>
      <c r="C4389">
        <v>3.552</v>
      </c>
      <c r="D4389">
        <v>2.4950000000000001</v>
      </c>
      <c r="E4389">
        <v>1.6279999999999999</v>
      </c>
      <c r="F4389">
        <v>132.4</v>
      </c>
      <c r="G4389">
        <v>31.56</v>
      </c>
      <c r="H4389">
        <v>29.65</v>
      </c>
      <c r="I4389">
        <v>28.5</v>
      </c>
      <c r="J4389">
        <v>28.74</v>
      </c>
      <c r="K4389">
        <v>30.17</v>
      </c>
      <c r="L4389">
        <v>9.7000000000000003E-2</v>
      </c>
      <c r="M4389">
        <v>0.104</v>
      </c>
      <c r="N4389">
        <v>28.52</v>
      </c>
      <c r="O4389">
        <v>27.52</v>
      </c>
      <c r="P4389">
        <v>59.11</v>
      </c>
      <c r="Q4389">
        <v>0</v>
      </c>
    </row>
    <row r="4390" spans="1:17" x14ac:dyDescent="0.25">
      <c r="A4390" s="8">
        <v>31</v>
      </c>
      <c r="B4390" s="8">
        <v>1040</v>
      </c>
      <c r="C4390">
        <v>3.294</v>
      </c>
      <c r="D4390">
        <v>2.0960000000000001</v>
      </c>
      <c r="E4390">
        <v>1.3140000000000001</v>
      </c>
      <c r="F4390">
        <v>101.4</v>
      </c>
      <c r="G4390">
        <v>31.61</v>
      </c>
      <c r="H4390">
        <v>29.81</v>
      </c>
      <c r="I4390">
        <v>28.59</v>
      </c>
      <c r="J4390">
        <v>28.75</v>
      </c>
      <c r="K4390">
        <v>30.16</v>
      </c>
      <c r="L4390">
        <v>9.7000000000000003E-2</v>
      </c>
      <c r="M4390">
        <v>0.104</v>
      </c>
      <c r="N4390">
        <v>28.77</v>
      </c>
      <c r="O4390">
        <v>27.71</v>
      </c>
      <c r="P4390">
        <v>58.63</v>
      </c>
      <c r="Q4390">
        <v>0</v>
      </c>
    </row>
    <row r="4391" spans="1:17" x14ac:dyDescent="0.25">
      <c r="A4391" s="8">
        <v>31</v>
      </c>
      <c r="B4391" s="8">
        <v>1050</v>
      </c>
      <c r="C4391">
        <v>4.1020000000000003</v>
      </c>
      <c r="D4391">
        <v>2.85</v>
      </c>
      <c r="E4391">
        <v>1.925</v>
      </c>
      <c r="F4391">
        <v>79.33</v>
      </c>
      <c r="G4391">
        <v>31.72</v>
      </c>
      <c r="H4391">
        <v>29.96</v>
      </c>
      <c r="I4391">
        <v>28.68</v>
      </c>
      <c r="J4391">
        <v>28.77</v>
      </c>
      <c r="K4391">
        <v>30.15</v>
      </c>
      <c r="L4391">
        <v>9.7000000000000003E-2</v>
      </c>
      <c r="M4391">
        <v>0.104</v>
      </c>
      <c r="N4391">
        <v>28.8</v>
      </c>
      <c r="O4391">
        <v>27.75</v>
      </c>
      <c r="P4391">
        <v>58.4</v>
      </c>
      <c r="Q4391">
        <v>0</v>
      </c>
    </row>
    <row r="4392" spans="1:17" x14ac:dyDescent="0.25">
      <c r="A4392" s="8">
        <v>31</v>
      </c>
      <c r="B4392" s="8">
        <v>1100</v>
      </c>
      <c r="C4392">
        <v>3.82</v>
      </c>
      <c r="D4392">
        <v>2.7709999999999999</v>
      </c>
      <c r="E4392">
        <v>1.71</v>
      </c>
      <c r="F4392">
        <v>106.9</v>
      </c>
      <c r="G4392">
        <v>31.87</v>
      </c>
      <c r="H4392">
        <v>30.1</v>
      </c>
      <c r="I4392">
        <v>28.77</v>
      </c>
      <c r="J4392">
        <v>28.79</v>
      </c>
      <c r="K4392">
        <v>30.14</v>
      </c>
      <c r="L4392">
        <v>9.7000000000000003E-2</v>
      </c>
      <c r="M4392">
        <v>0.104</v>
      </c>
      <c r="N4392">
        <v>28.94</v>
      </c>
      <c r="O4392">
        <v>27.85</v>
      </c>
      <c r="P4392">
        <v>57.26</v>
      </c>
      <c r="Q4392">
        <v>0</v>
      </c>
    </row>
    <row r="4393" spans="1:17" x14ac:dyDescent="0.25">
      <c r="A4393" s="8">
        <v>31</v>
      </c>
      <c r="B4393" s="8">
        <v>1110</v>
      </c>
      <c r="C4393">
        <v>4.8659999999999997</v>
      </c>
      <c r="D4393">
        <v>3.5990000000000002</v>
      </c>
      <c r="E4393">
        <v>2.3239999999999998</v>
      </c>
      <c r="F4393">
        <v>112.9</v>
      </c>
      <c r="G4393">
        <v>32.28</v>
      </c>
      <c r="H4393">
        <v>30.24</v>
      </c>
      <c r="I4393">
        <v>28.85</v>
      </c>
      <c r="J4393">
        <v>28.81</v>
      </c>
      <c r="K4393">
        <v>30.13</v>
      </c>
      <c r="L4393">
        <v>9.7000000000000003E-2</v>
      </c>
      <c r="M4393">
        <v>0.104</v>
      </c>
      <c r="N4393">
        <v>29.5</v>
      </c>
      <c r="O4393">
        <v>28.31</v>
      </c>
      <c r="P4393">
        <v>57.58</v>
      </c>
      <c r="Q4393">
        <v>0</v>
      </c>
    </row>
    <row r="4394" spans="1:17" x14ac:dyDescent="0.25">
      <c r="A4394" s="8">
        <v>31</v>
      </c>
      <c r="B4394" s="8">
        <v>1120</v>
      </c>
      <c r="C4394">
        <v>3.9359999999999999</v>
      </c>
      <c r="D4394">
        <v>2.7749999999999999</v>
      </c>
      <c r="E4394">
        <v>1.7669999999999999</v>
      </c>
      <c r="F4394">
        <v>108.9</v>
      </c>
      <c r="G4394">
        <v>33.43</v>
      </c>
      <c r="H4394">
        <v>30.42</v>
      </c>
      <c r="I4394">
        <v>28.94</v>
      </c>
      <c r="J4394">
        <v>28.84</v>
      </c>
      <c r="K4394">
        <v>30.12</v>
      </c>
      <c r="L4394">
        <v>9.7000000000000003E-2</v>
      </c>
      <c r="M4394">
        <v>0.104</v>
      </c>
      <c r="N4394">
        <v>29.92</v>
      </c>
      <c r="O4394">
        <v>28.86</v>
      </c>
      <c r="P4394">
        <v>55.53</v>
      </c>
      <c r="Q4394">
        <v>0</v>
      </c>
    </row>
    <row r="4395" spans="1:17" x14ac:dyDescent="0.25">
      <c r="A4395" s="8">
        <v>31</v>
      </c>
      <c r="B4395" s="8">
        <v>1130</v>
      </c>
      <c r="C4395">
        <v>4.6440000000000001</v>
      </c>
      <c r="D4395">
        <v>3.456</v>
      </c>
      <c r="E4395">
        <v>2.1579999999999999</v>
      </c>
      <c r="F4395">
        <v>95.1</v>
      </c>
      <c r="G4395">
        <v>33.93</v>
      </c>
      <c r="H4395">
        <v>30.7</v>
      </c>
      <c r="I4395">
        <v>29.03</v>
      </c>
      <c r="J4395">
        <v>28.86</v>
      </c>
      <c r="K4395">
        <v>30.11</v>
      </c>
      <c r="L4395">
        <v>9.7000000000000003E-2</v>
      </c>
      <c r="M4395">
        <v>0.104</v>
      </c>
      <c r="N4395">
        <v>29.73</v>
      </c>
      <c r="O4395">
        <v>28.57</v>
      </c>
      <c r="P4395">
        <v>53.29</v>
      </c>
      <c r="Q4395">
        <v>0</v>
      </c>
    </row>
    <row r="4396" spans="1:17" x14ac:dyDescent="0.25">
      <c r="A4396" s="8">
        <v>31</v>
      </c>
      <c r="B4396" s="8">
        <v>1140</v>
      </c>
      <c r="C4396">
        <v>4.4000000000000004</v>
      </c>
      <c r="D4396">
        <v>3.1989999999999998</v>
      </c>
      <c r="E4396">
        <v>2.0209999999999999</v>
      </c>
      <c r="F4396">
        <v>113</v>
      </c>
      <c r="G4396">
        <v>34.9</v>
      </c>
      <c r="H4396">
        <v>30.99</v>
      </c>
      <c r="I4396">
        <v>29.13</v>
      </c>
      <c r="J4396">
        <v>28.89</v>
      </c>
      <c r="K4396">
        <v>30.11</v>
      </c>
      <c r="L4396">
        <v>9.8000000000000004E-2</v>
      </c>
      <c r="M4396">
        <v>0.104</v>
      </c>
      <c r="N4396">
        <v>30.5</v>
      </c>
      <c r="O4396">
        <v>29.32</v>
      </c>
      <c r="P4396">
        <v>51.55</v>
      </c>
      <c r="Q4396">
        <v>0</v>
      </c>
    </row>
    <row r="4397" spans="1:17" x14ac:dyDescent="0.25">
      <c r="A4397" s="8">
        <v>31</v>
      </c>
      <c r="B4397" s="8">
        <v>1150</v>
      </c>
      <c r="C4397">
        <v>4.8220000000000001</v>
      </c>
      <c r="D4397">
        <v>3.6269999999999998</v>
      </c>
      <c r="E4397">
        <v>2.3220000000000001</v>
      </c>
      <c r="F4397">
        <v>87.3</v>
      </c>
      <c r="G4397">
        <v>35.86</v>
      </c>
      <c r="H4397">
        <v>31.31</v>
      </c>
      <c r="I4397">
        <v>29.23</v>
      </c>
      <c r="J4397">
        <v>28.92</v>
      </c>
      <c r="K4397">
        <v>30.1</v>
      </c>
      <c r="L4397">
        <v>9.8000000000000004E-2</v>
      </c>
      <c r="M4397">
        <v>0.104</v>
      </c>
      <c r="N4397">
        <v>30.49</v>
      </c>
      <c r="O4397">
        <v>29.35</v>
      </c>
      <c r="P4397">
        <v>51.53</v>
      </c>
      <c r="Q4397">
        <v>0</v>
      </c>
    </row>
    <row r="4398" spans="1:17" x14ac:dyDescent="0.25">
      <c r="A4398" s="8">
        <v>31</v>
      </c>
      <c r="B4398" s="8">
        <v>1200</v>
      </c>
      <c r="C4398">
        <v>4.6529999999999996</v>
      </c>
      <c r="D4398">
        <v>3.161</v>
      </c>
      <c r="E4398">
        <v>2.1539999999999999</v>
      </c>
      <c r="F4398">
        <v>103.7</v>
      </c>
      <c r="G4398">
        <v>36.33</v>
      </c>
      <c r="H4398">
        <v>31.68</v>
      </c>
      <c r="I4398">
        <v>29.34</v>
      </c>
      <c r="J4398">
        <v>28.95</v>
      </c>
      <c r="K4398">
        <v>30.09</v>
      </c>
      <c r="L4398">
        <v>9.8000000000000004E-2</v>
      </c>
      <c r="M4398">
        <v>0.104</v>
      </c>
      <c r="N4398">
        <v>30.46</v>
      </c>
      <c r="O4398">
        <v>29.36</v>
      </c>
      <c r="P4398">
        <v>53.77</v>
      </c>
      <c r="Q4398">
        <v>0</v>
      </c>
    </row>
    <row r="4399" spans="1:17" x14ac:dyDescent="0.25">
      <c r="A4399" s="8">
        <v>31</v>
      </c>
      <c r="B4399" s="8">
        <v>1210</v>
      </c>
      <c r="C4399">
        <v>4.5960000000000001</v>
      </c>
      <c r="D4399">
        <v>3.113</v>
      </c>
      <c r="E4399">
        <v>2.0459999999999998</v>
      </c>
      <c r="F4399">
        <v>109.9</v>
      </c>
      <c r="G4399">
        <v>35.94</v>
      </c>
      <c r="H4399">
        <v>32.04</v>
      </c>
      <c r="I4399">
        <v>29.47</v>
      </c>
      <c r="J4399">
        <v>28.98</v>
      </c>
      <c r="K4399">
        <v>30.09</v>
      </c>
      <c r="L4399">
        <v>9.8000000000000004E-2</v>
      </c>
      <c r="M4399">
        <v>0.104</v>
      </c>
      <c r="N4399">
        <v>30.09</v>
      </c>
      <c r="O4399">
        <v>28.97</v>
      </c>
      <c r="P4399">
        <v>51.22</v>
      </c>
      <c r="Q4399">
        <v>0</v>
      </c>
    </row>
    <row r="4400" spans="1:17" x14ac:dyDescent="0.25">
      <c r="A4400" s="8">
        <v>31</v>
      </c>
      <c r="B4400" s="8">
        <v>1220</v>
      </c>
      <c r="C4400">
        <v>4.8209999999999997</v>
      </c>
      <c r="D4400">
        <v>3.4710000000000001</v>
      </c>
      <c r="E4400">
        <v>2.29</v>
      </c>
      <c r="F4400">
        <v>84</v>
      </c>
      <c r="G4400">
        <v>36</v>
      </c>
      <c r="H4400">
        <v>32.299999999999997</v>
      </c>
      <c r="I4400">
        <v>29.6</v>
      </c>
      <c r="J4400">
        <v>29.01</v>
      </c>
      <c r="K4400">
        <v>30.08</v>
      </c>
      <c r="L4400">
        <v>9.8000000000000004E-2</v>
      </c>
      <c r="M4400">
        <v>0.104</v>
      </c>
      <c r="N4400">
        <v>30.14</v>
      </c>
      <c r="O4400">
        <v>29.02</v>
      </c>
      <c r="P4400">
        <v>49.62</v>
      </c>
      <c r="Q4400">
        <v>0</v>
      </c>
    </row>
    <row r="4401" spans="1:17" x14ac:dyDescent="0.25">
      <c r="A4401" s="8">
        <v>31</v>
      </c>
      <c r="B4401" s="8">
        <v>1230</v>
      </c>
      <c r="C4401">
        <v>3.7229999999999999</v>
      </c>
      <c r="D4401">
        <v>2.802</v>
      </c>
      <c r="E4401">
        <v>1.9159999999999999</v>
      </c>
      <c r="F4401">
        <v>76.23</v>
      </c>
      <c r="G4401">
        <v>36.39</v>
      </c>
      <c r="H4401">
        <v>32.49</v>
      </c>
      <c r="I4401">
        <v>29.74</v>
      </c>
      <c r="J4401">
        <v>29.05</v>
      </c>
      <c r="K4401">
        <v>30.07</v>
      </c>
      <c r="L4401">
        <v>9.8000000000000004E-2</v>
      </c>
      <c r="M4401">
        <v>0.104</v>
      </c>
      <c r="N4401">
        <v>30.36</v>
      </c>
      <c r="O4401">
        <v>29.24</v>
      </c>
      <c r="P4401">
        <v>52.2</v>
      </c>
      <c r="Q4401">
        <v>0</v>
      </c>
    </row>
    <row r="4402" spans="1:17" x14ac:dyDescent="0.25">
      <c r="A4402" s="8">
        <v>31</v>
      </c>
      <c r="B4402" s="8">
        <v>1240</v>
      </c>
      <c r="C4402">
        <v>3.113</v>
      </c>
      <c r="D4402">
        <v>2.29</v>
      </c>
      <c r="E4402">
        <v>1.4370000000000001</v>
      </c>
      <c r="F4402">
        <v>112</v>
      </c>
      <c r="G4402">
        <v>35.56</v>
      </c>
      <c r="H4402">
        <v>32.68</v>
      </c>
      <c r="I4402">
        <v>29.89</v>
      </c>
      <c r="J4402">
        <v>29.09</v>
      </c>
      <c r="K4402">
        <v>30.06</v>
      </c>
      <c r="L4402">
        <v>9.8000000000000004E-2</v>
      </c>
      <c r="M4402">
        <v>0.104</v>
      </c>
      <c r="N4402">
        <v>29.77</v>
      </c>
      <c r="O4402">
        <v>28.72</v>
      </c>
      <c r="P4402">
        <v>53.5</v>
      </c>
      <c r="Q4402">
        <v>0</v>
      </c>
    </row>
    <row r="4403" spans="1:17" x14ac:dyDescent="0.25">
      <c r="A4403" s="8">
        <v>31</v>
      </c>
      <c r="B4403" s="8">
        <v>1250</v>
      </c>
      <c r="C4403">
        <v>3.73</v>
      </c>
      <c r="D4403">
        <v>2.5779999999999998</v>
      </c>
      <c r="E4403">
        <v>1.6579999999999999</v>
      </c>
      <c r="F4403">
        <v>137.1</v>
      </c>
      <c r="G4403">
        <v>34.770000000000003</v>
      </c>
      <c r="H4403">
        <v>32.79</v>
      </c>
      <c r="I4403">
        <v>30.02</v>
      </c>
      <c r="J4403">
        <v>29.13</v>
      </c>
      <c r="K4403">
        <v>30.06</v>
      </c>
      <c r="L4403">
        <v>9.8000000000000004E-2</v>
      </c>
      <c r="M4403">
        <v>0.104</v>
      </c>
      <c r="N4403">
        <v>29.82</v>
      </c>
      <c r="O4403">
        <v>28.72</v>
      </c>
      <c r="P4403">
        <v>53.54</v>
      </c>
      <c r="Q4403">
        <v>0</v>
      </c>
    </row>
    <row r="4404" spans="1:17" x14ac:dyDescent="0.25">
      <c r="A4404" s="8">
        <v>31</v>
      </c>
      <c r="B4404" s="8">
        <v>1300</v>
      </c>
      <c r="C4404">
        <v>4.4160000000000004</v>
      </c>
      <c r="D4404">
        <v>2.9980000000000002</v>
      </c>
      <c r="E4404">
        <v>1.9390000000000001</v>
      </c>
      <c r="F4404">
        <v>73.7</v>
      </c>
      <c r="G4404">
        <v>34.08</v>
      </c>
      <c r="H4404">
        <v>32.770000000000003</v>
      </c>
      <c r="I4404">
        <v>30.16</v>
      </c>
      <c r="J4404">
        <v>29.18</v>
      </c>
      <c r="K4404">
        <v>30.06</v>
      </c>
      <c r="L4404">
        <v>9.8000000000000004E-2</v>
      </c>
      <c r="M4404">
        <v>0.104</v>
      </c>
      <c r="N4404">
        <v>29.8</v>
      </c>
      <c r="O4404">
        <v>28.63</v>
      </c>
      <c r="P4404">
        <v>50.32</v>
      </c>
      <c r="Q4404">
        <v>0</v>
      </c>
    </row>
    <row r="4405" spans="1:17" x14ac:dyDescent="0.25">
      <c r="A4405" s="8">
        <v>31</v>
      </c>
      <c r="B4405" s="8">
        <v>1310</v>
      </c>
      <c r="C4405">
        <v>4.0940000000000003</v>
      </c>
      <c r="D4405">
        <v>2.9039999999999999</v>
      </c>
      <c r="E4405">
        <v>1.865</v>
      </c>
      <c r="F4405">
        <v>106.1</v>
      </c>
      <c r="G4405">
        <v>34.49</v>
      </c>
      <c r="H4405">
        <v>32.700000000000003</v>
      </c>
      <c r="I4405">
        <v>30.28</v>
      </c>
      <c r="J4405">
        <v>29.23</v>
      </c>
      <c r="K4405">
        <v>30.06</v>
      </c>
      <c r="L4405">
        <v>9.8000000000000004E-2</v>
      </c>
      <c r="M4405">
        <v>0.104</v>
      </c>
      <c r="N4405">
        <v>30.39</v>
      </c>
      <c r="O4405">
        <v>29.2</v>
      </c>
      <c r="P4405">
        <v>48.41</v>
      </c>
      <c r="Q4405">
        <v>0</v>
      </c>
    </row>
    <row r="4406" spans="1:17" x14ac:dyDescent="0.25">
      <c r="A4406" s="8">
        <v>31</v>
      </c>
      <c r="B4406" s="8">
        <v>1320</v>
      </c>
      <c r="C4406">
        <v>4.7960000000000003</v>
      </c>
      <c r="D4406">
        <v>3.5329999999999999</v>
      </c>
      <c r="E4406">
        <v>2.17</v>
      </c>
      <c r="F4406">
        <v>89.4</v>
      </c>
      <c r="G4406">
        <v>34.799999999999997</v>
      </c>
      <c r="H4406">
        <v>32.659999999999997</v>
      </c>
      <c r="I4406">
        <v>30.39</v>
      </c>
      <c r="J4406">
        <v>29.28</v>
      </c>
      <c r="K4406">
        <v>30.05</v>
      </c>
      <c r="L4406">
        <v>9.8000000000000004E-2</v>
      </c>
      <c r="M4406">
        <v>0.104</v>
      </c>
      <c r="N4406">
        <v>30.44</v>
      </c>
      <c r="O4406">
        <v>29.27</v>
      </c>
      <c r="P4406">
        <v>50.13</v>
      </c>
      <c r="Q4406">
        <v>0</v>
      </c>
    </row>
    <row r="4407" spans="1:17" x14ac:dyDescent="0.25">
      <c r="A4407" s="8">
        <v>31</v>
      </c>
      <c r="B4407" s="8">
        <v>1330</v>
      </c>
      <c r="C4407">
        <v>5.0209999999999999</v>
      </c>
      <c r="D4407">
        <v>3.4359999999999999</v>
      </c>
      <c r="E4407">
        <v>2.278</v>
      </c>
      <c r="F4407">
        <v>73.290000000000006</v>
      </c>
      <c r="G4407">
        <v>36.47</v>
      </c>
      <c r="H4407">
        <v>32.700000000000003</v>
      </c>
      <c r="I4407">
        <v>30.48</v>
      </c>
      <c r="J4407">
        <v>29.33</v>
      </c>
      <c r="K4407">
        <v>30.04</v>
      </c>
      <c r="L4407">
        <v>9.8000000000000004E-2</v>
      </c>
      <c r="M4407">
        <v>0.104</v>
      </c>
      <c r="N4407">
        <v>31.03</v>
      </c>
      <c r="O4407">
        <v>29.78</v>
      </c>
      <c r="P4407">
        <v>46.36</v>
      </c>
      <c r="Q4407">
        <v>0</v>
      </c>
    </row>
    <row r="4408" spans="1:17" x14ac:dyDescent="0.25">
      <c r="A4408" s="8">
        <v>31</v>
      </c>
      <c r="B4408" s="8">
        <v>1340</v>
      </c>
      <c r="C4408">
        <v>4.55</v>
      </c>
      <c r="D4408">
        <v>3.0830000000000002</v>
      </c>
      <c r="E4408">
        <v>1.9830000000000001</v>
      </c>
      <c r="F4408">
        <v>122.8</v>
      </c>
      <c r="G4408">
        <v>37.130000000000003</v>
      </c>
      <c r="H4408">
        <v>32.880000000000003</v>
      </c>
      <c r="I4408">
        <v>30.56</v>
      </c>
      <c r="J4408">
        <v>29.38</v>
      </c>
      <c r="K4408">
        <v>30.03</v>
      </c>
      <c r="L4408">
        <v>9.8000000000000004E-2</v>
      </c>
      <c r="M4408">
        <v>0.104</v>
      </c>
      <c r="N4408">
        <v>31.31</v>
      </c>
      <c r="O4408">
        <v>30.14</v>
      </c>
      <c r="P4408">
        <v>49.52</v>
      </c>
      <c r="Q4408">
        <v>0</v>
      </c>
    </row>
    <row r="4409" spans="1:17" x14ac:dyDescent="0.25">
      <c r="A4409" s="8">
        <v>31</v>
      </c>
      <c r="B4409" s="8">
        <v>1350</v>
      </c>
      <c r="C4409">
        <v>4.9109999999999996</v>
      </c>
      <c r="D4409">
        <v>3.6760000000000002</v>
      </c>
      <c r="E4409">
        <v>2.294</v>
      </c>
      <c r="F4409">
        <v>102</v>
      </c>
      <c r="G4409">
        <v>36.96</v>
      </c>
      <c r="H4409">
        <v>33.130000000000003</v>
      </c>
      <c r="I4409">
        <v>30.63</v>
      </c>
      <c r="J4409">
        <v>29.43</v>
      </c>
      <c r="K4409">
        <v>30.03</v>
      </c>
      <c r="L4409">
        <v>9.8000000000000004E-2</v>
      </c>
      <c r="M4409">
        <v>0.104</v>
      </c>
      <c r="N4409">
        <v>30.93</v>
      </c>
      <c r="O4409">
        <v>29.78</v>
      </c>
      <c r="P4409">
        <v>51.22</v>
      </c>
      <c r="Q4409">
        <v>0</v>
      </c>
    </row>
    <row r="4410" spans="1:17" x14ac:dyDescent="0.25">
      <c r="A4410" s="8">
        <v>31</v>
      </c>
      <c r="B4410" s="8">
        <v>1400</v>
      </c>
      <c r="C4410">
        <v>4.6630000000000003</v>
      </c>
      <c r="D4410">
        <v>3.3029999999999999</v>
      </c>
      <c r="E4410">
        <v>2.2010000000000001</v>
      </c>
      <c r="F4410">
        <v>114.6</v>
      </c>
      <c r="G4410">
        <v>36.81</v>
      </c>
      <c r="H4410">
        <v>33.32</v>
      </c>
      <c r="I4410">
        <v>30.72</v>
      </c>
      <c r="J4410">
        <v>29.48</v>
      </c>
      <c r="K4410">
        <v>30.02</v>
      </c>
      <c r="L4410">
        <v>9.8000000000000004E-2</v>
      </c>
      <c r="M4410">
        <v>0.104</v>
      </c>
      <c r="N4410">
        <v>30.95</v>
      </c>
      <c r="O4410">
        <v>29.74</v>
      </c>
      <c r="P4410">
        <v>49.77</v>
      </c>
      <c r="Q4410">
        <v>0</v>
      </c>
    </row>
    <row r="4411" spans="1:17" x14ac:dyDescent="0.25">
      <c r="A4411" s="8">
        <v>31</v>
      </c>
      <c r="B4411" s="8">
        <v>1410</v>
      </c>
      <c r="C4411">
        <v>5.8460000000000001</v>
      </c>
      <c r="D4411">
        <v>4.2039999999999997</v>
      </c>
      <c r="E4411">
        <v>2.7839999999999998</v>
      </c>
      <c r="F4411">
        <v>107.2</v>
      </c>
      <c r="G4411">
        <v>36.03</v>
      </c>
      <c r="H4411">
        <v>33.46</v>
      </c>
      <c r="I4411">
        <v>30.8</v>
      </c>
      <c r="J4411">
        <v>29.53</v>
      </c>
      <c r="K4411">
        <v>30.02</v>
      </c>
      <c r="L4411">
        <v>9.8000000000000004E-2</v>
      </c>
      <c r="M4411">
        <v>0.104</v>
      </c>
      <c r="N4411">
        <v>30.24</v>
      </c>
      <c r="O4411">
        <v>29.09</v>
      </c>
      <c r="P4411">
        <v>49.65</v>
      </c>
      <c r="Q4411">
        <v>0</v>
      </c>
    </row>
    <row r="4412" spans="1:17" x14ac:dyDescent="0.25">
      <c r="A4412" s="8">
        <v>31</v>
      </c>
      <c r="B4412" s="8">
        <v>1420</v>
      </c>
      <c r="C4412">
        <v>5.1180000000000003</v>
      </c>
      <c r="D4412">
        <v>3.4049999999999998</v>
      </c>
      <c r="E4412">
        <v>2.286</v>
      </c>
      <c r="F4412">
        <v>105.6</v>
      </c>
      <c r="G4412">
        <v>36.83</v>
      </c>
      <c r="H4412">
        <v>33.51</v>
      </c>
      <c r="I4412">
        <v>30.9</v>
      </c>
      <c r="J4412">
        <v>29.58</v>
      </c>
      <c r="K4412">
        <v>30.01</v>
      </c>
      <c r="L4412">
        <v>9.8000000000000004E-2</v>
      </c>
      <c r="M4412">
        <v>0.104</v>
      </c>
      <c r="N4412">
        <v>31.22</v>
      </c>
      <c r="O4412">
        <v>29.97</v>
      </c>
      <c r="P4412">
        <v>47.85</v>
      </c>
      <c r="Q4412">
        <v>0</v>
      </c>
    </row>
    <row r="4413" spans="1:17" x14ac:dyDescent="0.25">
      <c r="A4413" s="8">
        <v>31</v>
      </c>
      <c r="B4413" s="8">
        <v>1430</v>
      </c>
      <c r="C4413">
        <v>5.8730000000000002</v>
      </c>
      <c r="D4413">
        <v>4.2300000000000004</v>
      </c>
      <c r="E4413">
        <v>2.8650000000000002</v>
      </c>
      <c r="F4413">
        <v>92.8</v>
      </c>
      <c r="G4413">
        <v>37.42</v>
      </c>
      <c r="H4413">
        <v>33.61</v>
      </c>
      <c r="I4413">
        <v>30.99</v>
      </c>
      <c r="J4413">
        <v>29.63</v>
      </c>
      <c r="K4413">
        <v>30.01</v>
      </c>
      <c r="L4413">
        <v>9.8000000000000004E-2</v>
      </c>
      <c r="M4413">
        <v>0.104</v>
      </c>
      <c r="N4413">
        <v>31.13</v>
      </c>
      <c r="O4413">
        <v>29.99</v>
      </c>
      <c r="P4413">
        <v>49.81</v>
      </c>
      <c r="Q4413">
        <v>0</v>
      </c>
    </row>
    <row r="4414" spans="1:17" x14ac:dyDescent="0.25">
      <c r="A4414" s="8">
        <v>31</v>
      </c>
      <c r="B4414" s="8">
        <v>1440</v>
      </c>
      <c r="C4414">
        <v>5.55</v>
      </c>
      <c r="D4414">
        <v>3.9140000000000001</v>
      </c>
      <c r="E4414">
        <v>2.5529999999999999</v>
      </c>
      <c r="F4414">
        <v>95.4</v>
      </c>
      <c r="G4414">
        <v>36.6</v>
      </c>
      <c r="H4414">
        <v>33.75</v>
      </c>
      <c r="I4414">
        <v>31.08</v>
      </c>
      <c r="J4414">
        <v>29.68</v>
      </c>
      <c r="K4414">
        <v>30.01</v>
      </c>
      <c r="L4414">
        <v>9.8000000000000004E-2</v>
      </c>
      <c r="M4414">
        <v>0.104</v>
      </c>
      <c r="N4414">
        <v>30.43</v>
      </c>
      <c r="O4414">
        <v>29.25</v>
      </c>
      <c r="P4414">
        <v>50.05</v>
      </c>
      <c r="Q4414">
        <v>0</v>
      </c>
    </row>
    <row r="4415" spans="1:17" x14ac:dyDescent="0.25">
      <c r="A4415" s="8">
        <v>31</v>
      </c>
      <c r="B4415" s="8">
        <v>1450</v>
      </c>
      <c r="C4415">
        <v>5.274</v>
      </c>
      <c r="D4415">
        <v>3.8450000000000002</v>
      </c>
      <c r="E4415">
        <v>2.4889999999999999</v>
      </c>
      <c r="F4415">
        <v>107.8</v>
      </c>
      <c r="G4415">
        <v>35.979999999999997</v>
      </c>
      <c r="H4415">
        <v>33.82</v>
      </c>
      <c r="I4415">
        <v>31.16</v>
      </c>
      <c r="J4415">
        <v>29.73</v>
      </c>
      <c r="K4415">
        <v>30</v>
      </c>
      <c r="L4415">
        <v>9.8000000000000004E-2</v>
      </c>
      <c r="M4415">
        <v>0.104</v>
      </c>
      <c r="N4415">
        <v>29.93</v>
      </c>
      <c r="O4415">
        <v>28.78</v>
      </c>
      <c r="P4415">
        <v>49.59</v>
      </c>
      <c r="Q4415">
        <v>0</v>
      </c>
    </row>
    <row r="4416" spans="1:17" x14ac:dyDescent="0.25">
      <c r="A4416" s="8">
        <v>31</v>
      </c>
      <c r="B4416" s="8">
        <v>1500</v>
      </c>
      <c r="C4416">
        <v>5.8739999999999997</v>
      </c>
      <c r="D4416">
        <v>4.2539999999999996</v>
      </c>
      <c r="E4416">
        <v>2.7749999999999999</v>
      </c>
      <c r="F4416">
        <v>93.2</v>
      </c>
      <c r="G4416">
        <v>36.19</v>
      </c>
      <c r="H4416">
        <v>33.81</v>
      </c>
      <c r="I4416">
        <v>31.25</v>
      </c>
      <c r="J4416">
        <v>29.78</v>
      </c>
      <c r="K4416">
        <v>30</v>
      </c>
      <c r="L4416">
        <v>9.8000000000000004E-2</v>
      </c>
      <c r="M4416">
        <v>0.104</v>
      </c>
      <c r="N4416">
        <v>30.83</v>
      </c>
      <c r="O4416">
        <v>29.6</v>
      </c>
      <c r="P4416">
        <v>49.86</v>
      </c>
      <c r="Q4416">
        <v>0</v>
      </c>
    </row>
    <row r="4417" spans="1:17" x14ac:dyDescent="0.25">
      <c r="A4417" s="8">
        <v>31</v>
      </c>
      <c r="B4417" s="8">
        <v>1510</v>
      </c>
      <c r="C4417">
        <v>5.9569999999999999</v>
      </c>
      <c r="D4417">
        <v>4.3499999999999996</v>
      </c>
      <c r="E4417">
        <v>2.8740000000000001</v>
      </c>
      <c r="F4417">
        <v>90.1</v>
      </c>
      <c r="G4417">
        <v>35.840000000000003</v>
      </c>
      <c r="H4417">
        <v>33.799999999999997</v>
      </c>
      <c r="I4417">
        <v>31.33</v>
      </c>
      <c r="J4417">
        <v>29.83</v>
      </c>
      <c r="K4417">
        <v>30</v>
      </c>
      <c r="L4417">
        <v>9.8000000000000004E-2</v>
      </c>
      <c r="M4417">
        <v>0.104</v>
      </c>
      <c r="N4417">
        <v>29.84</v>
      </c>
      <c r="O4417">
        <v>28.71</v>
      </c>
      <c r="P4417">
        <v>51.77</v>
      </c>
      <c r="Q4417">
        <v>0</v>
      </c>
    </row>
    <row r="4418" spans="1:17" x14ac:dyDescent="0.25">
      <c r="A4418" s="8">
        <v>31</v>
      </c>
      <c r="B4418" s="8">
        <v>1520</v>
      </c>
      <c r="C4418">
        <v>5.3630000000000004</v>
      </c>
      <c r="D4418">
        <v>3.7160000000000002</v>
      </c>
      <c r="E4418">
        <v>2.3570000000000002</v>
      </c>
      <c r="F4418">
        <v>102</v>
      </c>
      <c r="G4418">
        <v>35.81</v>
      </c>
      <c r="H4418">
        <v>33.78</v>
      </c>
      <c r="I4418">
        <v>31.4</v>
      </c>
      <c r="J4418">
        <v>29.88</v>
      </c>
      <c r="K4418">
        <v>29.99</v>
      </c>
      <c r="L4418">
        <v>9.8000000000000004E-2</v>
      </c>
      <c r="M4418">
        <v>0.104</v>
      </c>
      <c r="N4418">
        <v>30.76</v>
      </c>
      <c r="O4418">
        <v>29.46</v>
      </c>
      <c r="P4418">
        <v>47.77</v>
      </c>
      <c r="Q4418">
        <v>0</v>
      </c>
    </row>
    <row r="4419" spans="1:17" x14ac:dyDescent="0.25">
      <c r="A4419" s="8">
        <v>31</v>
      </c>
      <c r="B4419" s="8">
        <v>1530</v>
      </c>
      <c r="C4419">
        <v>5.2130000000000001</v>
      </c>
      <c r="D4419">
        <v>3.7320000000000002</v>
      </c>
      <c r="E4419">
        <v>2.4249999999999998</v>
      </c>
      <c r="F4419">
        <v>101</v>
      </c>
      <c r="G4419">
        <v>35.409999999999997</v>
      </c>
      <c r="H4419">
        <v>33.770000000000003</v>
      </c>
      <c r="I4419">
        <v>31.46</v>
      </c>
      <c r="J4419">
        <v>29.93</v>
      </c>
      <c r="K4419">
        <v>29.99</v>
      </c>
      <c r="L4419">
        <v>9.8000000000000004E-2</v>
      </c>
      <c r="M4419">
        <v>0.104</v>
      </c>
      <c r="N4419">
        <v>30.07</v>
      </c>
      <c r="O4419">
        <v>28.98</v>
      </c>
      <c r="P4419">
        <v>50.98</v>
      </c>
      <c r="Q4419">
        <v>0</v>
      </c>
    </row>
    <row r="4420" spans="1:17" x14ac:dyDescent="0.25">
      <c r="A4420" s="8">
        <v>31</v>
      </c>
      <c r="B4420" s="8">
        <v>1540</v>
      </c>
      <c r="C4420">
        <v>5.2270000000000003</v>
      </c>
      <c r="D4420">
        <v>3.7389999999999999</v>
      </c>
      <c r="E4420">
        <v>2.3759999999999999</v>
      </c>
      <c r="F4420">
        <v>103.8</v>
      </c>
      <c r="G4420">
        <v>34.659999999999997</v>
      </c>
      <c r="H4420">
        <v>33.729999999999997</v>
      </c>
      <c r="I4420">
        <v>31.52</v>
      </c>
      <c r="J4420">
        <v>29.98</v>
      </c>
      <c r="K4420">
        <v>29.99</v>
      </c>
      <c r="L4420">
        <v>9.8000000000000004E-2</v>
      </c>
      <c r="M4420">
        <v>0.104</v>
      </c>
      <c r="N4420">
        <v>29.9</v>
      </c>
      <c r="O4420">
        <v>28.68</v>
      </c>
      <c r="P4420">
        <v>49.8</v>
      </c>
      <c r="Q4420">
        <v>0</v>
      </c>
    </row>
    <row r="4421" spans="1:17" x14ac:dyDescent="0.25">
      <c r="A4421" s="8">
        <v>31</v>
      </c>
      <c r="B4421" s="8">
        <v>1550</v>
      </c>
      <c r="C4421">
        <v>6.1189999999999998</v>
      </c>
      <c r="D4421">
        <v>4.2320000000000002</v>
      </c>
      <c r="E4421">
        <v>2.6859999999999999</v>
      </c>
      <c r="F4421">
        <v>82.4</v>
      </c>
      <c r="G4421">
        <v>34.6</v>
      </c>
      <c r="H4421">
        <v>33.630000000000003</v>
      </c>
      <c r="I4421">
        <v>31.57</v>
      </c>
      <c r="J4421">
        <v>30.03</v>
      </c>
      <c r="K4421">
        <v>29.99</v>
      </c>
      <c r="L4421">
        <v>9.8000000000000004E-2</v>
      </c>
      <c r="M4421">
        <v>0.104</v>
      </c>
      <c r="N4421">
        <v>30.22</v>
      </c>
      <c r="O4421">
        <v>29.06</v>
      </c>
      <c r="P4421">
        <v>54.78</v>
      </c>
      <c r="Q4421">
        <v>0</v>
      </c>
    </row>
    <row r="4422" spans="1:17" x14ac:dyDescent="0.25">
      <c r="A4422" s="8">
        <v>31</v>
      </c>
      <c r="B4422" s="8">
        <v>1600</v>
      </c>
      <c r="C4422">
        <v>6.6529999999999996</v>
      </c>
      <c r="D4422">
        <v>4.8</v>
      </c>
      <c r="E4422">
        <v>3.17</v>
      </c>
      <c r="F4422">
        <v>99.3</v>
      </c>
      <c r="G4422">
        <v>33.840000000000003</v>
      </c>
      <c r="H4422">
        <v>33.53</v>
      </c>
      <c r="I4422">
        <v>31.61</v>
      </c>
      <c r="J4422">
        <v>30.08</v>
      </c>
      <c r="K4422">
        <v>29.99</v>
      </c>
      <c r="L4422">
        <v>9.8000000000000004E-2</v>
      </c>
      <c r="M4422">
        <v>0.104</v>
      </c>
      <c r="N4422">
        <v>28.67</v>
      </c>
      <c r="O4422">
        <v>27.6</v>
      </c>
      <c r="P4422">
        <v>56.87</v>
      </c>
      <c r="Q4422">
        <v>0</v>
      </c>
    </row>
    <row r="4423" spans="1:17" x14ac:dyDescent="0.25">
      <c r="A4423" s="8">
        <v>31</v>
      </c>
      <c r="B4423" s="8">
        <v>1610</v>
      </c>
      <c r="C4423">
        <v>5.774</v>
      </c>
      <c r="D4423">
        <v>3.8530000000000002</v>
      </c>
      <c r="E4423">
        <v>2.508</v>
      </c>
      <c r="F4423">
        <v>127.8</v>
      </c>
      <c r="G4423">
        <v>33.35</v>
      </c>
      <c r="H4423">
        <v>33.4</v>
      </c>
      <c r="I4423">
        <v>31.64</v>
      </c>
      <c r="J4423">
        <v>30.13</v>
      </c>
      <c r="K4423">
        <v>29.99</v>
      </c>
      <c r="L4423">
        <v>9.8000000000000004E-2</v>
      </c>
      <c r="M4423">
        <v>0.105</v>
      </c>
      <c r="N4423">
        <v>29.28</v>
      </c>
      <c r="O4423">
        <v>28.08</v>
      </c>
      <c r="P4423">
        <v>57.03</v>
      </c>
      <c r="Q4423">
        <v>0</v>
      </c>
    </row>
    <row r="4424" spans="1:17" x14ac:dyDescent="0.25">
      <c r="A4424" s="8">
        <v>31</v>
      </c>
      <c r="B4424" s="8">
        <v>1620</v>
      </c>
      <c r="C4424">
        <v>6.5590000000000002</v>
      </c>
      <c r="D4424">
        <v>4.5179999999999998</v>
      </c>
      <c r="E4424">
        <v>2.7629999999999999</v>
      </c>
      <c r="F4424">
        <v>107.3</v>
      </c>
      <c r="G4424">
        <v>33.1</v>
      </c>
      <c r="H4424">
        <v>33.229999999999997</v>
      </c>
      <c r="I4424">
        <v>31.67</v>
      </c>
      <c r="J4424">
        <v>30.18</v>
      </c>
      <c r="K4424">
        <v>30</v>
      </c>
      <c r="L4424">
        <v>9.8000000000000004E-2</v>
      </c>
      <c r="M4424">
        <v>0.105</v>
      </c>
      <c r="N4424">
        <v>29.07</v>
      </c>
      <c r="O4424">
        <v>27.88</v>
      </c>
      <c r="P4424">
        <v>55.96</v>
      </c>
      <c r="Q4424">
        <v>0</v>
      </c>
    </row>
    <row r="4425" spans="1:17" x14ac:dyDescent="0.25">
      <c r="A4425" s="8">
        <v>31</v>
      </c>
      <c r="B4425" s="8">
        <v>1630</v>
      </c>
      <c r="C4425">
        <v>5.6639999999999997</v>
      </c>
      <c r="D4425">
        <v>4.08</v>
      </c>
      <c r="E4425">
        <v>2.5489999999999999</v>
      </c>
      <c r="F4425">
        <v>111.6</v>
      </c>
      <c r="G4425">
        <v>32.78</v>
      </c>
      <c r="H4425">
        <v>33.07</v>
      </c>
      <c r="I4425">
        <v>31.69</v>
      </c>
      <c r="J4425">
        <v>30.23</v>
      </c>
      <c r="K4425">
        <v>30</v>
      </c>
      <c r="L4425">
        <v>9.8000000000000004E-2</v>
      </c>
      <c r="M4425">
        <v>0.105</v>
      </c>
      <c r="N4425">
        <v>28.96</v>
      </c>
      <c r="O4425">
        <v>27.8</v>
      </c>
      <c r="P4425">
        <v>56.12</v>
      </c>
      <c r="Q4425">
        <v>0</v>
      </c>
    </row>
    <row r="4426" spans="1:17" x14ac:dyDescent="0.25">
      <c r="A4426" s="8">
        <v>31</v>
      </c>
      <c r="B4426" s="8">
        <v>1640</v>
      </c>
      <c r="C4426">
        <v>5.6429999999999998</v>
      </c>
      <c r="D4426">
        <v>4.032</v>
      </c>
      <c r="E4426">
        <v>2.5950000000000002</v>
      </c>
      <c r="F4426">
        <v>88.6</v>
      </c>
      <c r="G4426">
        <v>32.24</v>
      </c>
      <c r="H4426">
        <v>32.9</v>
      </c>
      <c r="I4426">
        <v>31.69</v>
      </c>
      <c r="J4426">
        <v>30.27</v>
      </c>
      <c r="K4426">
        <v>30.01</v>
      </c>
      <c r="L4426">
        <v>9.8000000000000004E-2</v>
      </c>
      <c r="M4426">
        <v>0.105</v>
      </c>
      <c r="N4426">
        <v>28.46</v>
      </c>
      <c r="O4426">
        <v>27.35</v>
      </c>
      <c r="P4426">
        <v>57.93</v>
      </c>
      <c r="Q4426">
        <v>0</v>
      </c>
    </row>
    <row r="4427" spans="1:17" x14ac:dyDescent="0.25">
      <c r="A4427" s="8">
        <v>31</v>
      </c>
      <c r="B4427" s="8">
        <v>1650</v>
      </c>
      <c r="C4427">
        <v>5.32</v>
      </c>
      <c r="D4427">
        <v>3.7349999999999999</v>
      </c>
      <c r="E4427">
        <v>2.2789999999999999</v>
      </c>
      <c r="F4427">
        <v>132.9</v>
      </c>
      <c r="G4427">
        <v>31.7</v>
      </c>
      <c r="H4427">
        <v>32.71</v>
      </c>
      <c r="I4427">
        <v>31.69</v>
      </c>
      <c r="J4427">
        <v>30.31</v>
      </c>
      <c r="K4427">
        <v>30.01</v>
      </c>
      <c r="L4427">
        <v>9.8000000000000004E-2</v>
      </c>
      <c r="M4427">
        <v>0.105</v>
      </c>
      <c r="N4427">
        <v>27.96</v>
      </c>
      <c r="O4427">
        <v>26.86</v>
      </c>
      <c r="P4427">
        <v>58.67</v>
      </c>
      <c r="Q4427">
        <v>0</v>
      </c>
    </row>
    <row r="4428" spans="1:17" x14ac:dyDescent="0.25">
      <c r="A4428" s="8">
        <v>31</v>
      </c>
      <c r="B4428" s="8">
        <v>1700</v>
      </c>
      <c r="C4428">
        <v>4.3609999999999998</v>
      </c>
      <c r="D4428">
        <v>2.8740000000000001</v>
      </c>
      <c r="E4428">
        <v>1.825</v>
      </c>
      <c r="F4428">
        <v>108</v>
      </c>
      <c r="G4428">
        <v>31.23</v>
      </c>
      <c r="H4428">
        <v>32.49</v>
      </c>
      <c r="I4428">
        <v>31.68</v>
      </c>
      <c r="J4428">
        <v>30.35</v>
      </c>
      <c r="K4428">
        <v>30.02</v>
      </c>
      <c r="L4428">
        <v>9.7000000000000003E-2</v>
      </c>
      <c r="M4428">
        <v>0.105</v>
      </c>
      <c r="N4428">
        <v>27.81</v>
      </c>
      <c r="O4428">
        <v>26.69</v>
      </c>
      <c r="P4428">
        <v>58.65</v>
      </c>
      <c r="Q4428">
        <v>0</v>
      </c>
    </row>
    <row r="4429" spans="1:17" x14ac:dyDescent="0.25">
      <c r="A4429" s="8">
        <v>31</v>
      </c>
      <c r="B4429" s="8">
        <v>1710</v>
      </c>
      <c r="C4429">
        <v>5.5750000000000002</v>
      </c>
      <c r="D4429">
        <v>3.9079999999999999</v>
      </c>
      <c r="E4429">
        <v>2.44</v>
      </c>
      <c r="F4429">
        <v>109.7</v>
      </c>
      <c r="G4429">
        <v>30.86</v>
      </c>
      <c r="H4429">
        <v>32.270000000000003</v>
      </c>
      <c r="I4429">
        <v>31.66</v>
      </c>
      <c r="J4429">
        <v>30.39</v>
      </c>
      <c r="K4429">
        <v>30.02</v>
      </c>
      <c r="L4429">
        <v>9.7000000000000003E-2</v>
      </c>
      <c r="M4429">
        <v>0.105</v>
      </c>
      <c r="N4429">
        <v>27.6</v>
      </c>
      <c r="O4429">
        <v>26.48</v>
      </c>
      <c r="P4429">
        <v>58.95</v>
      </c>
      <c r="Q4429">
        <v>0</v>
      </c>
    </row>
    <row r="4430" spans="1:17" x14ac:dyDescent="0.25">
      <c r="A4430" s="8">
        <v>31</v>
      </c>
      <c r="B4430" s="8">
        <v>1720</v>
      </c>
      <c r="C4430">
        <v>5.0110000000000001</v>
      </c>
      <c r="D4430">
        <v>3.3359999999999999</v>
      </c>
      <c r="E4430">
        <v>2.1669999999999998</v>
      </c>
      <c r="F4430">
        <v>103.3</v>
      </c>
      <c r="G4430">
        <v>30.52</v>
      </c>
      <c r="H4430">
        <v>32.04</v>
      </c>
      <c r="I4430">
        <v>31.63</v>
      </c>
      <c r="J4430">
        <v>30.43</v>
      </c>
      <c r="K4430">
        <v>30.03</v>
      </c>
      <c r="L4430">
        <v>9.7000000000000003E-2</v>
      </c>
      <c r="M4430">
        <v>0.105</v>
      </c>
      <c r="N4430">
        <v>27.43</v>
      </c>
      <c r="O4430">
        <v>26.31</v>
      </c>
      <c r="P4430">
        <v>59.66</v>
      </c>
      <c r="Q4430">
        <v>0</v>
      </c>
    </row>
    <row r="4431" spans="1:17" x14ac:dyDescent="0.25">
      <c r="A4431" s="8">
        <v>31</v>
      </c>
      <c r="B4431" s="8">
        <v>1730</v>
      </c>
      <c r="C4431">
        <v>5.15</v>
      </c>
      <c r="D4431">
        <v>3.4089999999999998</v>
      </c>
      <c r="E4431">
        <v>2.294</v>
      </c>
      <c r="F4431">
        <v>77.97</v>
      </c>
      <c r="G4431">
        <v>30.23</v>
      </c>
      <c r="H4431">
        <v>31.82</v>
      </c>
      <c r="I4431">
        <v>31.6</v>
      </c>
      <c r="J4431">
        <v>30.47</v>
      </c>
      <c r="K4431">
        <v>30.05</v>
      </c>
      <c r="L4431">
        <v>9.7000000000000003E-2</v>
      </c>
      <c r="M4431">
        <v>0.105</v>
      </c>
      <c r="N4431">
        <v>27.31</v>
      </c>
      <c r="O4431">
        <v>26.19</v>
      </c>
      <c r="P4431">
        <v>61.44</v>
      </c>
      <c r="Q4431">
        <v>0</v>
      </c>
    </row>
    <row r="4432" spans="1:17" x14ac:dyDescent="0.25">
      <c r="A4432" s="8">
        <v>31</v>
      </c>
      <c r="B4432" s="8">
        <v>1740</v>
      </c>
      <c r="C4432">
        <v>5.5460000000000003</v>
      </c>
      <c r="D4432">
        <v>3.6560000000000001</v>
      </c>
      <c r="E4432">
        <v>2.411</v>
      </c>
      <c r="F4432">
        <v>105.2</v>
      </c>
      <c r="G4432">
        <v>29.93</v>
      </c>
      <c r="H4432">
        <v>31.61</v>
      </c>
      <c r="I4432">
        <v>31.55</v>
      </c>
      <c r="J4432">
        <v>30.51</v>
      </c>
      <c r="K4432">
        <v>30.06</v>
      </c>
      <c r="L4432">
        <v>9.7000000000000003E-2</v>
      </c>
      <c r="M4432">
        <v>0.105</v>
      </c>
      <c r="N4432">
        <v>27.03</v>
      </c>
      <c r="O4432">
        <v>25.93</v>
      </c>
      <c r="P4432">
        <v>62.8</v>
      </c>
      <c r="Q4432">
        <v>0</v>
      </c>
    </row>
    <row r="4433" spans="1:17" x14ac:dyDescent="0.25">
      <c r="A4433" s="8">
        <v>31</v>
      </c>
      <c r="B4433" s="8">
        <v>1750</v>
      </c>
      <c r="C4433">
        <v>5.2389999999999999</v>
      </c>
      <c r="D4433">
        <v>3.4239999999999999</v>
      </c>
      <c r="E4433">
        <v>2.254</v>
      </c>
      <c r="F4433">
        <v>122</v>
      </c>
      <c r="G4433">
        <v>29.62</v>
      </c>
      <c r="H4433">
        <v>31.41</v>
      </c>
      <c r="I4433">
        <v>31.51</v>
      </c>
      <c r="J4433">
        <v>30.55</v>
      </c>
      <c r="K4433">
        <v>30.09</v>
      </c>
      <c r="L4433">
        <v>9.7000000000000003E-2</v>
      </c>
      <c r="M4433">
        <v>0.105</v>
      </c>
      <c r="N4433">
        <v>26.82</v>
      </c>
      <c r="O4433">
        <v>25.73</v>
      </c>
      <c r="P4433">
        <v>64.14</v>
      </c>
      <c r="Q4433">
        <v>0</v>
      </c>
    </row>
    <row r="4434" spans="1:17" x14ac:dyDescent="0.25">
      <c r="A4434" s="8">
        <v>31</v>
      </c>
      <c r="B4434" s="8">
        <v>1800</v>
      </c>
      <c r="C4434">
        <v>3.9209999999999998</v>
      </c>
      <c r="D4434">
        <v>2.601</v>
      </c>
      <c r="E4434">
        <v>1.6419999999999999</v>
      </c>
      <c r="F4434">
        <v>97</v>
      </c>
      <c r="G4434">
        <v>29.35</v>
      </c>
      <c r="H4434">
        <v>31.2</v>
      </c>
      <c r="I4434">
        <v>31.46</v>
      </c>
      <c r="J4434">
        <v>30.59</v>
      </c>
      <c r="K4434">
        <v>30.12</v>
      </c>
      <c r="L4434">
        <v>9.7000000000000003E-2</v>
      </c>
      <c r="M4434">
        <v>0.105</v>
      </c>
      <c r="N4434">
        <v>26.6</v>
      </c>
      <c r="O4434">
        <v>25.55</v>
      </c>
      <c r="P4434">
        <v>66.45</v>
      </c>
      <c r="Q4434">
        <v>0</v>
      </c>
    </row>
    <row r="4435" spans="1:17" x14ac:dyDescent="0.25">
      <c r="A4435" s="8">
        <v>31</v>
      </c>
      <c r="B4435" s="8">
        <v>1810</v>
      </c>
      <c r="C4435">
        <v>4.218</v>
      </c>
      <c r="D4435">
        <v>2.88</v>
      </c>
      <c r="E4435">
        <v>1.8660000000000001</v>
      </c>
      <c r="F4435">
        <v>128.6</v>
      </c>
      <c r="G4435">
        <v>29.13</v>
      </c>
      <c r="H4435">
        <v>31.01</v>
      </c>
      <c r="I4435">
        <v>31.41</v>
      </c>
      <c r="J4435">
        <v>30.64</v>
      </c>
      <c r="K4435">
        <v>30.15</v>
      </c>
      <c r="L4435">
        <v>9.7000000000000003E-2</v>
      </c>
      <c r="M4435">
        <v>0.105</v>
      </c>
      <c r="N4435">
        <v>26.23</v>
      </c>
      <c r="O4435">
        <v>25.22</v>
      </c>
      <c r="P4435">
        <v>70.17</v>
      </c>
      <c r="Q4435">
        <v>0</v>
      </c>
    </row>
    <row r="4436" spans="1:17" x14ac:dyDescent="0.25">
      <c r="A4436" s="8">
        <v>31</v>
      </c>
      <c r="B4436" s="8">
        <v>1820</v>
      </c>
      <c r="C4436">
        <v>3.6259999999999999</v>
      </c>
      <c r="D4436">
        <v>2.56</v>
      </c>
      <c r="E4436">
        <v>1.629</v>
      </c>
      <c r="F4436">
        <v>109.1</v>
      </c>
      <c r="G4436">
        <v>28.92</v>
      </c>
      <c r="H4436">
        <v>30.82</v>
      </c>
      <c r="I4436">
        <v>31.35</v>
      </c>
      <c r="J4436">
        <v>30.67</v>
      </c>
      <c r="K4436">
        <v>30.18</v>
      </c>
      <c r="L4436">
        <v>9.7000000000000003E-2</v>
      </c>
      <c r="M4436">
        <v>0.105</v>
      </c>
      <c r="N4436">
        <v>26.01</v>
      </c>
      <c r="O4436">
        <v>24.96</v>
      </c>
      <c r="P4436">
        <v>71.58</v>
      </c>
      <c r="Q4436">
        <v>0</v>
      </c>
    </row>
    <row r="4437" spans="1:17" x14ac:dyDescent="0.25">
      <c r="A4437" s="8">
        <v>31</v>
      </c>
      <c r="B4437" s="8">
        <v>1830</v>
      </c>
      <c r="C4437">
        <v>4.0119999999999996</v>
      </c>
      <c r="D4437">
        <v>2.6480000000000001</v>
      </c>
      <c r="E4437">
        <v>1.796</v>
      </c>
      <c r="F4437">
        <v>97.9</v>
      </c>
      <c r="G4437">
        <v>28.74</v>
      </c>
      <c r="H4437">
        <v>30.65</v>
      </c>
      <c r="I4437">
        <v>31.29</v>
      </c>
      <c r="J4437">
        <v>30.69</v>
      </c>
      <c r="K4437">
        <v>30.2</v>
      </c>
      <c r="L4437">
        <v>9.7000000000000003E-2</v>
      </c>
      <c r="M4437">
        <v>0.105</v>
      </c>
      <c r="N4437">
        <v>25.91</v>
      </c>
      <c r="O4437">
        <v>24.85</v>
      </c>
      <c r="P4437">
        <v>72.87</v>
      </c>
      <c r="Q4437">
        <v>0</v>
      </c>
    </row>
    <row r="4438" spans="1:17" x14ac:dyDescent="0.25">
      <c r="A4438" s="8">
        <v>31</v>
      </c>
      <c r="B4438" s="8">
        <v>1840</v>
      </c>
      <c r="C4438">
        <v>3.859</v>
      </c>
      <c r="D4438">
        <v>2.415</v>
      </c>
      <c r="E4438">
        <v>1.667</v>
      </c>
      <c r="F4438">
        <v>118.2</v>
      </c>
      <c r="G4438">
        <v>28.59</v>
      </c>
      <c r="H4438">
        <v>30.48</v>
      </c>
      <c r="I4438">
        <v>31.22</v>
      </c>
      <c r="J4438">
        <v>30.71</v>
      </c>
      <c r="K4438">
        <v>30.21</v>
      </c>
      <c r="L4438">
        <v>9.7000000000000003E-2</v>
      </c>
      <c r="M4438">
        <v>0.105</v>
      </c>
      <c r="N4438">
        <v>25.74</v>
      </c>
      <c r="O4438">
        <v>24.72</v>
      </c>
      <c r="P4438">
        <v>74.81</v>
      </c>
      <c r="Q4438">
        <v>0</v>
      </c>
    </row>
    <row r="4439" spans="1:17" x14ac:dyDescent="0.25">
      <c r="A4439" s="8">
        <v>31</v>
      </c>
      <c r="B4439" s="8">
        <v>1850</v>
      </c>
      <c r="C4439">
        <v>3.9670000000000001</v>
      </c>
      <c r="D4439">
        <v>2.5329999999999999</v>
      </c>
      <c r="E4439">
        <v>1.6659999999999999</v>
      </c>
      <c r="F4439">
        <v>94</v>
      </c>
      <c r="G4439">
        <v>28.43</v>
      </c>
      <c r="H4439">
        <v>30.32</v>
      </c>
      <c r="I4439">
        <v>31.15</v>
      </c>
      <c r="J4439">
        <v>30.72</v>
      </c>
      <c r="K4439">
        <v>30.22</v>
      </c>
      <c r="L4439">
        <v>9.7000000000000003E-2</v>
      </c>
      <c r="M4439">
        <v>0.105</v>
      </c>
      <c r="N4439">
        <v>25.56</v>
      </c>
      <c r="O4439">
        <v>24.54</v>
      </c>
      <c r="P4439">
        <v>76.069999999999993</v>
      </c>
      <c r="Q4439">
        <v>0</v>
      </c>
    </row>
    <row r="4440" spans="1:17" x14ac:dyDescent="0.25">
      <c r="A4440" s="8">
        <v>31</v>
      </c>
      <c r="B4440" s="8">
        <v>1900</v>
      </c>
      <c r="C4440">
        <v>4.702</v>
      </c>
      <c r="D4440">
        <v>3.274</v>
      </c>
      <c r="E4440">
        <v>2.1859999999999999</v>
      </c>
      <c r="F4440">
        <v>106.3</v>
      </c>
      <c r="G4440">
        <v>28.28</v>
      </c>
      <c r="H4440">
        <v>30.17</v>
      </c>
      <c r="I4440">
        <v>31.08</v>
      </c>
      <c r="J4440">
        <v>30.73</v>
      </c>
      <c r="K4440">
        <v>30.24</v>
      </c>
      <c r="L4440">
        <v>9.7000000000000003E-2</v>
      </c>
      <c r="M4440">
        <v>0.105</v>
      </c>
      <c r="N4440">
        <v>25.43</v>
      </c>
      <c r="O4440">
        <v>24.39</v>
      </c>
      <c r="P4440">
        <v>76.45</v>
      </c>
      <c r="Q4440">
        <v>0</v>
      </c>
    </row>
    <row r="4441" spans="1:17" x14ac:dyDescent="0.25">
      <c r="A4441" s="8">
        <v>31</v>
      </c>
      <c r="B4441" s="8">
        <v>1910</v>
      </c>
      <c r="C4441">
        <v>5.2539999999999996</v>
      </c>
      <c r="D4441">
        <v>3.6309999999999998</v>
      </c>
      <c r="E4441">
        <v>2.3889999999999998</v>
      </c>
      <c r="F4441">
        <v>97.3</v>
      </c>
      <c r="G4441">
        <v>28.11</v>
      </c>
      <c r="H4441">
        <v>30.03</v>
      </c>
      <c r="I4441">
        <v>31.01</v>
      </c>
      <c r="J4441">
        <v>30.74</v>
      </c>
      <c r="K4441">
        <v>30.25</v>
      </c>
      <c r="L4441">
        <v>9.7000000000000003E-2</v>
      </c>
      <c r="M4441">
        <v>0.105</v>
      </c>
      <c r="N4441">
        <v>25.28</v>
      </c>
      <c r="O4441">
        <v>24.26</v>
      </c>
      <c r="P4441">
        <v>76.849999999999994</v>
      </c>
      <c r="Q4441">
        <v>0</v>
      </c>
    </row>
    <row r="4442" spans="1:17" x14ac:dyDescent="0.25">
      <c r="A4442" s="8">
        <v>31</v>
      </c>
      <c r="B4442" s="8">
        <v>1920</v>
      </c>
      <c r="C4442">
        <v>4.57</v>
      </c>
      <c r="D4442">
        <v>2.9550000000000001</v>
      </c>
      <c r="E4442">
        <v>2.0190000000000001</v>
      </c>
      <c r="F4442">
        <v>103.3</v>
      </c>
      <c r="G4442">
        <v>27.94</v>
      </c>
      <c r="H4442">
        <v>29.89</v>
      </c>
      <c r="I4442">
        <v>30.92</v>
      </c>
      <c r="J4442">
        <v>30.72</v>
      </c>
      <c r="K4442">
        <v>30.25</v>
      </c>
      <c r="L4442">
        <v>9.7000000000000003E-2</v>
      </c>
      <c r="M4442">
        <v>0.105</v>
      </c>
      <c r="N4442">
        <v>25.16</v>
      </c>
      <c r="O4442">
        <v>24.13</v>
      </c>
      <c r="P4442">
        <v>77.67</v>
      </c>
      <c r="Q4442">
        <v>0</v>
      </c>
    </row>
    <row r="4443" spans="1:17" x14ac:dyDescent="0.25">
      <c r="A4443" s="8">
        <v>31</v>
      </c>
      <c r="B4443" s="8">
        <v>1930</v>
      </c>
      <c r="C4443">
        <v>4.9050000000000002</v>
      </c>
      <c r="D4443">
        <v>3.4950000000000001</v>
      </c>
      <c r="E4443">
        <v>2.347</v>
      </c>
      <c r="F4443">
        <v>101.2</v>
      </c>
      <c r="G4443">
        <v>27.8</v>
      </c>
      <c r="H4443">
        <v>29.76</v>
      </c>
      <c r="I4443">
        <v>30.84</v>
      </c>
      <c r="J4443">
        <v>30.7</v>
      </c>
      <c r="K4443">
        <v>30.24</v>
      </c>
      <c r="L4443">
        <v>9.7000000000000003E-2</v>
      </c>
      <c r="M4443">
        <v>0.105</v>
      </c>
      <c r="N4443">
        <v>25.06</v>
      </c>
      <c r="O4443">
        <v>24.04</v>
      </c>
      <c r="P4443">
        <v>78.319999999999993</v>
      </c>
      <c r="Q4443">
        <v>0</v>
      </c>
    </row>
    <row r="4444" spans="1:17" x14ac:dyDescent="0.25">
      <c r="A4444" s="8">
        <v>31</v>
      </c>
      <c r="B4444" s="8">
        <v>1940</v>
      </c>
      <c r="C4444">
        <v>4.7320000000000002</v>
      </c>
      <c r="D4444">
        <v>3.2709999999999999</v>
      </c>
      <c r="E4444">
        <v>2.2650000000000001</v>
      </c>
      <c r="F4444">
        <v>106.9</v>
      </c>
      <c r="G4444">
        <v>27.67</v>
      </c>
      <c r="H4444">
        <v>29.63</v>
      </c>
      <c r="I4444">
        <v>30.76</v>
      </c>
      <c r="J4444">
        <v>30.68</v>
      </c>
      <c r="K4444">
        <v>30.23</v>
      </c>
      <c r="L4444">
        <v>9.7000000000000003E-2</v>
      </c>
      <c r="M4444">
        <v>0.105</v>
      </c>
      <c r="N4444">
        <v>24.98</v>
      </c>
      <c r="O4444">
        <v>23.97</v>
      </c>
      <c r="P4444">
        <v>79.48</v>
      </c>
      <c r="Q4444">
        <v>0</v>
      </c>
    </row>
    <row r="4445" spans="1:17" x14ac:dyDescent="0.25">
      <c r="A4445" s="8">
        <v>31</v>
      </c>
      <c r="B4445" s="8">
        <v>1950</v>
      </c>
      <c r="C4445">
        <v>4.1509999999999998</v>
      </c>
      <c r="D4445">
        <v>2.7810000000000001</v>
      </c>
      <c r="E4445">
        <v>1.889</v>
      </c>
      <c r="F4445">
        <v>100.3</v>
      </c>
      <c r="G4445">
        <v>27.6</v>
      </c>
      <c r="H4445">
        <v>29.5</v>
      </c>
      <c r="I4445">
        <v>30.68</v>
      </c>
      <c r="J4445">
        <v>30.65</v>
      </c>
      <c r="K4445">
        <v>30.23</v>
      </c>
      <c r="L4445">
        <v>9.7000000000000003E-2</v>
      </c>
      <c r="M4445">
        <v>0.105</v>
      </c>
      <c r="N4445">
        <v>24.91</v>
      </c>
      <c r="O4445">
        <v>23.9</v>
      </c>
      <c r="P4445">
        <v>81.099999999999994</v>
      </c>
      <c r="Q4445">
        <v>0</v>
      </c>
    </row>
    <row r="4446" spans="1:17" x14ac:dyDescent="0.25">
      <c r="A4446" s="8">
        <v>31</v>
      </c>
      <c r="B4446" s="8">
        <v>2000</v>
      </c>
      <c r="C4446">
        <v>3.5979999999999999</v>
      </c>
      <c r="D4446">
        <v>2.4129999999999998</v>
      </c>
      <c r="E4446">
        <v>1.5920000000000001</v>
      </c>
      <c r="F4446">
        <v>104.3</v>
      </c>
      <c r="G4446">
        <v>27.58</v>
      </c>
      <c r="H4446">
        <v>29.39</v>
      </c>
      <c r="I4446">
        <v>30.6</v>
      </c>
      <c r="J4446">
        <v>30.64</v>
      </c>
      <c r="K4446">
        <v>30.23</v>
      </c>
      <c r="L4446">
        <v>9.7000000000000003E-2</v>
      </c>
      <c r="M4446">
        <v>0.105</v>
      </c>
      <c r="N4446">
        <v>24.88</v>
      </c>
      <c r="O4446">
        <v>23.88</v>
      </c>
      <c r="P4446">
        <v>81.900000000000006</v>
      </c>
      <c r="Q4446">
        <v>0</v>
      </c>
    </row>
    <row r="4447" spans="1:17" x14ac:dyDescent="0.25">
      <c r="A4447" s="8">
        <v>31</v>
      </c>
      <c r="B4447" s="8">
        <v>2010</v>
      </c>
      <c r="C4447">
        <v>3.2919999999999998</v>
      </c>
      <c r="D4447">
        <v>2.1859999999999999</v>
      </c>
      <c r="E4447">
        <v>1.462</v>
      </c>
      <c r="F4447">
        <v>92.5</v>
      </c>
      <c r="G4447">
        <v>27.55</v>
      </c>
      <c r="H4447">
        <v>29.29</v>
      </c>
      <c r="I4447">
        <v>30.53</v>
      </c>
      <c r="J4447">
        <v>30.62</v>
      </c>
      <c r="K4447">
        <v>30.23</v>
      </c>
      <c r="L4447">
        <v>9.7000000000000003E-2</v>
      </c>
      <c r="M4447">
        <v>0.105</v>
      </c>
      <c r="N4447">
        <v>24.82</v>
      </c>
      <c r="O4447">
        <v>23.83</v>
      </c>
      <c r="P4447">
        <v>82.7</v>
      </c>
      <c r="Q4447">
        <v>0</v>
      </c>
    </row>
    <row r="4448" spans="1:17" x14ac:dyDescent="0.25">
      <c r="A4448" s="8">
        <v>31</v>
      </c>
      <c r="B4448" s="8">
        <v>2020</v>
      </c>
      <c r="C4448">
        <v>3.681</v>
      </c>
      <c r="D4448">
        <v>2.2810000000000001</v>
      </c>
      <c r="E4448">
        <v>1.5269999999999999</v>
      </c>
      <c r="F4448">
        <v>111.4</v>
      </c>
      <c r="G4448">
        <v>27.48</v>
      </c>
      <c r="H4448">
        <v>29.2</v>
      </c>
      <c r="I4448">
        <v>30.46</v>
      </c>
      <c r="J4448">
        <v>30.6</v>
      </c>
      <c r="K4448">
        <v>30.23</v>
      </c>
      <c r="L4448">
        <v>9.6000000000000002E-2</v>
      </c>
      <c r="M4448">
        <v>0.105</v>
      </c>
      <c r="N4448">
        <v>24.68</v>
      </c>
      <c r="O4448">
        <v>23.7</v>
      </c>
      <c r="P4448">
        <v>83.6</v>
      </c>
      <c r="Q4448">
        <v>0</v>
      </c>
    </row>
    <row r="4449" spans="1:17" x14ac:dyDescent="0.25">
      <c r="A4449" s="8">
        <v>31</v>
      </c>
      <c r="B4449" s="8">
        <v>2030</v>
      </c>
      <c r="C4449">
        <v>3.9140000000000001</v>
      </c>
      <c r="D4449">
        <v>2.532</v>
      </c>
      <c r="E4449">
        <v>1.6990000000000001</v>
      </c>
      <c r="F4449">
        <v>124</v>
      </c>
      <c r="G4449">
        <v>27.38</v>
      </c>
      <c r="H4449">
        <v>29.11</v>
      </c>
      <c r="I4449">
        <v>30.38</v>
      </c>
      <c r="J4449">
        <v>30.59</v>
      </c>
      <c r="K4449">
        <v>30.24</v>
      </c>
      <c r="L4449">
        <v>9.6000000000000002E-2</v>
      </c>
      <c r="M4449">
        <v>0.105</v>
      </c>
      <c r="N4449">
        <v>24.6</v>
      </c>
      <c r="O4449">
        <v>23.58</v>
      </c>
      <c r="P4449">
        <v>83.2</v>
      </c>
      <c r="Q4449">
        <v>0</v>
      </c>
    </row>
    <row r="4450" spans="1:17" x14ac:dyDescent="0.25">
      <c r="A4450" s="8">
        <v>31</v>
      </c>
      <c r="B4450" s="8">
        <v>2040</v>
      </c>
      <c r="C4450">
        <v>3.6890000000000001</v>
      </c>
      <c r="D4450">
        <v>2.403</v>
      </c>
      <c r="E4450">
        <v>1.621</v>
      </c>
      <c r="F4450">
        <v>89</v>
      </c>
      <c r="G4450">
        <v>27.3</v>
      </c>
      <c r="H4450">
        <v>29.03</v>
      </c>
      <c r="I4450">
        <v>30.32</v>
      </c>
      <c r="J4450">
        <v>30.57</v>
      </c>
      <c r="K4450">
        <v>30.25</v>
      </c>
      <c r="L4450">
        <v>9.6000000000000002E-2</v>
      </c>
      <c r="M4450">
        <v>0.105</v>
      </c>
      <c r="N4450">
        <v>24.54</v>
      </c>
      <c r="O4450">
        <v>23.53</v>
      </c>
      <c r="P4450">
        <v>83.5</v>
      </c>
      <c r="Q4450">
        <v>0</v>
      </c>
    </row>
    <row r="4451" spans="1:17" x14ac:dyDescent="0.25">
      <c r="A4451" s="8">
        <v>31</v>
      </c>
      <c r="B4451" s="8">
        <v>2050</v>
      </c>
      <c r="C4451">
        <v>3.0710000000000002</v>
      </c>
      <c r="D4451">
        <v>1.8560000000000001</v>
      </c>
      <c r="E4451">
        <v>1.2330000000000001</v>
      </c>
      <c r="F4451">
        <v>117.8</v>
      </c>
      <c r="G4451">
        <v>27.23</v>
      </c>
      <c r="H4451">
        <v>28.94</v>
      </c>
      <c r="I4451">
        <v>30.25</v>
      </c>
      <c r="J4451">
        <v>30.55</v>
      </c>
      <c r="K4451">
        <v>30.25</v>
      </c>
      <c r="L4451">
        <v>9.6000000000000002E-2</v>
      </c>
      <c r="M4451">
        <v>0.105</v>
      </c>
      <c r="N4451">
        <v>24.45</v>
      </c>
      <c r="O4451">
        <v>23.47</v>
      </c>
      <c r="P4451">
        <v>84.4</v>
      </c>
      <c r="Q4451">
        <v>0</v>
      </c>
    </row>
    <row r="4452" spans="1:17" x14ac:dyDescent="0.25">
      <c r="A4452" s="8">
        <v>31</v>
      </c>
      <c r="B4452" s="8">
        <v>2100</v>
      </c>
      <c r="C4452">
        <v>2.976</v>
      </c>
      <c r="D4452">
        <v>1.67</v>
      </c>
      <c r="E4452">
        <v>1.1160000000000001</v>
      </c>
      <c r="F4452">
        <v>114.3</v>
      </c>
      <c r="G4452">
        <v>27.17</v>
      </c>
      <c r="H4452">
        <v>28.86</v>
      </c>
      <c r="I4452">
        <v>30.19</v>
      </c>
      <c r="J4452">
        <v>30.53</v>
      </c>
      <c r="K4452">
        <v>30.26</v>
      </c>
      <c r="L4452">
        <v>9.6000000000000002E-2</v>
      </c>
      <c r="M4452">
        <v>0.105</v>
      </c>
      <c r="N4452">
        <v>24.33</v>
      </c>
      <c r="O4452">
        <v>23.38</v>
      </c>
      <c r="P4452">
        <v>85.3</v>
      </c>
      <c r="Q4452">
        <v>0</v>
      </c>
    </row>
    <row r="4453" spans="1:17" x14ac:dyDescent="0.25">
      <c r="A4453" s="8">
        <v>31</v>
      </c>
      <c r="B4453" s="8">
        <v>2110</v>
      </c>
      <c r="C4453">
        <v>2.8279999999999998</v>
      </c>
      <c r="D4453">
        <v>1.758</v>
      </c>
      <c r="E4453">
        <v>1.173</v>
      </c>
      <c r="F4453">
        <v>98.9</v>
      </c>
      <c r="G4453">
        <v>27.09</v>
      </c>
      <c r="H4453">
        <v>28.79</v>
      </c>
      <c r="I4453">
        <v>30.13</v>
      </c>
      <c r="J4453">
        <v>30.51</v>
      </c>
      <c r="K4453">
        <v>30.27</v>
      </c>
      <c r="L4453">
        <v>9.6000000000000002E-2</v>
      </c>
      <c r="M4453">
        <v>0.105</v>
      </c>
      <c r="N4453">
        <v>24.21</v>
      </c>
      <c r="O4453">
        <v>23.24</v>
      </c>
      <c r="P4453">
        <v>85.9</v>
      </c>
      <c r="Q4453">
        <v>0</v>
      </c>
    </row>
    <row r="4454" spans="1:17" x14ac:dyDescent="0.25">
      <c r="A4454" s="8">
        <v>31</v>
      </c>
      <c r="B4454" s="8">
        <v>2120</v>
      </c>
      <c r="C4454">
        <v>2.105</v>
      </c>
      <c r="D4454">
        <v>1.036</v>
      </c>
      <c r="E4454">
        <v>0.76800000000000002</v>
      </c>
      <c r="F4454">
        <v>73.5</v>
      </c>
      <c r="G4454">
        <v>27.04</v>
      </c>
      <c r="H4454">
        <v>28.71</v>
      </c>
      <c r="I4454">
        <v>30.07</v>
      </c>
      <c r="J4454">
        <v>30.5</v>
      </c>
      <c r="K4454">
        <v>30.28</v>
      </c>
      <c r="L4454">
        <v>9.6000000000000002E-2</v>
      </c>
      <c r="M4454">
        <v>0.105</v>
      </c>
      <c r="N4454">
        <v>24.13</v>
      </c>
      <c r="O4454">
        <v>23.15</v>
      </c>
      <c r="P4454">
        <v>86.5</v>
      </c>
      <c r="Q4454">
        <v>0</v>
      </c>
    </row>
    <row r="4455" spans="1:17" x14ac:dyDescent="0.25">
      <c r="A4455" s="8">
        <v>31</v>
      </c>
      <c r="B4455" s="8">
        <v>2130</v>
      </c>
      <c r="C4455">
        <v>2.1520000000000001</v>
      </c>
      <c r="D4455">
        <v>1.2549999999999999</v>
      </c>
      <c r="E4455">
        <v>0.82799999999999996</v>
      </c>
      <c r="F4455">
        <v>70.959999999999994</v>
      </c>
      <c r="G4455">
        <v>27.07</v>
      </c>
      <c r="H4455">
        <v>28.64</v>
      </c>
      <c r="I4455">
        <v>30.02</v>
      </c>
      <c r="J4455">
        <v>30.49</v>
      </c>
      <c r="K4455">
        <v>30.3</v>
      </c>
      <c r="L4455">
        <v>9.6000000000000002E-2</v>
      </c>
      <c r="M4455">
        <v>0.105</v>
      </c>
      <c r="N4455">
        <v>24.13</v>
      </c>
      <c r="O4455">
        <v>23.14</v>
      </c>
      <c r="P4455">
        <v>86.9</v>
      </c>
      <c r="Q4455">
        <v>0</v>
      </c>
    </row>
    <row r="4456" spans="1:17" x14ac:dyDescent="0.25">
      <c r="A4456" s="8">
        <v>31</v>
      </c>
      <c r="B4456" s="8">
        <v>2140</v>
      </c>
      <c r="C4456">
        <v>2.3740000000000001</v>
      </c>
      <c r="D4456">
        <v>1.32</v>
      </c>
      <c r="E4456">
        <v>0.88800000000000001</v>
      </c>
      <c r="F4456">
        <v>96.7</v>
      </c>
      <c r="G4456">
        <v>27.06</v>
      </c>
      <c r="H4456">
        <v>28.58</v>
      </c>
      <c r="I4456">
        <v>29.96</v>
      </c>
      <c r="J4456">
        <v>30.47</v>
      </c>
      <c r="K4456">
        <v>30.31</v>
      </c>
      <c r="L4456">
        <v>9.6000000000000002E-2</v>
      </c>
      <c r="M4456">
        <v>0.105</v>
      </c>
      <c r="N4456">
        <v>24.14</v>
      </c>
      <c r="O4456">
        <v>23.16</v>
      </c>
      <c r="P4456">
        <v>87.3</v>
      </c>
      <c r="Q4456">
        <v>0</v>
      </c>
    </row>
    <row r="4457" spans="1:17" x14ac:dyDescent="0.25">
      <c r="A4457" s="8">
        <v>31</v>
      </c>
      <c r="B4457" s="8">
        <v>2150</v>
      </c>
      <c r="C4457">
        <v>2.657</v>
      </c>
      <c r="D4457">
        <v>1.45</v>
      </c>
      <c r="E4457">
        <v>1.016</v>
      </c>
      <c r="F4457">
        <v>75.23</v>
      </c>
      <c r="G4457">
        <v>27.04</v>
      </c>
      <c r="H4457">
        <v>28.53</v>
      </c>
      <c r="I4457">
        <v>29.91</v>
      </c>
      <c r="J4457">
        <v>30.45</v>
      </c>
      <c r="K4457">
        <v>30.32</v>
      </c>
      <c r="L4457">
        <v>9.6000000000000002E-2</v>
      </c>
      <c r="M4457">
        <v>0.105</v>
      </c>
      <c r="N4457">
        <v>24.12</v>
      </c>
      <c r="O4457">
        <v>23.15</v>
      </c>
      <c r="P4457">
        <v>87.8</v>
      </c>
      <c r="Q4457">
        <v>0</v>
      </c>
    </row>
    <row r="4458" spans="1:17" x14ac:dyDescent="0.25">
      <c r="A4458" s="8">
        <v>31</v>
      </c>
      <c r="B4458" s="8">
        <v>2200</v>
      </c>
      <c r="C4458">
        <v>2.423</v>
      </c>
      <c r="D4458">
        <v>1.286</v>
      </c>
      <c r="E4458">
        <v>0.92300000000000004</v>
      </c>
      <c r="F4458">
        <v>92.9</v>
      </c>
      <c r="G4458">
        <v>27.02</v>
      </c>
      <c r="H4458">
        <v>28.48</v>
      </c>
      <c r="I4458">
        <v>29.85</v>
      </c>
      <c r="J4458">
        <v>30.42</v>
      </c>
      <c r="K4458">
        <v>30.33</v>
      </c>
      <c r="L4458">
        <v>9.6000000000000002E-2</v>
      </c>
      <c r="M4458">
        <v>0.105</v>
      </c>
      <c r="N4458">
        <v>24.07</v>
      </c>
      <c r="O4458">
        <v>23.11</v>
      </c>
      <c r="P4458">
        <v>88.3</v>
      </c>
      <c r="Q4458">
        <v>0</v>
      </c>
    </row>
    <row r="4459" spans="1:17" x14ac:dyDescent="0.25">
      <c r="A4459" s="8">
        <v>31</v>
      </c>
      <c r="B4459" s="8">
        <v>2210</v>
      </c>
      <c r="C4459">
        <v>2.5049999999999999</v>
      </c>
      <c r="D4459">
        <v>1.343</v>
      </c>
      <c r="E4459">
        <v>0.99299999999999999</v>
      </c>
      <c r="F4459">
        <v>58.53</v>
      </c>
      <c r="G4459">
        <v>26.99</v>
      </c>
      <c r="H4459">
        <v>28.43</v>
      </c>
      <c r="I4459">
        <v>29.8</v>
      </c>
      <c r="J4459">
        <v>30.4</v>
      </c>
      <c r="K4459">
        <v>30.34</v>
      </c>
      <c r="L4459">
        <v>9.6000000000000002E-2</v>
      </c>
      <c r="M4459">
        <v>0.105</v>
      </c>
      <c r="N4459">
        <v>23.98</v>
      </c>
      <c r="O4459">
        <v>23.03</v>
      </c>
      <c r="P4459">
        <v>88.9</v>
      </c>
      <c r="Q4459">
        <v>0</v>
      </c>
    </row>
    <row r="4460" spans="1:17" x14ac:dyDescent="0.25">
      <c r="A4460" s="8">
        <v>31</v>
      </c>
      <c r="B4460" s="8">
        <v>2220</v>
      </c>
      <c r="C4460">
        <v>2.5840000000000001</v>
      </c>
      <c r="D4460">
        <v>1.1519999999999999</v>
      </c>
      <c r="E4460">
        <v>0.876</v>
      </c>
      <c r="F4460">
        <v>75.3</v>
      </c>
      <c r="G4460">
        <v>26.94</v>
      </c>
      <c r="H4460">
        <v>28.39</v>
      </c>
      <c r="I4460">
        <v>29.76</v>
      </c>
      <c r="J4460">
        <v>30.4</v>
      </c>
      <c r="K4460">
        <v>30.36</v>
      </c>
      <c r="L4460">
        <v>9.6000000000000002E-2</v>
      </c>
      <c r="M4460">
        <v>0.105</v>
      </c>
      <c r="N4460">
        <v>23.89</v>
      </c>
      <c r="O4460">
        <v>22.93</v>
      </c>
      <c r="P4460">
        <v>89.5</v>
      </c>
      <c r="Q4460">
        <v>0</v>
      </c>
    </row>
    <row r="4461" spans="1:17" x14ac:dyDescent="0.25">
      <c r="A4461" s="8">
        <v>31</v>
      </c>
      <c r="B4461" s="8">
        <v>2230</v>
      </c>
      <c r="C4461">
        <v>2.5720000000000001</v>
      </c>
      <c r="D4461">
        <v>1.675</v>
      </c>
      <c r="E4461">
        <v>1.1579999999999999</v>
      </c>
      <c r="F4461">
        <v>78.95</v>
      </c>
      <c r="G4461">
        <v>26.92</v>
      </c>
      <c r="H4461">
        <v>28.34</v>
      </c>
      <c r="I4461">
        <v>29.71</v>
      </c>
      <c r="J4461">
        <v>30.38</v>
      </c>
      <c r="K4461">
        <v>30.37</v>
      </c>
      <c r="L4461">
        <v>9.6000000000000002E-2</v>
      </c>
      <c r="M4461">
        <v>0.105</v>
      </c>
      <c r="N4461">
        <v>23.86</v>
      </c>
      <c r="O4461">
        <v>22.89</v>
      </c>
      <c r="P4461">
        <v>89.8</v>
      </c>
      <c r="Q4461">
        <v>0</v>
      </c>
    </row>
    <row r="4462" spans="1:17" x14ac:dyDescent="0.25">
      <c r="A4462" s="8">
        <v>31</v>
      </c>
      <c r="B4462" s="8">
        <v>2240</v>
      </c>
      <c r="C4462">
        <v>2.3140000000000001</v>
      </c>
      <c r="D4462">
        <v>1.0529999999999999</v>
      </c>
      <c r="E4462">
        <v>0.84</v>
      </c>
      <c r="F4462">
        <v>66.95</v>
      </c>
      <c r="G4462">
        <v>26.85</v>
      </c>
      <c r="H4462">
        <v>28.3</v>
      </c>
      <c r="I4462">
        <v>29.67</v>
      </c>
      <c r="J4462">
        <v>30.35</v>
      </c>
      <c r="K4462">
        <v>30.37</v>
      </c>
      <c r="L4462">
        <v>9.6000000000000002E-2</v>
      </c>
      <c r="M4462">
        <v>0.105</v>
      </c>
      <c r="N4462">
        <v>23.84</v>
      </c>
      <c r="O4462">
        <v>22.88</v>
      </c>
      <c r="P4462">
        <v>90.2</v>
      </c>
      <c r="Q4462">
        <v>0</v>
      </c>
    </row>
    <row r="4463" spans="1:17" x14ac:dyDescent="0.25">
      <c r="A4463" s="8">
        <v>31</v>
      </c>
      <c r="B4463" s="8">
        <v>2250</v>
      </c>
      <c r="C4463">
        <v>2.5590000000000002</v>
      </c>
      <c r="D4463">
        <v>1.038</v>
      </c>
      <c r="E4463">
        <v>0.78500000000000003</v>
      </c>
      <c r="F4463">
        <v>76.16</v>
      </c>
      <c r="G4463">
        <v>26.81</v>
      </c>
      <c r="H4463">
        <v>28.25</v>
      </c>
      <c r="I4463">
        <v>29.62</v>
      </c>
      <c r="J4463">
        <v>30.32</v>
      </c>
      <c r="K4463">
        <v>30.37</v>
      </c>
      <c r="L4463">
        <v>9.6000000000000002E-2</v>
      </c>
      <c r="M4463">
        <v>0.105</v>
      </c>
      <c r="N4463">
        <v>23.81</v>
      </c>
      <c r="O4463">
        <v>22.85</v>
      </c>
      <c r="P4463">
        <v>90.3</v>
      </c>
      <c r="Q4463">
        <v>0</v>
      </c>
    </row>
    <row r="4464" spans="1:17" x14ac:dyDescent="0.25">
      <c r="A4464" s="8">
        <v>31</v>
      </c>
      <c r="B4464" s="8">
        <v>2300</v>
      </c>
      <c r="C4464">
        <v>2.5169999999999999</v>
      </c>
      <c r="D4464">
        <v>1.02</v>
      </c>
      <c r="E4464">
        <v>0.80800000000000005</v>
      </c>
      <c r="F4464">
        <v>57.75</v>
      </c>
      <c r="G4464">
        <v>26.69</v>
      </c>
      <c r="H4464">
        <v>28.2</v>
      </c>
      <c r="I4464">
        <v>29.58</v>
      </c>
      <c r="J4464">
        <v>30.3</v>
      </c>
      <c r="K4464">
        <v>30.38</v>
      </c>
      <c r="L4464">
        <v>9.6000000000000002E-2</v>
      </c>
      <c r="M4464">
        <v>0.105</v>
      </c>
      <c r="N4464">
        <v>23.75</v>
      </c>
      <c r="O4464">
        <v>22.79</v>
      </c>
      <c r="P4464">
        <v>90.5</v>
      </c>
      <c r="Q4464">
        <v>0</v>
      </c>
    </row>
    <row r="4465" spans="1:17" x14ac:dyDescent="0.25">
      <c r="A4465" s="8">
        <v>31</v>
      </c>
      <c r="B4465" s="8">
        <v>2310</v>
      </c>
      <c r="C4465">
        <v>2.48</v>
      </c>
      <c r="D4465">
        <v>0.86499999999999999</v>
      </c>
      <c r="E4465">
        <v>0.79500000000000004</v>
      </c>
      <c r="F4465">
        <v>81.7</v>
      </c>
      <c r="G4465">
        <v>26.59</v>
      </c>
      <c r="H4465">
        <v>28.15</v>
      </c>
      <c r="I4465">
        <v>29.53</v>
      </c>
      <c r="J4465">
        <v>30.27</v>
      </c>
      <c r="K4465">
        <v>30.38</v>
      </c>
      <c r="L4465">
        <v>9.6000000000000002E-2</v>
      </c>
      <c r="M4465">
        <v>0.105</v>
      </c>
      <c r="N4465">
        <v>23.7</v>
      </c>
      <c r="O4465">
        <v>22.74</v>
      </c>
      <c r="P4465">
        <v>90.8</v>
      </c>
      <c r="Q4465">
        <v>0</v>
      </c>
    </row>
    <row r="4466" spans="1:17" x14ac:dyDescent="0.25">
      <c r="A4466" s="8">
        <v>31</v>
      </c>
      <c r="B4466" s="8">
        <v>2320</v>
      </c>
      <c r="C4466">
        <v>2.5190000000000001</v>
      </c>
      <c r="D4466">
        <v>1.0840000000000001</v>
      </c>
      <c r="E4466">
        <v>0.99099999999999999</v>
      </c>
      <c r="F4466">
        <v>80.8</v>
      </c>
      <c r="G4466">
        <v>26.53</v>
      </c>
      <c r="H4466">
        <v>28.1</v>
      </c>
      <c r="I4466">
        <v>29.49</v>
      </c>
      <c r="J4466">
        <v>30.24</v>
      </c>
      <c r="K4466">
        <v>30.38</v>
      </c>
      <c r="L4466">
        <v>9.6000000000000002E-2</v>
      </c>
      <c r="M4466">
        <v>0.105</v>
      </c>
      <c r="N4466">
        <v>23.7</v>
      </c>
      <c r="O4466">
        <v>22.73</v>
      </c>
      <c r="P4466">
        <v>91.1</v>
      </c>
      <c r="Q4466">
        <v>0</v>
      </c>
    </row>
    <row r="4467" spans="1:17" x14ac:dyDescent="0.25">
      <c r="A4467" s="8">
        <v>31</v>
      </c>
      <c r="B4467" s="8">
        <v>2330</v>
      </c>
      <c r="C4467">
        <v>2.117</v>
      </c>
      <c r="D4467">
        <v>0.7</v>
      </c>
      <c r="E4467">
        <v>0.64500000000000002</v>
      </c>
      <c r="F4467">
        <v>98</v>
      </c>
      <c r="G4467">
        <v>26.52</v>
      </c>
      <c r="H4467">
        <v>28.04</v>
      </c>
      <c r="I4467">
        <v>29.45</v>
      </c>
      <c r="J4467">
        <v>30.22</v>
      </c>
      <c r="K4467">
        <v>30.38</v>
      </c>
      <c r="L4467">
        <v>9.6000000000000002E-2</v>
      </c>
      <c r="M4467">
        <v>0.105</v>
      </c>
      <c r="N4467">
        <v>23.72</v>
      </c>
      <c r="O4467">
        <v>22.75</v>
      </c>
      <c r="P4467">
        <v>91.2</v>
      </c>
      <c r="Q4467">
        <v>0</v>
      </c>
    </row>
    <row r="4468" spans="1:17" x14ac:dyDescent="0.25">
      <c r="A4468" s="8">
        <v>31</v>
      </c>
      <c r="B4468" s="8">
        <v>2340</v>
      </c>
      <c r="C4468">
        <v>2.1909999999999998</v>
      </c>
      <c r="D4468">
        <v>0.83</v>
      </c>
      <c r="E4468">
        <v>0.82199999999999995</v>
      </c>
      <c r="F4468">
        <v>53.76</v>
      </c>
      <c r="G4468">
        <v>26.5</v>
      </c>
      <c r="H4468">
        <v>27.99</v>
      </c>
      <c r="I4468">
        <v>29.4</v>
      </c>
      <c r="J4468">
        <v>30.19</v>
      </c>
      <c r="K4468">
        <v>30.38</v>
      </c>
      <c r="L4468">
        <v>9.6000000000000002E-2</v>
      </c>
      <c r="M4468">
        <v>0.105</v>
      </c>
      <c r="N4468">
        <v>23.71</v>
      </c>
      <c r="O4468">
        <v>22.74</v>
      </c>
      <c r="P4468">
        <v>91.3</v>
      </c>
      <c r="Q4468">
        <v>0</v>
      </c>
    </row>
    <row r="4469" spans="1:17" x14ac:dyDescent="0.25">
      <c r="A4469" s="8">
        <v>31</v>
      </c>
      <c r="B4469" s="8">
        <v>2350</v>
      </c>
      <c r="C4469">
        <v>2.1429999999999998</v>
      </c>
      <c r="D4469">
        <v>0.65300000000000002</v>
      </c>
      <c r="E4469">
        <v>0.69499999999999995</v>
      </c>
      <c r="F4469">
        <v>85.4</v>
      </c>
      <c r="G4469">
        <v>26.5</v>
      </c>
      <c r="H4469">
        <v>27.94</v>
      </c>
      <c r="I4469">
        <v>29.36</v>
      </c>
      <c r="J4469">
        <v>30.17</v>
      </c>
      <c r="K4469">
        <v>30.39</v>
      </c>
      <c r="L4469">
        <v>9.6000000000000002E-2</v>
      </c>
      <c r="M4469">
        <v>0.105</v>
      </c>
      <c r="N4469">
        <v>23.71</v>
      </c>
      <c r="O4469">
        <v>22.73</v>
      </c>
      <c r="P4469">
        <v>91.5</v>
      </c>
      <c r="Q4469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1"/>
      <c r="C1" s="58" t="s">
        <v>30</v>
      </c>
      <c r="D1" s="58"/>
      <c r="E1" s="58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2.706</v>
      </c>
      <c r="D3" s="4">
        <f>variáveis!C150</f>
        <v>4.16</v>
      </c>
      <c r="E3" s="4">
        <f>variáveis!C294</f>
        <v>6.7880000000000003</v>
      </c>
      <c r="F3" s="4">
        <f>variáveis!C438</f>
        <v>3.4209999999999998</v>
      </c>
      <c r="G3" s="4">
        <f>variáveis!C582</f>
        <v>4.4450000000000003</v>
      </c>
      <c r="H3" s="4">
        <f>variáveis!C726</f>
        <v>3.9470000000000001</v>
      </c>
      <c r="I3" s="4">
        <f>variáveis!C870</f>
        <v>1.8939999999999999</v>
      </c>
      <c r="J3" s="4">
        <f>variáveis!C1014</f>
        <v>4.556</v>
      </c>
      <c r="K3" s="4">
        <f>variáveis!C1158</f>
        <v>4.1559999999999997</v>
      </c>
      <c r="L3" s="4">
        <f>variáveis!C1302</f>
        <v>0.89</v>
      </c>
      <c r="M3" s="4">
        <f>variáveis!C1446</f>
        <v>2.5529999999999999</v>
      </c>
      <c r="N3" s="4">
        <f>variáveis!C1590</f>
        <v>2.3759999999999999</v>
      </c>
      <c r="O3" s="4">
        <f>variáveis!C1734</f>
        <v>4.9880000000000004</v>
      </c>
      <c r="P3" s="4">
        <f>variáveis!C1878</f>
        <v>2.68</v>
      </c>
      <c r="Q3" s="4">
        <f>variáveis!C2022</f>
        <v>2.0150000000000001</v>
      </c>
      <c r="R3" s="4">
        <f>variáveis!C2166</f>
        <v>4.7140000000000004</v>
      </c>
      <c r="S3" s="4">
        <f>variáveis!C2310</f>
        <v>5.4020000000000001</v>
      </c>
      <c r="T3" s="4">
        <f>variáveis!C2454</f>
        <v>0.25900000000000001</v>
      </c>
      <c r="U3" s="4">
        <f>variáveis!C2598</f>
        <v>1.923</v>
      </c>
      <c r="V3" s="4">
        <f>variáveis!C2742</f>
        <v>4.8719999999999999</v>
      </c>
      <c r="W3" s="4">
        <f>variáveis!C2886</f>
        <v>2.3940000000000001</v>
      </c>
      <c r="X3" s="4">
        <f>variáveis!C3030</f>
        <v>4.54</v>
      </c>
      <c r="Y3" s="4">
        <f>variáveis!C3174</f>
        <v>3.2250000000000001</v>
      </c>
      <c r="Z3" s="4">
        <f>variáveis!C3318</f>
        <v>3.3570000000000002</v>
      </c>
      <c r="AA3" s="4">
        <f>variáveis!C3462</f>
        <v>5.2960000000000003</v>
      </c>
      <c r="AB3" s="4">
        <f>variáveis!C3606</f>
        <v>4.5229999999999997</v>
      </c>
      <c r="AC3" s="4">
        <f>variáveis!C3750</f>
        <v>3.762</v>
      </c>
      <c r="AD3" s="4">
        <f>variáveis!C3894</f>
        <v>4.8319999999999999</v>
      </c>
      <c r="AE3" s="4">
        <f>variáveis!C4038</f>
        <v>2.077</v>
      </c>
      <c r="AF3" s="4">
        <f>variáveis!C4182</f>
        <v>1.278</v>
      </c>
      <c r="AG3" s="4">
        <f>variáveis!C4326</f>
        <v>1.2330000000000001</v>
      </c>
      <c r="AI3" s="7">
        <v>1</v>
      </c>
      <c r="AJ3" s="3">
        <f t="array" ref="AJ3:AL33">TRANSPOSE(C148:AG150)</f>
        <v>4.3883194444444431</v>
      </c>
      <c r="AK3" s="3">
        <v>7.21</v>
      </c>
      <c r="AL3" s="3">
        <v>1.9810000000000001</v>
      </c>
    </row>
    <row r="4" spans="2:38" x14ac:dyDescent="0.25">
      <c r="B4" s="2">
        <v>10</v>
      </c>
      <c r="C4" s="6">
        <f>variáveis!C7</f>
        <v>2.56</v>
      </c>
      <c r="D4" s="6">
        <f>variáveis!C151</f>
        <v>4.319</v>
      </c>
      <c r="E4" s="6">
        <f>variáveis!C295</f>
        <v>6.8819999999999997</v>
      </c>
      <c r="F4" s="6">
        <f>variáveis!C439</f>
        <v>3.157</v>
      </c>
      <c r="G4" s="6">
        <f>variáveis!C583</f>
        <v>4.4550000000000001</v>
      </c>
      <c r="H4" s="6">
        <f>variáveis!C727</f>
        <v>3.4569999999999999</v>
      </c>
      <c r="I4" s="6">
        <f>variáveis!C871</f>
        <v>1.5529999999999999</v>
      </c>
      <c r="J4" s="6">
        <f>variáveis!C1015</f>
        <v>4.3159999999999998</v>
      </c>
      <c r="K4" s="6">
        <f>variáveis!C1159</f>
        <v>4.1589999999999998</v>
      </c>
      <c r="L4" s="6">
        <f>variáveis!C1303</f>
        <v>1.8</v>
      </c>
      <c r="M4" s="6">
        <f>variáveis!C1447</f>
        <v>3.15</v>
      </c>
      <c r="N4" s="6">
        <f>variáveis!C1591</f>
        <v>2.96</v>
      </c>
      <c r="O4" s="6">
        <f>variáveis!C1735</f>
        <v>4.7</v>
      </c>
      <c r="P4" s="6">
        <f>variáveis!C1879</f>
        <v>3.29</v>
      </c>
      <c r="Q4" s="6">
        <f>variáveis!C2023</f>
        <v>2.8740000000000001</v>
      </c>
      <c r="R4" s="6">
        <f>variáveis!C2167</f>
        <v>4.4960000000000004</v>
      </c>
      <c r="S4" s="6">
        <f>variáveis!C2311</f>
        <v>4.9889999999999999</v>
      </c>
      <c r="T4" s="6">
        <f>variáveis!C2455</f>
        <v>0</v>
      </c>
      <c r="U4" s="6">
        <f>variáveis!C2599</f>
        <v>2.073</v>
      </c>
      <c r="V4" s="6">
        <f>variáveis!C2743</f>
        <v>4.96</v>
      </c>
      <c r="W4" s="6">
        <f>variáveis!C2887</f>
        <v>1.857</v>
      </c>
      <c r="X4" s="6">
        <f>variáveis!C3031</f>
        <v>4.4169999999999998</v>
      </c>
      <c r="Y4" s="6">
        <f>variáveis!C3175</f>
        <v>2.7789999999999999</v>
      </c>
      <c r="Z4" s="6">
        <f>variáveis!C3319</f>
        <v>3.0059999999999998</v>
      </c>
      <c r="AA4" s="6">
        <f>variáveis!C3463</f>
        <v>5.2690000000000001</v>
      </c>
      <c r="AB4" s="6">
        <f>variáveis!C3607</f>
        <v>5.0090000000000003</v>
      </c>
      <c r="AC4" s="6">
        <f>variáveis!C3751</f>
        <v>3.915</v>
      </c>
      <c r="AD4" s="6">
        <f>variáveis!C3895</f>
        <v>5.6219999999999999</v>
      </c>
      <c r="AE4" s="6">
        <f>variáveis!C4039</f>
        <v>1.732</v>
      </c>
      <c r="AF4" s="6">
        <f>variáveis!C4183</f>
        <v>1.401</v>
      </c>
      <c r="AG4" s="6">
        <f>variáveis!C4327</f>
        <v>1.3759999999999999</v>
      </c>
      <c r="AI4" s="7">
        <v>2</v>
      </c>
      <c r="AJ4" s="3">
        <v>3.7042569444444435</v>
      </c>
      <c r="AK4" s="3">
        <v>7.3070000000000004</v>
      </c>
      <c r="AL4" s="3">
        <v>1.0569999999999999</v>
      </c>
    </row>
    <row r="5" spans="2:38" x14ac:dyDescent="0.25">
      <c r="B5" s="2">
        <v>20</v>
      </c>
      <c r="C5" s="6">
        <f>variáveis!C8</f>
        <v>3.0779999999999998</v>
      </c>
      <c r="D5" s="6">
        <f>variáveis!C152</f>
        <v>3.8769999999999998</v>
      </c>
      <c r="E5" s="6">
        <f>variáveis!C296</f>
        <v>6.6150000000000002</v>
      </c>
      <c r="F5" s="6">
        <f>variáveis!C440</f>
        <v>3.1909999999999998</v>
      </c>
      <c r="G5" s="6">
        <f>variáveis!C584</f>
        <v>4.2569999999999997</v>
      </c>
      <c r="H5" s="6">
        <f>variáveis!C728</f>
        <v>3.2349999999999999</v>
      </c>
      <c r="I5" s="6">
        <f>variáveis!C872</f>
        <v>1.4950000000000001</v>
      </c>
      <c r="J5" s="6">
        <f>variáveis!C1016</f>
        <v>4.8470000000000004</v>
      </c>
      <c r="K5" s="6">
        <f>variáveis!C1160</f>
        <v>3.9809999999999999</v>
      </c>
      <c r="L5" s="6">
        <f>variáveis!C1304</f>
        <v>2.1240000000000001</v>
      </c>
      <c r="M5" s="6">
        <f>variáveis!C1448</f>
        <v>2.8119999999999998</v>
      </c>
      <c r="N5" s="6">
        <f>variáveis!C1592</f>
        <v>2.5270000000000001</v>
      </c>
      <c r="O5" s="6">
        <f>variáveis!C1736</f>
        <v>5.6710000000000003</v>
      </c>
      <c r="P5" s="6">
        <f>variáveis!C1880</f>
        <v>3.5230000000000001</v>
      </c>
      <c r="Q5" s="6">
        <f>variáveis!C2024</f>
        <v>2.4220000000000002</v>
      </c>
      <c r="R5" s="6">
        <f>variáveis!C2168</f>
        <v>4.4809999999999999</v>
      </c>
      <c r="S5" s="6">
        <f>variáveis!C2312</f>
        <v>5.5209999999999999</v>
      </c>
      <c r="T5" s="6">
        <f>variáveis!C2456</f>
        <v>0.46600000000000003</v>
      </c>
      <c r="U5" s="6">
        <f>variáveis!C2600</f>
        <v>1.65</v>
      </c>
      <c r="V5" s="6">
        <f>variáveis!C2744</f>
        <v>4.3330000000000002</v>
      </c>
      <c r="W5" s="6">
        <f>variáveis!C2888</f>
        <v>1.266</v>
      </c>
      <c r="X5" s="6">
        <f>variáveis!C3032</f>
        <v>3.944</v>
      </c>
      <c r="Y5" s="6">
        <f>variáveis!C3176</f>
        <v>2.911</v>
      </c>
      <c r="Z5" s="6">
        <f>variáveis!C3320</f>
        <v>2.774</v>
      </c>
      <c r="AA5" s="6">
        <f>variáveis!C3464</f>
        <v>4.95</v>
      </c>
      <c r="AB5" s="6">
        <f>variáveis!C3608</f>
        <v>4.8339999999999996</v>
      </c>
      <c r="AC5" s="6">
        <f>variáveis!C3752</f>
        <v>3.8149999999999999</v>
      </c>
      <c r="AD5" s="6">
        <f>variáveis!C3896</f>
        <v>5.4139999999999997</v>
      </c>
      <c r="AE5" s="6">
        <f>variáveis!C4040</f>
        <v>1.6879999999999999</v>
      </c>
      <c r="AF5" s="6">
        <f>variáveis!C4184</f>
        <v>1.282</v>
      </c>
      <c r="AG5" s="6">
        <f>variáveis!C4328</f>
        <v>1.4450000000000001</v>
      </c>
      <c r="AI5" s="7">
        <v>3</v>
      </c>
      <c r="AJ5" s="3">
        <v>3.1650486111111098</v>
      </c>
      <c r="AK5" s="3">
        <v>6.8819999999999997</v>
      </c>
      <c r="AL5" s="3">
        <v>0.63100000000000001</v>
      </c>
    </row>
    <row r="6" spans="2:38" x14ac:dyDescent="0.25">
      <c r="B6" s="2">
        <v>30</v>
      </c>
      <c r="C6" s="6">
        <f>variáveis!C9</f>
        <v>3.6240000000000001</v>
      </c>
      <c r="D6" s="6">
        <f>variáveis!C153</f>
        <v>3.8929999999999998</v>
      </c>
      <c r="E6" s="6">
        <f>variáveis!C297</f>
        <v>6.4249999999999998</v>
      </c>
      <c r="F6" s="6">
        <f>variáveis!C441</f>
        <v>2.6019999999999999</v>
      </c>
      <c r="G6" s="6">
        <f>variáveis!C585</f>
        <v>3.8239999999999998</v>
      </c>
      <c r="H6" s="6">
        <f>variáveis!C729</f>
        <v>3.2709999999999999</v>
      </c>
      <c r="I6" s="6">
        <f>variáveis!C873</f>
        <v>1.1970000000000001</v>
      </c>
      <c r="J6" s="6">
        <f>variáveis!C1017</f>
        <v>4.7610000000000001</v>
      </c>
      <c r="K6" s="6">
        <f>variáveis!C1161</f>
        <v>3.6240000000000001</v>
      </c>
      <c r="L6" s="6">
        <f>variáveis!C1305</f>
        <v>1.474</v>
      </c>
      <c r="M6" s="6">
        <f>variáveis!C1449</f>
        <v>2.7610000000000001</v>
      </c>
      <c r="N6" s="6">
        <f>variáveis!C1593</f>
        <v>2.5139999999999998</v>
      </c>
      <c r="O6" s="6">
        <f>variáveis!C1737</f>
        <v>5.5380000000000003</v>
      </c>
      <c r="P6" s="6">
        <f>variáveis!C1881</f>
        <v>3.5390000000000001</v>
      </c>
      <c r="Q6" s="6">
        <f>variáveis!C2025</f>
        <v>2.4580000000000002</v>
      </c>
      <c r="R6" s="6">
        <f>variáveis!C2169</f>
        <v>3.7570000000000001</v>
      </c>
      <c r="S6" s="6">
        <f>variáveis!C2313</f>
        <v>4.9649999999999999</v>
      </c>
      <c r="T6" s="6">
        <f>variáveis!C2457</f>
        <v>0.88100000000000001</v>
      </c>
      <c r="U6" s="6">
        <f>variáveis!C2601</f>
        <v>1.1659999999999999</v>
      </c>
      <c r="V6" s="6">
        <f>variáveis!C2745</f>
        <v>4.524</v>
      </c>
      <c r="W6" s="6">
        <f>variáveis!C2889</f>
        <v>1.2450000000000001</v>
      </c>
      <c r="X6" s="6">
        <f>variáveis!C3033</f>
        <v>4.2880000000000003</v>
      </c>
      <c r="Y6" s="6">
        <f>variáveis!C3177</f>
        <v>2.5449999999999999</v>
      </c>
      <c r="Z6" s="6">
        <f>variáveis!C3321</f>
        <v>2.9380000000000002</v>
      </c>
      <c r="AA6" s="6">
        <f>variáveis!C3465</f>
        <v>5.2690000000000001</v>
      </c>
      <c r="AB6" s="6">
        <f>variáveis!C3609</f>
        <v>4.7709999999999999</v>
      </c>
      <c r="AC6" s="6">
        <f>variáveis!C3753</f>
        <v>4.1630000000000003</v>
      </c>
      <c r="AD6" s="6">
        <f>variáveis!C3897</f>
        <v>5.6779999999999999</v>
      </c>
      <c r="AE6" s="6">
        <f>variáveis!C4041</f>
        <v>1.5609999999999999</v>
      </c>
      <c r="AF6" s="6">
        <f>variáveis!C4185</f>
        <v>0.95899999999999996</v>
      </c>
      <c r="AG6" s="6">
        <f>variáveis!C4329</f>
        <v>1.034</v>
      </c>
      <c r="AI6" s="7">
        <v>4</v>
      </c>
      <c r="AJ6" s="3">
        <v>3.1665902777777801</v>
      </c>
      <c r="AK6" s="3">
        <v>6.5179999999999998</v>
      </c>
      <c r="AL6" s="3">
        <v>0.86399999999999999</v>
      </c>
    </row>
    <row r="7" spans="2:38" x14ac:dyDescent="0.25">
      <c r="B7" s="2">
        <v>40</v>
      </c>
      <c r="C7" s="6">
        <f>variáveis!C10</f>
        <v>2.4340000000000002</v>
      </c>
      <c r="D7" s="6">
        <f>variáveis!C154</f>
        <v>3.2450000000000001</v>
      </c>
      <c r="E7" s="6">
        <f>variáveis!C298</f>
        <v>6.2960000000000003</v>
      </c>
      <c r="F7" s="6">
        <f>variáveis!C442</f>
        <v>2.7850000000000001</v>
      </c>
      <c r="G7" s="6">
        <f>variáveis!C586</f>
        <v>3.9350000000000001</v>
      </c>
      <c r="H7" s="6">
        <f>variáveis!C730</f>
        <v>2.831</v>
      </c>
      <c r="I7" s="6">
        <f>variáveis!C874</f>
        <v>0.93300000000000005</v>
      </c>
      <c r="J7" s="6">
        <f>variáveis!C1018</f>
        <v>4.992</v>
      </c>
      <c r="K7" s="6">
        <f>variáveis!C1162</f>
        <v>4.0090000000000003</v>
      </c>
      <c r="L7" s="6">
        <f>variáveis!C1306</f>
        <v>1.726</v>
      </c>
      <c r="M7" s="6">
        <f>variáveis!C1450</f>
        <v>2.7090000000000001</v>
      </c>
      <c r="N7" s="6">
        <f>variáveis!C1594</f>
        <v>2.5939999999999999</v>
      </c>
      <c r="O7" s="6">
        <f>variáveis!C1738</f>
        <v>5.2229999999999999</v>
      </c>
      <c r="P7" s="6">
        <f>variáveis!C1882</f>
        <v>4.7960000000000003</v>
      </c>
      <c r="Q7" s="6">
        <f>variáveis!C2026</f>
        <v>2.3820000000000001</v>
      </c>
      <c r="R7" s="6">
        <f>variáveis!C2170</f>
        <v>3.9820000000000002</v>
      </c>
      <c r="S7" s="6">
        <f>variáveis!C2314</f>
        <v>4.6779999999999999</v>
      </c>
      <c r="T7" s="6">
        <f>variáveis!C2458</f>
        <v>1.0980000000000001</v>
      </c>
      <c r="U7" s="6">
        <f>variáveis!C2602</f>
        <v>1.1140000000000001</v>
      </c>
      <c r="V7" s="6">
        <f>variáveis!C2746</f>
        <v>4.609</v>
      </c>
      <c r="W7" s="6">
        <f>variáveis!C2890</f>
        <v>0.99299999999999999</v>
      </c>
      <c r="X7" s="6">
        <f>variáveis!C3034</f>
        <v>4.452</v>
      </c>
      <c r="Y7" s="6">
        <f>variáveis!C3178</f>
        <v>3.4910000000000001</v>
      </c>
      <c r="Z7" s="6">
        <f>variáveis!C3322</f>
        <v>3.3370000000000002</v>
      </c>
      <c r="AA7" s="6">
        <f>variáveis!C3466</f>
        <v>4.8940000000000001</v>
      </c>
      <c r="AB7" s="6">
        <f>variáveis!C3610</f>
        <v>5.0019999999999998</v>
      </c>
      <c r="AC7" s="6">
        <f>variáveis!C3754</f>
        <v>3.7930000000000001</v>
      </c>
      <c r="AD7" s="6">
        <f>variáveis!C3898</f>
        <v>6.0030000000000001</v>
      </c>
      <c r="AE7" s="6">
        <f>variáveis!C4042</f>
        <v>1.462</v>
      </c>
      <c r="AF7" s="6">
        <f>variáveis!C4186</f>
        <v>0.79100000000000004</v>
      </c>
      <c r="AG7" s="6">
        <f>variáveis!C4330</f>
        <v>0.94099999999999995</v>
      </c>
      <c r="AI7" s="7">
        <v>5</v>
      </c>
      <c r="AJ7" s="3">
        <v>3.8446666666666665</v>
      </c>
      <c r="AK7" s="3">
        <v>5.8070000000000004</v>
      </c>
      <c r="AL7" s="3">
        <v>2.1640000000000001</v>
      </c>
    </row>
    <row r="8" spans="2:38" x14ac:dyDescent="0.25">
      <c r="B8" s="2">
        <v>50</v>
      </c>
      <c r="C8" s="6">
        <f>variáveis!C11</f>
        <v>1.9810000000000001</v>
      </c>
      <c r="D8" s="6">
        <f>variáveis!C155</f>
        <v>3.2090000000000001</v>
      </c>
      <c r="E8" s="6">
        <f>variáveis!C299</f>
        <v>6.1849999999999996</v>
      </c>
      <c r="F8" s="6">
        <f>variáveis!C443</f>
        <v>2.6789999999999998</v>
      </c>
      <c r="G8" s="6">
        <f>variáveis!C587</f>
        <v>3.7759999999999998</v>
      </c>
      <c r="H8" s="6">
        <f>variáveis!C731</f>
        <v>2.774</v>
      </c>
      <c r="I8" s="6">
        <f>variáveis!C875</f>
        <v>0.96299999999999997</v>
      </c>
      <c r="J8" s="6">
        <f>variáveis!C1019</f>
        <v>4.7279999999999998</v>
      </c>
      <c r="K8" s="6">
        <f>variáveis!C1163</f>
        <v>4.2869999999999999</v>
      </c>
      <c r="L8" s="6">
        <f>variáveis!C1307</f>
        <v>1.9079999999999999</v>
      </c>
      <c r="M8" s="6">
        <f>variáveis!C1451</f>
        <v>2.9369999999999998</v>
      </c>
      <c r="N8" s="6">
        <f>variáveis!C1595</f>
        <v>3.0649999999999999</v>
      </c>
      <c r="O8" s="6">
        <f>variáveis!C1739</f>
        <v>5.258</v>
      </c>
      <c r="P8" s="6">
        <f>variáveis!C1883</f>
        <v>4.5</v>
      </c>
      <c r="Q8" s="6">
        <f>variáveis!C2027</f>
        <v>2.7759999999999998</v>
      </c>
      <c r="R8" s="6">
        <f>variáveis!C2171</f>
        <v>3.5640000000000001</v>
      </c>
      <c r="S8" s="6">
        <f>variáveis!C2315</f>
        <v>4.5389999999999997</v>
      </c>
      <c r="T8" s="6">
        <f>variáveis!C2459</f>
        <v>0.97199999999999998</v>
      </c>
      <c r="U8" s="6">
        <f>variáveis!C2603</f>
        <v>1.0880000000000001</v>
      </c>
      <c r="V8" s="6">
        <f>variáveis!C2747</f>
        <v>4.9390000000000001</v>
      </c>
      <c r="W8" s="6">
        <f>variáveis!C2891</f>
        <v>0.995</v>
      </c>
      <c r="X8" s="6">
        <f>variáveis!C3035</f>
        <v>4.4400000000000004</v>
      </c>
      <c r="Y8" s="6">
        <f>variáveis!C3179</f>
        <v>3.7850000000000001</v>
      </c>
      <c r="Z8" s="6">
        <f>variáveis!C3323</f>
        <v>3.3860000000000001</v>
      </c>
      <c r="AA8" s="6">
        <f>variáveis!C3467</f>
        <v>4.3719999999999999</v>
      </c>
      <c r="AB8" s="6">
        <f>variáveis!C3611</f>
        <v>5.1470000000000002</v>
      </c>
      <c r="AC8" s="6">
        <f>variáveis!C3755</f>
        <v>3.8410000000000002</v>
      </c>
      <c r="AD8" s="6">
        <f>variáveis!C3899</f>
        <v>5.6669999999999998</v>
      </c>
      <c r="AE8" s="6">
        <f>variáveis!C4043</f>
        <v>1.6659999999999999</v>
      </c>
      <c r="AF8" s="6">
        <f>variáveis!C4187</f>
        <v>1.0029999999999999</v>
      </c>
      <c r="AG8" s="6">
        <f>variáveis!C4331</f>
        <v>1.1990000000000001</v>
      </c>
      <c r="AI8" s="7">
        <v>6</v>
      </c>
      <c r="AJ8" s="3">
        <v>2.803652777777776</v>
      </c>
      <c r="AK8" s="3">
        <v>4.585</v>
      </c>
      <c r="AL8" s="3">
        <v>0.98799999999999999</v>
      </c>
    </row>
    <row r="9" spans="2:38" x14ac:dyDescent="0.25">
      <c r="B9" s="2">
        <v>100</v>
      </c>
      <c r="C9" s="6">
        <f>variáveis!C12</f>
        <v>2.25</v>
      </c>
      <c r="D9" s="6">
        <f>variáveis!C156</f>
        <v>3.5310000000000001</v>
      </c>
      <c r="E9" s="6">
        <f>variáveis!C300</f>
        <v>6.2089999999999996</v>
      </c>
      <c r="F9" s="6">
        <f>variáveis!C444</f>
        <v>2.3570000000000002</v>
      </c>
      <c r="G9" s="6">
        <f>variáveis!C588</f>
        <v>3.2109999999999999</v>
      </c>
      <c r="H9" s="6">
        <f>variáveis!C732</f>
        <v>2.7480000000000002</v>
      </c>
      <c r="I9" s="6">
        <f>variáveis!C876</f>
        <v>1.4019999999999999</v>
      </c>
      <c r="J9" s="6">
        <f>variáveis!C1020</f>
        <v>4.57</v>
      </c>
      <c r="K9" s="6">
        <f>variáveis!C1164</f>
        <v>4.6929999999999996</v>
      </c>
      <c r="L9" s="6">
        <f>variáveis!C1308</f>
        <v>2.0760000000000001</v>
      </c>
      <c r="M9" s="6">
        <f>variáveis!C1452</f>
        <v>3.2549999999999999</v>
      </c>
      <c r="N9" s="6">
        <f>variáveis!C1596</f>
        <v>2.76</v>
      </c>
      <c r="O9" s="6">
        <f>variáveis!C1740</f>
        <v>5.343</v>
      </c>
      <c r="P9" s="6">
        <f>variáveis!C1884</f>
        <v>4.6269999999999998</v>
      </c>
      <c r="Q9" s="6">
        <f>variáveis!C2028</f>
        <v>3.488</v>
      </c>
      <c r="R9" s="6">
        <f>variáveis!C2172</f>
        <v>3.2949999999999999</v>
      </c>
      <c r="S9" s="6">
        <f>variáveis!C2316</f>
        <v>4.7789999999999999</v>
      </c>
      <c r="T9" s="6">
        <f>variáveis!C2460</f>
        <v>0.83</v>
      </c>
      <c r="U9" s="6">
        <f>variáveis!C2604</f>
        <v>1.1779999999999999</v>
      </c>
      <c r="V9" s="6">
        <f>variáveis!C2748</f>
        <v>4.3440000000000003</v>
      </c>
      <c r="W9" s="6">
        <f>variáveis!C2892</f>
        <v>0.73099999999999998</v>
      </c>
      <c r="X9" s="6">
        <f>variáveis!C3036</f>
        <v>4.8230000000000004</v>
      </c>
      <c r="Y9" s="6">
        <f>variáveis!C3180</f>
        <v>3.21</v>
      </c>
      <c r="Z9" s="6">
        <f>variáveis!C3324</f>
        <v>3.8220000000000001</v>
      </c>
      <c r="AA9" s="6">
        <f>variáveis!C3468</f>
        <v>4.9489999999999998</v>
      </c>
      <c r="AB9" s="6">
        <f>variáveis!C3612</f>
        <v>5.1529999999999996</v>
      </c>
      <c r="AC9" s="6">
        <f>variáveis!C3756</f>
        <v>3.4169999999999998</v>
      </c>
      <c r="AD9" s="6">
        <f>variáveis!C3900</f>
        <v>5.7869999999999999</v>
      </c>
      <c r="AE9" s="6">
        <f>variáveis!C4044</f>
        <v>1.478</v>
      </c>
      <c r="AF9" s="6">
        <f>variáveis!C4188</f>
        <v>0.93500000000000005</v>
      </c>
      <c r="AG9" s="6">
        <f>variáveis!C4332</f>
        <v>1.4990000000000001</v>
      </c>
      <c r="AI9" s="7">
        <v>7</v>
      </c>
      <c r="AJ9" s="3">
        <v>3.2086111111111113</v>
      </c>
      <c r="AK9" s="3">
        <v>5.9340000000000002</v>
      </c>
      <c r="AL9" s="3">
        <v>0.498</v>
      </c>
    </row>
    <row r="10" spans="2:38" x14ac:dyDescent="0.25">
      <c r="B10" s="2">
        <v>110</v>
      </c>
      <c r="C10" s="6">
        <f>variáveis!C13</f>
        <v>2.593</v>
      </c>
      <c r="D10" s="6">
        <f>variáveis!C157</f>
        <v>3.0419999999999998</v>
      </c>
      <c r="E10" s="6">
        <f>variáveis!C301</f>
        <v>5.9169999999999998</v>
      </c>
      <c r="F10" s="6">
        <f>variáveis!C445</f>
        <v>2.16</v>
      </c>
      <c r="G10" s="6">
        <f>variáveis!C589</f>
        <v>2.7679999999999998</v>
      </c>
      <c r="H10" s="6">
        <f>variáveis!C733</f>
        <v>2.4780000000000002</v>
      </c>
      <c r="I10" s="6">
        <f>variáveis!C877</f>
        <v>1.3959999999999999</v>
      </c>
      <c r="J10" s="6">
        <f>variáveis!C1021</f>
        <v>4.548</v>
      </c>
      <c r="K10" s="6">
        <f>variáveis!C1165</f>
        <v>3.9929999999999999</v>
      </c>
      <c r="L10" s="6">
        <f>variáveis!C1309</f>
        <v>1.288</v>
      </c>
      <c r="M10" s="6">
        <f>variáveis!C1453</f>
        <v>3.0449999999999999</v>
      </c>
      <c r="N10" s="6">
        <f>variáveis!C1597</f>
        <v>2.9620000000000002</v>
      </c>
      <c r="O10" s="6">
        <f>variáveis!C1741</f>
        <v>5.2690000000000001</v>
      </c>
      <c r="P10" s="6">
        <f>variáveis!C1885</f>
        <v>4.4509999999999996</v>
      </c>
      <c r="Q10" s="6">
        <f>variáveis!C2029</f>
        <v>3.3519999999999999</v>
      </c>
      <c r="R10" s="6">
        <f>variáveis!C2173</f>
        <v>3.72</v>
      </c>
      <c r="S10" s="6">
        <f>variáveis!C2317</f>
        <v>4.8529999999999998</v>
      </c>
      <c r="T10" s="6">
        <f>variáveis!C2461</f>
        <v>0.98299999999999998</v>
      </c>
      <c r="U10" s="6">
        <f>variáveis!C2605</f>
        <v>1.5129999999999999</v>
      </c>
      <c r="V10" s="6">
        <f>variáveis!C2749</f>
        <v>4.5609999999999999</v>
      </c>
      <c r="W10" s="6">
        <f>variáveis!C2893</f>
        <v>0.25600000000000001</v>
      </c>
      <c r="X10" s="6">
        <f>variáveis!C3037</f>
        <v>4.9470000000000001</v>
      </c>
      <c r="Y10" s="6">
        <f>variáveis!C3181</f>
        <v>2.8759999999999999</v>
      </c>
      <c r="Z10" s="6">
        <f>variáveis!C3325</f>
        <v>3.49</v>
      </c>
      <c r="AA10" s="6">
        <f>variáveis!C3469</f>
        <v>5.431</v>
      </c>
      <c r="AB10" s="6">
        <f>variáveis!C3613</f>
        <v>4.6429999999999998</v>
      </c>
      <c r="AC10" s="6">
        <f>variáveis!C3757</f>
        <v>2.8180000000000001</v>
      </c>
      <c r="AD10" s="6">
        <f>variáveis!C3901</f>
        <v>5.3019999999999996</v>
      </c>
      <c r="AE10" s="6">
        <f>variáveis!C4045</f>
        <v>2.1509999999999998</v>
      </c>
      <c r="AF10" s="6">
        <f>variáveis!C4189</f>
        <v>0.64800000000000002</v>
      </c>
      <c r="AG10" s="6">
        <f>variáveis!C4333</f>
        <v>1.258</v>
      </c>
      <c r="AI10" s="7">
        <v>8</v>
      </c>
      <c r="AJ10" s="3">
        <v>3.851673611111111</v>
      </c>
      <c r="AK10" s="3">
        <v>5.9480000000000004</v>
      </c>
      <c r="AL10" s="3">
        <v>1.3759999999999999</v>
      </c>
    </row>
    <row r="11" spans="2:38" x14ac:dyDescent="0.25">
      <c r="B11" s="2">
        <v>120</v>
      </c>
      <c r="C11" s="6">
        <f>variáveis!C14</f>
        <v>4.0810000000000004</v>
      </c>
      <c r="D11" s="6">
        <f>variáveis!C158</f>
        <v>2.9239999999999999</v>
      </c>
      <c r="E11" s="6">
        <f>variáveis!C302</f>
        <v>5.6719999999999997</v>
      </c>
      <c r="F11" s="6">
        <f>variáveis!C446</f>
        <v>2.3159999999999998</v>
      </c>
      <c r="G11" s="6">
        <f>variáveis!C590</f>
        <v>2.7810000000000001</v>
      </c>
      <c r="H11" s="6">
        <f>variáveis!C734</f>
        <v>3.34</v>
      </c>
      <c r="I11" s="6">
        <f>variáveis!C878</f>
        <v>1.611</v>
      </c>
      <c r="J11" s="6">
        <f>variáveis!C1022</f>
        <v>4.4210000000000003</v>
      </c>
      <c r="K11" s="6">
        <f>variáveis!C1166</f>
        <v>3.9929999999999999</v>
      </c>
      <c r="L11" s="6">
        <f>variáveis!C1310</f>
        <v>2.129</v>
      </c>
      <c r="M11" s="6">
        <f>variáveis!C1454</f>
        <v>3.4830000000000001</v>
      </c>
      <c r="N11" s="6">
        <f>variáveis!C1598</f>
        <v>2.5259999999999998</v>
      </c>
      <c r="O11" s="6">
        <f>variáveis!C1742</f>
        <v>4.7569999999999997</v>
      </c>
      <c r="P11" s="6">
        <f>variáveis!C1886</f>
        <v>4.1180000000000003</v>
      </c>
      <c r="Q11" s="6">
        <f>variáveis!C2030</f>
        <v>2.8420000000000001</v>
      </c>
      <c r="R11" s="6">
        <f>variáveis!C2174</f>
        <v>3.4729999999999999</v>
      </c>
      <c r="S11" s="6">
        <f>variáveis!C2318</f>
        <v>4.6269999999999998</v>
      </c>
      <c r="T11" s="6">
        <f>variáveis!C2462</f>
        <v>0.65200000000000002</v>
      </c>
      <c r="U11" s="6">
        <f>variáveis!C2606</f>
        <v>1.544</v>
      </c>
      <c r="V11" s="6">
        <f>variáveis!C2750</f>
        <v>3.9969999999999999</v>
      </c>
      <c r="W11" s="6">
        <f>variáveis!C2894</f>
        <v>1.4999999999999999E-2</v>
      </c>
      <c r="X11" s="6">
        <f>variáveis!C3038</f>
        <v>3.8319999999999999</v>
      </c>
      <c r="Y11" s="6">
        <f>variáveis!C3182</f>
        <v>2.7469999999999999</v>
      </c>
      <c r="Z11" s="6">
        <f>variáveis!C3326</f>
        <v>3.85</v>
      </c>
      <c r="AA11" s="6">
        <f>variáveis!C3470</f>
        <v>5.4960000000000004</v>
      </c>
      <c r="AB11" s="6">
        <f>variáveis!C3614</f>
        <v>4.1239999999999997</v>
      </c>
      <c r="AC11" s="6">
        <f>variáveis!C3758</f>
        <v>2.9710000000000001</v>
      </c>
      <c r="AD11" s="6">
        <f>variáveis!C3902</f>
        <v>4.7610000000000001</v>
      </c>
      <c r="AE11" s="6">
        <f>variáveis!C4046</f>
        <v>2.169</v>
      </c>
      <c r="AF11" s="6">
        <f>variáveis!C4190</f>
        <v>0.58299999999999996</v>
      </c>
      <c r="AG11" s="6">
        <f>variáveis!C4334</f>
        <v>1.0389999999999999</v>
      </c>
      <c r="AI11" s="7">
        <v>9</v>
      </c>
      <c r="AJ11" s="3">
        <v>3.2625625</v>
      </c>
      <c r="AK11" s="3">
        <v>5.7270000000000003</v>
      </c>
      <c r="AL11" s="3">
        <v>0.32900000000000001</v>
      </c>
    </row>
    <row r="12" spans="2:38" x14ac:dyDescent="0.25">
      <c r="B12" s="2">
        <v>130</v>
      </c>
      <c r="C12" s="6">
        <f>variáveis!C15</f>
        <v>3.8679999999999999</v>
      </c>
      <c r="D12" s="6">
        <f>variáveis!C159</f>
        <v>2.85</v>
      </c>
      <c r="E12" s="6">
        <f>variáveis!C303</f>
        <v>4.9859999999999998</v>
      </c>
      <c r="F12" s="6">
        <f>variáveis!C447</f>
        <v>2.6139999999999999</v>
      </c>
      <c r="G12" s="6">
        <f>variáveis!C591</f>
        <v>3.319</v>
      </c>
      <c r="H12" s="6">
        <f>variáveis!C735</f>
        <v>3.548</v>
      </c>
      <c r="I12" s="6">
        <f>variáveis!C879</f>
        <v>1.661</v>
      </c>
      <c r="J12" s="6">
        <f>variáveis!C1023</f>
        <v>4.952</v>
      </c>
      <c r="K12" s="6">
        <f>variáveis!C1167</f>
        <v>3.21</v>
      </c>
      <c r="L12" s="6">
        <f>variáveis!C1311</f>
        <v>1.52</v>
      </c>
      <c r="M12" s="6">
        <f>variáveis!C1455</f>
        <v>3.3340000000000001</v>
      </c>
      <c r="N12" s="6">
        <f>variáveis!C1599</f>
        <v>2.6579999999999999</v>
      </c>
      <c r="O12" s="6">
        <f>variáveis!C1743</f>
        <v>4.9320000000000004</v>
      </c>
      <c r="P12" s="6">
        <f>variáveis!C1887</f>
        <v>4.0709999999999997</v>
      </c>
      <c r="Q12" s="6">
        <f>variáveis!C2031</f>
        <v>2.2280000000000002</v>
      </c>
      <c r="R12" s="6">
        <f>variáveis!C2175</f>
        <v>3.7389999999999999</v>
      </c>
      <c r="S12" s="6">
        <f>variáveis!C2319</f>
        <v>4.5350000000000001</v>
      </c>
      <c r="T12" s="6">
        <f>variáveis!C2463</f>
        <v>1.1599999999999999</v>
      </c>
      <c r="U12" s="6">
        <f>variáveis!C2607</f>
        <v>1.8160000000000001</v>
      </c>
      <c r="V12" s="6">
        <f>variáveis!C2751</f>
        <v>4.4619999999999997</v>
      </c>
      <c r="W12" s="6">
        <f>variáveis!C2895</f>
        <v>0.29199999999999998</v>
      </c>
      <c r="X12" s="6">
        <f>variáveis!C3039</f>
        <v>3.4220000000000002</v>
      </c>
      <c r="Y12" s="6">
        <f>variáveis!C3183</f>
        <v>2.004</v>
      </c>
      <c r="Z12" s="6">
        <f>variáveis!C3327</f>
        <v>3.7490000000000001</v>
      </c>
      <c r="AA12" s="6">
        <f>variáveis!C3471</f>
        <v>5.4720000000000004</v>
      </c>
      <c r="AB12" s="6">
        <f>variáveis!C3615</f>
        <v>3.6920000000000002</v>
      </c>
      <c r="AC12" s="6">
        <f>variáveis!C3759</f>
        <v>2.8130000000000002</v>
      </c>
      <c r="AD12" s="6">
        <f>variáveis!C3903</f>
        <v>4.5289999999999999</v>
      </c>
      <c r="AE12" s="6">
        <f>variáveis!C4047</f>
        <v>2.0070000000000001</v>
      </c>
      <c r="AF12" s="6">
        <f>variáveis!C4191</f>
        <v>0.629</v>
      </c>
      <c r="AG12" s="6">
        <f>variáveis!C4335</f>
        <v>1.2210000000000001</v>
      </c>
      <c r="AI12" s="7">
        <v>10</v>
      </c>
      <c r="AJ12" s="3">
        <v>3.6611041666666657</v>
      </c>
      <c r="AK12" s="3">
        <v>6.7210000000000001</v>
      </c>
      <c r="AL12" s="3">
        <v>0.70499999999999996</v>
      </c>
    </row>
    <row r="13" spans="2:38" x14ac:dyDescent="0.25">
      <c r="B13" s="2">
        <v>140</v>
      </c>
      <c r="C13" s="6">
        <f>variáveis!C16</f>
        <v>3.5470000000000002</v>
      </c>
      <c r="D13" s="6">
        <f>variáveis!C160</f>
        <v>2.9980000000000002</v>
      </c>
      <c r="E13" s="6">
        <f>variáveis!C304</f>
        <v>5.782</v>
      </c>
      <c r="F13" s="6">
        <f>variáveis!C448</f>
        <v>2.89</v>
      </c>
      <c r="G13" s="6">
        <f>variáveis!C592</f>
        <v>2.262</v>
      </c>
      <c r="H13" s="6">
        <f>variáveis!C736</f>
        <v>3.052</v>
      </c>
      <c r="I13" s="6">
        <f>variáveis!C880</f>
        <v>1.3859999999999999</v>
      </c>
      <c r="J13" s="6">
        <f>variáveis!C1024</f>
        <v>4.6369999999999996</v>
      </c>
      <c r="K13" s="6">
        <f>variáveis!C1168</f>
        <v>3.448</v>
      </c>
      <c r="L13" s="6">
        <f>variáveis!C1312</f>
        <v>1.915</v>
      </c>
      <c r="M13" s="6">
        <f>variáveis!C1456</f>
        <v>3.0659999999999998</v>
      </c>
      <c r="N13" s="6">
        <f>variáveis!C1600</f>
        <v>2.1520000000000001</v>
      </c>
      <c r="O13" s="6">
        <f>variáveis!C1744</f>
        <v>4.2519999999999998</v>
      </c>
      <c r="P13" s="6">
        <f>variáveis!C1888</f>
        <v>4.4180000000000001</v>
      </c>
      <c r="Q13" s="6">
        <f>variáveis!C2032</f>
        <v>1.776</v>
      </c>
      <c r="R13" s="6">
        <f>variáveis!C2176</f>
        <v>3.371</v>
      </c>
      <c r="S13" s="6">
        <f>variáveis!C2320</f>
        <v>4.5190000000000001</v>
      </c>
      <c r="T13" s="6">
        <f>variáveis!C2464</f>
        <v>1.3160000000000001</v>
      </c>
      <c r="U13" s="6">
        <f>variáveis!C2608</f>
        <v>1.7589999999999999</v>
      </c>
      <c r="V13" s="6">
        <f>variáveis!C2752</f>
        <v>3.9049999999999998</v>
      </c>
      <c r="W13" s="6">
        <f>variáveis!C2896</f>
        <v>1.0249999999999999</v>
      </c>
      <c r="X13" s="6">
        <f>variáveis!C3040</f>
        <v>3.121</v>
      </c>
      <c r="Y13" s="6">
        <f>variáveis!C3184</f>
        <v>1.645</v>
      </c>
      <c r="Z13" s="6">
        <f>variáveis!C3328</f>
        <v>3.637</v>
      </c>
      <c r="AA13" s="6">
        <f>variáveis!C3472</f>
        <v>5.9119999999999999</v>
      </c>
      <c r="AB13" s="6">
        <f>variáveis!C3616</f>
        <v>3.7120000000000002</v>
      </c>
      <c r="AC13" s="6">
        <f>variáveis!C3760</f>
        <v>2.7029999999999998</v>
      </c>
      <c r="AD13" s="6">
        <f>variáveis!C3904</f>
        <v>4.5709999999999997</v>
      </c>
      <c r="AE13" s="6">
        <f>variáveis!C4048</f>
        <v>1.8580000000000001</v>
      </c>
      <c r="AF13" s="6">
        <f>variáveis!C4192</f>
        <v>0.61499999999999999</v>
      </c>
      <c r="AG13" s="6">
        <f>variáveis!C4336</f>
        <v>1.036</v>
      </c>
      <c r="AI13" s="7">
        <v>11</v>
      </c>
      <c r="AJ13" s="3">
        <v>3.7953749999999991</v>
      </c>
      <c r="AK13" s="3">
        <v>6.24</v>
      </c>
      <c r="AL13" s="3">
        <v>1.623</v>
      </c>
    </row>
    <row r="14" spans="2:38" x14ac:dyDescent="0.25">
      <c r="B14" s="2">
        <v>150</v>
      </c>
      <c r="C14" s="6">
        <f>variáveis!C17</f>
        <v>3.2690000000000001</v>
      </c>
      <c r="D14" s="6">
        <f>variáveis!C161</f>
        <v>2.3370000000000002</v>
      </c>
      <c r="E14" s="6">
        <f>variáveis!C305</f>
        <v>5.5149999999999997</v>
      </c>
      <c r="F14" s="6">
        <f>variáveis!C449</f>
        <v>3.0169999999999999</v>
      </c>
      <c r="G14" s="6">
        <f>variáveis!C593</f>
        <v>2.1850000000000001</v>
      </c>
      <c r="H14" s="6">
        <f>variáveis!C737</f>
        <v>3.581</v>
      </c>
      <c r="I14" s="6">
        <f>variáveis!C881</f>
        <v>1.39</v>
      </c>
      <c r="J14" s="6">
        <f>variáveis!C1025</f>
        <v>4.5609999999999999</v>
      </c>
      <c r="K14" s="6">
        <f>variáveis!C1169</f>
        <v>2.42</v>
      </c>
      <c r="L14" s="6">
        <f>variáveis!C1313</f>
        <v>1.879</v>
      </c>
      <c r="M14" s="6">
        <f>variáveis!C1457</f>
        <v>3.415</v>
      </c>
      <c r="N14" s="6">
        <f>variáveis!C1601</f>
        <v>2.13</v>
      </c>
      <c r="O14" s="6">
        <f>variáveis!C1745</f>
        <v>3.2629999999999999</v>
      </c>
      <c r="P14" s="6">
        <f>variáveis!C1889</f>
        <v>4.3010000000000002</v>
      </c>
      <c r="Q14" s="6">
        <f>variáveis!C2033</f>
        <v>1.9</v>
      </c>
      <c r="R14" s="6">
        <f>variáveis!C2177</f>
        <v>3.3879999999999999</v>
      </c>
      <c r="S14" s="6">
        <f>variáveis!C2321</f>
        <v>4.7389999999999999</v>
      </c>
      <c r="T14" s="6">
        <f>variáveis!C2465</f>
        <v>1.0409999999999999</v>
      </c>
      <c r="U14" s="6">
        <f>variáveis!C2609</f>
        <v>1.764</v>
      </c>
      <c r="V14" s="6">
        <f>variáveis!C2753</f>
        <v>3.645</v>
      </c>
      <c r="W14" s="6">
        <f>variáveis!C2897</f>
        <v>1.27</v>
      </c>
      <c r="X14" s="6">
        <f>variáveis!C3041</f>
        <v>3.4369999999999998</v>
      </c>
      <c r="Y14" s="6">
        <f>variáveis!C3185</f>
        <v>1.788</v>
      </c>
      <c r="Z14" s="6">
        <f>variáveis!C3329</f>
        <v>3.8929999999999998</v>
      </c>
      <c r="AA14" s="6">
        <f>variáveis!C3473</f>
        <v>4.9669999999999996</v>
      </c>
      <c r="AB14" s="6">
        <f>variáveis!C3617</f>
        <v>3.7650000000000001</v>
      </c>
      <c r="AC14" s="6">
        <f>variáveis!C3761</f>
        <v>2.7959999999999998</v>
      </c>
      <c r="AD14" s="6">
        <f>variáveis!C3905</f>
        <v>4.6580000000000004</v>
      </c>
      <c r="AE14" s="6">
        <f>variáveis!C4049</f>
        <v>2.302</v>
      </c>
      <c r="AF14" s="6">
        <f>variáveis!C4193</f>
        <v>0.316</v>
      </c>
      <c r="AG14" s="6">
        <f>variáveis!C4337</f>
        <v>1.496</v>
      </c>
      <c r="AI14" s="7">
        <v>12</v>
      </c>
      <c r="AJ14" s="3">
        <v>3.5683680555555566</v>
      </c>
      <c r="AK14" s="3">
        <v>6.47</v>
      </c>
      <c r="AL14" s="3">
        <v>1.5589999999999999</v>
      </c>
    </row>
    <row r="15" spans="2:38" x14ac:dyDescent="0.25">
      <c r="B15" s="2">
        <v>200</v>
      </c>
      <c r="C15" s="6">
        <f>variáveis!C18</f>
        <v>4.0049999999999999</v>
      </c>
      <c r="D15" s="6">
        <f>variáveis!C162</f>
        <v>1.8620000000000001</v>
      </c>
      <c r="E15" s="6">
        <f>variáveis!C306</f>
        <v>5.1970000000000001</v>
      </c>
      <c r="F15" s="6">
        <f>variáveis!C450</f>
        <v>2.5640000000000001</v>
      </c>
      <c r="G15" s="6">
        <f>variáveis!C594</f>
        <v>2.863</v>
      </c>
      <c r="H15" s="6">
        <f>variáveis!C738</f>
        <v>3.097</v>
      </c>
      <c r="I15" s="6">
        <f>variáveis!C882</f>
        <v>1.387</v>
      </c>
      <c r="J15" s="6">
        <f>variáveis!C1026</f>
        <v>4.6130000000000004</v>
      </c>
      <c r="K15" s="6">
        <f>variáveis!C1170</f>
        <v>2.581</v>
      </c>
      <c r="L15" s="6">
        <f>variáveis!C1314</f>
        <v>1.8169999999999999</v>
      </c>
      <c r="M15" s="6">
        <f>variáveis!C1458</f>
        <v>3.5590000000000002</v>
      </c>
      <c r="N15" s="6">
        <f>variáveis!C1602</f>
        <v>2.242</v>
      </c>
      <c r="O15" s="6">
        <f>variáveis!C1746</f>
        <v>3.7650000000000001</v>
      </c>
      <c r="P15" s="6">
        <f>variáveis!C1890</f>
        <v>4.4770000000000003</v>
      </c>
      <c r="Q15" s="6">
        <f>variáveis!C2034</f>
        <v>1.913</v>
      </c>
      <c r="R15" s="6">
        <f>variáveis!C2178</f>
        <v>2.8</v>
      </c>
      <c r="S15" s="6">
        <f>variáveis!C2322</f>
        <v>4.1100000000000003</v>
      </c>
      <c r="T15" s="6">
        <f>variáveis!C2466</f>
        <v>1.306</v>
      </c>
      <c r="U15" s="6">
        <f>variáveis!C2610</f>
        <v>1.351</v>
      </c>
      <c r="V15" s="6">
        <f>variáveis!C2754</f>
        <v>3.3540000000000001</v>
      </c>
      <c r="W15" s="6">
        <f>variáveis!C2898</f>
        <v>1.5960000000000001</v>
      </c>
      <c r="X15" s="6">
        <f>variáveis!C3042</f>
        <v>3.2330000000000001</v>
      </c>
      <c r="Y15" s="6">
        <f>variáveis!C3186</f>
        <v>1.7869999999999999</v>
      </c>
      <c r="Z15" s="6">
        <f>variáveis!C3330</f>
        <v>3.9790000000000001</v>
      </c>
      <c r="AA15" s="6">
        <f>variáveis!C3474</f>
        <v>5.3380000000000001</v>
      </c>
      <c r="AB15" s="6">
        <f>variáveis!C3618</f>
        <v>3.4260000000000002</v>
      </c>
      <c r="AC15" s="6">
        <f>variáveis!C3762</f>
        <v>3.0649999999999999</v>
      </c>
      <c r="AD15" s="6">
        <f>variáveis!C3906</f>
        <v>4.5979999999999999</v>
      </c>
      <c r="AE15" s="6">
        <f>variáveis!C4050</f>
        <v>2.089</v>
      </c>
      <c r="AF15" s="6">
        <f>variáveis!C4194</f>
        <v>1.002</v>
      </c>
      <c r="AG15" s="6">
        <f>variáveis!C4338</f>
        <v>1.645</v>
      </c>
      <c r="AI15" s="7">
        <v>13</v>
      </c>
      <c r="AJ15" s="3">
        <v>3.8458680555555538</v>
      </c>
      <c r="AK15" s="3">
        <v>6.2779999999999996</v>
      </c>
      <c r="AL15" s="3">
        <v>1.1659999999999999</v>
      </c>
    </row>
    <row r="16" spans="2:38" x14ac:dyDescent="0.25">
      <c r="B16" s="2">
        <v>210</v>
      </c>
      <c r="C16" s="6">
        <f>variáveis!C19</f>
        <v>3.835</v>
      </c>
      <c r="D16" s="6">
        <f>variáveis!C163</f>
        <v>2.14</v>
      </c>
      <c r="E16" s="6">
        <f>variáveis!C307</f>
        <v>4.734</v>
      </c>
      <c r="F16" s="6">
        <f>variáveis!C451</f>
        <v>2.6869999999999998</v>
      </c>
      <c r="G16" s="6">
        <f>variáveis!C595</f>
        <v>2.9249999999999998</v>
      </c>
      <c r="H16" s="6">
        <f>variáveis!C739</f>
        <v>2.8450000000000002</v>
      </c>
      <c r="I16" s="6">
        <f>variáveis!C883</f>
        <v>1.302</v>
      </c>
      <c r="J16" s="6">
        <f>variáveis!C1027</f>
        <v>4.8040000000000003</v>
      </c>
      <c r="K16" s="6">
        <f>variáveis!C1171</f>
        <v>3.2909999999999999</v>
      </c>
      <c r="L16" s="6">
        <f>variáveis!C1315</f>
        <v>1.7190000000000001</v>
      </c>
      <c r="M16" s="6">
        <f>variáveis!C1459</f>
        <v>3.1360000000000001</v>
      </c>
      <c r="N16" s="6">
        <f>variáveis!C1603</f>
        <v>2.5609999999999999</v>
      </c>
      <c r="O16" s="6">
        <f>variáveis!C1747</f>
        <v>3.4729999999999999</v>
      </c>
      <c r="P16" s="6">
        <f>variáveis!C1891</f>
        <v>3.992</v>
      </c>
      <c r="Q16" s="6">
        <f>variáveis!C2035</f>
        <v>2.1619999999999999</v>
      </c>
      <c r="R16" s="6">
        <f>variáveis!C2179</f>
        <v>2.5640000000000001</v>
      </c>
      <c r="S16" s="6">
        <f>variáveis!C2323</f>
        <v>3.9940000000000002</v>
      </c>
      <c r="T16" s="6">
        <f>variáveis!C2467</f>
        <v>1.1910000000000001</v>
      </c>
      <c r="U16" s="6">
        <f>variáveis!C2611</f>
        <v>1.4930000000000001</v>
      </c>
      <c r="V16" s="6">
        <f>variáveis!C2755</f>
        <v>2.9510000000000001</v>
      </c>
      <c r="W16" s="6">
        <f>variáveis!C2899</f>
        <v>1.2190000000000001</v>
      </c>
      <c r="X16" s="6">
        <f>variáveis!C3043</f>
        <v>3.1930000000000001</v>
      </c>
      <c r="Y16" s="6">
        <f>variáveis!C3187</f>
        <v>1.901</v>
      </c>
      <c r="Z16" s="6">
        <f>variáveis!C3331</f>
        <v>4.093</v>
      </c>
      <c r="AA16" s="6">
        <f>variáveis!C3475</f>
        <v>5.14</v>
      </c>
      <c r="AB16" s="6">
        <f>variáveis!C3619</f>
        <v>2.8410000000000002</v>
      </c>
      <c r="AC16" s="6">
        <f>variáveis!C3763</f>
        <v>2.7589999999999999</v>
      </c>
      <c r="AD16" s="6">
        <f>variáveis!C3907</f>
        <v>4.8929999999999998</v>
      </c>
      <c r="AE16" s="6">
        <f>variáveis!C4051</f>
        <v>1.641</v>
      </c>
      <c r="AF16" s="6">
        <f>variáveis!C4195</f>
        <v>1.1479999999999999</v>
      </c>
      <c r="AG16" s="6">
        <f>variáveis!C4339</f>
        <v>1.6379999999999999</v>
      </c>
      <c r="AI16" s="7">
        <v>14</v>
      </c>
      <c r="AJ16" s="3">
        <v>3.4676597222222236</v>
      </c>
      <c r="AK16" s="3">
        <v>6.37</v>
      </c>
      <c r="AL16" s="3">
        <v>0.13600000000000001</v>
      </c>
    </row>
    <row r="17" spans="2:38" x14ac:dyDescent="0.25">
      <c r="B17" s="2">
        <v>220</v>
      </c>
      <c r="C17" s="6">
        <f>variáveis!C20</f>
        <v>3.7589999999999999</v>
      </c>
      <c r="D17" s="6">
        <f>variáveis!C164</f>
        <v>1.8240000000000001</v>
      </c>
      <c r="E17" s="6">
        <f>variáveis!C308</f>
        <v>4.4429999999999996</v>
      </c>
      <c r="F17" s="6">
        <f>variáveis!C452</f>
        <v>1.6819999999999999</v>
      </c>
      <c r="G17" s="6">
        <f>variáveis!C596</f>
        <v>3.004</v>
      </c>
      <c r="H17" s="6">
        <f>variáveis!C740</f>
        <v>2.613</v>
      </c>
      <c r="I17" s="6">
        <f>variáveis!C884</f>
        <v>1.5229999999999999</v>
      </c>
      <c r="J17" s="6">
        <f>variáveis!C1028</f>
        <v>4.5220000000000002</v>
      </c>
      <c r="K17" s="6">
        <f>variáveis!C1172</f>
        <v>2.9460000000000002</v>
      </c>
      <c r="L17" s="6">
        <f>variáveis!C1316</f>
        <v>1.9059999999999999</v>
      </c>
      <c r="M17" s="6">
        <f>variáveis!C1460</f>
        <v>4.3319999999999999</v>
      </c>
      <c r="N17" s="6">
        <f>variáveis!C1604</f>
        <v>2.75</v>
      </c>
      <c r="O17" s="6">
        <f>variáveis!C1748</f>
        <v>3.4580000000000002</v>
      </c>
      <c r="P17" s="6">
        <f>variáveis!C1892</f>
        <v>3.92</v>
      </c>
      <c r="Q17" s="6">
        <f>variáveis!C2036</f>
        <v>1.6850000000000001</v>
      </c>
      <c r="R17" s="6">
        <f>variáveis!C2180</f>
        <v>2.9820000000000002</v>
      </c>
      <c r="S17" s="6">
        <f>variáveis!C2324</f>
        <v>3.9009999999999998</v>
      </c>
      <c r="T17" s="6">
        <f>variáveis!C2468</f>
        <v>1.486</v>
      </c>
      <c r="U17" s="6">
        <f>variáveis!C2612</f>
        <v>1.9930000000000001</v>
      </c>
      <c r="V17" s="6">
        <f>variáveis!C2756</f>
        <v>2.8450000000000002</v>
      </c>
      <c r="W17" s="6">
        <f>variáveis!C2900</f>
        <v>1.462</v>
      </c>
      <c r="X17" s="6">
        <f>variáveis!C3044</f>
        <v>3.129</v>
      </c>
      <c r="Y17" s="6">
        <f>variáveis!C3188</f>
        <v>1.8180000000000001</v>
      </c>
      <c r="Z17" s="6">
        <f>variáveis!C3332</f>
        <v>4.2889999999999997</v>
      </c>
      <c r="AA17" s="6">
        <f>variáveis!C3476</f>
        <v>5.1120000000000001</v>
      </c>
      <c r="AB17" s="6">
        <f>variáveis!C3620</f>
        <v>3.2109999999999999</v>
      </c>
      <c r="AC17" s="6">
        <f>variáveis!C3764</f>
        <v>2.63</v>
      </c>
      <c r="AD17" s="6">
        <f>variáveis!C3908</f>
        <v>5.3440000000000003</v>
      </c>
      <c r="AE17" s="6">
        <f>variáveis!C4052</f>
        <v>1.373</v>
      </c>
      <c r="AF17" s="6">
        <f>variáveis!C4196</f>
        <v>0.94499999999999995</v>
      </c>
      <c r="AG17" s="6">
        <f>variáveis!C4340</f>
        <v>1.7529999999999999</v>
      </c>
      <c r="AI17" s="7">
        <v>15</v>
      </c>
      <c r="AJ17" s="3">
        <v>3.15448611111111</v>
      </c>
      <c r="AK17" s="3">
        <v>6.6989999999999998</v>
      </c>
      <c r="AL17" s="3">
        <v>0.7</v>
      </c>
    </row>
    <row r="18" spans="2:38" x14ac:dyDescent="0.25">
      <c r="B18" s="2">
        <v>230</v>
      </c>
      <c r="C18" s="6">
        <f>variáveis!C21</f>
        <v>3.83</v>
      </c>
      <c r="D18" s="6">
        <f>variáveis!C165</f>
        <v>1.909</v>
      </c>
      <c r="E18" s="6">
        <f>variáveis!C309</f>
        <v>4.1689999999999996</v>
      </c>
      <c r="F18" s="6">
        <f>variáveis!C453</f>
        <v>1.288</v>
      </c>
      <c r="G18" s="6">
        <f>variáveis!C597</f>
        <v>3.2330000000000001</v>
      </c>
      <c r="H18" s="6">
        <f>variáveis!C741</f>
        <v>3.2810000000000001</v>
      </c>
      <c r="I18" s="6">
        <f>variáveis!C885</f>
        <v>0.498</v>
      </c>
      <c r="J18" s="6">
        <f>variáveis!C1029</f>
        <v>4.2530000000000001</v>
      </c>
      <c r="K18" s="6">
        <f>variáveis!C1173</f>
        <v>3.1789999999999998</v>
      </c>
      <c r="L18" s="6">
        <f>variáveis!C1317</f>
        <v>1.5680000000000001</v>
      </c>
      <c r="M18" s="6">
        <f>variáveis!C1461</f>
        <v>3.9369999999999998</v>
      </c>
      <c r="N18" s="6">
        <f>variáveis!C1605</f>
        <v>2.7429999999999999</v>
      </c>
      <c r="O18" s="6">
        <f>variáveis!C1749</f>
        <v>3.395</v>
      </c>
      <c r="P18" s="6">
        <f>variáveis!C1893</f>
        <v>4.3310000000000004</v>
      </c>
      <c r="Q18" s="6">
        <f>variáveis!C2037</f>
        <v>1.8320000000000001</v>
      </c>
      <c r="R18" s="6">
        <f>variáveis!C2181</f>
        <v>2.7650000000000001</v>
      </c>
      <c r="S18" s="6">
        <f>variáveis!C2325</f>
        <v>3.496</v>
      </c>
      <c r="T18" s="6">
        <f>variáveis!C2469</f>
        <v>2.0179999999999998</v>
      </c>
      <c r="U18" s="6">
        <f>variáveis!C2613</f>
        <v>2.331</v>
      </c>
      <c r="V18" s="6">
        <f>variáveis!C2757</f>
        <v>2.4609999999999999</v>
      </c>
      <c r="W18" s="6">
        <f>variáveis!C2901</f>
        <v>1.2869999999999999</v>
      </c>
      <c r="X18" s="6">
        <f>variáveis!C3045</f>
        <v>3.3620000000000001</v>
      </c>
      <c r="Y18" s="6">
        <f>variáveis!C3189</f>
        <v>1.9470000000000001</v>
      </c>
      <c r="Z18" s="6">
        <f>variáveis!C3333</f>
        <v>3.8519999999999999</v>
      </c>
      <c r="AA18" s="6">
        <f>variáveis!C3477</f>
        <v>4.4729999999999999</v>
      </c>
      <c r="AB18" s="6">
        <f>variáveis!C3621</f>
        <v>3.4060000000000001</v>
      </c>
      <c r="AC18" s="6">
        <f>variáveis!C3765</f>
        <v>2.74</v>
      </c>
      <c r="AD18" s="6">
        <f>variáveis!C3909</f>
        <v>4.8159999999999998</v>
      </c>
      <c r="AE18" s="6">
        <f>variáveis!C4053</f>
        <v>1.2829999999999999</v>
      </c>
      <c r="AF18" s="6">
        <f>variáveis!C4197</f>
        <v>0.84899999999999998</v>
      </c>
      <c r="AG18" s="6">
        <f>variáveis!C4341</f>
        <v>1.472</v>
      </c>
      <c r="AI18" s="7">
        <v>16</v>
      </c>
      <c r="AJ18" s="3">
        <v>3.6779097222222248</v>
      </c>
      <c r="AK18" s="3">
        <v>6.1020000000000003</v>
      </c>
      <c r="AL18" s="3">
        <v>1.2170000000000001</v>
      </c>
    </row>
    <row r="19" spans="2:38" x14ac:dyDescent="0.25">
      <c r="B19" s="2">
        <v>240</v>
      </c>
      <c r="C19" s="6">
        <f>variáveis!C22</f>
        <v>4.2050000000000001</v>
      </c>
      <c r="D19" s="6">
        <f>variáveis!C166</f>
        <v>2.4340000000000002</v>
      </c>
      <c r="E19" s="6">
        <f>variáveis!C310</f>
        <v>3.5049999999999999</v>
      </c>
      <c r="F19" s="6">
        <f>variáveis!C454</f>
        <v>1.6419999999999999</v>
      </c>
      <c r="G19" s="6">
        <f>variáveis!C598</f>
        <v>2.964</v>
      </c>
      <c r="H19" s="6">
        <f>variáveis!C742</f>
        <v>2.67</v>
      </c>
      <c r="I19" s="6">
        <f>variáveis!C886</f>
        <v>0.51300000000000001</v>
      </c>
      <c r="J19" s="6">
        <f>variáveis!C1030</f>
        <v>3.9319999999999999</v>
      </c>
      <c r="K19" s="6">
        <f>variáveis!C1174</f>
        <v>3.4470000000000001</v>
      </c>
      <c r="L19" s="6">
        <f>variáveis!C1318</f>
        <v>1.696</v>
      </c>
      <c r="M19" s="6">
        <f>variáveis!C1462</f>
        <v>3.9129999999999998</v>
      </c>
      <c r="N19" s="6">
        <f>variáveis!C1606</f>
        <v>3.36</v>
      </c>
      <c r="O19" s="6">
        <f>variáveis!C1750</f>
        <v>3.488</v>
      </c>
      <c r="P19" s="6">
        <f>variáveis!C1894</f>
        <v>4.09</v>
      </c>
      <c r="Q19" s="6">
        <f>variáveis!C2038</f>
        <v>2.262</v>
      </c>
      <c r="R19" s="6">
        <f>variáveis!C2182</f>
        <v>2.6259999999999999</v>
      </c>
      <c r="S19" s="6">
        <f>variáveis!C2326</f>
        <v>3.1829999999999998</v>
      </c>
      <c r="T19" s="6">
        <f>variáveis!C2470</f>
        <v>1.494</v>
      </c>
      <c r="U19" s="6">
        <f>variáveis!C2614</f>
        <v>2.355</v>
      </c>
      <c r="V19" s="6">
        <f>variáveis!C2758</f>
        <v>2.5249999999999999</v>
      </c>
      <c r="W19" s="6">
        <f>variáveis!C2902</f>
        <v>1.512</v>
      </c>
      <c r="X19" s="6">
        <f>variáveis!C3046</f>
        <v>3.1909999999999998</v>
      </c>
      <c r="Y19" s="6">
        <f>variáveis!C3190</f>
        <v>1.944</v>
      </c>
      <c r="Z19" s="6">
        <f>variáveis!C3334</f>
        <v>3.8620000000000001</v>
      </c>
      <c r="AA19" s="6">
        <f>variáveis!C3478</f>
        <v>4.4859999999999998</v>
      </c>
      <c r="AB19" s="6">
        <f>variáveis!C3622</f>
        <v>4.0220000000000002</v>
      </c>
      <c r="AC19" s="6">
        <f>variáveis!C3766</f>
        <v>3.048</v>
      </c>
      <c r="AD19" s="6">
        <f>variáveis!C3910</f>
        <v>5.1559999999999997</v>
      </c>
      <c r="AE19" s="6">
        <f>variáveis!C4054</f>
        <v>1.6020000000000001</v>
      </c>
      <c r="AF19" s="6">
        <f>variáveis!C4198</f>
        <v>0.77300000000000002</v>
      </c>
      <c r="AG19" s="6">
        <f>variáveis!C4342</f>
        <v>1.298</v>
      </c>
      <c r="AI19" s="7">
        <v>17</v>
      </c>
      <c r="AJ19" s="3">
        <v>2.786270833333333</v>
      </c>
      <c r="AK19" s="3">
        <v>7.6150000000000002</v>
      </c>
      <c r="AL19" s="3">
        <v>0.58399999999999996</v>
      </c>
    </row>
    <row r="20" spans="2:38" x14ac:dyDescent="0.25">
      <c r="B20" s="2">
        <v>250</v>
      </c>
      <c r="C20" s="6">
        <f>variáveis!C23</f>
        <v>3.9540000000000002</v>
      </c>
      <c r="D20" s="6">
        <f>variáveis!C167</f>
        <v>2.4409999999999998</v>
      </c>
      <c r="E20" s="6">
        <f>variáveis!C311</f>
        <v>1.857</v>
      </c>
      <c r="F20" s="6">
        <f>variáveis!C455</f>
        <v>1.464</v>
      </c>
      <c r="G20" s="6">
        <f>variáveis!C599</f>
        <v>3.403</v>
      </c>
      <c r="H20" s="6">
        <f>variáveis!C743</f>
        <v>2.4279999999999999</v>
      </c>
      <c r="I20" s="6">
        <f>variáveis!C887</f>
        <v>0.752</v>
      </c>
      <c r="J20" s="6">
        <f>variáveis!C1031</f>
        <v>4.2279999999999998</v>
      </c>
      <c r="K20" s="6">
        <f>variáveis!C1175</f>
        <v>2.7130000000000001</v>
      </c>
      <c r="L20" s="6">
        <f>variáveis!C1319</f>
        <v>1.8340000000000001</v>
      </c>
      <c r="M20" s="6">
        <f>variáveis!C1463</f>
        <v>3.722</v>
      </c>
      <c r="N20" s="6">
        <f>variáveis!C1607</f>
        <v>3.04</v>
      </c>
      <c r="O20" s="6">
        <f>variáveis!C1751</f>
        <v>3.056</v>
      </c>
      <c r="P20" s="6">
        <f>variáveis!C1895</f>
        <v>3.95</v>
      </c>
      <c r="Q20" s="6">
        <f>variáveis!C2039</f>
        <v>2.7480000000000002</v>
      </c>
      <c r="R20" s="6">
        <f>variáveis!C2183</f>
        <v>2.6960000000000002</v>
      </c>
      <c r="S20" s="6">
        <f>variáveis!C2327</f>
        <v>3.0459999999999998</v>
      </c>
      <c r="T20" s="6">
        <f>variáveis!C2471</f>
        <v>2.1619999999999999</v>
      </c>
      <c r="U20" s="6">
        <f>variáveis!C2615</f>
        <v>2.5099999999999998</v>
      </c>
      <c r="V20" s="6">
        <f>variáveis!C2759</f>
        <v>3.1549999999999998</v>
      </c>
      <c r="W20" s="6">
        <f>variáveis!C2903</f>
        <v>2.2650000000000001</v>
      </c>
      <c r="X20" s="6">
        <f>variáveis!C3047</f>
        <v>2.7309999999999999</v>
      </c>
      <c r="Y20" s="6">
        <f>variáveis!C3191</f>
        <v>2.3340000000000001</v>
      </c>
      <c r="Z20" s="6">
        <f>variáveis!C3335</f>
        <v>3.6040000000000001</v>
      </c>
      <c r="AA20" s="6">
        <f>variáveis!C3479</f>
        <v>4.4489999999999998</v>
      </c>
      <c r="AB20" s="6">
        <f>variáveis!C3623</f>
        <v>3.5630000000000002</v>
      </c>
      <c r="AC20" s="6">
        <f>variáveis!C3767</f>
        <v>3.1749999999999998</v>
      </c>
      <c r="AD20" s="6">
        <f>variáveis!C3911</f>
        <v>5.4610000000000003</v>
      </c>
      <c r="AE20" s="6">
        <f>variáveis!C4055</f>
        <v>1.35</v>
      </c>
      <c r="AF20" s="6">
        <f>variáveis!C4199</f>
        <v>0.46500000000000002</v>
      </c>
      <c r="AG20" s="6">
        <f>variáveis!C4343</f>
        <v>0.67900000000000005</v>
      </c>
      <c r="AI20" s="7">
        <v>18</v>
      </c>
      <c r="AJ20" s="3">
        <v>2.1077499999999998</v>
      </c>
      <c r="AK20" s="3">
        <v>6.1319999999999997</v>
      </c>
      <c r="AL20" s="3">
        <v>0</v>
      </c>
    </row>
    <row r="21" spans="2:38" x14ac:dyDescent="0.25">
      <c r="B21" s="2">
        <v>300</v>
      </c>
      <c r="C21" s="6">
        <f>variáveis!C24</f>
        <v>2.702</v>
      </c>
      <c r="D21" s="6">
        <f>variáveis!C168</f>
        <v>2.2400000000000002</v>
      </c>
      <c r="E21" s="6">
        <f>variáveis!C312</f>
        <v>1.536</v>
      </c>
      <c r="F21" s="6">
        <f>variáveis!C456</f>
        <v>1.45</v>
      </c>
      <c r="G21" s="6">
        <f>variáveis!C600</f>
        <v>2.875</v>
      </c>
      <c r="H21" s="6">
        <f>variáveis!C744</f>
        <v>3.0819999999999999</v>
      </c>
      <c r="I21" s="6">
        <f>variáveis!C888</f>
        <v>1.099</v>
      </c>
      <c r="J21" s="6">
        <f>variáveis!C1032</f>
        <v>4.5279999999999996</v>
      </c>
      <c r="K21" s="6">
        <f>variáveis!C1176</f>
        <v>2.95</v>
      </c>
      <c r="L21" s="6">
        <f>variáveis!C1320</f>
        <v>1.986</v>
      </c>
      <c r="M21" s="6">
        <f>variáveis!C1464</f>
        <v>3.3610000000000002</v>
      </c>
      <c r="N21" s="6">
        <f>variáveis!C1608</f>
        <v>2.8159999999999998</v>
      </c>
      <c r="O21" s="6">
        <f>variáveis!C1752</f>
        <v>3.3069999999999999</v>
      </c>
      <c r="P21" s="6">
        <f>variáveis!C1896</f>
        <v>4.0229999999999997</v>
      </c>
      <c r="Q21" s="6">
        <f>variáveis!C2040</f>
        <v>2.669</v>
      </c>
      <c r="R21" s="6">
        <f>variáveis!C2184</f>
        <v>2.21</v>
      </c>
      <c r="S21" s="6">
        <f>variáveis!C2328</f>
        <v>2.8109999999999999</v>
      </c>
      <c r="T21" s="6">
        <f>variáveis!C2472</f>
        <v>1.4430000000000001</v>
      </c>
      <c r="U21" s="6">
        <f>variáveis!C2616</f>
        <v>2.246</v>
      </c>
      <c r="V21" s="6">
        <f>variáveis!C2760</f>
        <v>3.5449999999999999</v>
      </c>
      <c r="W21" s="6">
        <f>variáveis!C2904</f>
        <v>2.5499999999999998</v>
      </c>
      <c r="X21" s="6">
        <f>variáveis!C3048</f>
        <v>1.984</v>
      </c>
      <c r="Y21" s="6">
        <f>variáveis!C3192</f>
        <v>2.3849999999999998</v>
      </c>
      <c r="Z21" s="6">
        <f>variáveis!C3336</f>
        <v>3.6419999999999999</v>
      </c>
      <c r="AA21" s="6">
        <f>variáveis!C3480</f>
        <v>4.2869999999999999</v>
      </c>
      <c r="AB21" s="6">
        <f>variáveis!C3624</f>
        <v>3.3119999999999998</v>
      </c>
      <c r="AC21" s="6">
        <f>variáveis!C3768</f>
        <v>3.294</v>
      </c>
      <c r="AD21" s="6">
        <f>variáveis!C3912</f>
        <v>4.9740000000000002</v>
      </c>
      <c r="AE21" s="6">
        <f>variáveis!C4056</f>
        <v>1.4710000000000001</v>
      </c>
      <c r="AF21" s="6">
        <f>variáveis!C4200</f>
        <v>0.30499999999999999</v>
      </c>
      <c r="AG21" s="6">
        <f>variáveis!C4344</f>
        <v>0.78100000000000003</v>
      </c>
      <c r="AI21" s="7">
        <v>19</v>
      </c>
      <c r="AJ21" s="3">
        <v>4.0557291666666675</v>
      </c>
      <c r="AK21" s="3">
        <v>7.444</v>
      </c>
      <c r="AL21" s="3">
        <v>0.94399999999999995</v>
      </c>
    </row>
    <row r="22" spans="2:38" x14ac:dyDescent="0.25">
      <c r="B22" s="2">
        <v>310</v>
      </c>
      <c r="C22" s="6">
        <f>variáveis!C25</f>
        <v>3.2829999999999999</v>
      </c>
      <c r="D22" s="6">
        <f>variáveis!C169</f>
        <v>1.526</v>
      </c>
      <c r="E22" s="6">
        <f>variáveis!C313</f>
        <v>1.111</v>
      </c>
      <c r="F22" s="6">
        <f>variáveis!C457</f>
        <v>1.764</v>
      </c>
      <c r="G22" s="6">
        <f>variáveis!C601</f>
        <v>3.036</v>
      </c>
      <c r="H22" s="6">
        <f>variáveis!C745</f>
        <v>3.3889999999999998</v>
      </c>
      <c r="I22" s="6">
        <f>variáveis!C889</f>
        <v>1.0029999999999999</v>
      </c>
      <c r="J22" s="6">
        <f>variáveis!C1033</f>
        <v>4.03</v>
      </c>
      <c r="K22" s="6">
        <f>variáveis!C1177</f>
        <v>3.64</v>
      </c>
      <c r="L22" s="6">
        <f>variáveis!C1321</f>
        <v>2.0379999999999998</v>
      </c>
      <c r="M22" s="6">
        <f>variáveis!C1465</f>
        <v>3.121</v>
      </c>
      <c r="N22" s="6">
        <f>variáveis!C1609</f>
        <v>2.8010000000000002</v>
      </c>
      <c r="O22" s="6">
        <f>variáveis!C1753</f>
        <v>4.0549999999999997</v>
      </c>
      <c r="P22" s="6">
        <f>variáveis!C1897</f>
        <v>3.9660000000000002</v>
      </c>
      <c r="Q22" s="6">
        <f>variáveis!C2041</f>
        <v>2.2069999999999999</v>
      </c>
      <c r="R22" s="6">
        <f>variáveis!C2185</f>
        <v>2.202</v>
      </c>
      <c r="S22" s="6">
        <f>variáveis!C2329</f>
        <v>3.0670000000000002</v>
      </c>
      <c r="T22" s="6">
        <f>variáveis!C2473</f>
        <v>1.639</v>
      </c>
      <c r="U22" s="6">
        <f>variáveis!C2617</f>
        <v>2.2999999999999998</v>
      </c>
      <c r="V22" s="6">
        <f>variáveis!C2761</f>
        <v>2.419</v>
      </c>
      <c r="W22" s="6">
        <f>variáveis!C2905</f>
        <v>2.165</v>
      </c>
      <c r="X22" s="6">
        <f>variáveis!C3049</f>
        <v>1.5549999999999999</v>
      </c>
      <c r="Y22" s="6">
        <f>variáveis!C3193</f>
        <v>2.5470000000000002</v>
      </c>
      <c r="Z22" s="6">
        <f>variáveis!C3337</f>
        <v>3.4380000000000002</v>
      </c>
      <c r="AA22" s="6">
        <f>variáveis!C3481</f>
        <v>3.9769999999999999</v>
      </c>
      <c r="AB22" s="6">
        <f>variáveis!C3625</f>
        <v>3.3820000000000001</v>
      </c>
      <c r="AC22" s="6">
        <f>variáveis!C3769</f>
        <v>3.2240000000000002</v>
      </c>
      <c r="AD22" s="6">
        <f>variáveis!C3913</f>
        <v>4.7320000000000002</v>
      </c>
      <c r="AE22" s="6">
        <f>variáveis!C4057</f>
        <v>1.304</v>
      </c>
      <c r="AF22" s="6">
        <f>variáveis!C4201</f>
        <v>0.65400000000000003</v>
      </c>
      <c r="AG22" s="6">
        <f>variáveis!C4345</f>
        <v>0.97799999999999998</v>
      </c>
      <c r="AI22" s="7">
        <v>20</v>
      </c>
      <c r="AJ22" s="3">
        <v>4.2048819444444439</v>
      </c>
      <c r="AK22" s="3">
        <v>6.8029999999999999</v>
      </c>
      <c r="AL22" s="3">
        <v>1.22</v>
      </c>
    </row>
    <row r="23" spans="2:38" x14ac:dyDescent="0.25">
      <c r="B23" s="2">
        <v>320</v>
      </c>
      <c r="C23" s="6">
        <f>variáveis!C26</f>
        <v>3.8540000000000001</v>
      </c>
      <c r="D23" s="6">
        <f>variáveis!C170</f>
        <v>2.2400000000000002</v>
      </c>
      <c r="E23" s="6">
        <f>variáveis!C314</f>
        <v>2.2759999999999998</v>
      </c>
      <c r="F23" s="6">
        <f>variáveis!C458</f>
        <v>1.925</v>
      </c>
      <c r="G23" s="6">
        <f>variáveis!C602</f>
        <v>3.2869999999999999</v>
      </c>
      <c r="H23" s="6">
        <f>variáveis!C746</f>
        <v>3.39</v>
      </c>
      <c r="I23" s="6">
        <f>variáveis!C890</f>
        <v>1.244</v>
      </c>
      <c r="J23" s="6">
        <f>variáveis!C1034</f>
        <v>4.5709999999999997</v>
      </c>
      <c r="K23" s="6">
        <f>variáveis!C1178</f>
        <v>3.41</v>
      </c>
      <c r="L23" s="6">
        <f>variáveis!C1322</f>
        <v>2.5710000000000002</v>
      </c>
      <c r="M23" s="6">
        <f>variáveis!C1466</f>
        <v>3.3719999999999999</v>
      </c>
      <c r="N23" s="6">
        <f>variáveis!C1610</f>
        <v>2.702</v>
      </c>
      <c r="O23" s="6">
        <f>variáveis!C1754</f>
        <v>3.2429999999999999</v>
      </c>
      <c r="P23" s="6">
        <f>variáveis!C1898</f>
        <v>4.4020000000000001</v>
      </c>
      <c r="Q23" s="6">
        <f>variáveis!C2042</f>
        <v>1.7909999999999999</v>
      </c>
      <c r="R23" s="6">
        <f>variáveis!C2186</f>
        <v>2.09</v>
      </c>
      <c r="S23" s="6">
        <f>variáveis!C2330</f>
        <v>2.8559999999999999</v>
      </c>
      <c r="T23" s="6">
        <f>variáveis!C2474</f>
        <v>1.67</v>
      </c>
      <c r="U23" s="6">
        <f>variáveis!C2618</f>
        <v>2.0430000000000001</v>
      </c>
      <c r="V23" s="6">
        <f>variáveis!C2762</f>
        <v>2.7109999999999999</v>
      </c>
      <c r="W23" s="6">
        <f>variáveis!C2906</f>
        <v>2.7690000000000001</v>
      </c>
      <c r="X23" s="6">
        <f>variáveis!C3050</f>
        <v>1.3520000000000001</v>
      </c>
      <c r="Y23" s="6">
        <f>variáveis!C3194</f>
        <v>2.6549999999999998</v>
      </c>
      <c r="Z23" s="6">
        <f>variáveis!C3338</f>
        <v>3.7</v>
      </c>
      <c r="AA23" s="6">
        <f>variáveis!C3482</f>
        <v>3.7050000000000001</v>
      </c>
      <c r="AB23" s="6">
        <f>variáveis!C3626</f>
        <v>3.52</v>
      </c>
      <c r="AC23" s="6">
        <f>variáveis!C3770</f>
        <v>3.1040000000000001</v>
      </c>
      <c r="AD23" s="6">
        <f>variáveis!C3914</f>
        <v>4.87</v>
      </c>
      <c r="AE23" s="6">
        <f>variáveis!C4058</f>
        <v>1.764</v>
      </c>
      <c r="AF23" s="6">
        <f>variáveis!C4202</f>
        <v>0.38900000000000001</v>
      </c>
      <c r="AG23" s="6">
        <f>variáveis!C4346</f>
        <v>1.0069999999999999</v>
      </c>
      <c r="AI23" s="7">
        <v>21</v>
      </c>
      <c r="AJ23" s="3">
        <v>3.4308472222222224</v>
      </c>
      <c r="AK23" s="3">
        <v>6.923</v>
      </c>
      <c r="AL23" s="3">
        <v>1.4999999999999999E-2</v>
      </c>
    </row>
    <row r="24" spans="2:38" x14ac:dyDescent="0.25">
      <c r="B24" s="2">
        <v>330</v>
      </c>
      <c r="C24" s="6">
        <f>variáveis!C27</f>
        <v>4.056</v>
      </c>
      <c r="D24" s="6">
        <f>variáveis!C171</f>
        <v>1.9239999999999999</v>
      </c>
      <c r="E24" s="6">
        <f>variáveis!C315</f>
        <v>2.9340000000000002</v>
      </c>
      <c r="F24" s="6">
        <f>variáveis!C459</f>
        <v>1.8180000000000001</v>
      </c>
      <c r="G24" s="6">
        <f>variáveis!C603</f>
        <v>2.7210000000000001</v>
      </c>
      <c r="H24" s="6">
        <f>variáveis!C747</f>
        <v>3.5590000000000002</v>
      </c>
      <c r="I24" s="6">
        <f>variáveis!C891</f>
        <v>1.5369999999999999</v>
      </c>
      <c r="J24" s="6">
        <f>variáveis!C1035</f>
        <v>4.3769999999999998</v>
      </c>
      <c r="K24" s="6">
        <f>variáveis!C1179</f>
        <v>3.6509999999999998</v>
      </c>
      <c r="L24" s="6">
        <f>variáveis!C1323</f>
        <v>1.7649999999999999</v>
      </c>
      <c r="M24" s="6">
        <f>variáveis!C1467</f>
        <v>2.8519999999999999</v>
      </c>
      <c r="N24" s="6">
        <f>variáveis!C1611</f>
        <v>2.4740000000000002</v>
      </c>
      <c r="O24" s="6">
        <f>variáveis!C1755</f>
        <v>3.2120000000000002</v>
      </c>
      <c r="P24" s="6">
        <f>variáveis!C1899</f>
        <v>3.4630000000000001</v>
      </c>
      <c r="Q24" s="6">
        <f>variáveis!C2043</f>
        <v>1.7330000000000001</v>
      </c>
      <c r="R24" s="6">
        <f>variáveis!C2187</f>
        <v>2.194</v>
      </c>
      <c r="S24" s="6">
        <f>variáveis!C2331</f>
        <v>2.7759999999999998</v>
      </c>
      <c r="T24" s="6">
        <f>variáveis!C2475</f>
        <v>1.84</v>
      </c>
      <c r="U24" s="6">
        <f>variáveis!C2619</f>
        <v>2.2759999999999998</v>
      </c>
      <c r="V24" s="6">
        <f>variáveis!C2763</f>
        <v>2.6779999999999999</v>
      </c>
      <c r="W24" s="6">
        <f>variáveis!C2907</f>
        <v>3.331</v>
      </c>
      <c r="X24" s="6">
        <f>variáveis!C3051</f>
        <v>0.92400000000000004</v>
      </c>
      <c r="Y24" s="6">
        <f>variáveis!C3195</f>
        <v>2.7250000000000001</v>
      </c>
      <c r="Z24" s="6">
        <f>variáveis!C3339</f>
        <v>4.21</v>
      </c>
      <c r="AA24" s="6">
        <f>variáveis!C3483</f>
        <v>3.7869999999999999</v>
      </c>
      <c r="AB24" s="6">
        <f>variáveis!C3627</f>
        <v>3.3959999999999999</v>
      </c>
      <c r="AC24" s="6">
        <f>variáveis!C3771</f>
        <v>2.9529999999999998</v>
      </c>
      <c r="AD24" s="6">
        <f>variáveis!C3915</f>
        <v>4.42</v>
      </c>
      <c r="AE24" s="6">
        <f>variáveis!C4059</f>
        <v>1.1519999999999999</v>
      </c>
      <c r="AF24" s="6">
        <f>variáveis!C4203</f>
        <v>0.97899999999999998</v>
      </c>
      <c r="AG24" s="6">
        <f>variáveis!C4347</f>
        <v>1.236</v>
      </c>
      <c r="AI24" s="7">
        <v>22</v>
      </c>
      <c r="AJ24" s="3">
        <v>2.7265416666666669</v>
      </c>
      <c r="AK24" s="3">
        <v>5.5709999999999997</v>
      </c>
      <c r="AL24" s="3">
        <v>3.1E-2</v>
      </c>
    </row>
    <row r="25" spans="2:38" x14ac:dyDescent="0.25">
      <c r="B25" s="2">
        <v>340</v>
      </c>
      <c r="C25" s="6">
        <f>variáveis!C28</f>
        <v>3.6379999999999999</v>
      </c>
      <c r="D25" s="6">
        <f>variáveis!C172</f>
        <v>1.9159999999999999</v>
      </c>
      <c r="E25" s="6">
        <f>variáveis!C316</f>
        <v>2.4489999999999998</v>
      </c>
      <c r="F25" s="6">
        <f>variáveis!C460</f>
        <v>1.851</v>
      </c>
      <c r="G25" s="6">
        <f>variáveis!C604</f>
        <v>3.2759999999999998</v>
      </c>
      <c r="H25" s="6">
        <f>variáveis!C748</f>
        <v>3.524</v>
      </c>
      <c r="I25" s="6">
        <f>variáveis!C892</f>
        <v>1.5389999999999999</v>
      </c>
      <c r="J25" s="6">
        <f>variáveis!C1036</f>
        <v>4.1420000000000003</v>
      </c>
      <c r="K25" s="6">
        <f>variáveis!C1180</f>
        <v>3.6659999999999999</v>
      </c>
      <c r="L25" s="6">
        <f>variáveis!C1324</f>
        <v>2.0339999999999998</v>
      </c>
      <c r="M25" s="6">
        <f>variáveis!C1468</f>
        <v>2.4980000000000002</v>
      </c>
      <c r="N25" s="6">
        <f>variáveis!C1612</f>
        <v>2.278</v>
      </c>
      <c r="O25" s="6">
        <f>variáveis!C1756</f>
        <v>2.734</v>
      </c>
      <c r="P25" s="6">
        <f>variáveis!C1900</f>
        <v>2.8860000000000001</v>
      </c>
      <c r="Q25" s="6">
        <f>variáveis!C2044</f>
        <v>1.581</v>
      </c>
      <c r="R25" s="6">
        <f>variáveis!C2188</f>
        <v>2.1920000000000002</v>
      </c>
      <c r="S25" s="6">
        <f>variáveis!C2332</f>
        <v>2.7879999999999998</v>
      </c>
      <c r="T25" s="6">
        <f>variáveis!C2476</f>
        <v>1.61</v>
      </c>
      <c r="U25" s="6">
        <f>variáveis!C2620</f>
        <v>1.9950000000000001</v>
      </c>
      <c r="V25" s="6">
        <f>variáveis!C2764</f>
        <v>2.633</v>
      </c>
      <c r="W25" s="6">
        <f>variáveis!C2908</f>
        <v>3.5009999999999999</v>
      </c>
      <c r="X25" s="6">
        <f>variáveis!C3052</f>
        <v>1.079</v>
      </c>
      <c r="Y25" s="6">
        <f>variáveis!C3196</f>
        <v>2.6360000000000001</v>
      </c>
      <c r="Z25" s="6">
        <f>variáveis!C3340</f>
        <v>4.6219999999999999</v>
      </c>
      <c r="AA25" s="6">
        <f>variáveis!C3484</f>
        <v>3.9390000000000001</v>
      </c>
      <c r="AB25" s="6">
        <f>variáveis!C3628</f>
        <v>3.1709999999999998</v>
      </c>
      <c r="AC25" s="6">
        <f>variáveis!C3772</f>
        <v>2.8980000000000001</v>
      </c>
      <c r="AD25" s="6">
        <f>variáveis!C3916</f>
        <v>5.0090000000000003</v>
      </c>
      <c r="AE25" s="6">
        <f>variáveis!C4060</f>
        <v>1.1739999999999999</v>
      </c>
      <c r="AF25" s="6">
        <f>variáveis!C4204</f>
        <v>1.0089999999999999</v>
      </c>
      <c r="AG25" s="6">
        <f>variáveis!C4348</f>
        <v>1.232</v>
      </c>
      <c r="AI25" s="7">
        <v>23</v>
      </c>
      <c r="AJ25" s="3">
        <v>3.3719027777777764</v>
      </c>
      <c r="AK25" s="3">
        <v>6.6059999999999999</v>
      </c>
      <c r="AL25" s="3">
        <v>1.6</v>
      </c>
    </row>
    <row r="26" spans="2:38" x14ac:dyDescent="0.25">
      <c r="B26" s="2">
        <v>350</v>
      </c>
      <c r="C26" s="6">
        <f>variáveis!C29</f>
        <v>3.5960000000000001</v>
      </c>
      <c r="D26" s="6">
        <f>variáveis!C173</f>
        <v>1.3839999999999999</v>
      </c>
      <c r="E26" s="6">
        <f>variáveis!C317</f>
        <v>2.12</v>
      </c>
      <c r="F26" s="6">
        <f>variáveis!C461</f>
        <v>2.16</v>
      </c>
      <c r="G26" s="6">
        <f>variáveis!C605</f>
        <v>3.5059999999999998</v>
      </c>
      <c r="H26" s="6">
        <f>variáveis!C749</f>
        <v>3.4169999999999998</v>
      </c>
      <c r="I26" s="6">
        <f>variáveis!C893</f>
        <v>1.393</v>
      </c>
      <c r="J26" s="6">
        <f>variáveis!C1037</f>
        <v>4.032</v>
      </c>
      <c r="K26" s="6">
        <f>variáveis!C1181</f>
        <v>3.2530000000000001</v>
      </c>
      <c r="L26" s="6">
        <f>variáveis!C1325</f>
        <v>1.492</v>
      </c>
      <c r="M26" s="6">
        <f>variáveis!C1469</f>
        <v>2.7549999999999999</v>
      </c>
      <c r="N26" s="6">
        <f>variáveis!C1613</f>
        <v>2.5950000000000002</v>
      </c>
      <c r="O26" s="6">
        <f>variáveis!C1757</f>
        <v>2.968</v>
      </c>
      <c r="P26" s="6">
        <f>variáveis!C1901</f>
        <v>2.7480000000000002</v>
      </c>
      <c r="Q26" s="6">
        <f>variáveis!C2045</f>
        <v>2.2160000000000002</v>
      </c>
      <c r="R26" s="6">
        <f>variáveis!C2189</f>
        <v>2.04</v>
      </c>
      <c r="S26" s="6">
        <f>variáveis!C2333</f>
        <v>2.5550000000000002</v>
      </c>
      <c r="T26" s="6">
        <f>variáveis!C2477</f>
        <v>1.665</v>
      </c>
      <c r="U26" s="6">
        <f>variáveis!C2621</f>
        <v>1.8029999999999999</v>
      </c>
      <c r="V26" s="6">
        <f>variáveis!C2765</f>
        <v>2.8260000000000001</v>
      </c>
      <c r="W26" s="6">
        <f>variáveis!C2909</f>
        <v>4.1619999999999999</v>
      </c>
      <c r="X26" s="6">
        <f>variáveis!C3053</f>
        <v>1.0469999999999999</v>
      </c>
      <c r="Y26" s="6">
        <f>variáveis!C3197</f>
        <v>2.3170000000000002</v>
      </c>
      <c r="Z26" s="6">
        <f>variáveis!C3341</f>
        <v>4.2329999999999997</v>
      </c>
      <c r="AA26" s="6">
        <f>variáveis!C3485</f>
        <v>3.9460000000000002</v>
      </c>
      <c r="AB26" s="6">
        <f>variáveis!C3629</f>
        <v>3.722</v>
      </c>
      <c r="AC26" s="6">
        <f>variáveis!C3773</f>
        <v>3.585</v>
      </c>
      <c r="AD26" s="6">
        <f>variáveis!C3917</f>
        <v>4.6459999999999999</v>
      </c>
      <c r="AE26" s="6">
        <f>variáveis!C4061</f>
        <v>0.97899999999999998</v>
      </c>
      <c r="AF26" s="6">
        <f>variáveis!C4205</f>
        <v>0.40799999999999997</v>
      </c>
      <c r="AG26" s="6">
        <f>variáveis!C4349</f>
        <v>1.155</v>
      </c>
      <c r="AI26" s="7">
        <v>24</v>
      </c>
      <c r="AJ26" s="3">
        <v>4.3937222222222232</v>
      </c>
      <c r="AK26" s="3">
        <v>7.0149999999999997</v>
      </c>
      <c r="AL26" s="3">
        <v>1.9850000000000001</v>
      </c>
    </row>
    <row r="27" spans="2:38" x14ac:dyDescent="0.25">
      <c r="B27" s="2">
        <v>400</v>
      </c>
      <c r="C27" s="6">
        <f>variáveis!C30</f>
        <v>3.5449999999999999</v>
      </c>
      <c r="D27" s="6">
        <f>variáveis!C174</f>
        <v>1.823</v>
      </c>
      <c r="E27" s="6">
        <f>variáveis!C318</f>
        <v>2.218</v>
      </c>
      <c r="F27" s="6">
        <f>variáveis!C462</f>
        <v>2.4239999999999999</v>
      </c>
      <c r="G27" s="6">
        <f>variáveis!C606</f>
        <v>3.7389999999999999</v>
      </c>
      <c r="H27" s="6">
        <f>variáveis!C750</f>
        <v>3.4239999999999999</v>
      </c>
      <c r="I27" s="6">
        <f>variáveis!C894</f>
        <v>1.4419999999999999</v>
      </c>
      <c r="J27" s="6">
        <f>variáveis!C1038</f>
        <v>4.3940000000000001</v>
      </c>
      <c r="K27" s="6">
        <f>variáveis!C1182</f>
        <v>3.3450000000000002</v>
      </c>
      <c r="L27" s="6">
        <f>variáveis!C1326</f>
        <v>1.3340000000000001</v>
      </c>
      <c r="M27" s="6">
        <f>variáveis!C1470</f>
        <v>2.2909999999999999</v>
      </c>
      <c r="N27" s="6">
        <f>variáveis!C1614</f>
        <v>2.9980000000000002</v>
      </c>
      <c r="O27" s="6">
        <f>variáveis!C1758</f>
        <v>3.0939999999999999</v>
      </c>
      <c r="P27" s="6">
        <f>variáveis!C1902</f>
        <v>2.306</v>
      </c>
      <c r="Q27" s="6">
        <f>variáveis!C2046</f>
        <v>1.6259999999999999</v>
      </c>
      <c r="R27" s="6">
        <f>variáveis!C2190</f>
        <v>2.1110000000000002</v>
      </c>
      <c r="S27" s="6">
        <f>variáveis!C2334</f>
        <v>2.1760000000000002</v>
      </c>
      <c r="T27" s="6">
        <f>variáveis!C2478</f>
        <v>1.399</v>
      </c>
      <c r="U27" s="6">
        <f>variáveis!C2622</f>
        <v>1.4830000000000001</v>
      </c>
      <c r="V27" s="6">
        <f>variáveis!C2766</f>
        <v>3.0579999999999998</v>
      </c>
      <c r="W27" s="6">
        <f>variáveis!C2910</f>
        <v>3.411</v>
      </c>
      <c r="X27" s="6">
        <f>variáveis!C3054</f>
        <v>1.0269999999999999</v>
      </c>
      <c r="Y27" s="6">
        <f>variáveis!C3198</f>
        <v>2.165</v>
      </c>
      <c r="Z27" s="6">
        <f>variáveis!C3342</f>
        <v>4.3499999999999996</v>
      </c>
      <c r="AA27" s="6">
        <f>variáveis!C3486</f>
        <v>3.8940000000000001</v>
      </c>
      <c r="AB27" s="6">
        <f>variáveis!C3630</f>
        <v>3.7429999999999999</v>
      </c>
      <c r="AC27" s="6">
        <f>variáveis!C3774</f>
        <v>3.097</v>
      </c>
      <c r="AD27" s="6">
        <f>variáveis!C3918</f>
        <v>4.399</v>
      </c>
      <c r="AE27" s="6">
        <f>variáveis!C4062</f>
        <v>0.93799999999999994</v>
      </c>
      <c r="AF27" s="6">
        <f>variáveis!C4206</f>
        <v>0</v>
      </c>
      <c r="AG27" s="6">
        <f>variáveis!C4350</f>
        <v>0.56799999999999995</v>
      </c>
      <c r="AI27" s="7">
        <v>25</v>
      </c>
      <c r="AJ27" s="3">
        <v>4.8218680555555515</v>
      </c>
      <c r="AK27" s="3">
        <v>6.0730000000000004</v>
      </c>
      <c r="AL27" s="3">
        <v>1.976</v>
      </c>
    </row>
    <row r="28" spans="2:38" x14ac:dyDescent="0.25">
      <c r="B28" s="2">
        <v>410</v>
      </c>
      <c r="C28" s="6">
        <f>variáveis!C31</f>
        <v>3.8380000000000001</v>
      </c>
      <c r="D28" s="6">
        <f>variáveis!C175</f>
        <v>2.0179999999999998</v>
      </c>
      <c r="E28" s="6">
        <f>variáveis!C319</f>
        <v>2.1629999999999998</v>
      </c>
      <c r="F28" s="6">
        <f>variáveis!C463</f>
        <v>1.681</v>
      </c>
      <c r="G28" s="6">
        <f>variáveis!C607</f>
        <v>2.7610000000000001</v>
      </c>
      <c r="H28" s="6">
        <f>variáveis!C751</f>
        <v>3.3919999999999999</v>
      </c>
      <c r="I28" s="6">
        <f>variáveis!C895</f>
        <v>2.1640000000000001</v>
      </c>
      <c r="J28" s="6">
        <f>variáveis!C1039</f>
        <v>4.0739999999999998</v>
      </c>
      <c r="K28" s="6">
        <f>variáveis!C1183</f>
        <v>3.0920000000000001</v>
      </c>
      <c r="L28" s="6">
        <f>variáveis!C1327</f>
        <v>1.3360000000000001</v>
      </c>
      <c r="M28" s="6">
        <f>variáveis!C1471</f>
        <v>2.859</v>
      </c>
      <c r="N28" s="6">
        <f>variáveis!C1615</f>
        <v>2.6579999999999999</v>
      </c>
      <c r="O28" s="6">
        <f>variáveis!C1759</f>
        <v>2.6349999999999998</v>
      </c>
      <c r="P28" s="6">
        <f>variáveis!C1903</f>
        <v>2.617</v>
      </c>
      <c r="Q28" s="6">
        <f>variáveis!C2047</f>
        <v>1.298</v>
      </c>
      <c r="R28" s="6">
        <f>variáveis!C2191</f>
        <v>2.0619999999999998</v>
      </c>
      <c r="S28" s="6">
        <f>variáveis!C2335</f>
        <v>2.4319999999999999</v>
      </c>
      <c r="T28" s="6">
        <f>variáveis!C2479</f>
        <v>1.341</v>
      </c>
      <c r="U28" s="6">
        <f>variáveis!C2623</f>
        <v>1.7430000000000001</v>
      </c>
      <c r="V28" s="6">
        <f>variáveis!C2767</f>
        <v>2.8330000000000002</v>
      </c>
      <c r="W28" s="6">
        <f>variáveis!C2911</f>
        <v>3.1349999999999998</v>
      </c>
      <c r="X28" s="6">
        <f>variáveis!C3055</f>
        <v>0.73499999999999999</v>
      </c>
      <c r="Y28" s="6">
        <f>variáveis!C3199</f>
        <v>2.948</v>
      </c>
      <c r="Z28" s="6">
        <f>variáveis!C3343</f>
        <v>3.843</v>
      </c>
      <c r="AA28" s="6">
        <f>variáveis!C3487</f>
        <v>3.6120000000000001</v>
      </c>
      <c r="AB28" s="6">
        <f>variáveis!C3631</f>
        <v>3.149</v>
      </c>
      <c r="AC28" s="6">
        <f>variáveis!C3775</f>
        <v>2.8010000000000002</v>
      </c>
      <c r="AD28" s="6">
        <f>variáveis!C3919</f>
        <v>4.234</v>
      </c>
      <c r="AE28" s="6">
        <f>variáveis!C4063</f>
        <v>1.089</v>
      </c>
      <c r="AF28" s="6">
        <f>variáveis!C4207</f>
        <v>0.11899999999999999</v>
      </c>
      <c r="AG28" s="6">
        <f>variáveis!C4351</f>
        <v>0.498</v>
      </c>
      <c r="AI28" s="7">
        <v>26</v>
      </c>
      <c r="AJ28" s="3">
        <v>4.0160694444444456</v>
      </c>
      <c r="AK28" s="3">
        <v>6.6139999999999999</v>
      </c>
      <c r="AL28" s="3">
        <v>1.53</v>
      </c>
    </row>
    <row r="29" spans="2:38" x14ac:dyDescent="0.25">
      <c r="B29" s="2">
        <v>420</v>
      </c>
      <c r="C29" s="6">
        <f>variáveis!C32</f>
        <v>3.4990000000000001</v>
      </c>
      <c r="D29" s="6">
        <f>variáveis!C176</f>
        <v>2.266</v>
      </c>
      <c r="E29" s="6">
        <f>variáveis!C320</f>
        <v>2.1880000000000002</v>
      </c>
      <c r="F29" s="6">
        <f>variáveis!C464</f>
        <v>1.591</v>
      </c>
      <c r="G29" s="6">
        <f>variáveis!C608</f>
        <v>2.8809999999999998</v>
      </c>
      <c r="H29" s="6">
        <f>variáveis!C752</f>
        <v>3.452</v>
      </c>
      <c r="I29" s="6">
        <f>variáveis!C896</f>
        <v>2.4390000000000001</v>
      </c>
      <c r="J29" s="6">
        <f>variáveis!C1040</f>
        <v>3.6859999999999999</v>
      </c>
      <c r="K29" s="6">
        <f>variáveis!C1184</f>
        <v>2.69</v>
      </c>
      <c r="L29" s="6">
        <f>variáveis!C1328</f>
        <v>1.498</v>
      </c>
      <c r="M29" s="6">
        <f>variáveis!C1472</f>
        <v>4.0720000000000001</v>
      </c>
      <c r="N29" s="6">
        <f>variáveis!C1616</f>
        <v>2.242</v>
      </c>
      <c r="O29" s="6">
        <f>variáveis!C1760</f>
        <v>2.5390000000000001</v>
      </c>
      <c r="P29" s="6">
        <f>variáveis!C1904</f>
        <v>3.0840000000000001</v>
      </c>
      <c r="Q29" s="6">
        <f>variáveis!C2048</f>
        <v>1.6020000000000001</v>
      </c>
      <c r="R29" s="6">
        <f>variáveis!C2192</f>
        <v>2.2829999999999999</v>
      </c>
      <c r="S29" s="6">
        <f>variáveis!C2336</f>
        <v>2.528</v>
      </c>
      <c r="T29" s="6">
        <f>variáveis!C2480</f>
        <v>1.161</v>
      </c>
      <c r="U29" s="6">
        <f>variáveis!C2624</f>
        <v>1.58</v>
      </c>
      <c r="V29" s="6">
        <f>variáveis!C2768</f>
        <v>2.8260000000000001</v>
      </c>
      <c r="W29" s="6">
        <f>variáveis!C2912</f>
        <v>3.1190000000000002</v>
      </c>
      <c r="X29" s="6">
        <f>variáveis!C3056</f>
        <v>0.97</v>
      </c>
      <c r="Y29" s="6">
        <f>variáveis!C3200</f>
        <v>2.931</v>
      </c>
      <c r="Z29" s="6">
        <f>variáveis!C3344</f>
        <v>3.597</v>
      </c>
      <c r="AA29" s="6">
        <f>variáveis!C3488</f>
        <v>3.9390000000000001</v>
      </c>
      <c r="AB29" s="6">
        <f>variáveis!C3632</f>
        <v>3.4830000000000001</v>
      </c>
      <c r="AC29" s="6">
        <f>variáveis!C3776</f>
        <v>2.964</v>
      </c>
      <c r="AD29" s="6">
        <f>variáveis!C3920</f>
        <v>4.4089999999999998</v>
      </c>
      <c r="AE29" s="6">
        <f>variáveis!C4064</f>
        <v>0.91</v>
      </c>
      <c r="AF29" s="6">
        <f>variáveis!C4208</f>
        <v>0.17199999999999999</v>
      </c>
      <c r="AG29" s="6">
        <f>variáveis!C4352</f>
        <v>0.26600000000000001</v>
      </c>
      <c r="AI29" s="7">
        <v>27</v>
      </c>
      <c r="AJ29" s="3">
        <v>4.0234861111111124</v>
      </c>
      <c r="AK29" s="3">
        <v>7.7690000000000001</v>
      </c>
      <c r="AL29" s="3">
        <v>1.2110000000000001</v>
      </c>
    </row>
    <row r="30" spans="2:38" x14ac:dyDescent="0.25">
      <c r="B30" s="2">
        <v>430</v>
      </c>
      <c r="C30" s="6">
        <f>variáveis!C33</f>
        <v>3.2759999999999998</v>
      </c>
      <c r="D30" s="6">
        <f>variáveis!C177</f>
        <v>2.5510000000000002</v>
      </c>
      <c r="E30" s="6">
        <f>variáveis!C321</f>
        <v>2.262</v>
      </c>
      <c r="F30" s="6">
        <f>variáveis!C465</f>
        <v>2.2389999999999999</v>
      </c>
      <c r="G30" s="6">
        <f>variáveis!C609</f>
        <v>2.3879999999999999</v>
      </c>
      <c r="H30" s="6">
        <f>variáveis!C753</f>
        <v>2.8119999999999998</v>
      </c>
      <c r="I30" s="6">
        <f>variáveis!C897</f>
        <v>2.4769999999999999</v>
      </c>
      <c r="J30" s="6">
        <f>variáveis!C1041</f>
        <v>3.613</v>
      </c>
      <c r="K30" s="6">
        <f>variáveis!C1185</f>
        <v>2.423</v>
      </c>
      <c r="L30" s="6">
        <f>variáveis!C1329</f>
        <v>1.919</v>
      </c>
      <c r="M30" s="6">
        <f>variáveis!C1473</f>
        <v>3.1920000000000002</v>
      </c>
      <c r="N30" s="6">
        <f>variáveis!C1617</f>
        <v>1.968</v>
      </c>
      <c r="O30" s="6">
        <f>variáveis!C1761</f>
        <v>2.0249999999999999</v>
      </c>
      <c r="P30" s="6">
        <f>variáveis!C1905</f>
        <v>2.8460000000000001</v>
      </c>
      <c r="Q30" s="6">
        <f>variáveis!C2049</f>
        <v>1.1870000000000001</v>
      </c>
      <c r="R30" s="6">
        <f>variáveis!C2193</f>
        <v>2.1240000000000001</v>
      </c>
      <c r="S30" s="6">
        <f>variáveis!C2337</f>
        <v>2.5630000000000002</v>
      </c>
      <c r="T30" s="6">
        <f>variáveis!C2481</f>
        <v>1.1859999999999999</v>
      </c>
      <c r="U30" s="6">
        <f>variáveis!C2625</f>
        <v>1.5129999999999999</v>
      </c>
      <c r="V30" s="6">
        <f>variáveis!C2769</f>
        <v>2.915</v>
      </c>
      <c r="W30" s="6">
        <f>variáveis!C2913</f>
        <v>3.0779999999999998</v>
      </c>
      <c r="X30" s="6">
        <f>variáveis!C3057</f>
        <v>1.145</v>
      </c>
      <c r="Y30" s="6">
        <f>variáveis!C3201</f>
        <v>3.3010000000000002</v>
      </c>
      <c r="Z30" s="6">
        <f>variáveis!C3345</f>
        <v>3.302</v>
      </c>
      <c r="AA30" s="6">
        <f>variáveis!C3489</f>
        <v>4.1520000000000001</v>
      </c>
      <c r="AB30" s="6">
        <f>variáveis!C3633</f>
        <v>3.3980000000000001</v>
      </c>
      <c r="AC30" s="6">
        <f>variáveis!C3777</f>
        <v>3.359</v>
      </c>
      <c r="AD30" s="6">
        <f>variáveis!C3921</f>
        <v>3.8370000000000002</v>
      </c>
      <c r="AE30" s="6">
        <f>variáveis!C4065</f>
        <v>1.0449999999999999</v>
      </c>
      <c r="AF30" s="6">
        <f>variáveis!C4209</f>
        <v>0.254</v>
      </c>
      <c r="AG30" s="6">
        <f>variáveis!C4353</f>
        <v>1.05</v>
      </c>
      <c r="AI30" s="7">
        <v>28</v>
      </c>
      <c r="AJ30" s="3">
        <v>4.8859097222222223</v>
      </c>
      <c r="AK30" s="3">
        <v>7.2370000000000001</v>
      </c>
      <c r="AL30" s="3">
        <v>1.8680000000000001</v>
      </c>
    </row>
    <row r="31" spans="2:38" x14ac:dyDescent="0.25">
      <c r="B31" s="2">
        <v>440</v>
      </c>
      <c r="C31" s="6">
        <f>variáveis!C34</f>
        <v>3</v>
      </c>
      <c r="D31" s="6">
        <f>variáveis!C178</f>
        <v>2.3159999999999998</v>
      </c>
      <c r="E31" s="6">
        <f>variáveis!C322</f>
        <v>1.895</v>
      </c>
      <c r="F31" s="6">
        <f>variáveis!C466</f>
        <v>2.8159999999999998</v>
      </c>
      <c r="G31" s="6">
        <f>variáveis!C610</f>
        <v>2.794</v>
      </c>
      <c r="H31" s="6">
        <f>variáveis!C754</f>
        <v>2.7189999999999999</v>
      </c>
      <c r="I31" s="6">
        <f>variáveis!C898</f>
        <v>2.1349999999999998</v>
      </c>
      <c r="J31" s="6">
        <f>variáveis!C1042</f>
        <v>3.3769999999999998</v>
      </c>
      <c r="K31" s="6">
        <f>variáveis!C1186</f>
        <v>1.95</v>
      </c>
      <c r="L31" s="6">
        <f>variáveis!C1330</f>
        <v>1.6519999999999999</v>
      </c>
      <c r="M31" s="6">
        <f>variáveis!C1474</f>
        <v>2.71</v>
      </c>
      <c r="N31" s="6">
        <f>variáveis!C1618</f>
        <v>1.851</v>
      </c>
      <c r="O31" s="6">
        <f>variáveis!C1762</f>
        <v>1.1659999999999999</v>
      </c>
      <c r="P31" s="6">
        <f>variáveis!C1906</f>
        <v>2.3359999999999999</v>
      </c>
      <c r="Q31" s="6">
        <f>variáveis!C2050</f>
        <v>1.163</v>
      </c>
      <c r="R31" s="6">
        <f>variáveis!C2194</f>
        <v>2.7919999999999998</v>
      </c>
      <c r="S31" s="6">
        <f>variáveis!C2338</f>
        <v>2.4580000000000002</v>
      </c>
      <c r="T31" s="6">
        <f>variáveis!C2482</f>
        <v>1.478</v>
      </c>
      <c r="U31" s="6">
        <f>variáveis!C2626</f>
        <v>1.5009999999999999</v>
      </c>
      <c r="V31" s="6">
        <f>variáveis!C2770</f>
        <v>2.9039999999999999</v>
      </c>
      <c r="W31" s="6">
        <f>variáveis!C2914</f>
        <v>3.3149999999999999</v>
      </c>
      <c r="X31" s="6">
        <f>variáveis!C3058</f>
        <v>0.94699999999999995</v>
      </c>
      <c r="Y31" s="6">
        <f>variáveis!C3202</f>
        <v>3.8170000000000002</v>
      </c>
      <c r="Z31" s="6">
        <f>variáveis!C3346</f>
        <v>2.68</v>
      </c>
      <c r="AA31" s="6">
        <f>variáveis!C3490</f>
        <v>4.1920000000000002</v>
      </c>
      <c r="AB31" s="6">
        <f>variáveis!C3634</f>
        <v>3.1640000000000001</v>
      </c>
      <c r="AC31" s="6">
        <f>variáveis!C3778</f>
        <v>4.17</v>
      </c>
      <c r="AD31" s="6">
        <f>variáveis!C3922</f>
        <v>3.262</v>
      </c>
      <c r="AE31" s="6">
        <f>variáveis!C4066</f>
        <v>0.97599999999999998</v>
      </c>
      <c r="AF31" s="6">
        <f>variáveis!C4210</f>
        <v>0.53300000000000003</v>
      </c>
      <c r="AG31" s="6">
        <f>variáveis!C4354</f>
        <v>1.153</v>
      </c>
      <c r="AI31" s="7">
        <v>29</v>
      </c>
      <c r="AJ31" s="3">
        <v>3.0457013888888897</v>
      </c>
      <c r="AK31" s="3">
        <v>8.35</v>
      </c>
      <c r="AL31" s="3">
        <v>0.28499999999999998</v>
      </c>
    </row>
    <row r="32" spans="2:38" x14ac:dyDescent="0.25">
      <c r="B32" s="2">
        <v>450</v>
      </c>
      <c r="C32" s="6">
        <f>variáveis!C35</f>
        <v>2.7970000000000002</v>
      </c>
      <c r="D32" s="6">
        <f>variáveis!C179</f>
        <v>2.4670000000000001</v>
      </c>
      <c r="E32" s="6">
        <f>variáveis!C323</f>
        <v>2.2429999999999999</v>
      </c>
      <c r="F32" s="6">
        <f>variáveis!C467</f>
        <v>2.6269999999999998</v>
      </c>
      <c r="G32" s="6">
        <f>variáveis!C611</f>
        <v>2.891</v>
      </c>
      <c r="H32" s="6">
        <f>variáveis!C755</f>
        <v>1.915</v>
      </c>
      <c r="I32" s="6">
        <f>variáveis!C899</f>
        <v>1.5109999999999999</v>
      </c>
      <c r="J32" s="6">
        <f>variáveis!C1043</f>
        <v>3.4</v>
      </c>
      <c r="K32" s="6">
        <f>variáveis!C1187</f>
        <v>2.0179999999999998</v>
      </c>
      <c r="L32" s="6">
        <f>variáveis!C1331</f>
        <v>1.744</v>
      </c>
      <c r="M32" s="6">
        <f>variáveis!C1475</f>
        <v>2.4079999999999999</v>
      </c>
      <c r="N32" s="6">
        <f>variáveis!C1619</f>
        <v>1.5589999999999999</v>
      </c>
      <c r="O32" s="6">
        <f>variáveis!C1763</f>
        <v>1.3480000000000001</v>
      </c>
      <c r="P32" s="6">
        <f>variáveis!C1907</f>
        <v>2.0110000000000001</v>
      </c>
      <c r="Q32" s="6">
        <f>variáveis!C2051</f>
        <v>1.1000000000000001</v>
      </c>
      <c r="R32" s="6">
        <f>variáveis!C2195</f>
        <v>2.8809999999999998</v>
      </c>
      <c r="S32" s="6">
        <f>variáveis!C2339</f>
        <v>2.4500000000000002</v>
      </c>
      <c r="T32" s="6">
        <f>variáveis!C2483</f>
        <v>1.861</v>
      </c>
      <c r="U32" s="6">
        <f>variáveis!C2627</f>
        <v>1.488</v>
      </c>
      <c r="V32" s="6">
        <f>variáveis!C2771</f>
        <v>3.556</v>
      </c>
      <c r="W32" s="6">
        <f>variáveis!C2915</f>
        <v>3.669</v>
      </c>
      <c r="X32" s="6">
        <f>variáveis!C3059</f>
        <v>0.94599999999999995</v>
      </c>
      <c r="Y32" s="6">
        <f>variáveis!C3203</f>
        <v>3.496</v>
      </c>
      <c r="Z32" s="6">
        <f>variáveis!C3347</f>
        <v>2.2429999999999999</v>
      </c>
      <c r="AA32" s="6">
        <f>variáveis!C3491</f>
        <v>3.98</v>
      </c>
      <c r="AB32" s="6">
        <f>variáveis!C3635</f>
        <v>2.698</v>
      </c>
      <c r="AC32" s="6">
        <f>variáveis!C3779</f>
        <v>4.3049999999999997</v>
      </c>
      <c r="AD32" s="6">
        <f>variáveis!C3923</f>
        <v>2.9929999999999999</v>
      </c>
      <c r="AE32" s="6">
        <f>variáveis!C4067</f>
        <v>0.71799999999999997</v>
      </c>
      <c r="AF32" s="6">
        <f>variáveis!C4211</f>
        <v>1.2999999999999999E-2</v>
      </c>
      <c r="AG32" s="6">
        <f>variáveis!C4355</f>
        <v>1.2669999999999999</v>
      </c>
      <c r="AI32" s="7">
        <v>30</v>
      </c>
      <c r="AJ32" s="3">
        <v>2.729145833333332</v>
      </c>
      <c r="AK32" s="3">
        <v>6.3330000000000002</v>
      </c>
      <c r="AL32" s="3">
        <v>0</v>
      </c>
    </row>
    <row r="33" spans="2:38" x14ac:dyDescent="0.25">
      <c r="B33" s="2">
        <v>500</v>
      </c>
      <c r="C33" s="6">
        <f>variáveis!C36</f>
        <v>2.7130000000000001</v>
      </c>
      <c r="D33" s="6">
        <f>variáveis!C180</f>
        <v>2.9279999999999999</v>
      </c>
      <c r="E33" s="6">
        <f>variáveis!C324</f>
        <v>2.0449999999999999</v>
      </c>
      <c r="F33" s="6">
        <f>variáveis!C468</f>
        <v>2.8340000000000001</v>
      </c>
      <c r="G33" s="6">
        <f>variáveis!C612</f>
        <v>2.7429999999999999</v>
      </c>
      <c r="H33" s="6">
        <f>variáveis!C756</f>
        <v>1.625</v>
      </c>
      <c r="I33" s="6">
        <f>variáveis!C900</f>
        <v>1.9710000000000001</v>
      </c>
      <c r="J33" s="6">
        <f>variáveis!C1044</f>
        <v>3.1459999999999999</v>
      </c>
      <c r="K33" s="6">
        <f>variáveis!C1188</f>
        <v>1.784</v>
      </c>
      <c r="L33" s="6">
        <f>variáveis!C1332</f>
        <v>1.4850000000000001</v>
      </c>
      <c r="M33" s="6">
        <f>variáveis!C1476</f>
        <v>2.6629999999999998</v>
      </c>
      <c r="N33" s="6">
        <f>variáveis!C1620</f>
        <v>1.643</v>
      </c>
      <c r="O33" s="6">
        <f>variáveis!C1764</f>
        <v>2.028</v>
      </c>
      <c r="P33" s="6">
        <f>variáveis!C1908</f>
        <v>1.619</v>
      </c>
      <c r="Q33" s="6">
        <f>variáveis!C2052</f>
        <v>0.78500000000000003</v>
      </c>
      <c r="R33" s="6">
        <f>variáveis!C2196</f>
        <v>2.6360000000000001</v>
      </c>
      <c r="S33" s="6">
        <f>variáveis!C2340</f>
        <v>2.4830000000000001</v>
      </c>
      <c r="T33" s="6">
        <f>variáveis!C2484</f>
        <v>1.8129999999999999</v>
      </c>
      <c r="U33" s="6">
        <f>variáveis!C2628</f>
        <v>1.9119999999999999</v>
      </c>
      <c r="V33" s="6">
        <f>variáveis!C2772</f>
        <v>3.3380000000000001</v>
      </c>
      <c r="W33" s="6">
        <f>variáveis!C2916</f>
        <v>3.8050000000000002</v>
      </c>
      <c r="X33" s="6">
        <f>variáveis!C3060</f>
        <v>0.90500000000000003</v>
      </c>
      <c r="Y33" s="6">
        <f>variáveis!C3204</f>
        <v>3.734</v>
      </c>
      <c r="Z33" s="6">
        <f>variáveis!C3348</f>
        <v>2.282</v>
      </c>
      <c r="AA33" s="6">
        <f>variáveis!C3492</f>
        <v>3.44</v>
      </c>
      <c r="AB33" s="6">
        <f>variáveis!C3636</f>
        <v>2.1480000000000001</v>
      </c>
      <c r="AC33" s="6">
        <f>variáveis!C3780</f>
        <v>4.6740000000000004</v>
      </c>
      <c r="AD33" s="6">
        <f>variáveis!C3924</f>
        <v>3.177</v>
      </c>
      <c r="AE33" s="6">
        <f>variáveis!C4068</f>
        <v>1.3879999999999999</v>
      </c>
      <c r="AF33" s="6">
        <f>variáveis!C4212</f>
        <v>0.94699999999999995</v>
      </c>
      <c r="AG33" s="6">
        <f>variáveis!C4356</f>
        <v>1.1739999999999999</v>
      </c>
      <c r="AI33" s="7">
        <v>31</v>
      </c>
      <c r="AJ33" s="3">
        <v>3.0404791666666662</v>
      </c>
      <c r="AK33" s="3">
        <v>6.6529999999999996</v>
      </c>
      <c r="AL33" s="3">
        <v>0.10299999999999999</v>
      </c>
    </row>
    <row r="34" spans="2:38" x14ac:dyDescent="0.25">
      <c r="B34" s="2">
        <v>510</v>
      </c>
      <c r="C34" s="6">
        <f>variáveis!C37</f>
        <v>2.65</v>
      </c>
      <c r="D34" s="6">
        <f>variáveis!C181</f>
        <v>2.9060000000000001</v>
      </c>
      <c r="E34" s="6">
        <f>variáveis!C325</f>
        <v>2.0609999999999999</v>
      </c>
      <c r="F34" s="6">
        <f>variáveis!C469</f>
        <v>3.1269999999999998</v>
      </c>
      <c r="G34" s="6">
        <f>variáveis!C613</f>
        <v>3.6680000000000001</v>
      </c>
      <c r="H34" s="6">
        <f>variáveis!C757</f>
        <v>1.853</v>
      </c>
      <c r="I34" s="6">
        <f>variáveis!C901</f>
        <v>2.0779999999999998</v>
      </c>
      <c r="J34" s="6">
        <f>variáveis!C1045</f>
        <v>2.7410000000000001</v>
      </c>
      <c r="K34" s="6">
        <f>variáveis!C1189</f>
        <v>1.64</v>
      </c>
      <c r="L34" s="6">
        <f>variáveis!C1333</f>
        <v>1.3939999999999999</v>
      </c>
      <c r="M34" s="6">
        <f>variáveis!C1477</f>
        <v>2.3919999999999999</v>
      </c>
      <c r="N34" s="6">
        <f>variáveis!C1621</f>
        <v>1.81</v>
      </c>
      <c r="O34" s="6">
        <f>variáveis!C1765</f>
        <v>2.1960000000000002</v>
      </c>
      <c r="P34" s="6">
        <f>variáveis!C1909</f>
        <v>2.7250000000000001</v>
      </c>
      <c r="Q34" s="6">
        <f>variáveis!C2053</f>
        <v>0.84699999999999998</v>
      </c>
      <c r="R34" s="6">
        <f>variáveis!C2197</f>
        <v>2.25</v>
      </c>
      <c r="S34" s="6">
        <f>variáveis!C2341</f>
        <v>1.855</v>
      </c>
      <c r="T34" s="6">
        <f>variáveis!C2485</f>
        <v>1.373</v>
      </c>
      <c r="U34" s="6">
        <f>variáveis!C2629</f>
        <v>1.992</v>
      </c>
      <c r="V34" s="6">
        <f>variáveis!C2773</f>
        <v>3.1840000000000002</v>
      </c>
      <c r="W34" s="6">
        <f>variáveis!C2917</f>
        <v>3.153</v>
      </c>
      <c r="X34" s="6">
        <f>variáveis!C3061</f>
        <v>1.2110000000000001</v>
      </c>
      <c r="Y34" s="6">
        <f>variáveis!C3205</f>
        <v>3.5009999999999999</v>
      </c>
      <c r="Z34" s="6">
        <f>variáveis!C3349</f>
        <v>2.2269999999999999</v>
      </c>
      <c r="AA34" s="6">
        <f>variáveis!C3493</f>
        <v>3.774</v>
      </c>
      <c r="AB34" s="6">
        <f>variáveis!C3637</f>
        <v>1.988</v>
      </c>
      <c r="AC34" s="6">
        <f>variáveis!C3781</f>
        <v>4.319</v>
      </c>
      <c r="AD34" s="6">
        <f>variáveis!C3925</f>
        <v>4.0179999999999998</v>
      </c>
      <c r="AE34" s="6">
        <f>variáveis!C4069</f>
        <v>1.097</v>
      </c>
      <c r="AF34" s="6">
        <f>variáveis!C4213</f>
        <v>1.395</v>
      </c>
      <c r="AG34" s="6">
        <f>variáveis!C4357</f>
        <v>1.292</v>
      </c>
    </row>
    <row r="35" spans="2:38" x14ac:dyDescent="0.25">
      <c r="B35" s="2">
        <v>520</v>
      </c>
      <c r="C35" s="6">
        <f>variáveis!C38</f>
        <v>3.01</v>
      </c>
      <c r="D35" s="6">
        <f>variáveis!C182</f>
        <v>2.6070000000000002</v>
      </c>
      <c r="E35" s="6">
        <f>variáveis!C326</f>
        <v>1.5860000000000001</v>
      </c>
      <c r="F35" s="6">
        <f>variáveis!C470</f>
        <v>3.343</v>
      </c>
      <c r="G35" s="6">
        <f>variáveis!C614</f>
        <v>4.4960000000000004</v>
      </c>
      <c r="H35" s="6">
        <f>variáveis!C758</f>
        <v>1.9490000000000001</v>
      </c>
      <c r="I35" s="6">
        <f>variáveis!C902</f>
        <v>1.909</v>
      </c>
      <c r="J35" s="6">
        <f>variáveis!C1046</f>
        <v>2.7629999999999999</v>
      </c>
      <c r="K35" s="6">
        <f>variáveis!C1190</f>
        <v>1.28</v>
      </c>
      <c r="L35" s="6">
        <f>variáveis!C1334</f>
        <v>1.58</v>
      </c>
      <c r="M35" s="6">
        <f>variáveis!C1478</f>
        <v>2.3530000000000002</v>
      </c>
      <c r="N35" s="6">
        <f>variáveis!C1622</f>
        <v>1.6319999999999999</v>
      </c>
      <c r="O35" s="6">
        <f>variáveis!C1766</f>
        <v>2.2639999999999998</v>
      </c>
      <c r="P35" s="6">
        <f>variáveis!C1910</f>
        <v>2.7530000000000001</v>
      </c>
      <c r="Q35" s="6">
        <f>variáveis!C2054</f>
        <v>1.0609999999999999</v>
      </c>
      <c r="R35" s="6">
        <f>variáveis!C2198</f>
        <v>2.2210000000000001</v>
      </c>
      <c r="S35" s="6">
        <f>variáveis!C2342</f>
        <v>2.3479999999999999</v>
      </c>
      <c r="T35" s="6">
        <f>variáveis!C2486</f>
        <v>1.149</v>
      </c>
      <c r="U35" s="6">
        <f>variáveis!C2630</f>
        <v>1.919</v>
      </c>
      <c r="V35" s="6">
        <f>variáveis!C2774</f>
        <v>2.6110000000000002</v>
      </c>
      <c r="W35" s="6">
        <f>variáveis!C2918</f>
        <v>3.0379999999999998</v>
      </c>
      <c r="X35" s="6">
        <f>variáveis!C3062</f>
        <v>1.492</v>
      </c>
      <c r="Y35" s="6">
        <f>variáveis!C3206</f>
        <v>3.47</v>
      </c>
      <c r="Z35" s="6">
        <f>variáveis!C3350</f>
        <v>2.7909999999999999</v>
      </c>
      <c r="AA35" s="6">
        <f>variáveis!C3494</f>
        <v>3.6819999999999999</v>
      </c>
      <c r="AB35" s="6">
        <f>variáveis!C3638</f>
        <v>1.81</v>
      </c>
      <c r="AC35" s="6">
        <f>variáveis!C3782</f>
        <v>4.7690000000000001</v>
      </c>
      <c r="AD35" s="6">
        <f>variáveis!C3926</f>
        <v>3.91</v>
      </c>
      <c r="AE35" s="6">
        <f>variáveis!C4070</f>
        <v>1.286</v>
      </c>
      <c r="AF35" s="6">
        <f>variáveis!C4214</f>
        <v>1.5629999999999999</v>
      </c>
      <c r="AG35" s="6">
        <f>variáveis!C4358</f>
        <v>0.85</v>
      </c>
    </row>
    <row r="36" spans="2:38" x14ac:dyDescent="0.25">
      <c r="B36" s="2">
        <v>530</v>
      </c>
      <c r="C36" s="6">
        <f>variáveis!C39</f>
        <v>2.3540000000000001</v>
      </c>
      <c r="D36" s="6">
        <f>variáveis!C183</f>
        <v>2.2410000000000001</v>
      </c>
      <c r="E36" s="6">
        <f>variáveis!C327</f>
        <v>1.766</v>
      </c>
      <c r="F36" s="6">
        <f>variáveis!C471</f>
        <v>2.8170000000000002</v>
      </c>
      <c r="G36" s="6">
        <f>variáveis!C615</f>
        <v>4.1689999999999996</v>
      </c>
      <c r="H36" s="6">
        <f>variáveis!C759</f>
        <v>2.1619999999999999</v>
      </c>
      <c r="I36" s="6">
        <f>variáveis!C903</f>
        <v>2.3330000000000002</v>
      </c>
      <c r="J36" s="6">
        <f>variáveis!C1047</f>
        <v>2.452</v>
      </c>
      <c r="K36" s="6">
        <f>variáveis!C1191</f>
        <v>1.444</v>
      </c>
      <c r="L36" s="6">
        <f>variáveis!C1335</f>
        <v>2.0870000000000002</v>
      </c>
      <c r="M36" s="6">
        <f>variáveis!C1479</f>
        <v>2.2429999999999999</v>
      </c>
      <c r="N36" s="6">
        <f>variáveis!C1623</f>
        <v>1.7090000000000001</v>
      </c>
      <c r="O36" s="6">
        <f>variáveis!C1767</f>
        <v>1.87</v>
      </c>
      <c r="P36" s="6">
        <f>variáveis!C1911</f>
        <v>2.3479999999999999</v>
      </c>
      <c r="Q36" s="6">
        <f>variáveis!C2055</f>
        <v>1.542</v>
      </c>
      <c r="R36" s="6">
        <f>variáveis!C2199</f>
        <v>1.7210000000000001</v>
      </c>
      <c r="S36" s="6">
        <f>variáveis!C2343</f>
        <v>2.3730000000000002</v>
      </c>
      <c r="T36" s="6">
        <f>variáveis!C2487</f>
        <v>1.06</v>
      </c>
      <c r="U36" s="6">
        <f>variáveis!C2631</f>
        <v>1.419</v>
      </c>
      <c r="V36" s="6">
        <f>variáveis!C2775</f>
        <v>2.5030000000000001</v>
      </c>
      <c r="W36" s="6">
        <f>variáveis!C2919</f>
        <v>2.9119999999999999</v>
      </c>
      <c r="X36" s="6">
        <f>variáveis!C3063</f>
        <v>2.0489999999999999</v>
      </c>
      <c r="Y36" s="6">
        <f>variáveis!C3207</f>
        <v>3.4849999999999999</v>
      </c>
      <c r="Z36" s="6">
        <f>variáveis!C3351</f>
        <v>2.774</v>
      </c>
      <c r="AA36" s="6">
        <f>variáveis!C3495</f>
        <v>3.5529999999999999</v>
      </c>
      <c r="AB36" s="6">
        <f>variáveis!C3639</f>
        <v>1.53</v>
      </c>
      <c r="AC36" s="6">
        <f>variáveis!C3783</f>
        <v>5.2949999999999999</v>
      </c>
      <c r="AD36" s="6">
        <f>variáveis!C3927</f>
        <v>3.2989999999999999</v>
      </c>
      <c r="AE36" s="6">
        <f>variáveis!C4071</f>
        <v>1.0880000000000001</v>
      </c>
      <c r="AF36" s="6">
        <f>variáveis!C4215</f>
        <v>1.1679999999999999</v>
      </c>
      <c r="AG36" s="6">
        <f>variáveis!C4359</f>
        <v>0.879</v>
      </c>
    </row>
    <row r="37" spans="2:38" x14ac:dyDescent="0.25">
      <c r="B37" s="2">
        <v>540</v>
      </c>
      <c r="C37" s="6">
        <f>variáveis!C40</f>
        <v>3.1520000000000001</v>
      </c>
      <c r="D37" s="6">
        <f>variáveis!C184</f>
        <v>2.2589999999999999</v>
      </c>
      <c r="E37" s="6">
        <f>variáveis!C328</f>
        <v>1.6579999999999999</v>
      </c>
      <c r="F37" s="6">
        <f>variáveis!C472</f>
        <v>2.9319999999999999</v>
      </c>
      <c r="G37" s="6">
        <f>variáveis!C616</f>
        <v>3.7759999999999998</v>
      </c>
      <c r="H37" s="6">
        <f>variáveis!C760</f>
        <v>2.7109999999999999</v>
      </c>
      <c r="I37" s="6">
        <f>variáveis!C904</f>
        <v>1.9259999999999999</v>
      </c>
      <c r="J37" s="6">
        <f>variáveis!C1048</f>
        <v>2.254</v>
      </c>
      <c r="K37" s="6">
        <f>variáveis!C1192</f>
        <v>1.3959999999999999</v>
      </c>
      <c r="L37" s="6">
        <f>variáveis!C1336</f>
        <v>1.748</v>
      </c>
      <c r="M37" s="6">
        <f>variáveis!C1480</f>
        <v>1.9259999999999999</v>
      </c>
      <c r="N37" s="6">
        <f>variáveis!C1624</f>
        <v>1.853</v>
      </c>
      <c r="O37" s="6">
        <f>variáveis!C1768</f>
        <v>2.0049999999999999</v>
      </c>
      <c r="P37" s="6">
        <f>variáveis!C1912</f>
        <v>2.7789999999999999</v>
      </c>
      <c r="Q37" s="6">
        <f>variáveis!C2056</f>
        <v>1.4910000000000001</v>
      </c>
      <c r="R37" s="6">
        <f>variáveis!C2200</f>
        <v>1.2170000000000001</v>
      </c>
      <c r="S37" s="6">
        <f>variáveis!C2344</f>
        <v>2.5449999999999999</v>
      </c>
      <c r="T37" s="6">
        <f>variáveis!C2488</f>
        <v>0.81200000000000006</v>
      </c>
      <c r="U37" s="6">
        <f>variáveis!C2632</f>
        <v>1.288</v>
      </c>
      <c r="V37" s="6">
        <f>variáveis!C2776</f>
        <v>2.4220000000000002</v>
      </c>
      <c r="W37" s="6">
        <f>variáveis!C2920</f>
        <v>3.1480000000000001</v>
      </c>
      <c r="X37" s="6">
        <f>variáveis!C3064</f>
        <v>1.2050000000000001</v>
      </c>
      <c r="Y37" s="6">
        <f>variáveis!C3208</f>
        <v>2.8530000000000002</v>
      </c>
      <c r="Z37" s="6">
        <f>variáveis!C3352</f>
        <v>2.7189999999999999</v>
      </c>
      <c r="AA37" s="6">
        <f>variáveis!C3496</f>
        <v>3.5329999999999999</v>
      </c>
      <c r="AB37" s="6">
        <f>variáveis!C3640</f>
        <v>1.9590000000000001</v>
      </c>
      <c r="AC37" s="6">
        <f>variáveis!C3784</f>
        <v>4.8070000000000004</v>
      </c>
      <c r="AD37" s="6">
        <f>variáveis!C3928</f>
        <v>3.2850000000000001</v>
      </c>
      <c r="AE37" s="6">
        <f>variáveis!C4072</f>
        <v>0.96099999999999997</v>
      </c>
      <c r="AF37" s="6">
        <f>variáveis!C4216</f>
        <v>1.4370000000000001</v>
      </c>
      <c r="AG37" s="6">
        <f>variáveis!C4360</f>
        <v>1.254</v>
      </c>
    </row>
    <row r="38" spans="2:38" x14ac:dyDescent="0.25">
      <c r="B38" s="2">
        <v>550</v>
      </c>
      <c r="C38" s="6">
        <f>variáveis!C41</f>
        <v>3.1819999999999999</v>
      </c>
      <c r="D38" s="6">
        <f>variáveis!C185</f>
        <v>2.5550000000000002</v>
      </c>
      <c r="E38" s="6">
        <f>variáveis!C329</f>
        <v>2.4529999999999998</v>
      </c>
      <c r="F38" s="6">
        <f>variáveis!C473</f>
        <v>3.0870000000000002</v>
      </c>
      <c r="G38" s="6">
        <f>variáveis!C617</f>
        <v>4.0170000000000003</v>
      </c>
      <c r="H38" s="6">
        <f>variáveis!C761</f>
        <v>3.6059999999999999</v>
      </c>
      <c r="I38" s="6">
        <f>variáveis!C905</f>
        <v>1.75</v>
      </c>
      <c r="J38" s="6">
        <f>variáveis!C1049</f>
        <v>2.6539999999999999</v>
      </c>
      <c r="K38" s="6">
        <f>variáveis!C1193</f>
        <v>1.47</v>
      </c>
      <c r="L38" s="6">
        <f>variáveis!C1337</f>
        <v>1.653</v>
      </c>
      <c r="M38" s="6">
        <f>variáveis!C1481</f>
        <v>2.222</v>
      </c>
      <c r="N38" s="6">
        <f>variáveis!C1625</f>
        <v>1.905</v>
      </c>
      <c r="O38" s="6">
        <f>variáveis!C1769</f>
        <v>2.327</v>
      </c>
      <c r="P38" s="6">
        <f>variáveis!C1913</f>
        <v>2.3279999999999998</v>
      </c>
      <c r="Q38" s="6">
        <f>variáveis!C2057</f>
        <v>1.286</v>
      </c>
      <c r="R38" s="6">
        <f>variáveis!C2201</f>
        <v>1.482</v>
      </c>
      <c r="S38" s="6">
        <f>variáveis!C2345</f>
        <v>1.974</v>
      </c>
      <c r="T38" s="6">
        <f>variáveis!C2489</f>
        <v>1.2609999999999999</v>
      </c>
      <c r="U38" s="6">
        <f>variáveis!C2633</f>
        <v>1.34</v>
      </c>
      <c r="V38" s="6">
        <f>variáveis!C2777</f>
        <v>1.468</v>
      </c>
      <c r="W38" s="6">
        <f>variáveis!C2921</f>
        <v>2.9580000000000002</v>
      </c>
      <c r="X38" s="6">
        <f>variáveis!C3065</f>
        <v>1.7330000000000001</v>
      </c>
      <c r="Y38" s="6">
        <f>variáveis!C3209</f>
        <v>2.6989999999999998</v>
      </c>
      <c r="Z38" s="6">
        <f>variáveis!C3353</f>
        <v>3.0129999999999999</v>
      </c>
      <c r="AA38" s="6">
        <f>variáveis!C3497</f>
        <v>2.9420000000000002</v>
      </c>
      <c r="AB38" s="6">
        <f>variáveis!C3641</f>
        <v>1.843</v>
      </c>
      <c r="AC38" s="6">
        <f>variáveis!C3785</f>
        <v>4.851</v>
      </c>
      <c r="AD38" s="6">
        <f>variáveis!C3929</f>
        <v>2.823</v>
      </c>
      <c r="AE38" s="6">
        <f>variáveis!C4073</f>
        <v>1.099</v>
      </c>
      <c r="AF38" s="6">
        <f>variáveis!C4217</f>
        <v>1.2450000000000001</v>
      </c>
      <c r="AG38" s="6">
        <f>variáveis!C4361</f>
        <v>1.012</v>
      </c>
    </row>
    <row r="39" spans="2:38" x14ac:dyDescent="0.25">
      <c r="B39" s="2">
        <v>600</v>
      </c>
      <c r="C39" s="6">
        <f>variáveis!C42</f>
        <v>2.7320000000000002</v>
      </c>
      <c r="D39" s="6">
        <f>variáveis!C186</f>
        <v>2.3029999999999999</v>
      </c>
      <c r="E39" s="6">
        <f>variáveis!C330</f>
        <v>2.698</v>
      </c>
      <c r="F39" s="6">
        <f>variáveis!C474</f>
        <v>2.61</v>
      </c>
      <c r="G39" s="6">
        <f>variáveis!C618</f>
        <v>3.6909999999999998</v>
      </c>
      <c r="H39" s="6">
        <f>variáveis!C762</f>
        <v>3.3410000000000002</v>
      </c>
      <c r="I39" s="6">
        <f>variáveis!C906</f>
        <v>1.571</v>
      </c>
      <c r="J39" s="6">
        <f>variáveis!C1050</f>
        <v>2.5750000000000002</v>
      </c>
      <c r="K39" s="6">
        <f>variáveis!C1194</f>
        <v>1.6930000000000001</v>
      </c>
      <c r="L39" s="6">
        <f>variáveis!C1338</f>
        <v>1.133</v>
      </c>
      <c r="M39" s="6">
        <f>variáveis!C1482</f>
        <v>2.0139999999999998</v>
      </c>
      <c r="N39" s="6">
        <f>variáveis!C1626</f>
        <v>1.996</v>
      </c>
      <c r="O39" s="6">
        <f>variáveis!C1770</f>
        <v>3.1440000000000001</v>
      </c>
      <c r="P39" s="6">
        <f>variáveis!C1914</f>
        <v>2.09</v>
      </c>
      <c r="Q39" s="6">
        <f>variáveis!C2058</f>
        <v>0.79200000000000004</v>
      </c>
      <c r="R39" s="6">
        <f>variáveis!C2202</f>
        <v>1.9159999999999999</v>
      </c>
      <c r="S39" s="6">
        <f>variáveis!C2346</f>
        <v>1.2450000000000001</v>
      </c>
      <c r="T39" s="6">
        <f>variáveis!C2490</f>
        <v>1.125</v>
      </c>
      <c r="U39" s="6">
        <f>variáveis!C2634</f>
        <v>0.94399999999999995</v>
      </c>
      <c r="V39" s="6">
        <f>variáveis!C2778</f>
        <v>1.2210000000000001</v>
      </c>
      <c r="W39" s="6">
        <f>variáveis!C2922</f>
        <v>3.16</v>
      </c>
      <c r="X39" s="6">
        <f>variáveis!C3066</f>
        <v>1.702</v>
      </c>
      <c r="Y39" s="6">
        <f>variáveis!C3210</f>
        <v>2.3919999999999999</v>
      </c>
      <c r="Z39" s="6">
        <f>variáveis!C3354</f>
        <v>2.464</v>
      </c>
      <c r="AA39" s="6">
        <f>variáveis!C3498</f>
        <v>1.976</v>
      </c>
      <c r="AB39" s="6">
        <f>variáveis!C3642</f>
        <v>1.899</v>
      </c>
      <c r="AC39" s="6">
        <f>variáveis!C3786</f>
        <v>5.7569999999999997</v>
      </c>
      <c r="AD39" s="6">
        <f>variáveis!C3930</f>
        <v>3.03</v>
      </c>
      <c r="AE39" s="6">
        <f>variáveis!C4074</f>
        <v>0.94499999999999995</v>
      </c>
      <c r="AF39" s="6">
        <f>variáveis!C4218</f>
        <v>0.93500000000000005</v>
      </c>
      <c r="AG39" s="6">
        <f>variáveis!C4362</f>
        <v>0.45700000000000002</v>
      </c>
    </row>
    <row r="40" spans="2:38" x14ac:dyDescent="0.25">
      <c r="B40" s="2">
        <v>610</v>
      </c>
      <c r="C40" s="6">
        <f>variáveis!C43</f>
        <v>2.7240000000000002</v>
      </c>
      <c r="D40" s="6">
        <f>variáveis!C187</f>
        <v>2.4039999999999999</v>
      </c>
      <c r="E40" s="6">
        <f>variáveis!C331</f>
        <v>2.089</v>
      </c>
      <c r="F40" s="6">
        <f>variáveis!C475</f>
        <v>2.3570000000000002</v>
      </c>
      <c r="G40" s="6">
        <f>variáveis!C619</f>
        <v>4.173</v>
      </c>
      <c r="H40" s="6">
        <f>variáveis!C763</f>
        <v>2.38</v>
      </c>
      <c r="I40" s="6">
        <f>variáveis!C907</f>
        <v>1.25</v>
      </c>
      <c r="J40" s="6">
        <f>variáveis!C1051</f>
        <v>2.0870000000000002</v>
      </c>
      <c r="K40" s="6">
        <f>variáveis!C1195</f>
        <v>1.9790000000000001</v>
      </c>
      <c r="L40" s="6">
        <f>variáveis!C1339</f>
        <v>0.70499999999999996</v>
      </c>
      <c r="M40" s="6">
        <f>variáveis!C1483</f>
        <v>1.623</v>
      </c>
      <c r="N40" s="6">
        <f>variáveis!C1627</f>
        <v>2.0259999999999998</v>
      </c>
      <c r="O40" s="6">
        <f>variáveis!C1771</f>
        <v>3.5169999999999999</v>
      </c>
      <c r="P40" s="6">
        <f>variáveis!C1915</f>
        <v>2.8170000000000002</v>
      </c>
      <c r="Q40" s="6">
        <f>variáveis!C2059</f>
        <v>0.7</v>
      </c>
      <c r="R40" s="6">
        <f>variáveis!C2203</f>
        <v>2.4460000000000002</v>
      </c>
      <c r="S40" s="6">
        <f>variáveis!C2347</f>
        <v>1.151</v>
      </c>
      <c r="T40" s="6">
        <f>variáveis!C2491</f>
        <v>0.59</v>
      </c>
      <c r="U40" s="6">
        <f>variáveis!C2635</f>
        <v>1.292</v>
      </c>
      <c r="V40" s="6">
        <f>variáveis!C2779</f>
        <v>1.3360000000000001</v>
      </c>
      <c r="W40" s="6">
        <f>variáveis!C2923</f>
        <v>3.1459999999999999</v>
      </c>
      <c r="X40" s="6">
        <f>variáveis!C3067</f>
        <v>1.085</v>
      </c>
      <c r="Y40" s="6">
        <f>variáveis!C3211</f>
        <v>2.7850000000000001</v>
      </c>
      <c r="Z40" s="6">
        <f>variáveis!C3355</f>
        <v>2.335</v>
      </c>
      <c r="AA40" s="6">
        <f>variáveis!C3499</f>
        <v>2.5169999999999999</v>
      </c>
      <c r="AB40" s="6">
        <f>variáveis!C3643</f>
        <v>1.909</v>
      </c>
      <c r="AC40" s="6">
        <f>variáveis!C3787</f>
        <v>5.851</v>
      </c>
      <c r="AD40" s="6">
        <f>variáveis!C3931</f>
        <v>3.1120000000000001</v>
      </c>
      <c r="AE40" s="6">
        <f>variáveis!C4075</f>
        <v>0.89300000000000002</v>
      </c>
      <c r="AF40" s="6">
        <f>variáveis!C4219</f>
        <v>1.1679999999999999</v>
      </c>
      <c r="AG40" s="6">
        <f>variáveis!C4363</f>
        <v>0.29299999999999998</v>
      </c>
    </row>
    <row r="41" spans="2:38" x14ac:dyDescent="0.25">
      <c r="B41" s="2">
        <v>620</v>
      </c>
      <c r="C41" s="6">
        <f>variáveis!C44</f>
        <v>3.4260000000000002</v>
      </c>
      <c r="D41" s="6">
        <f>variáveis!C188</f>
        <v>2.5529999999999999</v>
      </c>
      <c r="E41" s="6">
        <f>variáveis!C332</f>
        <v>1.831</v>
      </c>
      <c r="F41" s="6">
        <f>variáveis!C476</f>
        <v>1.911</v>
      </c>
      <c r="G41" s="6">
        <f>variáveis!C620</f>
        <v>4.2389999999999999</v>
      </c>
      <c r="H41" s="6">
        <f>variáveis!C764</f>
        <v>3.2069999999999999</v>
      </c>
      <c r="I41" s="6">
        <f>variáveis!C908</f>
        <v>2.077</v>
      </c>
      <c r="J41" s="6">
        <f>variáveis!C1052</f>
        <v>3.052</v>
      </c>
      <c r="K41" s="6">
        <f>variáveis!C1196</f>
        <v>2.3580000000000001</v>
      </c>
      <c r="L41" s="6">
        <f>variáveis!C1340</f>
        <v>1.2729999999999999</v>
      </c>
      <c r="M41" s="6">
        <f>variáveis!C1484</f>
        <v>1.931</v>
      </c>
      <c r="N41" s="6">
        <f>variáveis!C1628</f>
        <v>2.44</v>
      </c>
      <c r="O41" s="6">
        <f>variáveis!C1772</f>
        <v>2.3570000000000002</v>
      </c>
      <c r="P41" s="6">
        <f>variáveis!C1916</f>
        <v>2.4279999999999999</v>
      </c>
      <c r="Q41" s="6">
        <f>variáveis!C2060</f>
        <v>0.76800000000000002</v>
      </c>
      <c r="R41" s="6">
        <f>variáveis!C2204</f>
        <v>2.246</v>
      </c>
      <c r="S41" s="6">
        <f>variáveis!C2348</f>
        <v>1.3160000000000001</v>
      </c>
      <c r="T41" s="6">
        <f>variáveis!C2492</f>
        <v>0.60599999999999998</v>
      </c>
      <c r="U41" s="6">
        <f>variáveis!C2636</f>
        <v>1.3340000000000001</v>
      </c>
      <c r="V41" s="6">
        <f>variáveis!C2780</f>
        <v>1.22</v>
      </c>
      <c r="W41" s="6">
        <f>variáveis!C2924</f>
        <v>3.1829999999999998</v>
      </c>
      <c r="X41" s="6">
        <f>variáveis!C3068</f>
        <v>1.4370000000000001</v>
      </c>
      <c r="Y41" s="6">
        <f>variáveis!C3212</f>
        <v>3.1240000000000001</v>
      </c>
      <c r="Z41" s="6">
        <f>variáveis!C3356</f>
        <v>2.411</v>
      </c>
      <c r="AA41" s="6">
        <f>variáveis!C3500</f>
        <v>3.5720000000000001</v>
      </c>
      <c r="AB41" s="6">
        <f>variáveis!C3644</f>
        <v>1.7809999999999999</v>
      </c>
      <c r="AC41" s="6">
        <f>variáveis!C3788</f>
        <v>6.609</v>
      </c>
      <c r="AD41" s="6">
        <f>variáveis!C3932</f>
        <v>3.6850000000000001</v>
      </c>
      <c r="AE41" s="6">
        <f>variáveis!C4076</f>
        <v>0.88800000000000001</v>
      </c>
      <c r="AF41" s="6">
        <f>variáveis!C4220</f>
        <v>1.4450000000000001</v>
      </c>
      <c r="AG41" s="6">
        <f>variáveis!C4364</f>
        <v>0.10299999999999999</v>
      </c>
    </row>
    <row r="42" spans="2:38" x14ac:dyDescent="0.25">
      <c r="B42" s="2">
        <v>630</v>
      </c>
      <c r="C42" s="6">
        <f>variáveis!C45</f>
        <v>3.726</v>
      </c>
      <c r="D42" s="6">
        <f>variáveis!C189</f>
        <v>3.0350000000000001</v>
      </c>
      <c r="E42" s="6">
        <f>variáveis!C333</f>
        <v>2.4910000000000001</v>
      </c>
      <c r="F42" s="6">
        <f>variáveis!C477</f>
        <v>2.1379999999999999</v>
      </c>
      <c r="G42" s="6">
        <f>variáveis!C621</f>
        <v>3.7549999999999999</v>
      </c>
      <c r="H42" s="6">
        <f>variáveis!C765</f>
        <v>3.4129999999999998</v>
      </c>
      <c r="I42" s="6">
        <f>variáveis!C909</f>
        <v>2.2770000000000001</v>
      </c>
      <c r="J42" s="6">
        <f>variáveis!C1053</f>
        <v>3.3780000000000001</v>
      </c>
      <c r="K42" s="6">
        <f>variáveis!C1197</f>
        <v>1.6919999999999999</v>
      </c>
      <c r="L42" s="6">
        <f>variáveis!C1341</f>
        <v>1.5189999999999999</v>
      </c>
      <c r="M42" s="6">
        <f>variáveis!C1485</f>
        <v>1.9179999999999999</v>
      </c>
      <c r="N42" s="6">
        <f>variáveis!C1629</f>
        <v>2.5489999999999999</v>
      </c>
      <c r="O42" s="6">
        <f>variáveis!C1773</f>
        <v>1.911</v>
      </c>
      <c r="P42" s="6">
        <f>variáveis!C1917</f>
        <v>2.7970000000000002</v>
      </c>
      <c r="Q42" s="6">
        <f>variáveis!C2061</f>
        <v>0.80200000000000005</v>
      </c>
      <c r="R42" s="6">
        <f>variáveis!C2205</f>
        <v>2.4630000000000001</v>
      </c>
      <c r="S42" s="6">
        <f>variáveis!C2349</f>
        <v>1.1879999999999999</v>
      </c>
      <c r="T42" s="6">
        <f>variáveis!C2493</f>
        <v>0.32800000000000001</v>
      </c>
      <c r="U42" s="6">
        <f>variáveis!C2637</f>
        <v>1.6679999999999999</v>
      </c>
      <c r="V42" s="6">
        <f>variáveis!C2781</f>
        <v>1.3440000000000001</v>
      </c>
      <c r="W42" s="6">
        <f>variáveis!C2925</f>
        <v>3.7130000000000001</v>
      </c>
      <c r="X42" s="6">
        <f>variáveis!C3069</f>
        <v>1.4750000000000001</v>
      </c>
      <c r="Y42" s="6">
        <f>variáveis!C3213</f>
        <v>3.2970000000000002</v>
      </c>
      <c r="Z42" s="6">
        <f>variáveis!C3357</f>
        <v>1.9850000000000001</v>
      </c>
      <c r="AA42" s="6">
        <f>variáveis!C3501</f>
        <v>4.242</v>
      </c>
      <c r="AB42" s="6">
        <f>variáveis!C3645</f>
        <v>2.1800000000000002</v>
      </c>
      <c r="AC42" s="6">
        <f>variáveis!C3789</f>
        <v>6.1909999999999998</v>
      </c>
      <c r="AD42" s="6">
        <f>variáveis!C3933</f>
        <v>4.173</v>
      </c>
      <c r="AE42" s="6">
        <f>variáveis!C4077</f>
        <v>0.628</v>
      </c>
      <c r="AF42" s="6">
        <f>variáveis!C4221</f>
        <v>1.8380000000000001</v>
      </c>
      <c r="AG42" s="6">
        <f>variáveis!C4365</f>
        <v>0.38400000000000001</v>
      </c>
    </row>
    <row r="43" spans="2:38" x14ac:dyDescent="0.25">
      <c r="B43" s="2">
        <v>640</v>
      </c>
      <c r="C43" s="6">
        <f>variáveis!C46</f>
        <v>3.9609999999999999</v>
      </c>
      <c r="D43" s="6">
        <f>variáveis!C190</f>
        <v>3.7690000000000001</v>
      </c>
      <c r="E43" s="6">
        <f>variáveis!C334</f>
        <v>3.8330000000000002</v>
      </c>
      <c r="F43" s="6">
        <f>variáveis!C478</f>
        <v>1.873</v>
      </c>
      <c r="G43" s="6">
        <f>variáveis!C622</f>
        <v>3.0409999999999999</v>
      </c>
      <c r="H43" s="6">
        <f>variáveis!C766</f>
        <v>3.351</v>
      </c>
      <c r="I43" s="6">
        <f>variáveis!C910</f>
        <v>2.6240000000000001</v>
      </c>
      <c r="J43" s="6">
        <f>variáveis!C1054</f>
        <v>2.7789999999999999</v>
      </c>
      <c r="K43" s="6">
        <f>variáveis!C1198</f>
        <v>1.0369999999999999</v>
      </c>
      <c r="L43" s="6">
        <f>variáveis!C1342</f>
        <v>1.38</v>
      </c>
      <c r="M43" s="6">
        <f>variáveis!C1486</f>
        <v>1.9590000000000001</v>
      </c>
      <c r="N43" s="6">
        <f>variáveis!C1630</f>
        <v>2.5990000000000002</v>
      </c>
      <c r="O43" s="6">
        <f>variáveis!C1774</f>
        <v>2.2120000000000002</v>
      </c>
      <c r="P43" s="6">
        <f>variáveis!C1918</f>
        <v>3.3370000000000002</v>
      </c>
      <c r="Q43" s="6">
        <f>variáveis!C2062</f>
        <v>1.1619999999999999</v>
      </c>
      <c r="R43" s="6">
        <f>variáveis!C2206</f>
        <v>2.5139999999999998</v>
      </c>
      <c r="S43" s="6">
        <f>variáveis!C2350</f>
        <v>1.4850000000000001</v>
      </c>
      <c r="T43" s="6">
        <f>variáveis!C2494</f>
        <v>0.38500000000000001</v>
      </c>
      <c r="U43" s="6">
        <f>variáveis!C2638</f>
        <v>1.8660000000000001</v>
      </c>
      <c r="V43" s="6">
        <f>variáveis!C2782</f>
        <v>2.0070000000000001</v>
      </c>
      <c r="W43" s="6">
        <f>variáveis!C2926</f>
        <v>4.2910000000000004</v>
      </c>
      <c r="X43" s="6">
        <f>variáveis!C3070</f>
        <v>1.702</v>
      </c>
      <c r="Y43" s="6">
        <f>variáveis!C3214</f>
        <v>3.1760000000000002</v>
      </c>
      <c r="Z43" s="6">
        <f>variáveis!C3358</f>
        <v>2.5059999999999998</v>
      </c>
      <c r="AA43" s="6">
        <f>variáveis!C3502</f>
        <v>4.0359999999999996</v>
      </c>
      <c r="AB43" s="6">
        <f>variáveis!C3646</f>
        <v>2.4119999999999999</v>
      </c>
      <c r="AC43" s="6">
        <f>variáveis!C3790</f>
        <v>6.59</v>
      </c>
      <c r="AD43" s="6">
        <f>variáveis!C3934</f>
        <v>4.2990000000000004</v>
      </c>
      <c r="AE43" s="6">
        <f>variáveis!C4078</f>
        <v>0.66100000000000003</v>
      </c>
      <c r="AF43" s="6">
        <f>variáveis!C4222</f>
        <v>1.9870000000000001</v>
      </c>
      <c r="AG43" s="6">
        <f>variáveis!C4366</f>
        <v>0.78900000000000003</v>
      </c>
    </row>
    <row r="44" spans="2:38" x14ac:dyDescent="0.25">
      <c r="B44" s="2">
        <v>650</v>
      </c>
      <c r="C44" s="6">
        <f>variáveis!C47</f>
        <v>4.056</v>
      </c>
      <c r="D44" s="6">
        <f>variáveis!C191</f>
        <v>5.1139999999999999</v>
      </c>
      <c r="E44" s="6">
        <f>variáveis!C335</f>
        <v>3.8149999999999999</v>
      </c>
      <c r="F44" s="6">
        <f>variáveis!C479</f>
        <v>1.9419999999999999</v>
      </c>
      <c r="G44" s="6">
        <f>variáveis!C623</f>
        <v>2.206</v>
      </c>
      <c r="H44" s="6">
        <f>variáveis!C767</f>
        <v>3.8090000000000002</v>
      </c>
      <c r="I44" s="6">
        <f>variáveis!C911</f>
        <v>2.1</v>
      </c>
      <c r="J44" s="6">
        <f>variáveis!C1055</f>
        <v>3.0710000000000002</v>
      </c>
      <c r="K44" s="6">
        <f>variáveis!C1199</f>
        <v>1.502</v>
      </c>
      <c r="L44" s="6">
        <f>variáveis!C1343</f>
        <v>1.724</v>
      </c>
      <c r="M44" s="6">
        <f>variáveis!C1487</f>
        <v>2.0179999999999998</v>
      </c>
      <c r="N44" s="6">
        <f>variáveis!C1631</f>
        <v>2.3650000000000002</v>
      </c>
      <c r="O44" s="6">
        <f>variáveis!C1775</f>
        <v>2.9279999999999999</v>
      </c>
      <c r="P44" s="6">
        <f>variáveis!C1919</f>
        <v>3.1560000000000001</v>
      </c>
      <c r="Q44" s="6">
        <f>variáveis!C2063</f>
        <v>1.8939999999999999</v>
      </c>
      <c r="R44" s="6">
        <f>variáveis!C2207</f>
        <v>2.5339999999999998</v>
      </c>
      <c r="S44" s="6">
        <f>variáveis!C2351</f>
        <v>1.7050000000000001</v>
      </c>
      <c r="T44" s="6">
        <f>variáveis!C2495</f>
        <v>0.53</v>
      </c>
      <c r="U44" s="6">
        <f>variáveis!C2639</f>
        <v>2.0089999999999999</v>
      </c>
      <c r="V44" s="6">
        <f>variáveis!C2783</f>
        <v>2.0739999999999998</v>
      </c>
      <c r="W44" s="6">
        <f>variáveis!C2927</f>
        <v>3.657</v>
      </c>
      <c r="X44" s="6">
        <f>variáveis!C3071</f>
        <v>0.90600000000000003</v>
      </c>
      <c r="Y44" s="6">
        <f>variáveis!C3215</f>
        <v>3.234</v>
      </c>
      <c r="Z44" s="6">
        <f>variáveis!C3359</f>
        <v>2.29</v>
      </c>
      <c r="AA44" s="6">
        <f>variáveis!C3503</f>
        <v>4.4409999999999998</v>
      </c>
      <c r="AB44" s="6">
        <f>variáveis!C3647</f>
        <v>2.585</v>
      </c>
      <c r="AC44" s="6">
        <f>variáveis!C3791</f>
        <v>7.3049999999999997</v>
      </c>
      <c r="AD44" s="6">
        <f>variáveis!C3935</f>
        <v>3.86</v>
      </c>
      <c r="AE44" s="6">
        <f>variáveis!C4079</f>
        <v>1.1639999999999999</v>
      </c>
      <c r="AF44" s="6">
        <f>variáveis!C4223</f>
        <v>1.9330000000000001</v>
      </c>
      <c r="AG44" s="6">
        <f>variáveis!C4367</f>
        <v>0.66800000000000004</v>
      </c>
    </row>
    <row r="45" spans="2:38" x14ac:dyDescent="0.25">
      <c r="B45" s="2">
        <v>700</v>
      </c>
      <c r="C45" s="6">
        <f>variáveis!C48</f>
        <v>3.448</v>
      </c>
      <c r="D45" s="6">
        <f>variáveis!C192</f>
        <v>5.9779999999999998</v>
      </c>
      <c r="E45" s="6">
        <f>variáveis!C336</f>
        <v>3.081</v>
      </c>
      <c r="F45" s="6">
        <f>variáveis!C480</f>
        <v>1.673</v>
      </c>
      <c r="G45" s="6">
        <f>variáveis!C624</f>
        <v>3.5960000000000001</v>
      </c>
      <c r="H45" s="6">
        <f>variáveis!C768</f>
        <v>3.8460000000000001</v>
      </c>
      <c r="I45" s="6">
        <f>variáveis!C912</f>
        <v>2.016</v>
      </c>
      <c r="J45" s="6">
        <f>variáveis!C1056</f>
        <v>2.9350000000000001</v>
      </c>
      <c r="K45" s="6">
        <f>variáveis!C1200</f>
        <v>1.2430000000000001</v>
      </c>
      <c r="L45" s="6">
        <f>variáveis!C1344</f>
        <v>2.2210000000000001</v>
      </c>
      <c r="M45" s="6">
        <f>variáveis!C1488</f>
        <v>2.4449999999999998</v>
      </c>
      <c r="N45" s="6">
        <f>variáveis!C1632</f>
        <v>2.5289999999999999</v>
      </c>
      <c r="O45" s="6">
        <f>variáveis!C1776</f>
        <v>3.8279999999999998</v>
      </c>
      <c r="P45" s="6">
        <f>variáveis!C1920</f>
        <v>3.125</v>
      </c>
      <c r="Q45" s="6">
        <f>variáveis!C2064</f>
        <v>2.2549999999999999</v>
      </c>
      <c r="R45" s="6">
        <f>variáveis!C2208</f>
        <v>3.2509999999999999</v>
      </c>
      <c r="S45" s="6">
        <f>variáveis!C2352</f>
        <v>1.8839999999999999</v>
      </c>
      <c r="T45" s="6">
        <f>variáveis!C2496</f>
        <v>0.157</v>
      </c>
      <c r="U45" s="6">
        <f>variáveis!C2640</f>
        <v>1.7150000000000001</v>
      </c>
      <c r="V45" s="6">
        <f>variáveis!C2784</f>
        <v>2.0179999999999998</v>
      </c>
      <c r="W45" s="6">
        <f>variáveis!C2928</f>
        <v>3.6160000000000001</v>
      </c>
      <c r="X45" s="6">
        <f>variáveis!C3072</f>
        <v>1.4370000000000001</v>
      </c>
      <c r="Y45" s="6">
        <f>variáveis!C3216</f>
        <v>3.9079999999999999</v>
      </c>
      <c r="Z45" s="6">
        <f>variáveis!C3360</f>
        <v>3.0550000000000002</v>
      </c>
      <c r="AA45" s="6">
        <f>variáveis!C3504</f>
        <v>4.67</v>
      </c>
      <c r="AB45" s="6">
        <f>variáveis!C3648</f>
        <v>2.95</v>
      </c>
      <c r="AC45" s="6">
        <f>variáveis!C3792</f>
        <v>7.65</v>
      </c>
      <c r="AD45" s="6">
        <f>variáveis!C3936</f>
        <v>4.0940000000000003</v>
      </c>
      <c r="AE45" s="6">
        <f>variáveis!C4080</f>
        <v>1.1040000000000001</v>
      </c>
      <c r="AF45" s="6">
        <f>variáveis!C4224</f>
        <v>1.5840000000000001</v>
      </c>
      <c r="AG45" s="6">
        <f>variáveis!C4368</f>
        <v>1.383</v>
      </c>
    </row>
    <row r="46" spans="2:38" x14ac:dyDescent="0.25">
      <c r="B46" s="2">
        <v>710</v>
      </c>
      <c r="C46" s="6">
        <f>variáveis!C49</f>
        <v>4.3460000000000001</v>
      </c>
      <c r="D46" s="6">
        <f>variáveis!C193</f>
        <v>5.5330000000000004</v>
      </c>
      <c r="E46" s="6">
        <f>variáveis!C337</f>
        <v>3.2130000000000001</v>
      </c>
      <c r="F46" s="6">
        <f>variáveis!C481</f>
        <v>1.1579999999999999</v>
      </c>
      <c r="G46" s="6">
        <f>variáveis!C625</f>
        <v>3.806</v>
      </c>
      <c r="H46" s="6">
        <f>variáveis!C769</f>
        <v>3.681</v>
      </c>
      <c r="I46" s="6">
        <f>variáveis!C913</f>
        <v>2.7679999999999998</v>
      </c>
      <c r="J46" s="6">
        <f>variáveis!C1057</f>
        <v>3.2290000000000001</v>
      </c>
      <c r="K46" s="6">
        <f>variáveis!C1201</f>
        <v>2.1789999999999998</v>
      </c>
      <c r="L46" s="6">
        <f>variáveis!C1345</f>
        <v>3.0920000000000001</v>
      </c>
      <c r="M46" s="6">
        <f>variáveis!C1489</f>
        <v>2.399</v>
      </c>
      <c r="N46" s="6">
        <f>variáveis!C1633</f>
        <v>2.2789999999999999</v>
      </c>
      <c r="O46" s="6">
        <f>variáveis!C1777</f>
        <v>3.6480000000000001</v>
      </c>
      <c r="P46" s="6">
        <f>variáveis!C1921</f>
        <v>3.371</v>
      </c>
      <c r="Q46" s="6">
        <f>variáveis!C2065</f>
        <v>1.7250000000000001</v>
      </c>
      <c r="R46" s="6">
        <f>variáveis!C2209</f>
        <v>2.73</v>
      </c>
      <c r="S46" s="6">
        <f>variáveis!C2353</f>
        <v>1.806</v>
      </c>
      <c r="T46" s="6">
        <f>variáveis!C2497</f>
        <v>0.63300000000000001</v>
      </c>
      <c r="U46" s="6">
        <f>variáveis!C2641</f>
        <v>1.889</v>
      </c>
      <c r="V46" s="6">
        <f>variáveis!C2785</f>
        <v>2.71</v>
      </c>
      <c r="W46" s="6">
        <f>variáveis!C2929</f>
        <v>3.3149999999999999</v>
      </c>
      <c r="X46" s="6">
        <f>variáveis!C3073</f>
        <v>1.145</v>
      </c>
      <c r="Y46" s="6">
        <f>variáveis!C3217</f>
        <v>4.1539999999999999</v>
      </c>
      <c r="Z46" s="6">
        <f>variáveis!C3361</f>
        <v>3.2679999999999998</v>
      </c>
      <c r="AA46" s="6">
        <f>variáveis!C3505</f>
        <v>5.1120000000000001</v>
      </c>
      <c r="AB46" s="6">
        <f>variáveis!C3649</f>
        <v>3.35</v>
      </c>
      <c r="AC46" s="6">
        <f>variáveis!C3793</f>
        <v>7.3330000000000002</v>
      </c>
      <c r="AD46" s="6">
        <f>variáveis!C3937</f>
        <v>3.9279999999999999</v>
      </c>
      <c r="AE46" s="6">
        <f>variáveis!C4081</f>
        <v>1.2709999999999999</v>
      </c>
      <c r="AF46" s="6">
        <f>variáveis!C4225</f>
        <v>1.599</v>
      </c>
      <c r="AG46" s="6">
        <f>variáveis!C4369</f>
        <v>1.58</v>
      </c>
    </row>
    <row r="47" spans="2:38" x14ac:dyDescent="0.25">
      <c r="B47" s="2">
        <v>720</v>
      </c>
      <c r="C47" s="6">
        <f>variáveis!C50</f>
        <v>4.5570000000000004</v>
      </c>
      <c r="D47" s="6">
        <f>variáveis!C194</f>
        <v>5.7290000000000001</v>
      </c>
      <c r="E47" s="6">
        <f>variáveis!C338</f>
        <v>3.282</v>
      </c>
      <c r="F47" s="6">
        <f>variáveis!C482</f>
        <v>1.7150000000000001</v>
      </c>
      <c r="G47" s="6">
        <f>variáveis!C626</f>
        <v>3.6179999999999999</v>
      </c>
      <c r="H47" s="6">
        <f>variáveis!C770</f>
        <v>3.895</v>
      </c>
      <c r="I47" s="6">
        <f>variáveis!C914</f>
        <v>2.9820000000000002</v>
      </c>
      <c r="J47" s="6">
        <f>variáveis!C1058</f>
        <v>2.6150000000000002</v>
      </c>
      <c r="K47" s="6">
        <f>variáveis!C1202</f>
        <v>2.105</v>
      </c>
      <c r="L47" s="6">
        <f>variáveis!C1346</f>
        <v>2.8210000000000002</v>
      </c>
      <c r="M47" s="6">
        <f>variáveis!C1490</f>
        <v>2.2749999999999999</v>
      </c>
      <c r="N47" s="6">
        <f>variáveis!C1634</f>
        <v>2.492</v>
      </c>
      <c r="O47" s="6">
        <f>variáveis!C1778</f>
        <v>4.3579999999999997</v>
      </c>
      <c r="P47" s="6">
        <f>variáveis!C1922</f>
        <v>3.0169999999999999</v>
      </c>
      <c r="Q47" s="6">
        <f>variáveis!C2066</f>
        <v>1.7350000000000001</v>
      </c>
      <c r="R47" s="6">
        <f>variáveis!C2210</f>
        <v>3.0990000000000002</v>
      </c>
      <c r="S47" s="6">
        <f>variáveis!C2354</f>
        <v>1.8160000000000001</v>
      </c>
      <c r="T47" s="6">
        <f>variáveis!C2498</f>
        <v>0.42899999999999999</v>
      </c>
      <c r="U47" s="6">
        <f>variáveis!C2642</f>
        <v>2.3340000000000001</v>
      </c>
      <c r="V47" s="6">
        <f>variáveis!C2786</f>
        <v>4.0970000000000004</v>
      </c>
      <c r="W47" s="6">
        <f>variáveis!C2930</f>
        <v>3.718</v>
      </c>
      <c r="X47" s="6">
        <f>variáveis!C3074</f>
        <v>0.77</v>
      </c>
      <c r="Y47" s="6">
        <f>variáveis!C3218</f>
        <v>3.88</v>
      </c>
      <c r="Z47" s="6">
        <f>variáveis!C3362</f>
        <v>2.6619999999999999</v>
      </c>
      <c r="AA47" s="6">
        <f>variáveis!C3506</f>
        <v>4.7320000000000002</v>
      </c>
      <c r="AB47" s="6">
        <f>variáveis!C3650</f>
        <v>3.3820000000000001</v>
      </c>
      <c r="AC47" s="6">
        <f>variáveis!C3794</f>
        <v>7.7690000000000001</v>
      </c>
      <c r="AD47" s="6">
        <f>variáveis!C3938</f>
        <v>4.87</v>
      </c>
      <c r="AE47" s="6">
        <f>variáveis!C4082</f>
        <v>1.927</v>
      </c>
      <c r="AF47" s="6">
        <f>variáveis!C4226</f>
        <v>1.9810000000000001</v>
      </c>
      <c r="AG47" s="6">
        <f>variáveis!C4370</f>
        <v>1.9239999999999999</v>
      </c>
    </row>
    <row r="48" spans="2:38" x14ac:dyDescent="0.25">
      <c r="B48" s="2">
        <v>730</v>
      </c>
      <c r="C48" s="6">
        <f>variáveis!C51</f>
        <v>4.7119999999999997</v>
      </c>
      <c r="D48" s="6">
        <f>variáveis!C195</f>
        <v>5.48</v>
      </c>
      <c r="E48" s="6">
        <f>variáveis!C339</f>
        <v>2.794</v>
      </c>
      <c r="F48" s="6">
        <f>variáveis!C483</f>
        <v>1.6539999999999999</v>
      </c>
      <c r="G48" s="6">
        <f>variáveis!C627</f>
        <v>3.6789999999999998</v>
      </c>
      <c r="H48" s="6">
        <f>variáveis!C771</f>
        <v>4.4349999999999996</v>
      </c>
      <c r="I48" s="6">
        <f>variáveis!C915</f>
        <v>2.8929999999999998</v>
      </c>
      <c r="J48" s="6">
        <f>variáveis!C1059</f>
        <v>2.9119999999999999</v>
      </c>
      <c r="K48" s="6">
        <f>variáveis!C1203</f>
        <v>1.897</v>
      </c>
      <c r="L48" s="6">
        <f>variáveis!C1347</f>
        <v>3.1840000000000002</v>
      </c>
      <c r="M48" s="6">
        <f>variáveis!C1491</f>
        <v>2.9710000000000001</v>
      </c>
      <c r="N48" s="6">
        <f>variáveis!C1635</f>
        <v>2.8149999999999999</v>
      </c>
      <c r="O48" s="6">
        <f>variáveis!C1779</f>
        <v>4.3170000000000002</v>
      </c>
      <c r="P48" s="6">
        <f>variáveis!C1923</f>
        <v>2.61</v>
      </c>
      <c r="Q48" s="6">
        <f>variáveis!C2067</f>
        <v>1.9490000000000001</v>
      </c>
      <c r="R48" s="6">
        <f>variáveis!C2211</f>
        <v>3.2719999999999998</v>
      </c>
      <c r="S48" s="6">
        <f>variáveis!C2355</f>
        <v>1.8460000000000001</v>
      </c>
      <c r="T48" s="6">
        <f>variáveis!C2499</f>
        <v>0.29599999999999999</v>
      </c>
      <c r="U48" s="6">
        <f>variáveis!C2643</f>
        <v>2.3879999999999999</v>
      </c>
      <c r="V48" s="6">
        <f>variáveis!C2787</f>
        <v>5.0179999999999998</v>
      </c>
      <c r="W48" s="6">
        <f>variáveis!C2931</f>
        <v>4.2430000000000003</v>
      </c>
      <c r="X48" s="6">
        <f>variáveis!C3075</f>
        <v>0.32600000000000001</v>
      </c>
      <c r="Y48" s="6">
        <f>variáveis!C3219</f>
        <v>3.617</v>
      </c>
      <c r="Z48" s="6">
        <f>variáveis!C3363</f>
        <v>3.4209999999999998</v>
      </c>
      <c r="AA48" s="6">
        <f>variáveis!C3507</f>
        <v>4.806</v>
      </c>
      <c r="AB48" s="6">
        <f>variáveis!C3651</f>
        <v>3.6219999999999999</v>
      </c>
      <c r="AC48" s="6">
        <f>variáveis!C3795</f>
        <v>6.8129999999999997</v>
      </c>
      <c r="AD48" s="6">
        <f>variáveis!C3939</f>
        <v>5.194</v>
      </c>
      <c r="AE48" s="6">
        <f>variáveis!C4083</f>
        <v>2.4649999999999999</v>
      </c>
      <c r="AF48" s="6">
        <f>variáveis!C4227</f>
        <v>1.6160000000000001</v>
      </c>
      <c r="AG48" s="6">
        <f>variáveis!C4371</f>
        <v>2.1259999999999999</v>
      </c>
    </row>
    <row r="49" spans="2:33" x14ac:dyDescent="0.25">
      <c r="B49" s="2">
        <v>740</v>
      </c>
      <c r="C49" s="6">
        <f>variáveis!C52</f>
        <v>4.6710000000000003</v>
      </c>
      <c r="D49" s="6">
        <f>variáveis!C196</f>
        <v>4.2789999999999999</v>
      </c>
      <c r="E49" s="6">
        <f>variáveis!C340</f>
        <v>2.74</v>
      </c>
      <c r="F49" s="6">
        <f>variáveis!C484</f>
        <v>1.9039999999999999</v>
      </c>
      <c r="G49" s="6">
        <f>variáveis!C628</f>
        <v>4.0759999999999996</v>
      </c>
      <c r="H49" s="6">
        <f>variáveis!C772</f>
        <v>4.2750000000000004</v>
      </c>
      <c r="I49" s="6">
        <f>variáveis!C916</f>
        <v>2.5880000000000001</v>
      </c>
      <c r="J49" s="6">
        <f>variáveis!C1060</f>
        <v>2.4060000000000001</v>
      </c>
      <c r="K49" s="6">
        <f>variáveis!C1204</f>
        <v>1.8759999999999999</v>
      </c>
      <c r="L49" s="6">
        <f>variáveis!C1348</f>
        <v>3.3290000000000002</v>
      </c>
      <c r="M49" s="6">
        <f>variáveis!C1492</f>
        <v>2.7850000000000001</v>
      </c>
      <c r="N49" s="6">
        <f>variáveis!C1636</f>
        <v>3.1960000000000002</v>
      </c>
      <c r="O49" s="6">
        <f>variáveis!C1780</f>
        <v>3.6259999999999999</v>
      </c>
      <c r="P49" s="6">
        <f>variáveis!C1924</f>
        <v>2.9860000000000002</v>
      </c>
      <c r="Q49" s="6">
        <f>variáveis!C2068</f>
        <v>2.452</v>
      </c>
      <c r="R49" s="6">
        <f>variáveis!C2212</f>
        <v>3.593</v>
      </c>
      <c r="S49" s="6">
        <f>variáveis!C2356</f>
        <v>2.669</v>
      </c>
      <c r="T49" s="6">
        <f>variáveis!C2500</f>
        <v>0.40200000000000002</v>
      </c>
      <c r="U49" s="6">
        <f>variáveis!C2644</f>
        <v>3.4660000000000002</v>
      </c>
      <c r="V49" s="6">
        <f>variáveis!C2788</f>
        <v>4.8659999999999997</v>
      </c>
      <c r="W49" s="6">
        <f>variáveis!C2932</f>
        <v>4.5570000000000004</v>
      </c>
      <c r="X49" s="6">
        <f>variáveis!C3076</f>
        <v>3.1E-2</v>
      </c>
      <c r="Y49" s="6">
        <f>variáveis!C3220</f>
        <v>4.234</v>
      </c>
      <c r="Z49" s="6">
        <f>variáveis!C3364</f>
        <v>4.7839999999999998</v>
      </c>
      <c r="AA49" s="6">
        <f>variáveis!C3508</f>
        <v>4.2880000000000003</v>
      </c>
      <c r="AB49" s="6">
        <f>variáveis!C3652</f>
        <v>4.2409999999999997</v>
      </c>
      <c r="AC49" s="6">
        <f>variáveis!C3796</f>
        <v>6.6719999999999997</v>
      </c>
      <c r="AD49" s="6">
        <f>variáveis!C3940</f>
        <v>5.3979999999999997</v>
      </c>
      <c r="AE49" s="6">
        <f>variáveis!C4084</f>
        <v>2.8679999999999999</v>
      </c>
      <c r="AF49" s="6">
        <f>variáveis!C4228</f>
        <v>1.579</v>
      </c>
      <c r="AG49" s="6">
        <f>variáveis!C4372</f>
        <v>2.3119999999999998</v>
      </c>
    </row>
    <row r="50" spans="2:33" x14ac:dyDescent="0.25">
      <c r="B50" s="2">
        <v>750</v>
      </c>
      <c r="C50" s="6">
        <f>variáveis!C53</f>
        <v>4.9249999999999998</v>
      </c>
      <c r="D50" s="6">
        <f>variáveis!C197</f>
        <v>5.0739999999999998</v>
      </c>
      <c r="E50" s="6">
        <f>variáveis!C341</f>
        <v>3.4820000000000002</v>
      </c>
      <c r="F50" s="6">
        <f>variáveis!C485</f>
        <v>1.8959999999999999</v>
      </c>
      <c r="G50" s="6">
        <f>variáveis!C629</f>
        <v>4.024</v>
      </c>
      <c r="H50" s="6">
        <f>variáveis!C773</f>
        <v>4.3419999999999996</v>
      </c>
      <c r="I50" s="6">
        <f>variáveis!C917</f>
        <v>3.5270000000000001</v>
      </c>
      <c r="J50" s="6">
        <f>variáveis!C1061</f>
        <v>3.2559999999999998</v>
      </c>
      <c r="K50" s="6">
        <f>variáveis!C1205</f>
        <v>1.9930000000000001</v>
      </c>
      <c r="L50" s="6">
        <f>variáveis!C1349</f>
        <v>3.3010000000000002</v>
      </c>
      <c r="M50" s="6">
        <f>variáveis!C1493</f>
        <v>3.2290000000000001</v>
      </c>
      <c r="N50" s="6">
        <f>variáveis!C1637</f>
        <v>2.4769999999999999</v>
      </c>
      <c r="O50" s="6">
        <f>variáveis!C1781</f>
        <v>3.9260000000000002</v>
      </c>
      <c r="P50" s="6">
        <f>variáveis!C1925</f>
        <v>3.45</v>
      </c>
      <c r="Q50" s="6">
        <f>variáveis!C2069</f>
        <v>2.3210000000000002</v>
      </c>
      <c r="R50" s="6">
        <f>variáveis!C2213</f>
        <v>3.7519999999999998</v>
      </c>
      <c r="S50" s="6">
        <f>variáveis!C2357</f>
        <v>3.16</v>
      </c>
      <c r="T50" s="6">
        <f>variáveis!C2501</f>
        <v>0.375</v>
      </c>
      <c r="U50" s="6">
        <f>variáveis!C2645</f>
        <v>2.8330000000000002</v>
      </c>
      <c r="V50" s="6">
        <f>variáveis!C2789</f>
        <v>5.1130000000000004</v>
      </c>
      <c r="W50" s="6">
        <f>variáveis!C2933</f>
        <v>4.1660000000000004</v>
      </c>
      <c r="X50" s="6">
        <f>variáveis!C3077</f>
        <v>0.11700000000000001</v>
      </c>
      <c r="Y50" s="6">
        <f>variáveis!C3221</f>
        <v>4.5209999999999999</v>
      </c>
      <c r="Z50" s="6">
        <f>variáveis!C3365</f>
        <v>5.4880000000000004</v>
      </c>
      <c r="AA50" s="6">
        <f>variáveis!C3509</f>
        <v>4.9320000000000004</v>
      </c>
      <c r="AB50" s="6">
        <f>variáveis!C3653</f>
        <v>4.3639999999999999</v>
      </c>
      <c r="AC50" s="6">
        <f>variáveis!C3797</f>
        <v>6.7279999999999998</v>
      </c>
      <c r="AD50" s="6">
        <f>variáveis!C3941</f>
        <v>4.7409999999999997</v>
      </c>
      <c r="AE50" s="6">
        <f>variáveis!C4085</f>
        <v>3.343</v>
      </c>
      <c r="AF50" s="6">
        <f>variáveis!C4229</f>
        <v>1.569</v>
      </c>
      <c r="AG50" s="6">
        <f>variáveis!C4373</f>
        <v>2.1800000000000002</v>
      </c>
    </row>
    <row r="51" spans="2:33" x14ac:dyDescent="0.25">
      <c r="B51" s="2">
        <v>800</v>
      </c>
      <c r="C51" s="6">
        <f>variáveis!C54</f>
        <v>4.9279999999999999</v>
      </c>
      <c r="D51" s="6">
        <f>variáveis!C198</f>
        <v>4.976</v>
      </c>
      <c r="E51" s="6">
        <f>variáveis!C342</f>
        <v>2.786</v>
      </c>
      <c r="F51" s="6">
        <f>variáveis!C486</f>
        <v>1.673</v>
      </c>
      <c r="G51" s="6">
        <f>variáveis!C630</f>
        <v>3.3730000000000002</v>
      </c>
      <c r="H51" s="6">
        <f>variáveis!C774</f>
        <v>4.3170000000000002</v>
      </c>
      <c r="I51" s="6">
        <f>variáveis!C918</f>
        <v>3.2629999999999999</v>
      </c>
      <c r="J51" s="6">
        <f>variáveis!C1062</f>
        <v>2.823</v>
      </c>
      <c r="K51" s="6">
        <f>variáveis!C1206</f>
        <v>2.6259999999999999</v>
      </c>
      <c r="L51" s="6">
        <f>variáveis!C1350</f>
        <v>3.0219999999999998</v>
      </c>
      <c r="M51" s="6">
        <f>variáveis!C1494</f>
        <v>3.3769999999999998</v>
      </c>
      <c r="N51" s="6">
        <f>variáveis!C1638</f>
        <v>2.395</v>
      </c>
      <c r="O51" s="6">
        <f>variáveis!C1782</f>
        <v>4.8019999999999996</v>
      </c>
      <c r="P51" s="6">
        <f>variáveis!C1926</f>
        <v>3.601</v>
      </c>
      <c r="Q51" s="6">
        <f>variáveis!C2070</f>
        <v>2.2050000000000001</v>
      </c>
      <c r="R51" s="6">
        <f>variáveis!C2214</f>
        <v>3.3769999999999998</v>
      </c>
      <c r="S51" s="6">
        <f>variáveis!C2358</f>
        <v>3.46</v>
      </c>
      <c r="T51" s="6">
        <f>variáveis!C2502</f>
        <v>0.76400000000000001</v>
      </c>
      <c r="U51" s="6">
        <f>variáveis!C2646</f>
        <v>3.59</v>
      </c>
      <c r="V51" s="6">
        <f>variáveis!C2790</f>
        <v>5.0819999999999999</v>
      </c>
      <c r="W51" s="6">
        <f>variáveis!C2934</f>
        <v>3.6819999999999999</v>
      </c>
      <c r="X51" s="6">
        <f>variáveis!C3078</f>
        <v>5.7000000000000002E-2</v>
      </c>
      <c r="Y51" s="6">
        <f>variáveis!C3222</f>
        <v>4.6559999999999997</v>
      </c>
      <c r="Z51" s="6">
        <f>variáveis!C3366</f>
        <v>5.7030000000000003</v>
      </c>
      <c r="AA51" s="6">
        <f>variáveis!C3510</f>
        <v>4.9349999999999996</v>
      </c>
      <c r="AB51" s="6">
        <f>variáveis!C3654</f>
        <v>4.0149999999999997</v>
      </c>
      <c r="AC51" s="6">
        <f>variáveis!C3798</f>
        <v>6.5910000000000002</v>
      </c>
      <c r="AD51" s="6">
        <f>variáveis!C3942</f>
        <v>5.2759999999999998</v>
      </c>
      <c r="AE51" s="6">
        <f>variáveis!C4086</f>
        <v>3.5219999999999998</v>
      </c>
      <c r="AF51" s="6">
        <f>variáveis!C4230</f>
        <v>1.794</v>
      </c>
      <c r="AG51" s="6">
        <f>variáveis!C4374</f>
        <v>1.89</v>
      </c>
    </row>
    <row r="52" spans="2:33" x14ac:dyDescent="0.25">
      <c r="B52" s="2">
        <v>810</v>
      </c>
      <c r="C52" s="6">
        <f>variáveis!C55</f>
        <v>4.681</v>
      </c>
      <c r="D52" s="6">
        <f>variáveis!C199</f>
        <v>4.2249999999999996</v>
      </c>
      <c r="E52" s="6">
        <f>variáveis!C343</f>
        <v>2.6520000000000001</v>
      </c>
      <c r="F52" s="6">
        <f>variáveis!C487</f>
        <v>2.0510000000000002</v>
      </c>
      <c r="G52" s="6">
        <f>variáveis!C631</f>
        <v>3.47</v>
      </c>
      <c r="H52" s="6">
        <f>variáveis!C775</f>
        <v>4.1500000000000004</v>
      </c>
      <c r="I52" s="6">
        <f>variáveis!C919</f>
        <v>4.3410000000000002</v>
      </c>
      <c r="J52" s="6">
        <f>variáveis!C1063</f>
        <v>3.5419999999999998</v>
      </c>
      <c r="K52" s="6">
        <f>variáveis!C1207</f>
        <v>2.6160000000000001</v>
      </c>
      <c r="L52" s="6">
        <f>variáveis!C1351</f>
        <v>3.55</v>
      </c>
      <c r="M52" s="6">
        <f>variáveis!C1495</f>
        <v>3.589</v>
      </c>
      <c r="N52" s="6">
        <f>variáveis!C1639</f>
        <v>2.4089999999999998</v>
      </c>
      <c r="O52" s="6">
        <f>variáveis!C1783</f>
        <v>4.7569999999999997</v>
      </c>
      <c r="P52" s="6">
        <f>variáveis!C1927</f>
        <v>3.7090000000000001</v>
      </c>
      <c r="Q52" s="6">
        <f>variáveis!C2071</f>
        <v>2.5150000000000001</v>
      </c>
      <c r="R52" s="6">
        <f>variáveis!C2215</f>
        <v>3.1190000000000002</v>
      </c>
      <c r="S52" s="6">
        <f>variáveis!C2359</f>
        <v>2.8029999999999999</v>
      </c>
      <c r="T52" s="6">
        <f>variáveis!C2503</f>
        <v>1.992</v>
      </c>
      <c r="U52" s="6">
        <f>variáveis!C2647</f>
        <v>3.6629999999999998</v>
      </c>
      <c r="V52" s="6">
        <f>variáveis!C2791</f>
        <v>5.3410000000000002</v>
      </c>
      <c r="W52" s="6">
        <f>variáveis!C2935</f>
        <v>3.6720000000000002</v>
      </c>
      <c r="X52" s="6">
        <f>variáveis!C3079</f>
        <v>0.64900000000000002</v>
      </c>
      <c r="Y52" s="6">
        <f>variáveis!C3223</f>
        <v>3.7789999999999999</v>
      </c>
      <c r="Z52" s="6">
        <f>variáveis!C3367</f>
        <v>4.4820000000000002</v>
      </c>
      <c r="AA52" s="6">
        <f>variáveis!C3511</f>
        <v>5.0510000000000002</v>
      </c>
      <c r="AB52" s="6">
        <f>variáveis!C3655</f>
        <v>4.7300000000000004</v>
      </c>
      <c r="AC52" s="6">
        <f>variáveis!C3799</f>
        <v>6.5369999999999999</v>
      </c>
      <c r="AD52" s="6">
        <f>variáveis!C3943</f>
        <v>5.6710000000000003</v>
      </c>
      <c r="AE52" s="6">
        <f>variáveis!C4087</f>
        <v>3.0990000000000002</v>
      </c>
      <c r="AF52" s="6">
        <f>variáveis!C4231</f>
        <v>1.79</v>
      </c>
      <c r="AG52" s="6">
        <f>variáveis!C4375</f>
        <v>2.2010000000000001</v>
      </c>
    </row>
    <row r="53" spans="2:33" x14ac:dyDescent="0.25">
      <c r="B53" s="2">
        <v>820</v>
      </c>
      <c r="C53" s="6">
        <f>variáveis!C56</f>
        <v>5.0549999999999997</v>
      </c>
      <c r="D53" s="6">
        <f>variáveis!C200</f>
        <v>4.952</v>
      </c>
      <c r="E53" s="6">
        <f>variáveis!C344</f>
        <v>2.8769999999999998</v>
      </c>
      <c r="F53" s="6">
        <f>variáveis!C488</f>
        <v>1.292</v>
      </c>
      <c r="G53" s="6">
        <f>variáveis!C632</f>
        <v>3.1440000000000001</v>
      </c>
      <c r="H53" s="6">
        <f>variáveis!C776</f>
        <v>3.9380000000000002</v>
      </c>
      <c r="I53" s="6">
        <f>variáveis!C920</f>
        <v>4.3710000000000004</v>
      </c>
      <c r="J53" s="6">
        <f>variáveis!C1064</f>
        <v>3.6179999999999999</v>
      </c>
      <c r="K53" s="6">
        <f>variáveis!C1208</f>
        <v>2.5030000000000001</v>
      </c>
      <c r="L53" s="6">
        <f>variáveis!C1352</f>
        <v>3.2130000000000001</v>
      </c>
      <c r="M53" s="6">
        <f>variáveis!C1496</f>
        <v>3.1230000000000002</v>
      </c>
      <c r="N53" s="6">
        <f>variáveis!C1640</f>
        <v>2.42</v>
      </c>
      <c r="O53" s="6">
        <f>variáveis!C1784</f>
        <v>4.3319999999999999</v>
      </c>
      <c r="P53" s="6">
        <f>variáveis!C1928</f>
        <v>3.5139999999999998</v>
      </c>
      <c r="Q53" s="6">
        <f>variáveis!C2072</f>
        <v>2.2320000000000002</v>
      </c>
      <c r="R53" s="6">
        <f>variáveis!C2216</f>
        <v>3.0049999999999999</v>
      </c>
      <c r="S53" s="6">
        <f>variáveis!C2360</f>
        <v>2.7280000000000002</v>
      </c>
      <c r="T53" s="6">
        <f>variáveis!C2504</f>
        <v>2.089</v>
      </c>
      <c r="U53" s="6">
        <f>variáveis!C2648</f>
        <v>3.6560000000000001</v>
      </c>
      <c r="V53" s="6">
        <f>variáveis!C2792</f>
        <v>4.7309999999999999</v>
      </c>
      <c r="W53" s="6">
        <f>variáveis!C2936</f>
        <v>3.351</v>
      </c>
      <c r="X53" s="6">
        <f>variáveis!C3080</f>
        <v>1.4690000000000001</v>
      </c>
      <c r="Y53" s="6">
        <f>variáveis!C3224</f>
        <v>3.7160000000000002</v>
      </c>
      <c r="Z53" s="6">
        <f>variáveis!C3368</f>
        <v>4.7220000000000004</v>
      </c>
      <c r="AA53" s="6">
        <f>variáveis!C3512</f>
        <v>5.4740000000000002</v>
      </c>
      <c r="AB53" s="6">
        <f>variáveis!C3656</f>
        <v>4.4580000000000002</v>
      </c>
      <c r="AC53" s="6">
        <f>variáveis!C3800</f>
        <v>6.306</v>
      </c>
      <c r="AD53" s="6">
        <f>variáveis!C3944</f>
        <v>5.0659999999999998</v>
      </c>
      <c r="AE53" s="6">
        <f>variáveis!C4088</f>
        <v>4.1479999999999997</v>
      </c>
      <c r="AF53" s="6">
        <f>variáveis!C4232</f>
        <v>2.3839999999999999</v>
      </c>
      <c r="AG53" s="6">
        <f>variáveis!C4376</f>
        <v>3.1869999999999998</v>
      </c>
    </row>
    <row r="54" spans="2:33" x14ac:dyDescent="0.25">
      <c r="B54" s="2">
        <v>830</v>
      </c>
      <c r="C54" s="6">
        <f>variáveis!C57</f>
        <v>4.33</v>
      </c>
      <c r="D54" s="6">
        <f>variáveis!C201</f>
        <v>4.1120000000000001</v>
      </c>
      <c r="E54" s="6">
        <f>variáveis!C345</f>
        <v>2.359</v>
      </c>
      <c r="F54" s="6">
        <f>variáveis!C489</f>
        <v>1.6359999999999999</v>
      </c>
      <c r="G54" s="6">
        <f>variáveis!C633</f>
        <v>3.5329999999999999</v>
      </c>
      <c r="H54" s="6">
        <f>variáveis!C777</f>
        <v>3.97</v>
      </c>
      <c r="I54" s="6">
        <f>variáveis!C921</f>
        <v>4.1139999999999999</v>
      </c>
      <c r="J54" s="6">
        <f>variáveis!C1065</f>
        <v>3.3130000000000002</v>
      </c>
      <c r="K54" s="6">
        <f>variáveis!C1209</f>
        <v>2.0750000000000002</v>
      </c>
      <c r="L54" s="6">
        <f>variáveis!C1353</f>
        <v>3.375</v>
      </c>
      <c r="M54" s="6">
        <f>variáveis!C1497</f>
        <v>3.36</v>
      </c>
      <c r="N54" s="6">
        <f>variáveis!C1641</f>
        <v>2.9380000000000002</v>
      </c>
      <c r="O54" s="6">
        <f>variáveis!C1785</f>
        <v>4.8570000000000002</v>
      </c>
      <c r="P54" s="6">
        <f>variáveis!C1929</f>
        <v>3.3639999999999999</v>
      </c>
      <c r="Q54" s="6">
        <f>variáveis!C2073</f>
        <v>2.9660000000000002</v>
      </c>
      <c r="R54" s="6">
        <f>variáveis!C2217</f>
        <v>3.0219999999999998</v>
      </c>
      <c r="S54" s="6">
        <f>variáveis!C2361</f>
        <v>3.0150000000000001</v>
      </c>
      <c r="T54" s="6">
        <f>variáveis!C2505</f>
        <v>1.966</v>
      </c>
      <c r="U54" s="6">
        <f>variáveis!C2649</f>
        <v>3.621</v>
      </c>
      <c r="V54" s="6">
        <f>variáveis!C2793</f>
        <v>4.0380000000000003</v>
      </c>
      <c r="W54" s="6">
        <f>variáveis!C2937</f>
        <v>3.621</v>
      </c>
      <c r="X54" s="6">
        <f>variáveis!C3081</f>
        <v>1.488</v>
      </c>
      <c r="Y54" s="6">
        <f>variáveis!C3225</f>
        <v>4.2729999999999997</v>
      </c>
      <c r="Z54" s="6">
        <f>variáveis!C3369</f>
        <v>4.5010000000000003</v>
      </c>
      <c r="AA54" s="6">
        <f>variáveis!C3513</f>
        <v>5.4009999999999998</v>
      </c>
      <c r="AB54" s="6">
        <f>variáveis!C3657</f>
        <v>5.2309999999999999</v>
      </c>
      <c r="AC54" s="6">
        <f>variáveis!C3801</f>
        <v>6.2839999999999998</v>
      </c>
      <c r="AD54" s="6">
        <f>variáveis!C3945</f>
        <v>5.548</v>
      </c>
      <c r="AE54" s="6">
        <f>variáveis!C4089</f>
        <v>3.4169999999999998</v>
      </c>
      <c r="AF54" s="6">
        <f>variáveis!C4233</f>
        <v>2.9689999999999999</v>
      </c>
      <c r="AG54" s="6">
        <f>variáveis!C4377</f>
        <v>2.254</v>
      </c>
    </row>
    <row r="55" spans="2:33" x14ac:dyDescent="0.25">
      <c r="B55" s="2">
        <v>840</v>
      </c>
      <c r="C55" s="6">
        <f>variáveis!C58</f>
        <v>5.218</v>
      </c>
      <c r="D55" s="6">
        <f>variáveis!C202</f>
        <v>3.7269999999999999</v>
      </c>
      <c r="E55" s="6">
        <f>variáveis!C346</f>
        <v>2.754</v>
      </c>
      <c r="F55" s="6">
        <f>variáveis!C490</f>
        <v>1.976</v>
      </c>
      <c r="G55" s="6">
        <f>variáveis!C634</f>
        <v>3.831</v>
      </c>
      <c r="H55" s="6">
        <f>variáveis!C778</f>
        <v>4.0449999999999999</v>
      </c>
      <c r="I55" s="6">
        <f>variáveis!C922</f>
        <v>4.319</v>
      </c>
      <c r="J55" s="6">
        <f>variáveis!C1066</f>
        <v>3.5910000000000002</v>
      </c>
      <c r="K55" s="6">
        <f>variáveis!C1210</f>
        <v>3.09</v>
      </c>
      <c r="L55" s="6">
        <f>variáveis!C1354</f>
        <v>3.3370000000000002</v>
      </c>
      <c r="M55" s="6">
        <f>variáveis!C1498</f>
        <v>2.8860000000000001</v>
      </c>
      <c r="N55" s="6">
        <f>variáveis!C1642</f>
        <v>3.331</v>
      </c>
      <c r="O55" s="6">
        <f>variáveis!C1786</f>
        <v>4.9930000000000003</v>
      </c>
      <c r="P55" s="6">
        <f>variáveis!C1930</f>
        <v>3.7650000000000001</v>
      </c>
      <c r="Q55" s="6">
        <f>variáveis!C2074</f>
        <v>2.46</v>
      </c>
      <c r="R55" s="6">
        <f>variáveis!C2218</f>
        <v>3.532</v>
      </c>
      <c r="S55" s="6">
        <f>variáveis!C2362</f>
        <v>2.214</v>
      </c>
      <c r="T55" s="6">
        <f>variáveis!C2506</f>
        <v>1.9119999999999999</v>
      </c>
      <c r="U55" s="6">
        <f>variáveis!C2650</f>
        <v>3.415</v>
      </c>
      <c r="V55" s="6">
        <f>variáveis!C2794</f>
        <v>3.6230000000000002</v>
      </c>
      <c r="W55" s="6">
        <f>variáveis!C2938</f>
        <v>3.5310000000000001</v>
      </c>
      <c r="X55" s="6">
        <f>variáveis!C3082</f>
        <v>1.56</v>
      </c>
      <c r="Y55" s="6">
        <f>variáveis!C3226</f>
        <v>3.871</v>
      </c>
      <c r="Z55" s="6">
        <f>variáveis!C3370</f>
        <v>4.601</v>
      </c>
      <c r="AA55" s="6">
        <f>variáveis!C3514</f>
        <v>5.0510000000000002</v>
      </c>
      <c r="AB55" s="6">
        <f>variáveis!C3658</f>
        <v>4.5369999999999999</v>
      </c>
      <c r="AC55" s="6">
        <f>variáveis!C3802</f>
        <v>6.2249999999999996</v>
      </c>
      <c r="AD55" s="6">
        <f>variáveis!C3946</f>
        <v>5.6029999999999998</v>
      </c>
      <c r="AE55" s="6">
        <f>variáveis!C4090</f>
        <v>3.6240000000000001</v>
      </c>
      <c r="AF55" s="6">
        <f>variáveis!C4234</f>
        <v>3.5990000000000002</v>
      </c>
      <c r="AG55" s="6">
        <f>variáveis!C4378</f>
        <v>2.3780000000000001</v>
      </c>
    </row>
    <row r="56" spans="2:33" x14ac:dyDescent="0.25">
      <c r="B56" s="2">
        <v>850</v>
      </c>
      <c r="C56" s="6">
        <f>variáveis!C59</f>
        <v>5.3890000000000002</v>
      </c>
      <c r="D56" s="6">
        <f>variáveis!C203</f>
        <v>3.6509999999999998</v>
      </c>
      <c r="E56" s="6">
        <f>variáveis!C347</f>
        <v>2.3980000000000001</v>
      </c>
      <c r="F56" s="6">
        <f>variáveis!C491</f>
        <v>1.593</v>
      </c>
      <c r="G56" s="6">
        <f>variáveis!C635</f>
        <v>3.36</v>
      </c>
      <c r="H56" s="6">
        <f>variáveis!C779</f>
        <v>3.7250000000000001</v>
      </c>
      <c r="I56" s="6">
        <f>variáveis!C923</f>
        <v>4.2640000000000002</v>
      </c>
      <c r="J56" s="6">
        <f>variáveis!C1067</f>
        <v>3.665</v>
      </c>
      <c r="K56" s="6">
        <f>variáveis!C1211</f>
        <v>2.6669999999999998</v>
      </c>
      <c r="L56" s="6">
        <f>variáveis!C1355</f>
        <v>4.2460000000000004</v>
      </c>
      <c r="M56" s="6">
        <f>variáveis!C1499</f>
        <v>3.7669999999999999</v>
      </c>
      <c r="N56" s="6">
        <f>variáveis!C1643</f>
        <v>3.1070000000000002</v>
      </c>
      <c r="O56" s="6">
        <f>variáveis!C1787</f>
        <v>4.9619999999999997</v>
      </c>
      <c r="P56" s="6">
        <f>variáveis!C1931</f>
        <v>3.6739999999999999</v>
      </c>
      <c r="Q56" s="6">
        <f>variáveis!C2075</f>
        <v>2.6459999999999999</v>
      </c>
      <c r="R56" s="6">
        <f>variáveis!C2219</f>
        <v>3.2970000000000002</v>
      </c>
      <c r="S56" s="6">
        <f>variáveis!C2363</f>
        <v>1.56</v>
      </c>
      <c r="T56" s="6">
        <f>variáveis!C2507</f>
        <v>1.5349999999999999</v>
      </c>
      <c r="U56" s="6">
        <f>variáveis!C2651</f>
        <v>3.6680000000000001</v>
      </c>
      <c r="V56" s="6">
        <f>variáveis!C2795</f>
        <v>4.8979999999999997</v>
      </c>
      <c r="W56" s="6">
        <f>variáveis!C2939</f>
        <v>2.609</v>
      </c>
      <c r="X56" s="6">
        <f>variáveis!C3083</f>
        <v>1.5680000000000001</v>
      </c>
      <c r="Y56" s="6">
        <f>variáveis!C3227</f>
        <v>4.6790000000000003</v>
      </c>
      <c r="Z56" s="6">
        <f>variáveis!C3371</f>
        <v>4.9089999999999998</v>
      </c>
      <c r="AA56" s="6">
        <f>variáveis!C3515</f>
        <v>5.3369999999999997</v>
      </c>
      <c r="AB56" s="6">
        <f>variáveis!C3659</f>
        <v>5.2160000000000002</v>
      </c>
      <c r="AC56" s="6">
        <f>variáveis!C3803</f>
        <v>5.8319999999999999</v>
      </c>
      <c r="AD56" s="6">
        <f>variáveis!C3947</f>
        <v>4.9109999999999996</v>
      </c>
      <c r="AE56" s="6">
        <f>variáveis!C4091</f>
        <v>3.03</v>
      </c>
      <c r="AF56" s="6">
        <f>variáveis!C4235</f>
        <v>3.371</v>
      </c>
      <c r="AG56" s="6">
        <f>variáveis!C4379</f>
        <v>2.8130000000000002</v>
      </c>
    </row>
    <row r="57" spans="2:33" x14ac:dyDescent="0.25">
      <c r="B57" s="2">
        <v>900</v>
      </c>
      <c r="C57" s="6">
        <f>variáveis!C60</f>
        <v>5.4829999999999997</v>
      </c>
      <c r="D57" s="6">
        <f>variáveis!C204</f>
        <v>3.6659999999999999</v>
      </c>
      <c r="E57" s="6">
        <f>variáveis!C348</f>
        <v>2.3519999999999999</v>
      </c>
      <c r="F57" s="6">
        <f>variáveis!C492</f>
        <v>1.8089999999999999</v>
      </c>
      <c r="G57" s="6">
        <f>variáveis!C636</f>
        <v>4.1820000000000004</v>
      </c>
      <c r="H57" s="6">
        <f>variáveis!C780</f>
        <v>3.2429999999999999</v>
      </c>
      <c r="I57" s="6">
        <f>variáveis!C924</f>
        <v>4.38</v>
      </c>
      <c r="J57" s="6">
        <f>variáveis!C1068</f>
        <v>2.843</v>
      </c>
      <c r="K57" s="6">
        <f>variáveis!C1212</f>
        <v>3.5579999999999998</v>
      </c>
      <c r="L57" s="6">
        <f>variáveis!C1356</f>
        <v>3.972</v>
      </c>
      <c r="M57" s="6">
        <f>variáveis!C1500</f>
        <v>3.2709999999999999</v>
      </c>
      <c r="N57" s="6">
        <f>variáveis!C1644</f>
        <v>3.1619999999999999</v>
      </c>
      <c r="O57" s="6">
        <f>variáveis!C1788</f>
        <v>4.9370000000000003</v>
      </c>
      <c r="P57" s="6">
        <f>variáveis!C1932</f>
        <v>4.0069999999999997</v>
      </c>
      <c r="Q57" s="6">
        <f>variáveis!C2076</f>
        <v>2.278</v>
      </c>
      <c r="R57" s="6">
        <f>variáveis!C2220</f>
        <v>3.3759999999999999</v>
      </c>
      <c r="S57" s="6">
        <f>variáveis!C2364</f>
        <v>3.4049999999999998</v>
      </c>
      <c r="T57" s="6">
        <f>variáveis!C2508</f>
        <v>1.41</v>
      </c>
      <c r="U57" s="6">
        <f>variáveis!C2652</f>
        <v>3.6480000000000001</v>
      </c>
      <c r="V57" s="6">
        <f>variáveis!C2796</f>
        <v>4.2320000000000002</v>
      </c>
      <c r="W57" s="6">
        <f>variáveis!C2940</f>
        <v>2.8490000000000002</v>
      </c>
      <c r="X57" s="6">
        <f>variáveis!C3084</f>
        <v>1.6279999999999999</v>
      </c>
      <c r="Y57" s="6">
        <f>variáveis!C3228</f>
        <v>4.0529999999999999</v>
      </c>
      <c r="Z57" s="6">
        <f>variáveis!C3372</f>
        <v>4.798</v>
      </c>
      <c r="AA57" s="6">
        <f>variáveis!C3516</f>
        <v>5.532</v>
      </c>
      <c r="AB57" s="6">
        <f>variáveis!C3660</f>
        <v>5.0519999999999996</v>
      </c>
      <c r="AC57" s="6">
        <f>variáveis!C3804</f>
        <v>6.125</v>
      </c>
      <c r="AD57" s="6">
        <f>variáveis!C3948</f>
        <v>4.7539999999999996</v>
      </c>
      <c r="AE57" s="6">
        <f>variáveis!C4092</f>
        <v>3.0110000000000001</v>
      </c>
      <c r="AF57" s="6">
        <f>variáveis!C4236</f>
        <v>3.8359999999999999</v>
      </c>
      <c r="AG57" s="6">
        <f>variáveis!C4380</f>
        <v>3.331</v>
      </c>
    </row>
    <row r="58" spans="2:33" x14ac:dyDescent="0.25">
      <c r="B58" s="2">
        <v>910</v>
      </c>
      <c r="C58" s="6">
        <f>variáveis!C61</f>
        <v>5.3540000000000001</v>
      </c>
      <c r="D58" s="6">
        <f>variáveis!C205</f>
        <v>3.1480000000000001</v>
      </c>
      <c r="E58" s="6">
        <f>variáveis!C349</f>
        <v>2.9</v>
      </c>
      <c r="F58" s="6">
        <f>variáveis!C493</f>
        <v>1.5660000000000001</v>
      </c>
      <c r="G58" s="6">
        <f>variáveis!C637</f>
        <v>4.774</v>
      </c>
      <c r="H58" s="6">
        <f>variáveis!C781</f>
        <v>2.859</v>
      </c>
      <c r="I58" s="6">
        <f>variáveis!C925</f>
        <v>3.6720000000000002</v>
      </c>
      <c r="J58" s="6">
        <f>variáveis!C1069</f>
        <v>3.3730000000000002</v>
      </c>
      <c r="K58" s="6">
        <f>variáveis!C1213</f>
        <v>3.3130000000000002</v>
      </c>
      <c r="L58" s="6">
        <f>variáveis!C1357</f>
        <v>3.4359999999999999</v>
      </c>
      <c r="M58" s="6">
        <f>variáveis!C1501</f>
        <v>4.274</v>
      </c>
      <c r="N58" s="6">
        <f>variáveis!C1645</f>
        <v>2.7669999999999999</v>
      </c>
      <c r="O58" s="6">
        <f>variáveis!C1789</f>
        <v>5.1719999999999997</v>
      </c>
      <c r="P58" s="6">
        <f>variáveis!C1933</f>
        <v>3.7269999999999999</v>
      </c>
      <c r="Q58" s="6">
        <f>variáveis!C2077</f>
        <v>2.742</v>
      </c>
      <c r="R58" s="6">
        <f>variáveis!C2221</f>
        <v>3.1459999999999999</v>
      </c>
      <c r="S58" s="6">
        <f>variáveis!C2365</f>
        <v>3.3769999999999998</v>
      </c>
      <c r="T58" s="6">
        <f>variáveis!C2509</f>
        <v>2.1779999999999999</v>
      </c>
      <c r="U58" s="6">
        <f>variáveis!C2653</f>
        <v>3.9020000000000001</v>
      </c>
      <c r="V58" s="6">
        <f>variáveis!C2797</f>
        <v>4.7240000000000002</v>
      </c>
      <c r="W58" s="6">
        <f>variáveis!C2941</f>
        <v>3.056</v>
      </c>
      <c r="X58" s="6">
        <f>variáveis!C3085</f>
        <v>1.885</v>
      </c>
      <c r="Y58" s="6">
        <f>variáveis!C3229</f>
        <v>4.1130000000000004</v>
      </c>
      <c r="Z58" s="6">
        <f>variáveis!C3373</f>
        <v>5.1150000000000002</v>
      </c>
      <c r="AA58" s="6">
        <f>variáveis!C3517</f>
        <v>5.6619999999999999</v>
      </c>
      <c r="AB58" s="6">
        <f>variáveis!C3661</f>
        <v>5.194</v>
      </c>
      <c r="AC58" s="6">
        <f>variáveis!C3805</f>
        <v>5.9160000000000004</v>
      </c>
      <c r="AD58" s="6">
        <f>variáveis!C3949</f>
        <v>5.7460000000000004</v>
      </c>
      <c r="AE58" s="6">
        <f>variáveis!C4093</f>
        <v>3.7469999999999999</v>
      </c>
      <c r="AF58" s="6">
        <f>variáveis!C4237</f>
        <v>3.7290000000000001</v>
      </c>
      <c r="AG58" s="6">
        <f>variáveis!C4381</f>
        <v>3.1440000000000001</v>
      </c>
    </row>
    <row r="59" spans="2:33" x14ac:dyDescent="0.25">
      <c r="B59" s="2">
        <v>920</v>
      </c>
      <c r="C59" s="6">
        <f>variáveis!C62</f>
        <v>4.9130000000000003</v>
      </c>
      <c r="D59" s="6">
        <f>variáveis!C206</f>
        <v>3.61</v>
      </c>
      <c r="E59" s="6">
        <f>variáveis!C350</f>
        <v>1.615</v>
      </c>
      <c r="F59" s="6">
        <f>variáveis!C494</f>
        <v>1.7170000000000001</v>
      </c>
      <c r="G59" s="6">
        <f>variáveis!C638</f>
        <v>3.1749999999999998</v>
      </c>
      <c r="H59" s="6">
        <f>variáveis!C782</f>
        <v>3.1440000000000001</v>
      </c>
      <c r="I59" s="6">
        <f>variáveis!C926</f>
        <v>4.0709999999999997</v>
      </c>
      <c r="J59" s="6">
        <f>variáveis!C1070</f>
        <v>2.9359999999999999</v>
      </c>
      <c r="K59" s="6">
        <f>variáveis!C1214</f>
        <v>2.85</v>
      </c>
      <c r="L59" s="6">
        <f>variáveis!C1358</f>
        <v>4.28</v>
      </c>
      <c r="M59" s="6">
        <f>variáveis!C1502</f>
        <v>3.6160000000000001</v>
      </c>
      <c r="N59" s="6">
        <f>variáveis!C1646</f>
        <v>3.1030000000000002</v>
      </c>
      <c r="O59" s="6">
        <f>variáveis!C1790</f>
        <v>5.1630000000000003</v>
      </c>
      <c r="P59" s="6">
        <f>variáveis!C1934</f>
        <v>4.03</v>
      </c>
      <c r="Q59" s="6">
        <f>variáveis!C2078</f>
        <v>2.7919999999999998</v>
      </c>
      <c r="R59" s="6">
        <f>variáveis!C2222</f>
        <v>4.0410000000000004</v>
      </c>
      <c r="S59" s="6">
        <f>variáveis!C2366</f>
        <v>3.8940000000000001</v>
      </c>
      <c r="T59" s="6">
        <f>variáveis!C2510</f>
        <v>2.75</v>
      </c>
      <c r="U59" s="6">
        <f>variáveis!C2654</f>
        <v>3.923</v>
      </c>
      <c r="V59" s="6">
        <f>variáveis!C2798</f>
        <v>4.9180000000000001</v>
      </c>
      <c r="W59" s="6">
        <f>variáveis!C2942</f>
        <v>3.5139999999999998</v>
      </c>
      <c r="X59" s="6">
        <f>variáveis!C3086</f>
        <v>2.0710000000000002</v>
      </c>
      <c r="Y59" s="6">
        <f>variáveis!C3230</f>
        <v>3.1080000000000001</v>
      </c>
      <c r="Z59" s="6">
        <f>variáveis!C3374</f>
        <v>4.3639999999999999</v>
      </c>
      <c r="AA59" s="6">
        <f>variáveis!C3518</f>
        <v>5.4470000000000001</v>
      </c>
      <c r="AB59" s="6">
        <f>variáveis!C3662</f>
        <v>5.0289999999999999</v>
      </c>
      <c r="AC59" s="6">
        <f>variáveis!C3806</f>
        <v>5.5860000000000003</v>
      </c>
      <c r="AD59" s="6">
        <f>variáveis!C3950</f>
        <v>5.125</v>
      </c>
      <c r="AE59" s="6">
        <f>variáveis!C4094</f>
        <v>3.6869999999999998</v>
      </c>
      <c r="AF59" s="6">
        <f>variáveis!C4238</f>
        <v>4.3609999999999998</v>
      </c>
      <c r="AG59" s="6">
        <f>variáveis!C4382</f>
        <v>3.1440000000000001</v>
      </c>
    </row>
    <row r="60" spans="2:33" x14ac:dyDescent="0.25">
      <c r="B60" s="2">
        <v>930</v>
      </c>
      <c r="C60" s="6">
        <f>variáveis!C63</f>
        <v>4.5999999999999996</v>
      </c>
      <c r="D60" s="6">
        <f>variáveis!C207</f>
        <v>3.1219999999999999</v>
      </c>
      <c r="E60" s="6">
        <f>variáveis!C351</f>
        <v>2.234</v>
      </c>
      <c r="F60" s="6">
        <f>variáveis!C495</f>
        <v>0.86399999999999999</v>
      </c>
      <c r="G60" s="6">
        <f>variáveis!C639</f>
        <v>4.532</v>
      </c>
      <c r="H60" s="6">
        <f>variáveis!C783</f>
        <v>2.9409999999999998</v>
      </c>
      <c r="I60" s="6">
        <f>variáveis!C927</f>
        <v>4.5410000000000004</v>
      </c>
      <c r="J60" s="6">
        <f>variáveis!C1071</f>
        <v>2.7509999999999999</v>
      </c>
      <c r="K60" s="6">
        <f>variáveis!C1215</f>
        <v>2.323</v>
      </c>
      <c r="L60" s="6">
        <f>variáveis!C1359</f>
        <v>3.637</v>
      </c>
      <c r="M60" s="6">
        <f>variáveis!C1503</f>
        <v>4.2110000000000003</v>
      </c>
      <c r="N60" s="6">
        <f>variáveis!C1647</f>
        <v>2.8780000000000001</v>
      </c>
      <c r="O60" s="6">
        <f>variáveis!C1791</f>
        <v>4.9589999999999996</v>
      </c>
      <c r="P60" s="6">
        <f>variáveis!C1935</f>
        <v>3.8450000000000002</v>
      </c>
      <c r="Q60" s="6">
        <f>variáveis!C2079</f>
        <v>2.3759999999999999</v>
      </c>
      <c r="R60" s="6">
        <f>variáveis!C2223</f>
        <v>3.18</v>
      </c>
      <c r="S60" s="6">
        <f>variáveis!C2367</f>
        <v>3.0569999999999999</v>
      </c>
      <c r="T60" s="6">
        <f>variáveis!C2511</f>
        <v>2.2000000000000002</v>
      </c>
      <c r="U60" s="6">
        <f>variáveis!C2655</f>
        <v>4.0549999999999997</v>
      </c>
      <c r="V60" s="6">
        <f>variáveis!C2799</f>
        <v>4.51</v>
      </c>
      <c r="W60" s="6">
        <f>variáveis!C2943</f>
        <v>3.9929999999999999</v>
      </c>
      <c r="X60" s="6">
        <f>variáveis!C3087</f>
        <v>1.7270000000000001</v>
      </c>
      <c r="Y60" s="6">
        <f>variáveis!C3231</f>
        <v>3.6139999999999999</v>
      </c>
      <c r="Z60" s="6">
        <f>variáveis!C3375</f>
        <v>4.6230000000000002</v>
      </c>
      <c r="AA60" s="6">
        <f>variáveis!C3519</f>
        <v>4.8540000000000001</v>
      </c>
      <c r="AB60" s="6">
        <f>variáveis!C3663</f>
        <v>4.492</v>
      </c>
      <c r="AC60" s="6">
        <f>variáveis!C3807</f>
        <v>4.7069999999999999</v>
      </c>
      <c r="AD60" s="6">
        <f>variáveis!C3951</f>
        <v>5.1100000000000003</v>
      </c>
      <c r="AE60" s="6">
        <f>variáveis!C4095</f>
        <v>3.5739999999999998</v>
      </c>
      <c r="AF60" s="6">
        <f>variáveis!C4239</f>
        <v>4.5579999999999998</v>
      </c>
      <c r="AG60" s="6">
        <f>variáveis!C4383</f>
        <v>3.7170000000000001</v>
      </c>
    </row>
    <row r="61" spans="2:33" x14ac:dyDescent="0.25">
      <c r="B61" s="2">
        <v>940</v>
      </c>
      <c r="C61" s="6">
        <f>variáveis!C64</f>
        <v>4.3010000000000002</v>
      </c>
      <c r="D61" s="6">
        <f>variáveis!C208</f>
        <v>3.1339999999999999</v>
      </c>
      <c r="E61" s="6">
        <f>variáveis!C352</f>
        <v>2.4279999999999999</v>
      </c>
      <c r="F61" s="6">
        <f>variáveis!C496</f>
        <v>1.3939999999999999</v>
      </c>
      <c r="G61" s="6">
        <f>variáveis!C640</f>
        <v>5.0149999999999997</v>
      </c>
      <c r="H61" s="6">
        <f>variáveis!C784</f>
        <v>2.3220000000000001</v>
      </c>
      <c r="I61" s="6">
        <f>variáveis!C928</f>
        <v>4.0830000000000002</v>
      </c>
      <c r="J61" s="6">
        <f>variáveis!C1072</f>
        <v>2.5569999999999999</v>
      </c>
      <c r="K61" s="6">
        <f>variáveis!C1216</f>
        <v>3.5489999999999999</v>
      </c>
      <c r="L61" s="6">
        <f>variáveis!C1360</f>
        <v>3.8239999999999998</v>
      </c>
      <c r="M61" s="6">
        <f>variáveis!C1504</f>
        <v>3.3690000000000002</v>
      </c>
      <c r="N61" s="6">
        <f>variáveis!C1648</f>
        <v>3.1920000000000002</v>
      </c>
      <c r="O61" s="6">
        <f>variáveis!C1792</f>
        <v>5.4950000000000001</v>
      </c>
      <c r="P61" s="6">
        <f>variáveis!C1936</f>
        <v>3.8359999999999999</v>
      </c>
      <c r="Q61" s="6">
        <f>variáveis!C2080</f>
        <v>1.712</v>
      </c>
      <c r="R61" s="6">
        <f>variáveis!C2224</f>
        <v>4.1989999999999998</v>
      </c>
      <c r="S61" s="6">
        <f>variáveis!C2368</f>
        <v>2.35</v>
      </c>
      <c r="T61" s="6">
        <f>variáveis!C2512</f>
        <v>2.2709999999999999</v>
      </c>
      <c r="U61" s="6">
        <f>variáveis!C2656</f>
        <v>3.597</v>
      </c>
      <c r="V61" s="6">
        <f>variáveis!C2800</f>
        <v>4.5519999999999996</v>
      </c>
      <c r="W61" s="6">
        <f>variáveis!C2944</f>
        <v>4.0960000000000001</v>
      </c>
      <c r="X61" s="6">
        <f>variáveis!C3088</f>
        <v>1.764</v>
      </c>
      <c r="Y61" s="6">
        <f>variáveis!C3232</f>
        <v>4.0960000000000001</v>
      </c>
      <c r="Z61" s="6">
        <f>variáveis!C3376</f>
        <v>4.8860000000000001</v>
      </c>
      <c r="AA61" s="6">
        <f>variáveis!C3520</f>
        <v>4.9210000000000003</v>
      </c>
      <c r="AB61" s="6">
        <f>variáveis!C3664</f>
        <v>4.3369999999999997</v>
      </c>
      <c r="AC61" s="6">
        <f>variáveis!C3808</f>
        <v>4.657</v>
      </c>
      <c r="AD61" s="6">
        <f>variáveis!C3952</f>
        <v>4.6130000000000004</v>
      </c>
      <c r="AE61" s="6">
        <f>variáveis!C4096</f>
        <v>4.2240000000000002</v>
      </c>
      <c r="AF61" s="6">
        <f>variáveis!C4240</f>
        <v>3.8780000000000001</v>
      </c>
      <c r="AG61" s="6">
        <f>variáveis!C4384</f>
        <v>2.9750000000000001</v>
      </c>
    </row>
    <row r="62" spans="2:33" x14ac:dyDescent="0.25">
      <c r="B62" s="2">
        <v>950</v>
      </c>
      <c r="C62" s="6">
        <f>variáveis!C65</f>
        <v>3.9790000000000001</v>
      </c>
      <c r="D62" s="6">
        <f>variáveis!C209</f>
        <v>2.444</v>
      </c>
      <c r="E62" s="6">
        <f>variáveis!C353</f>
        <v>2.2949999999999999</v>
      </c>
      <c r="F62" s="6">
        <f>variáveis!C497</f>
        <v>1.0029999999999999</v>
      </c>
      <c r="G62" s="6">
        <f>variáveis!C641</f>
        <v>4.2279999999999998</v>
      </c>
      <c r="H62" s="6">
        <f>variáveis!C785</f>
        <v>2.242</v>
      </c>
      <c r="I62" s="6">
        <f>variáveis!C929</f>
        <v>3.7909999999999999</v>
      </c>
      <c r="J62" s="6">
        <f>variáveis!C1073</f>
        <v>2.3980000000000001</v>
      </c>
      <c r="K62" s="6">
        <f>variáveis!C1217</f>
        <v>3.2989999999999999</v>
      </c>
      <c r="L62" s="6">
        <f>variáveis!C1361</f>
        <v>3.984</v>
      </c>
      <c r="M62" s="6">
        <f>variáveis!C1505</f>
        <v>3.633</v>
      </c>
      <c r="N62" s="6">
        <f>variáveis!C1649</f>
        <v>3.0089999999999999</v>
      </c>
      <c r="O62" s="6">
        <f>variáveis!C1793</f>
        <v>5.125</v>
      </c>
      <c r="P62" s="6">
        <f>variáveis!C1937</f>
        <v>3.8660000000000001</v>
      </c>
      <c r="Q62" s="6">
        <f>variáveis!C2081</f>
        <v>2.6219999999999999</v>
      </c>
      <c r="R62" s="6">
        <f>variáveis!C2225</f>
        <v>3.2650000000000001</v>
      </c>
      <c r="S62" s="6">
        <f>variáveis!C2369</f>
        <v>2.9870000000000001</v>
      </c>
      <c r="T62" s="6">
        <f>variáveis!C2513</f>
        <v>2.4590000000000001</v>
      </c>
      <c r="U62" s="6">
        <f>variáveis!C2657</f>
        <v>3.9660000000000002</v>
      </c>
      <c r="V62" s="6">
        <f>variáveis!C2801</f>
        <v>4.4480000000000004</v>
      </c>
      <c r="W62" s="6">
        <f>variáveis!C2945</f>
        <v>3.46</v>
      </c>
      <c r="X62" s="6">
        <f>variáveis!C3089</f>
        <v>1.9970000000000001</v>
      </c>
      <c r="Y62" s="6">
        <f>variáveis!C3233</f>
        <v>4.9340000000000002</v>
      </c>
      <c r="Z62" s="6">
        <f>variáveis!C3377</f>
        <v>4.601</v>
      </c>
      <c r="AA62" s="6">
        <f>variáveis!C3521</f>
        <v>5.0010000000000003</v>
      </c>
      <c r="AB62" s="6">
        <f>variáveis!C3665</f>
        <v>4.3730000000000002</v>
      </c>
      <c r="AC62" s="6">
        <f>variáveis!C3809</f>
        <v>4.8179999999999996</v>
      </c>
      <c r="AD62" s="6">
        <f>variáveis!C3953</f>
        <v>4.7320000000000002</v>
      </c>
      <c r="AE62" s="6">
        <f>variáveis!C4097</f>
        <v>4.8369999999999997</v>
      </c>
      <c r="AF62" s="6">
        <f>variáveis!C4241</f>
        <v>3.399</v>
      </c>
      <c r="AG62" s="6">
        <f>variáveis!C4385</f>
        <v>2.65</v>
      </c>
    </row>
    <row r="63" spans="2:33" x14ac:dyDescent="0.25">
      <c r="B63" s="2">
        <v>1000</v>
      </c>
      <c r="C63" s="6">
        <f>variáveis!C66</f>
        <v>4.8849999999999998</v>
      </c>
      <c r="D63" s="6">
        <f>variáveis!C210</f>
        <v>2.972</v>
      </c>
      <c r="E63" s="6">
        <f>variáveis!C354</f>
        <v>1.2629999999999999</v>
      </c>
      <c r="F63" s="6">
        <f>variáveis!C498</f>
        <v>1.2130000000000001</v>
      </c>
      <c r="G63" s="6">
        <f>variáveis!C642</f>
        <v>4.6070000000000002</v>
      </c>
      <c r="H63" s="6">
        <f>variáveis!C786</f>
        <v>2.415</v>
      </c>
      <c r="I63" s="6">
        <f>variáveis!C930</f>
        <v>3.3580000000000001</v>
      </c>
      <c r="J63" s="6">
        <f>variáveis!C1074</f>
        <v>1.95</v>
      </c>
      <c r="K63" s="6">
        <f>variáveis!C1218</f>
        <v>3.3759999999999999</v>
      </c>
      <c r="L63" s="6">
        <f>variáveis!C1362</f>
        <v>3.6619999999999999</v>
      </c>
      <c r="M63" s="6">
        <f>variáveis!C1506</f>
        <v>3.4049999999999998</v>
      </c>
      <c r="N63" s="6">
        <f>variáveis!C1650</f>
        <v>3.097</v>
      </c>
      <c r="O63" s="6">
        <f>variáveis!C1794</f>
        <v>4.6870000000000003</v>
      </c>
      <c r="P63" s="6">
        <f>variáveis!C1938</f>
        <v>4.5270000000000001</v>
      </c>
      <c r="Q63" s="6">
        <f>variáveis!C2082</f>
        <v>2.7890000000000001</v>
      </c>
      <c r="R63" s="6">
        <f>variáveis!C2226</f>
        <v>3.4990000000000001</v>
      </c>
      <c r="S63" s="6">
        <f>variáveis!C2370</f>
        <v>3.0249999999999999</v>
      </c>
      <c r="T63" s="6">
        <f>variáveis!C2514</f>
        <v>2.7280000000000002</v>
      </c>
      <c r="U63" s="6">
        <f>variáveis!C2658</f>
        <v>4.0069999999999997</v>
      </c>
      <c r="V63" s="6">
        <f>variáveis!C2802</f>
        <v>5.2640000000000002</v>
      </c>
      <c r="W63" s="6">
        <f>variáveis!C2946</f>
        <v>3.9910000000000001</v>
      </c>
      <c r="X63" s="6">
        <f>variáveis!C3090</f>
        <v>2.0790000000000002</v>
      </c>
      <c r="Y63" s="6">
        <f>variáveis!C3234</f>
        <v>4.1829999999999998</v>
      </c>
      <c r="Z63" s="6">
        <f>variáveis!C3378</f>
        <v>4.5730000000000004</v>
      </c>
      <c r="AA63" s="6">
        <f>variáveis!C3522</f>
        <v>5.593</v>
      </c>
      <c r="AB63" s="6">
        <f>variáveis!C3666</f>
        <v>4.1040000000000001</v>
      </c>
      <c r="AC63" s="6">
        <f>variáveis!C3810</f>
        <v>4.7880000000000003</v>
      </c>
      <c r="AD63" s="6">
        <f>variáveis!C3954</f>
        <v>4.8070000000000004</v>
      </c>
      <c r="AE63" s="6">
        <f>variáveis!C4098</f>
        <v>5.2859999999999996</v>
      </c>
      <c r="AF63" s="6">
        <f>variáveis!C4242</f>
        <v>4.1539999999999999</v>
      </c>
      <c r="AG63" s="6">
        <f>variáveis!C4386</f>
        <v>3.5230000000000001</v>
      </c>
    </row>
    <row r="64" spans="2:33" x14ac:dyDescent="0.25">
      <c r="B64" s="2">
        <v>1010</v>
      </c>
      <c r="C64" s="6">
        <f>variáveis!C67</f>
        <v>4.5979999999999999</v>
      </c>
      <c r="D64" s="6">
        <f>variáveis!C211</f>
        <v>2.4950000000000001</v>
      </c>
      <c r="E64" s="6">
        <f>variáveis!C355</f>
        <v>2.09</v>
      </c>
      <c r="F64" s="6">
        <f>variáveis!C499</f>
        <v>1.1759999999999999</v>
      </c>
      <c r="G64" s="6">
        <f>variáveis!C643</f>
        <v>4.2350000000000003</v>
      </c>
      <c r="H64" s="6">
        <f>variáveis!C787</f>
        <v>2.4740000000000002</v>
      </c>
      <c r="I64" s="6">
        <f>variáveis!C931</f>
        <v>3.5449999999999999</v>
      </c>
      <c r="J64" s="6">
        <f>variáveis!C1075</f>
        <v>2.1469999999999998</v>
      </c>
      <c r="K64" s="6">
        <f>variáveis!C1219</f>
        <v>2.7440000000000002</v>
      </c>
      <c r="L64" s="6">
        <f>variáveis!C1363</f>
        <v>3.4620000000000002</v>
      </c>
      <c r="M64" s="6">
        <f>variáveis!C1507</f>
        <v>3.6070000000000002</v>
      </c>
      <c r="N64" s="6">
        <f>variáveis!C1651</f>
        <v>2.8959999999999999</v>
      </c>
      <c r="O64" s="6">
        <f>variáveis!C1795</f>
        <v>4.84</v>
      </c>
      <c r="P64" s="6">
        <f>variáveis!C1939</f>
        <v>3.1280000000000001</v>
      </c>
      <c r="Q64" s="6">
        <f>variáveis!C2083</f>
        <v>3.008</v>
      </c>
      <c r="R64" s="6">
        <f>variáveis!C2227</f>
        <v>3.5019999999999998</v>
      </c>
      <c r="S64" s="6">
        <f>variáveis!C2371</f>
        <v>2.8690000000000002</v>
      </c>
      <c r="T64" s="6">
        <f>variáveis!C2515</f>
        <v>2.7890000000000001</v>
      </c>
      <c r="U64" s="6">
        <f>variáveis!C2659</f>
        <v>3.585</v>
      </c>
      <c r="V64" s="6">
        <f>variáveis!C2803</f>
        <v>4.9340000000000002</v>
      </c>
      <c r="W64" s="6">
        <f>variáveis!C2947</f>
        <v>3.5089999999999999</v>
      </c>
      <c r="X64" s="6">
        <f>variáveis!C3091</f>
        <v>2.218</v>
      </c>
      <c r="Y64" s="6">
        <f>variáveis!C3235</f>
        <v>3.919</v>
      </c>
      <c r="Z64" s="6">
        <f>variáveis!C3379</f>
        <v>4.5279999999999996</v>
      </c>
      <c r="AA64" s="6">
        <f>variáveis!C3523</f>
        <v>4.93</v>
      </c>
      <c r="AB64" s="6">
        <f>variáveis!C3667</f>
        <v>4.0049999999999999</v>
      </c>
      <c r="AC64" s="6">
        <f>variáveis!C3811</f>
        <v>4.5979999999999999</v>
      </c>
      <c r="AD64" s="6">
        <f>variáveis!C3955</f>
        <v>5.2880000000000003</v>
      </c>
      <c r="AE64" s="6">
        <f>variáveis!C4099</f>
        <v>5.0890000000000004</v>
      </c>
      <c r="AF64" s="6">
        <f>variáveis!C4243</f>
        <v>5.0170000000000003</v>
      </c>
      <c r="AG64" s="6">
        <f>variáveis!C4387</f>
        <v>2.9449999999999998</v>
      </c>
    </row>
    <row r="65" spans="2:33" x14ac:dyDescent="0.25">
      <c r="B65" s="2">
        <v>1020</v>
      </c>
      <c r="C65" s="6">
        <f>variáveis!C68</f>
        <v>4.5460000000000003</v>
      </c>
      <c r="D65" s="6">
        <f>variáveis!C212</f>
        <v>2.85</v>
      </c>
      <c r="E65" s="6">
        <f>variáveis!C356</f>
        <v>1.87</v>
      </c>
      <c r="F65" s="6">
        <f>variáveis!C500</f>
        <v>1.052</v>
      </c>
      <c r="G65" s="6">
        <f>variáveis!C644</f>
        <v>4.4630000000000001</v>
      </c>
      <c r="H65" s="6">
        <f>variáveis!C788</f>
        <v>1.91</v>
      </c>
      <c r="I65" s="6">
        <f>variáveis!C932</f>
        <v>2.774</v>
      </c>
      <c r="J65" s="6">
        <f>variáveis!C1076</f>
        <v>2.3149999999999999</v>
      </c>
      <c r="K65" s="6">
        <f>variáveis!C1220</f>
        <v>2.4670000000000001</v>
      </c>
      <c r="L65" s="6">
        <f>variáveis!C1364</f>
        <v>4.66</v>
      </c>
      <c r="M65" s="6">
        <f>variáveis!C1508</f>
        <v>3.8490000000000002</v>
      </c>
      <c r="N65" s="6">
        <f>variáveis!C1652</f>
        <v>2.8109999999999999</v>
      </c>
      <c r="O65" s="6">
        <f>variáveis!C1796</f>
        <v>4.5389999999999997</v>
      </c>
      <c r="P65" s="6">
        <f>variáveis!C1940</f>
        <v>3.37</v>
      </c>
      <c r="Q65" s="6">
        <f>variáveis!C2084</f>
        <v>2.7010000000000001</v>
      </c>
      <c r="R65" s="6">
        <f>variáveis!C2228</f>
        <v>3.524</v>
      </c>
      <c r="S65" s="6">
        <f>variáveis!C2372</f>
        <v>2.0390000000000001</v>
      </c>
      <c r="T65" s="6">
        <f>variáveis!C2516</f>
        <v>2.4929999999999999</v>
      </c>
      <c r="U65" s="6">
        <f>variáveis!C2660</f>
        <v>4.7389999999999999</v>
      </c>
      <c r="V65" s="6">
        <f>variáveis!C2804</f>
        <v>4.827</v>
      </c>
      <c r="W65" s="6">
        <f>variáveis!C2948</f>
        <v>3.2210000000000001</v>
      </c>
      <c r="X65" s="6">
        <f>variáveis!C3092</f>
        <v>2.8359999999999999</v>
      </c>
      <c r="Y65" s="6">
        <f>variáveis!C3236</f>
        <v>3.746</v>
      </c>
      <c r="Z65" s="6">
        <f>variáveis!C3380</f>
        <v>4.3049999999999997</v>
      </c>
      <c r="AA65" s="6">
        <f>variáveis!C3524</f>
        <v>4.6550000000000002</v>
      </c>
      <c r="AB65" s="6">
        <f>variáveis!C3668</f>
        <v>4.056</v>
      </c>
      <c r="AC65" s="6">
        <f>variáveis!C3812</f>
        <v>4.6840000000000002</v>
      </c>
      <c r="AD65" s="6">
        <f>variáveis!C3956</f>
        <v>5.6539999999999999</v>
      </c>
      <c r="AE65" s="6">
        <f>variáveis!C4100</f>
        <v>4.8540000000000001</v>
      </c>
      <c r="AF65" s="6">
        <f>variáveis!C4244</f>
        <v>4.3369999999999997</v>
      </c>
      <c r="AG65" s="6">
        <f>variáveis!C4388</f>
        <v>2.9540000000000002</v>
      </c>
    </row>
    <row r="66" spans="2:33" x14ac:dyDescent="0.25">
      <c r="B66" s="2">
        <v>1030</v>
      </c>
      <c r="C66" s="6">
        <f>variáveis!C69</f>
        <v>3.984</v>
      </c>
      <c r="D66" s="6">
        <f>variáveis!C213</f>
        <v>2.2090000000000001</v>
      </c>
      <c r="E66" s="6">
        <f>variáveis!C357</f>
        <v>1.5</v>
      </c>
      <c r="F66" s="6">
        <f>variáveis!C501</f>
        <v>1.097</v>
      </c>
      <c r="G66" s="6">
        <f>variáveis!C645</f>
        <v>3.298</v>
      </c>
      <c r="H66" s="6">
        <f>variáveis!C789</f>
        <v>2.0339999999999998</v>
      </c>
      <c r="I66" s="6">
        <f>variáveis!C933</f>
        <v>3.9390000000000001</v>
      </c>
      <c r="J66" s="6">
        <f>variáveis!C1077</f>
        <v>2.6859999999999999</v>
      </c>
      <c r="K66" s="6">
        <f>variáveis!C1221</f>
        <v>3.2210000000000001</v>
      </c>
      <c r="L66" s="6">
        <f>variáveis!C1365</f>
        <v>4.3159999999999998</v>
      </c>
      <c r="M66" s="6">
        <f>variáveis!C1509</f>
        <v>4.4290000000000003</v>
      </c>
      <c r="N66" s="6">
        <f>variáveis!C1653</f>
        <v>2.4060000000000001</v>
      </c>
      <c r="O66" s="6">
        <f>variáveis!C1797</f>
        <v>4.516</v>
      </c>
      <c r="P66" s="6">
        <f>variáveis!C1941</f>
        <v>3.05</v>
      </c>
      <c r="Q66" s="6">
        <f>variáveis!C2085</f>
        <v>2.024</v>
      </c>
      <c r="R66" s="6">
        <f>variáveis!C2229</f>
        <v>3.419</v>
      </c>
      <c r="S66" s="6">
        <f>variáveis!C2373</f>
        <v>3.4060000000000001</v>
      </c>
      <c r="T66" s="6">
        <f>variáveis!C2517</f>
        <v>2.1429999999999998</v>
      </c>
      <c r="U66" s="6">
        <f>variáveis!C2661</f>
        <v>3.762</v>
      </c>
      <c r="V66" s="6">
        <f>variáveis!C2805</f>
        <v>2.9550000000000001</v>
      </c>
      <c r="W66" s="6">
        <f>variáveis!C2949</f>
        <v>3.5720000000000001</v>
      </c>
      <c r="X66" s="6">
        <f>variáveis!C3093</f>
        <v>2.2519999999999998</v>
      </c>
      <c r="Y66" s="6">
        <f>variáveis!C3237</f>
        <v>3.956</v>
      </c>
      <c r="Z66" s="6">
        <f>variáveis!C3381</f>
        <v>3.64</v>
      </c>
      <c r="AA66" s="6">
        <f>variáveis!C3525</f>
        <v>4.9539999999999997</v>
      </c>
      <c r="AB66" s="6">
        <f>variáveis!C3669</f>
        <v>3.722</v>
      </c>
      <c r="AC66" s="6">
        <f>variáveis!C3813</f>
        <v>3.911</v>
      </c>
      <c r="AD66" s="6">
        <f>variáveis!C3957</f>
        <v>4.9989999999999997</v>
      </c>
      <c r="AE66" s="6">
        <f>variáveis!C4101</f>
        <v>4.7279999999999998</v>
      </c>
      <c r="AF66" s="6">
        <f>variáveis!C4245</f>
        <v>5.3170000000000002</v>
      </c>
      <c r="AG66" s="6">
        <f>variáveis!C4389</f>
        <v>3.552</v>
      </c>
    </row>
    <row r="67" spans="2:33" x14ac:dyDescent="0.25">
      <c r="B67" s="2">
        <v>1040</v>
      </c>
      <c r="C67" s="6">
        <f>variáveis!C70</f>
        <v>3.8460000000000001</v>
      </c>
      <c r="D67" s="6">
        <f>variáveis!C214</f>
        <v>1.738</v>
      </c>
      <c r="E67" s="6">
        <f>variáveis!C358</f>
        <v>2.3740000000000001</v>
      </c>
      <c r="F67" s="6">
        <f>variáveis!C502</f>
        <v>2.117</v>
      </c>
      <c r="G67" s="6">
        <f>variáveis!C646</f>
        <v>3.8490000000000002</v>
      </c>
      <c r="H67" s="6">
        <f>variáveis!C790</f>
        <v>2.323</v>
      </c>
      <c r="I67" s="6">
        <f>variáveis!C934</f>
        <v>2.7589999999999999</v>
      </c>
      <c r="J67" s="6">
        <f>variáveis!C1078</f>
        <v>1.623</v>
      </c>
      <c r="K67" s="6">
        <f>variáveis!C1222</f>
        <v>3.4540000000000002</v>
      </c>
      <c r="L67" s="6">
        <f>variáveis!C1366</f>
        <v>4.4539999999999997</v>
      </c>
      <c r="M67" s="6">
        <f>variáveis!C1510</f>
        <v>4.335</v>
      </c>
      <c r="N67" s="6">
        <f>variáveis!C1654</f>
        <v>2.992</v>
      </c>
      <c r="O67" s="6">
        <f>variáveis!C1798</f>
        <v>6.2779999999999996</v>
      </c>
      <c r="P67" s="6">
        <f>variáveis!C1942</f>
        <v>3.3010000000000002</v>
      </c>
      <c r="Q67" s="6">
        <f>variáveis!C2086</f>
        <v>2.7970000000000002</v>
      </c>
      <c r="R67" s="6">
        <f>variáveis!C2230</f>
        <v>3.9929999999999999</v>
      </c>
      <c r="S67" s="6">
        <f>variáveis!C2374</f>
        <v>2.7589999999999999</v>
      </c>
      <c r="T67" s="6">
        <f>variáveis!C2518</f>
        <v>1.956</v>
      </c>
      <c r="U67" s="6">
        <f>variáveis!C2662</f>
        <v>3.7080000000000002</v>
      </c>
      <c r="V67" s="6">
        <f>variáveis!C2806</f>
        <v>4.1100000000000003</v>
      </c>
      <c r="W67" s="6">
        <f>variáveis!C2950</f>
        <v>3.4140000000000001</v>
      </c>
      <c r="X67" s="6">
        <f>variáveis!C3094</f>
        <v>2.3759999999999999</v>
      </c>
      <c r="Y67" s="6">
        <f>variáveis!C3238</f>
        <v>6.6059999999999999</v>
      </c>
      <c r="Z67" s="6">
        <f>variáveis!C3382</f>
        <v>4.46</v>
      </c>
      <c r="AA67" s="6">
        <f>variáveis!C3526</f>
        <v>5.4850000000000003</v>
      </c>
      <c r="AB67" s="6">
        <f>variáveis!C3670</f>
        <v>4.2039999999999997</v>
      </c>
      <c r="AC67" s="6">
        <f>variáveis!C3814</f>
        <v>3.4729999999999999</v>
      </c>
      <c r="AD67" s="6">
        <f>variáveis!C3958</f>
        <v>4.7519999999999998</v>
      </c>
      <c r="AE67" s="6">
        <f>variáveis!C4102</f>
        <v>4.2450000000000001</v>
      </c>
      <c r="AF67" s="6">
        <f>variáveis!C4246</f>
        <v>4.7110000000000003</v>
      </c>
      <c r="AG67" s="6">
        <f>variáveis!C4390</f>
        <v>3.294</v>
      </c>
    </row>
    <row r="68" spans="2:33" x14ac:dyDescent="0.25">
      <c r="B68" s="2">
        <v>1050</v>
      </c>
      <c r="C68" s="6">
        <f>variáveis!C71</f>
        <v>4.1769999999999996</v>
      </c>
      <c r="D68" s="6">
        <f>variáveis!C215</f>
        <v>2.6459999999999999</v>
      </c>
      <c r="E68" s="6">
        <f>variáveis!C359</f>
        <v>2.3239999999999998</v>
      </c>
      <c r="F68" s="6">
        <f>variáveis!C503</f>
        <v>2.0979999999999999</v>
      </c>
      <c r="G68" s="6">
        <f>variáveis!C647</f>
        <v>4.4569999999999999</v>
      </c>
      <c r="H68" s="6">
        <f>variáveis!C791</f>
        <v>2.3090000000000002</v>
      </c>
      <c r="I68" s="6">
        <f>variáveis!C935</f>
        <v>2.359</v>
      </c>
      <c r="J68" s="6">
        <f>variáveis!C1079</f>
        <v>2.121</v>
      </c>
      <c r="K68" s="6">
        <f>variáveis!C1223</f>
        <v>3.597</v>
      </c>
      <c r="L68" s="6">
        <f>variáveis!C1367</f>
        <v>4.3010000000000002</v>
      </c>
      <c r="M68" s="6">
        <f>variáveis!C1511</f>
        <v>5.665</v>
      </c>
      <c r="N68" s="6">
        <f>variáveis!C1655</f>
        <v>3.5640000000000001</v>
      </c>
      <c r="O68" s="6">
        <f>variáveis!C1799</f>
        <v>5.4489999999999998</v>
      </c>
      <c r="P68" s="6">
        <f>variáveis!C1943</f>
        <v>2.8460000000000001</v>
      </c>
      <c r="Q68" s="6">
        <f>variáveis!C2087</f>
        <v>2.5539999999999998</v>
      </c>
      <c r="R68" s="6">
        <f>variáveis!C2231</f>
        <v>3.1720000000000002</v>
      </c>
      <c r="S68" s="6">
        <f>variáveis!C2375</f>
        <v>2.7360000000000002</v>
      </c>
      <c r="T68" s="6">
        <f>variáveis!C2519</f>
        <v>1.4770000000000001</v>
      </c>
      <c r="U68" s="6">
        <f>variáveis!C2663</f>
        <v>3.76</v>
      </c>
      <c r="V68" s="6">
        <f>variáveis!C2807</f>
        <v>3.98</v>
      </c>
      <c r="W68" s="6">
        <f>variáveis!C2951</f>
        <v>3.895</v>
      </c>
      <c r="X68" s="6">
        <f>variáveis!C3095</f>
        <v>2.569</v>
      </c>
      <c r="Y68" s="6">
        <f>variáveis!C3239</f>
        <v>5.9749999999999996</v>
      </c>
      <c r="Z68" s="6">
        <f>variáveis!C3383</f>
        <v>3.1110000000000002</v>
      </c>
      <c r="AA68" s="6">
        <f>variáveis!C3527</f>
        <v>3.9689999999999999</v>
      </c>
      <c r="AB68" s="6">
        <f>variáveis!C3671</f>
        <v>2.746</v>
      </c>
      <c r="AC68" s="6">
        <f>variáveis!C3815</f>
        <v>2.415</v>
      </c>
      <c r="AD68" s="6">
        <f>variáveis!C3959</f>
        <v>4.3099999999999996</v>
      </c>
      <c r="AE68" s="6">
        <f>variáveis!C4103</f>
        <v>5.5709999999999997</v>
      </c>
      <c r="AF68" s="6">
        <f>variáveis!C4247</f>
        <v>4.7430000000000003</v>
      </c>
      <c r="AG68" s="6">
        <f>variáveis!C4391</f>
        <v>4.1020000000000003</v>
      </c>
    </row>
    <row r="69" spans="2:33" x14ac:dyDescent="0.25">
      <c r="B69" s="2">
        <v>1100</v>
      </c>
      <c r="C69" s="6">
        <f>variáveis!C72</f>
        <v>3.988</v>
      </c>
      <c r="D69" s="6">
        <f>variáveis!C216</f>
        <v>2.085</v>
      </c>
      <c r="E69" s="6">
        <f>variáveis!C360</f>
        <v>2.363</v>
      </c>
      <c r="F69" s="6">
        <f>variáveis!C504</f>
        <v>1.3129999999999999</v>
      </c>
      <c r="G69" s="6">
        <f>variáveis!C648</f>
        <v>2.1640000000000001</v>
      </c>
      <c r="H69" s="6">
        <f>variáveis!C792</f>
        <v>1.163</v>
      </c>
      <c r="I69" s="6">
        <f>variáveis!C936</f>
        <v>2.4169999999999998</v>
      </c>
      <c r="J69" s="6">
        <f>variáveis!C1080</f>
        <v>2.5230000000000001</v>
      </c>
      <c r="K69" s="6">
        <f>variáveis!C1224</f>
        <v>3.8650000000000002</v>
      </c>
      <c r="L69" s="6">
        <f>variáveis!C1368</f>
        <v>5.0460000000000003</v>
      </c>
      <c r="M69" s="6">
        <f>variáveis!C1512</f>
        <v>4.4619999999999997</v>
      </c>
      <c r="N69" s="6">
        <f>variáveis!C1656</f>
        <v>3.3450000000000002</v>
      </c>
      <c r="O69" s="6">
        <f>variáveis!C1800</f>
        <v>5.8070000000000004</v>
      </c>
      <c r="P69" s="6">
        <f>variáveis!C1944</f>
        <v>2.7949999999999999</v>
      </c>
      <c r="Q69" s="6">
        <f>variáveis!C2088</f>
        <v>2.9020000000000001</v>
      </c>
      <c r="R69" s="6">
        <f>variáveis!C2232</f>
        <v>3.508</v>
      </c>
      <c r="S69" s="6">
        <f>variáveis!C2376</f>
        <v>2.798</v>
      </c>
      <c r="T69" s="6">
        <f>variáveis!C2520</f>
        <v>2.085</v>
      </c>
      <c r="U69" s="6">
        <f>variáveis!C2664</f>
        <v>3.3220000000000001</v>
      </c>
      <c r="V69" s="6">
        <f>variáveis!C2808</f>
        <v>4.6210000000000004</v>
      </c>
      <c r="W69" s="6">
        <f>variáveis!C2952</f>
        <v>4.37</v>
      </c>
      <c r="X69" s="6">
        <f>variáveis!C3096</f>
        <v>2.14</v>
      </c>
      <c r="Y69" s="6">
        <f>variáveis!C3240</f>
        <v>5.4640000000000004</v>
      </c>
      <c r="Z69" s="6">
        <f>variáveis!C3384</f>
        <v>4.1029999999999998</v>
      </c>
      <c r="AA69" s="6">
        <f>variáveis!C3528</f>
        <v>5.0430000000000001</v>
      </c>
      <c r="AB69" s="6">
        <f>variáveis!C3672</f>
        <v>3.4470000000000001</v>
      </c>
      <c r="AC69" s="6">
        <f>variáveis!C3816</f>
        <v>3.1440000000000001</v>
      </c>
      <c r="AD69" s="6">
        <f>variáveis!C3960</f>
        <v>5.774</v>
      </c>
      <c r="AE69" s="6">
        <f>variáveis!C4104</f>
        <v>5.117</v>
      </c>
      <c r="AF69" s="6">
        <f>variáveis!C4248</f>
        <v>3.6970000000000001</v>
      </c>
      <c r="AG69" s="6">
        <f>variáveis!C4392</f>
        <v>3.82</v>
      </c>
    </row>
    <row r="70" spans="2:33" x14ac:dyDescent="0.25">
      <c r="B70" s="2">
        <v>1110</v>
      </c>
      <c r="C70" s="6">
        <f>variáveis!C73</f>
        <v>3.4449999999999998</v>
      </c>
      <c r="D70" s="6">
        <f>variáveis!C217</f>
        <v>2.5059999999999998</v>
      </c>
      <c r="E70" s="6">
        <f>variáveis!C361</f>
        <v>2.8420000000000001</v>
      </c>
      <c r="F70" s="6">
        <f>variáveis!C505</f>
        <v>1.84</v>
      </c>
      <c r="G70" s="6">
        <f>variáveis!C649</f>
        <v>3.4649999999999999</v>
      </c>
      <c r="H70" s="6">
        <f>variáveis!C793</f>
        <v>2.2189999999999999</v>
      </c>
      <c r="I70" s="6">
        <f>variáveis!C937</f>
        <v>3.258</v>
      </c>
      <c r="J70" s="6">
        <f>variáveis!C1081</f>
        <v>1.3759999999999999</v>
      </c>
      <c r="K70" s="6">
        <f>variáveis!C1225</f>
        <v>2.911</v>
      </c>
      <c r="L70" s="6">
        <f>variáveis!C1369</f>
        <v>5.55</v>
      </c>
      <c r="M70" s="6">
        <f>variáveis!C1513</f>
        <v>3.645</v>
      </c>
      <c r="N70" s="6">
        <f>variáveis!C1657</f>
        <v>3.9630000000000001</v>
      </c>
      <c r="O70" s="6">
        <f>variáveis!C1801</f>
        <v>5.609</v>
      </c>
      <c r="P70" s="6">
        <f>variáveis!C1945</f>
        <v>3.5369999999999999</v>
      </c>
      <c r="Q70" s="6">
        <f>variáveis!C2089</f>
        <v>2.516</v>
      </c>
      <c r="R70" s="6">
        <f>variáveis!C2233</f>
        <v>3.3250000000000002</v>
      </c>
      <c r="S70" s="6">
        <f>variáveis!C2377</f>
        <v>2.3809999999999998</v>
      </c>
      <c r="T70" s="6">
        <f>variáveis!C2521</f>
        <v>1.9570000000000001</v>
      </c>
      <c r="U70" s="6">
        <f>variáveis!C2665</f>
        <v>3.4420000000000002</v>
      </c>
      <c r="V70" s="6">
        <f>variáveis!C2809</f>
        <v>4.9080000000000004</v>
      </c>
      <c r="W70" s="6">
        <f>variáveis!C2953</f>
        <v>3.9079999999999999</v>
      </c>
      <c r="X70" s="6">
        <f>variáveis!C3097</f>
        <v>2.3460000000000001</v>
      </c>
      <c r="Y70" s="6">
        <f>variáveis!C3241</f>
        <v>3.58</v>
      </c>
      <c r="Z70" s="6">
        <f>variáveis!C3385</f>
        <v>3.7050000000000001</v>
      </c>
      <c r="AA70" s="6">
        <f>variáveis!C3529</f>
        <v>4.327</v>
      </c>
      <c r="AB70" s="6">
        <f>variáveis!C3673</f>
        <v>3.2850000000000001</v>
      </c>
      <c r="AC70" s="6">
        <f>variáveis!C3817</f>
        <v>3.8759999999999999</v>
      </c>
      <c r="AD70" s="6">
        <f>variáveis!C3961</f>
        <v>5.2350000000000003</v>
      </c>
      <c r="AE70" s="6">
        <f>variáveis!C4105</f>
        <v>4.8170000000000002</v>
      </c>
      <c r="AF70" s="6">
        <f>variáveis!C4249</f>
        <v>4.1319999999999997</v>
      </c>
      <c r="AG70" s="6">
        <f>variáveis!C4393</f>
        <v>4.8659999999999997</v>
      </c>
    </row>
    <row r="71" spans="2:33" x14ac:dyDescent="0.25">
      <c r="B71" s="2">
        <v>1120</v>
      </c>
      <c r="C71" s="6">
        <f>variáveis!C74</f>
        <v>3.847</v>
      </c>
      <c r="D71" s="6">
        <f>variáveis!C218</f>
        <v>1.6779999999999999</v>
      </c>
      <c r="E71" s="6">
        <f>variáveis!C362</f>
        <v>2.0790000000000002</v>
      </c>
      <c r="F71" s="6">
        <f>variáveis!C506</f>
        <v>1.8009999999999999</v>
      </c>
      <c r="G71" s="6">
        <f>variáveis!C650</f>
        <v>3.0670000000000002</v>
      </c>
      <c r="H71" s="6">
        <f>variáveis!C794</f>
        <v>2.581</v>
      </c>
      <c r="I71" s="6">
        <f>variáveis!C938</f>
        <v>2.8050000000000002</v>
      </c>
      <c r="J71" s="6">
        <f>variáveis!C1082</f>
        <v>2.3519999999999999</v>
      </c>
      <c r="K71" s="6">
        <f>variáveis!C1226</f>
        <v>2.8330000000000002</v>
      </c>
      <c r="L71" s="6">
        <f>variáveis!C1370</f>
        <v>5.3120000000000003</v>
      </c>
      <c r="M71" s="6">
        <f>variáveis!C1514</f>
        <v>3.9049999999999998</v>
      </c>
      <c r="N71" s="6">
        <f>variáveis!C1658</f>
        <v>3.1459999999999999</v>
      </c>
      <c r="O71" s="6">
        <f>variáveis!C1802</f>
        <v>5.0629999999999997</v>
      </c>
      <c r="P71" s="6">
        <f>variáveis!C1946</f>
        <v>3.7509999999999999</v>
      </c>
      <c r="Q71" s="6">
        <f>variáveis!C2090</f>
        <v>2.1389999999999998</v>
      </c>
      <c r="R71" s="6">
        <f>variáveis!C2234</f>
        <v>3.702</v>
      </c>
      <c r="S71" s="6">
        <f>variáveis!C2378</f>
        <v>2.9209999999999998</v>
      </c>
      <c r="T71" s="6">
        <f>variáveis!C2522</f>
        <v>2.339</v>
      </c>
      <c r="U71" s="6">
        <f>variáveis!C2666</f>
        <v>3.8140000000000001</v>
      </c>
      <c r="V71" s="6">
        <f>variáveis!C2810</f>
        <v>4.1920000000000002</v>
      </c>
      <c r="W71" s="6">
        <f>variáveis!C2954</f>
        <v>2.9350000000000001</v>
      </c>
      <c r="X71" s="6">
        <f>variáveis!C3098</f>
        <v>3.1640000000000001</v>
      </c>
      <c r="Y71" s="6">
        <f>variáveis!C3242</f>
        <v>3.4420000000000002</v>
      </c>
      <c r="Z71" s="6">
        <f>variáveis!C3386</f>
        <v>3.754</v>
      </c>
      <c r="AA71" s="6">
        <f>variáveis!C3530</f>
        <v>4.0179999999999998</v>
      </c>
      <c r="AB71" s="6">
        <f>variáveis!C3674</f>
        <v>2.996</v>
      </c>
      <c r="AC71" s="6">
        <f>variáveis!C3818</f>
        <v>2.98</v>
      </c>
      <c r="AD71" s="6">
        <f>variáveis!C3962</f>
        <v>4.5880000000000001</v>
      </c>
      <c r="AE71" s="6">
        <f>variáveis!C4106</f>
        <v>4.8049999999999997</v>
      </c>
      <c r="AF71" s="6">
        <f>variáveis!C4250</f>
        <v>4.1769999999999996</v>
      </c>
      <c r="AG71" s="6">
        <f>variáveis!C4394</f>
        <v>3.9359999999999999</v>
      </c>
    </row>
    <row r="72" spans="2:33" x14ac:dyDescent="0.25">
      <c r="B72" s="2">
        <v>1130</v>
      </c>
      <c r="C72" s="6">
        <f>variáveis!C75</f>
        <v>4.17</v>
      </c>
      <c r="D72" s="6">
        <f>variáveis!C219</f>
        <v>2.238</v>
      </c>
      <c r="E72" s="6">
        <f>variáveis!C363</f>
        <v>2.6139999999999999</v>
      </c>
      <c r="F72" s="6">
        <f>variáveis!C507</f>
        <v>2.0699999999999998</v>
      </c>
      <c r="G72" s="6">
        <f>variáveis!C651</f>
        <v>3.5510000000000002</v>
      </c>
      <c r="H72" s="6">
        <f>variáveis!C795</f>
        <v>2.3730000000000002</v>
      </c>
      <c r="I72" s="6">
        <f>variáveis!C939</f>
        <v>4.008</v>
      </c>
      <c r="J72" s="6">
        <f>variáveis!C1083</f>
        <v>3.63</v>
      </c>
      <c r="K72" s="6">
        <f>variáveis!C1227</f>
        <v>3.359</v>
      </c>
      <c r="L72" s="6">
        <f>variáveis!C1371</f>
        <v>5.1109999999999998</v>
      </c>
      <c r="M72" s="6">
        <f>variáveis!C1515</f>
        <v>4.3369999999999997</v>
      </c>
      <c r="N72" s="6">
        <f>variáveis!C1659</f>
        <v>5.08</v>
      </c>
      <c r="O72" s="6">
        <f>variáveis!C1803</f>
        <v>5.633</v>
      </c>
      <c r="P72" s="6">
        <f>variáveis!C1947</f>
        <v>2.7709999999999999</v>
      </c>
      <c r="Q72" s="6">
        <f>variáveis!C2091</f>
        <v>2.5230000000000001</v>
      </c>
      <c r="R72" s="6">
        <f>variáveis!C2235</f>
        <v>3.5150000000000001</v>
      </c>
      <c r="S72" s="6">
        <f>variáveis!C2379</f>
        <v>2.5110000000000001</v>
      </c>
      <c r="T72" s="6">
        <f>variáveis!C2523</f>
        <v>1.931</v>
      </c>
      <c r="U72" s="6">
        <f>variáveis!C2667</f>
        <v>3.2629999999999999</v>
      </c>
      <c r="V72" s="6">
        <f>variáveis!C2811</f>
        <v>4.4889999999999999</v>
      </c>
      <c r="W72" s="6">
        <f>variáveis!C2955</f>
        <v>3.383</v>
      </c>
      <c r="X72" s="6">
        <f>variáveis!C3099</f>
        <v>3.302</v>
      </c>
      <c r="Y72" s="6">
        <f>variáveis!C3243</f>
        <v>2.4609999999999999</v>
      </c>
      <c r="Z72" s="6">
        <f>variáveis!C3387</f>
        <v>3.3029999999999999</v>
      </c>
      <c r="AA72" s="6">
        <f>variáveis!C3531</f>
        <v>3.9449999999999998</v>
      </c>
      <c r="AB72" s="6">
        <f>variáveis!C3675</f>
        <v>3.3809999999999998</v>
      </c>
      <c r="AC72" s="6">
        <f>variáveis!C3819</f>
        <v>2.65</v>
      </c>
      <c r="AD72" s="6">
        <f>variáveis!C3963</f>
        <v>3.992</v>
      </c>
      <c r="AE72" s="6">
        <f>variáveis!C4107</f>
        <v>5.0289999999999999</v>
      </c>
      <c r="AF72" s="6">
        <f>variáveis!C4251</f>
        <v>4.5430000000000001</v>
      </c>
      <c r="AG72" s="6">
        <f>variáveis!C4395</f>
        <v>4.6440000000000001</v>
      </c>
    </row>
    <row r="73" spans="2:33" x14ac:dyDescent="0.25">
      <c r="B73" s="2">
        <v>1140</v>
      </c>
      <c r="C73" s="6">
        <f>variáveis!C76</f>
        <v>3.7530000000000001</v>
      </c>
      <c r="D73" s="6">
        <f>variáveis!C220</f>
        <v>1.954</v>
      </c>
      <c r="E73" s="6">
        <f>variáveis!C364</f>
        <v>2.891</v>
      </c>
      <c r="F73" s="6">
        <f>variáveis!C508</f>
        <v>2.198</v>
      </c>
      <c r="G73" s="6">
        <f>variáveis!C652</f>
        <v>3.3010000000000002</v>
      </c>
      <c r="H73" s="6">
        <f>variáveis!C796</f>
        <v>2.6339999999999999</v>
      </c>
      <c r="I73" s="6">
        <f>variáveis!C940</f>
        <v>3.5</v>
      </c>
      <c r="J73" s="6">
        <f>variáveis!C1084</f>
        <v>2.0089999999999999</v>
      </c>
      <c r="K73" s="6">
        <f>variáveis!C1228</f>
        <v>3.2989999999999999</v>
      </c>
      <c r="L73" s="6">
        <f>variáveis!C1372</f>
        <v>5.5309999999999997</v>
      </c>
      <c r="M73" s="6">
        <f>variáveis!C1516</f>
        <v>3.839</v>
      </c>
      <c r="N73" s="6">
        <f>variáveis!C1660</f>
        <v>6.47</v>
      </c>
      <c r="O73" s="6">
        <f>variáveis!C1804</f>
        <v>5.2030000000000003</v>
      </c>
      <c r="P73" s="6">
        <f>variáveis!C1948</f>
        <v>3.3140000000000001</v>
      </c>
      <c r="Q73" s="6">
        <f>variáveis!C2092</f>
        <v>2.7029999999999998</v>
      </c>
      <c r="R73" s="6">
        <f>variáveis!C2236</f>
        <v>3.47</v>
      </c>
      <c r="S73" s="6">
        <f>variáveis!C2380</f>
        <v>2.7770000000000001</v>
      </c>
      <c r="T73" s="6">
        <f>variáveis!C2524</f>
        <v>1.61</v>
      </c>
      <c r="U73" s="6">
        <f>variáveis!C2668</f>
        <v>3.746</v>
      </c>
      <c r="V73" s="6">
        <f>variáveis!C2812</f>
        <v>3.7309999999999999</v>
      </c>
      <c r="W73" s="6">
        <f>variáveis!C2956</f>
        <v>4.2240000000000002</v>
      </c>
      <c r="X73" s="6">
        <f>variáveis!C3100</f>
        <v>3.6970000000000001</v>
      </c>
      <c r="Y73" s="6">
        <f>variáveis!C3244</f>
        <v>1.6</v>
      </c>
      <c r="Z73" s="6">
        <f>variáveis!C3388</f>
        <v>3.7440000000000002</v>
      </c>
      <c r="AA73" s="6">
        <f>variáveis!C3532</f>
        <v>4.5119999999999996</v>
      </c>
      <c r="AB73" s="6">
        <f>variáveis!C3676</f>
        <v>2.4830000000000001</v>
      </c>
      <c r="AC73" s="6">
        <f>variáveis!C3820</f>
        <v>3.4540000000000002</v>
      </c>
      <c r="AD73" s="6">
        <f>variáveis!C3964</f>
        <v>3.9689999999999999</v>
      </c>
      <c r="AE73" s="6">
        <f>variáveis!C4108</f>
        <v>5.3049999999999997</v>
      </c>
      <c r="AF73" s="6">
        <f>variáveis!C4252</f>
        <v>4.069</v>
      </c>
      <c r="AG73" s="6">
        <f>variáveis!C4396</f>
        <v>4.4000000000000004</v>
      </c>
    </row>
    <row r="74" spans="2:33" x14ac:dyDescent="0.25">
      <c r="B74" s="2">
        <v>1150</v>
      </c>
      <c r="C74" s="6">
        <f>variáveis!C77</f>
        <v>3.8490000000000002</v>
      </c>
      <c r="D74" s="6">
        <f>variáveis!C221</f>
        <v>1.3879999999999999</v>
      </c>
      <c r="E74" s="6">
        <f>variáveis!C365</f>
        <v>0.96499999999999997</v>
      </c>
      <c r="F74" s="6">
        <f>variáveis!C509</f>
        <v>1.6240000000000001</v>
      </c>
      <c r="G74" s="6">
        <f>variáveis!C653</f>
        <v>3.3839999999999999</v>
      </c>
      <c r="H74" s="6">
        <f>variáveis!C797</f>
        <v>1.7929999999999999</v>
      </c>
      <c r="I74" s="6">
        <f>variáveis!C941</f>
        <v>3.2469999999999999</v>
      </c>
      <c r="J74" s="6">
        <f>variáveis!C1085</f>
        <v>3.0270000000000001</v>
      </c>
      <c r="K74" s="6">
        <f>variáveis!C1229</f>
        <v>3.5150000000000001</v>
      </c>
      <c r="L74" s="6">
        <f>variáveis!C1373</f>
        <v>6.4660000000000002</v>
      </c>
      <c r="M74" s="6">
        <f>variáveis!C1517</f>
        <v>4.4980000000000002</v>
      </c>
      <c r="N74" s="6">
        <f>variáveis!C1661</f>
        <v>5.335</v>
      </c>
      <c r="O74" s="6">
        <f>variáveis!C1805</f>
        <v>5.0890000000000004</v>
      </c>
      <c r="P74" s="6">
        <f>variáveis!C1949</f>
        <v>3.8319999999999999</v>
      </c>
      <c r="Q74" s="6">
        <f>variáveis!C2093</f>
        <v>2.7970000000000002</v>
      </c>
      <c r="R74" s="6">
        <f>variáveis!C2237</f>
        <v>3.2559999999999998</v>
      </c>
      <c r="S74" s="6">
        <f>variáveis!C2381</f>
        <v>2.774</v>
      </c>
      <c r="T74" s="6">
        <f>variáveis!C2525</f>
        <v>2.5270000000000001</v>
      </c>
      <c r="U74" s="6">
        <f>variáveis!C2669</f>
        <v>3.1859999999999999</v>
      </c>
      <c r="V74" s="6">
        <f>variáveis!C2813</f>
        <v>4.585</v>
      </c>
      <c r="W74" s="6">
        <f>variáveis!C2957</f>
        <v>2.9790000000000001</v>
      </c>
      <c r="X74" s="6">
        <f>variáveis!C3101</f>
        <v>4.3639999999999999</v>
      </c>
      <c r="Y74" s="6">
        <f>variáveis!C3245</f>
        <v>1.756</v>
      </c>
      <c r="Z74" s="6">
        <f>variáveis!C3389</f>
        <v>3.66</v>
      </c>
      <c r="AA74" s="6">
        <f>variáveis!C3533</f>
        <v>4.09</v>
      </c>
      <c r="AB74" s="6">
        <f>variáveis!C3677</f>
        <v>2.5790000000000002</v>
      </c>
      <c r="AC74" s="6">
        <f>variáveis!C3821</f>
        <v>2.8260000000000001</v>
      </c>
      <c r="AD74" s="6">
        <f>variáveis!C3965</f>
        <v>5.9749999999999996</v>
      </c>
      <c r="AE74" s="6">
        <f>variáveis!C4109</f>
        <v>4.4960000000000004</v>
      </c>
      <c r="AF74" s="6">
        <f>variáveis!C4253</f>
        <v>4.6580000000000004</v>
      </c>
      <c r="AG74" s="6">
        <f>variáveis!C4397</f>
        <v>4.8220000000000001</v>
      </c>
    </row>
    <row r="75" spans="2:33" x14ac:dyDescent="0.25">
      <c r="B75" s="2">
        <v>1200</v>
      </c>
      <c r="C75" s="6">
        <f>variáveis!C78</f>
        <v>3.2149999999999999</v>
      </c>
      <c r="D75" s="6">
        <f>variáveis!C222</f>
        <v>1.534</v>
      </c>
      <c r="E75" s="6">
        <f>variáveis!C366</f>
        <v>1.5609999999999999</v>
      </c>
      <c r="F75" s="6">
        <f>variáveis!C510</f>
        <v>3.0840000000000001</v>
      </c>
      <c r="G75" s="6">
        <f>variáveis!C654</f>
        <v>3.22</v>
      </c>
      <c r="H75" s="6">
        <f>variáveis!C798</f>
        <v>2.7330000000000001</v>
      </c>
      <c r="I75" s="6">
        <f>variáveis!C942</f>
        <v>2.2930000000000001</v>
      </c>
      <c r="J75" s="6">
        <f>variáveis!C1086</f>
        <v>2.1259999999999999</v>
      </c>
      <c r="K75" s="6">
        <f>variáveis!C1230</f>
        <v>3.6080000000000001</v>
      </c>
      <c r="L75" s="6">
        <f>variáveis!C1374</f>
        <v>5.7880000000000003</v>
      </c>
      <c r="M75" s="6">
        <f>variáveis!C1518</f>
        <v>5.03</v>
      </c>
      <c r="N75" s="6">
        <f>variáveis!C1662</f>
        <v>4.9160000000000004</v>
      </c>
      <c r="O75" s="6">
        <f>variáveis!C1806</f>
        <v>4.9649999999999999</v>
      </c>
      <c r="P75" s="6">
        <f>variáveis!C1950</f>
        <v>3.633</v>
      </c>
      <c r="Q75" s="6">
        <f>variáveis!C2094</f>
        <v>2.153</v>
      </c>
      <c r="R75" s="6">
        <f>variáveis!C2238</f>
        <v>3.302</v>
      </c>
      <c r="S75" s="6">
        <f>variáveis!C2382</f>
        <v>1.9690000000000001</v>
      </c>
      <c r="T75" s="6">
        <f>variáveis!C2526</f>
        <v>2.0270000000000001</v>
      </c>
      <c r="U75" s="6">
        <f>variáveis!C2670</f>
        <v>3.5030000000000001</v>
      </c>
      <c r="V75" s="6">
        <f>variáveis!C2814</f>
        <v>4.3339999999999996</v>
      </c>
      <c r="W75" s="6">
        <f>variáveis!C2958</f>
        <v>2.605</v>
      </c>
      <c r="X75" s="6">
        <f>variáveis!C3102</f>
        <v>4.0549999999999997</v>
      </c>
      <c r="Y75" s="6">
        <f>variáveis!C3246</f>
        <v>2.0880000000000001</v>
      </c>
      <c r="Z75" s="6">
        <f>variáveis!C3390</f>
        <v>2.4169999999999998</v>
      </c>
      <c r="AA75" s="6">
        <f>variáveis!C3534</f>
        <v>4.5750000000000002</v>
      </c>
      <c r="AB75" s="6">
        <f>variáveis!C3678</f>
        <v>2.298</v>
      </c>
      <c r="AC75" s="6">
        <f>variáveis!C3822</f>
        <v>3.7490000000000001</v>
      </c>
      <c r="AD75" s="6">
        <f>variáveis!C3966</f>
        <v>4.8090000000000002</v>
      </c>
      <c r="AE75" s="6">
        <f>variáveis!C4110</f>
        <v>4.0860000000000003</v>
      </c>
      <c r="AF75" s="6">
        <f>variáveis!C4254</f>
        <v>4.5119999999999996</v>
      </c>
      <c r="AG75" s="6">
        <f>variáveis!C4398</f>
        <v>4.6529999999999996</v>
      </c>
    </row>
    <row r="76" spans="2:33" x14ac:dyDescent="0.25">
      <c r="B76" s="2">
        <v>1210</v>
      </c>
      <c r="C76" s="6">
        <f>variáveis!C79</f>
        <v>4.2880000000000003</v>
      </c>
      <c r="D76" s="6">
        <f>variáveis!C223</f>
        <v>1.0569999999999999</v>
      </c>
      <c r="E76" s="6">
        <f>variáveis!C367</f>
        <v>2.6280000000000001</v>
      </c>
      <c r="F76" s="6">
        <f>variáveis!C511</f>
        <v>2.1850000000000001</v>
      </c>
      <c r="G76" s="6">
        <f>variáveis!C655</f>
        <v>2.7029999999999998</v>
      </c>
      <c r="H76" s="6">
        <f>variáveis!C799</f>
        <v>2.37</v>
      </c>
      <c r="I76" s="6">
        <f>variáveis!C943</f>
        <v>2.976</v>
      </c>
      <c r="J76" s="6">
        <f>variáveis!C1087</f>
        <v>2.1560000000000001</v>
      </c>
      <c r="K76" s="6">
        <f>variáveis!C1231</f>
        <v>3.0289999999999999</v>
      </c>
      <c r="L76" s="6">
        <f>variáveis!C1375</f>
        <v>6.157</v>
      </c>
      <c r="M76" s="6">
        <f>variáveis!C1519</f>
        <v>4.7720000000000002</v>
      </c>
      <c r="N76" s="6">
        <f>variáveis!C1663</f>
        <v>3.887</v>
      </c>
      <c r="O76" s="6">
        <f>variáveis!C1807</f>
        <v>4.5019999999999998</v>
      </c>
      <c r="P76" s="6">
        <f>variáveis!C1951</f>
        <v>1.673</v>
      </c>
      <c r="Q76" s="6">
        <f>variáveis!C2095</f>
        <v>2.7989999999999999</v>
      </c>
      <c r="R76" s="6">
        <f>variáveis!C2239</f>
        <v>4.0339999999999998</v>
      </c>
      <c r="S76" s="6">
        <f>variáveis!C2383</f>
        <v>1.875</v>
      </c>
      <c r="T76" s="6">
        <f>variáveis!C2527</f>
        <v>2.3090000000000002</v>
      </c>
      <c r="U76" s="6">
        <f>variáveis!C2671</f>
        <v>3.17</v>
      </c>
      <c r="V76" s="6">
        <f>variáveis!C2815</f>
        <v>3.7229999999999999</v>
      </c>
      <c r="W76" s="6">
        <f>variáveis!C2959</f>
        <v>2.21</v>
      </c>
      <c r="X76" s="6">
        <f>variáveis!C3103</f>
        <v>3.8820000000000001</v>
      </c>
      <c r="Y76" s="6">
        <f>variáveis!C3247</f>
        <v>2.6019999999999999</v>
      </c>
      <c r="Z76" s="6">
        <f>variáveis!C3391</f>
        <v>2.331</v>
      </c>
      <c r="AA76" s="6">
        <f>variáveis!C3535</f>
        <v>4.4770000000000003</v>
      </c>
      <c r="AB76" s="6">
        <f>variáveis!C3679</f>
        <v>2.8140000000000001</v>
      </c>
      <c r="AC76" s="6">
        <f>variáveis!C3823</f>
        <v>3.2189999999999999</v>
      </c>
      <c r="AD76" s="6">
        <f>variáveis!C3967</f>
        <v>5.2720000000000002</v>
      </c>
      <c r="AE76" s="6">
        <f>variáveis!C4111</f>
        <v>5.2119999999999997</v>
      </c>
      <c r="AF76" s="6">
        <f>variáveis!C4255</f>
        <v>4.1280000000000001</v>
      </c>
      <c r="AG76" s="6">
        <f>variáveis!C4399</f>
        <v>4.5960000000000001</v>
      </c>
    </row>
    <row r="77" spans="2:33" x14ac:dyDescent="0.25">
      <c r="B77" s="2">
        <v>1220</v>
      </c>
      <c r="C77" s="6">
        <f>variáveis!C80</f>
        <v>3.06</v>
      </c>
      <c r="D77" s="6">
        <f>variáveis!C224</f>
        <v>2.6419999999999999</v>
      </c>
      <c r="E77" s="6">
        <f>variáveis!C368</f>
        <v>2.335</v>
      </c>
      <c r="F77" s="6">
        <f>variáveis!C512</f>
        <v>2.59</v>
      </c>
      <c r="G77" s="6">
        <f>variáveis!C656</f>
        <v>3.54</v>
      </c>
      <c r="H77" s="6">
        <f>variáveis!C800</f>
        <v>1.9410000000000001</v>
      </c>
      <c r="I77" s="6">
        <f>variáveis!C944</f>
        <v>3.34</v>
      </c>
      <c r="J77" s="6">
        <f>variáveis!C1088</f>
        <v>2.738</v>
      </c>
      <c r="K77" s="6">
        <f>variáveis!C1232</f>
        <v>3.7509999999999999</v>
      </c>
      <c r="L77" s="6">
        <f>variáveis!C1376</f>
        <v>6.4640000000000004</v>
      </c>
      <c r="M77" s="6">
        <f>variáveis!C1520</f>
        <v>4.0910000000000002</v>
      </c>
      <c r="N77" s="6">
        <f>variáveis!C1664</f>
        <v>3.3450000000000002</v>
      </c>
      <c r="O77" s="6">
        <f>variáveis!C1808</f>
        <v>4.4560000000000004</v>
      </c>
      <c r="P77" s="6">
        <f>variáveis!C1952</f>
        <v>3.9889999999999999</v>
      </c>
      <c r="Q77" s="6">
        <f>variáveis!C2096</f>
        <v>2.7930000000000001</v>
      </c>
      <c r="R77" s="6">
        <f>variáveis!C2240</f>
        <v>3.028</v>
      </c>
      <c r="S77" s="6">
        <f>variáveis!C2384</f>
        <v>2.5150000000000001</v>
      </c>
      <c r="T77" s="6">
        <f>variáveis!C2528</f>
        <v>2.6349999999999998</v>
      </c>
      <c r="U77" s="6">
        <f>variáveis!C2672</f>
        <v>3.2120000000000002</v>
      </c>
      <c r="V77" s="6">
        <f>variáveis!C2816</f>
        <v>4.266</v>
      </c>
      <c r="W77" s="6">
        <f>variáveis!C2960</f>
        <v>2.2229999999999999</v>
      </c>
      <c r="X77" s="6">
        <f>variáveis!C3104</f>
        <v>2.9569999999999999</v>
      </c>
      <c r="Y77" s="6">
        <f>variáveis!C3248</f>
        <v>2.79</v>
      </c>
      <c r="Z77" s="6">
        <f>variáveis!C3392</f>
        <v>3.262</v>
      </c>
      <c r="AA77" s="6">
        <f>variáveis!C3536</f>
        <v>3.6970000000000001</v>
      </c>
      <c r="AB77" s="6">
        <f>variáveis!C3680</f>
        <v>2.08</v>
      </c>
      <c r="AC77" s="6">
        <f>variáveis!C3824</f>
        <v>3.76</v>
      </c>
      <c r="AD77" s="6">
        <f>variáveis!C3968</f>
        <v>4.6710000000000003</v>
      </c>
      <c r="AE77" s="6">
        <f>variáveis!C4112</f>
        <v>4.3570000000000002</v>
      </c>
      <c r="AF77" s="6">
        <f>variáveis!C4256</f>
        <v>3.302</v>
      </c>
      <c r="AG77" s="6">
        <f>variáveis!C4400</f>
        <v>4.8209999999999997</v>
      </c>
    </row>
    <row r="78" spans="2:33" x14ac:dyDescent="0.25">
      <c r="B78" s="2">
        <v>1230</v>
      </c>
      <c r="C78" s="6">
        <f>variáveis!C81</f>
        <v>3.9769999999999999</v>
      </c>
      <c r="D78" s="6">
        <f>variáveis!C225</f>
        <v>1.3919999999999999</v>
      </c>
      <c r="E78" s="6">
        <f>variáveis!C369</f>
        <v>2.2090000000000001</v>
      </c>
      <c r="F78" s="6">
        <f>variáveis!C513</f>
        <v>2.7559999999999998</v>
      </c>
      <c r="G78" s="6">
        <f>variáveis!C657</f>
        <v>2.9220000000000002</v>
      </c>
      <c r="H78" s="6">
        <f>variáveis!C801</f>
        <v>2.5990000000000002</v>
      </c>
      <c r="I78" s="6">
        <f>variáveis!C945</f>
        <v>3.6589999999999998</v>
      </c>
      <c r="J78" s="6">
        <f>variáveis!C1089</f>
        <v>2.9079999999999999</v>
      </c>
      <c r="K78" s="6">
        <f>variáveis!C1233</f>
        <v>3.6789999999999998</v>
      </c>
      <c r="L78" s="6">
        <f>variáveis!C1377</f>
        <v>6.1020000000000003</v>
      </c>
      <c r="M78" s="6">
        <f>variáveis!C1521</f>
        <v>4.5579999999999998</v>
      </c>
      <c r="N78" s="6">
        <f>variáveis!C1665</f>
        <v>3.2839999999999998</v>
      </c>
      <c r="O78" s="6">
        <f>variáveis!C1809</f>
        <v>4.7300000000000004</v>
      </c>
      <c r="P78" s="6">
        <f>variáveis!C1953</f>
        <v>2.351</v>
      </c>
      <c r="Q78" s="6">
        <f>variáveis!C2097</f>
        <v>2.5259999999999998</v>
      </c>
      <c r="R78" s="6">
        <f>variáveis!C2241</f>
        <v>3.3780000000000001</v>
      </c>
      <c r="S78" s="6">
        <f>variáveis!C2385</f>
        <v>2.7519999999999998</v>
      </c>
      <c r="T78" s="6">
        <f>variáveis!C2529</f>
        <v>2.58</v>
      </c>
      <c r="U78" s="6">
        <f>variáveis!C2673</f>
        <v>3.66</v>
      </c>
      <c r="V78" s="6">
        <f>variáveis!C2817</f>
        <v>4.5149999999999997</v>
      </c>
      <c r="W78" s="6">
        <f>variáveis!C2961</f>
        <v>1.0509999999999999</v>
      </c>
      <c r="X78" s="6">
        <f>variáveis!C3105</f>
        <v>3.0489999999999999</v>
      </c>
      <c r="Y78" s="6">
        <f>variáveis!C3249</f>
        <v>2.3650000000000002</v>
      </c>
      <c r="Z78" s="6">
        <f>variáveis!C3393</f>
        <v>2.0350000000000001</v>
      </c>
      <c r="AA78" s="6">
        <f>variáveis!C3537</f>
        <v>4.5780000000000003</v>
      </c>
      <c r="AB78" s="6">
        <f>variáveis!C3681</f>
        <v>3.3929999999999998</v>
      </c>
      <c r="AC78" s="6">
        <f>variáveis!C3825</f>
        <v>3.2080000000000002</v>
      </c>
      <c r="AD78" s="6">
        <f>variáveis!C3969</f>
        <v>5.1669999999999998</v>
      </c>
      <c r="AE78" s="6">
        <f>variáveis!C4113</f>
        <v>5.15</v>
      </c>
      <c r="AF78" s="6">
        <f>variáveis!C4257</f>
        <v>3.72</v>
      </c>
      <c r="AG78" s="6">
        <f>variáveis!C4401</f>
        <v>3.7229999999999999</v>
      </c>
    </row>
    <row r="79" spans="2:33" x14ac:dyDescent="0.25">
      <c r="B79" s="2">
        <v>1240</v>
      </c>
      <c r="C79" s="6">
        <f>variáveis!C82</f>
        <v>3.1030000000000002</v>
      </c>
      <c r="D79" s="6">
        <f>variáveis!C226</f>
        <v>1.925</v>
      </c>
      <c r="E79" s="6">
        <f>variáveis!C370</f>
        <v>2.5209999999999999</v>
      </c>
      <c r="F79" s="6">
        <f>variáveis!C514</f>
        <v>1.9179999999999999</v>
      </c>
      <c r="G79" s="6">
        <f>variáveis!C658</f>
        <v>2.589</v>
      </c>
      <c r="H79" s="6">
        <f>variáveis!C802</f>
        <v>2.5190000000000001</v>
      </c>
      <c r="I79" s="6">
        <f>variáveis!C946</f>
        <v>2.9449999999999998</v>
      </c>
      <c r="J79" s="6">
        <f>variáveis!C1090</f>
        <v>3.4359999999999999</v>
      </c>
      <c r="K79" s="6">
        <f>variáveis!C1234</f>
        <v>4.819</v>
      </c>
      <c r="L79" s="6">
        <f>variáveis!C1378</f>
        <v>4.8780000000000001</v>
      </c>
      <c r="M79" s="6">
        <f>variáveis!C1522</f>
        <v>4.5410000000000004</v>
      </c>
      <c r="N79" s="6">
        <f>variáveis!C1666</f>
        <v>3.25</v>
      </c>
      <c r="O79" s="6">
        <f>variáveis!C1810</f>
        <v>4.3310000000000004</v>
      </c>
      <c r="P79" s="6">
        <f>variáveis!C1954</f>
        <v>2.7570000000000001</v>
      </c>
      <c r="Q79" s="6">
        <f>variáveis!C2098</f>
        <v>1.4870000000000001</v>
      </c>
      <c r="R79" s="6">
        <f>variáveis!C2242</f>
        <v>2.5129999999999999</v>
      </c>
      <c r="S79" s="6">
        <f>variáveis!C2386</f>
        <v>2.9620000000000002</v>
      </c>
      <c r="T79" s="6">
        <f>variáveis!C2530</f>
        <v>2.64</v>
      </c>
      <c r="U79" s="6">
        <f>variáveis!C2674</f>
        <v>2.2429999999999999</v>
      </c>
      <c r="V79" s="6">
        <f>variáveis!C2818</f>
        <v>4.0860000000000003</v>
      </c>
      <c r="W79" s="6">
        <f>variáveis!C2962</f>
        <v>2.504</v>
      </c>
      <c r="X79" s="6">
        <f>variáveis!C3106</f>
        <v>3.6589999999999998</v>
      </c>
      <c r="Y79" s="6">
        <f>variáveis!C3250</f>
        <v>1.8460000000000001</v>
      </c>
      <c r="Z79" s="6">
        <f>variáveis!C3394</f>
        <v>3.5110000000000001</v>
      </c>
      <c r="AA79" s="6">
        <f>variáveis!C3538</f>
        <v>4.3959999999999999</v>
      </c>
      <c r="AB79" s="6">
        <f>variáveis!C3682</f>
        <v>2.1589999999999998</v>
      </c>
      <c r="AC79" s="6">
        <f>variáveis!C3826</f>
        <v>2.9990000000000001</v>
      </c>
      <c r="AD79" s="6">
        <f>variáveis!C3970</f>
        <v>4.532</v>
      </c>
      <c r="AE79" s="6">
        <f>variáveis!C4114</f>
        <v>5.399</v>
      </c>
      <c r="AF79" s="6">
        <f>variáveis!C4258</f>
        <v>4.2110000000000003</v>
      </c>
      <c r="AG79" s="6">
        <f>variáveis!C4402</f>
        <v>3.113</v>
      </c>
    </row>
    <row r="80" spans="2:33" x14ac:dyDescent="0.25">
      <c r="B80" s="2">
        <v>1250</v>
      </c>
      <c r="C80" s="6">
        <f>variáveis!C83</f>
        <v>3.633</v>
      </c>
      <c r="D80" s="6">
        <f>variáveis!C227</f>
        <v>1.607</v>
      </c>
      <c r="E80" s="6">
        <f>variáveis!C371</f>
        <v>2.3780000000000001</v>
      </c>
      <c r="F80" s="6">
        <f>variáveis!C515</f>
        <v>3.125</v>
      </c>
      <c r="G80" s="6">
        <f>variáveis!C659</f>
        <v>3.1539999999999999</v>
      </c>
      <c r="H80" s="6">
        <f>variáveis!C803</f>
        <v>3.2890000000000001</v>
      </c>
      <c r="I80" s="6">
        <f>variáveis!C947</f>
        <v>3.5019999999999998</v>
      </c>
      <c r="J80" s="6">
        <f>variáveis!C1091</f>
        <v>3.8159999999999998</v>
      </c>
      <c r="K80" s="6">
        <f>variáveis!C1235</f>
        <v>4.58</v>
      </c>
      <c r="L80" s="6">
        <f>variáveis!C1379</f>
        <v>4.992</v>
      </c>
      <c r="M80" s="6">
        <f>variáveis!C1523</f>
        <v>4.7110000000000003</v>
      </c>
      <c r="N80" s="6">
        <f>variáveis!C1667</f>
        <v>2.109</v>
      </c>
      <c r="O80" s="6">
        <f>variáveis!C1811</f>
        <v>4.2169999999999996</v>
      </c>
      <c r="P80" s="6">
        <f>variáveis!C1955</f>
        <v>2.7189999999999999</v>
      </c>
      <c r="Q80" s="6">
        <f>variáveis!C2099</f>
        <v>2.2240000000000002</v>
      </c>
      <c r="R80" s="6">
        <f>variáveis!C2243</f>
        <v>2.411</v>
      </c>
      <c r="S80" s="6">
        <f>variáveis!C2387</f>
        <v>2.5419999999999998</v>
      </c>
      <c r="T80" s="6">
        <f>variáveis!C2531</f>
        <v>2.907</v>
      </c>
      <c r="U80" s="6">
        <f>variáveis!C2675</f>
        <v>3.298</v>
      </c>
      <c r="V80" s="6">
        <f>variáveis!C2819</f>
        <v>4.9390000000000001</v>
      </c>
      <c r="W80" s="6">
        <f>variáveis!C2963</f>
        <v>3.6549999999999998</v>
      </c>
      <c r="X80" s="6">
        <f>variáveis!C3107</f>
        <v>4.9630000000000001</v>
      </c>
      <c r="Y80" s="6">
        <f>variáveis!C3251</f>
        <v>2.3479999999999999</v>
      </c>
      <c r="Z80" s="6">
        <f>variáveis!C3395</f>
        <v>3.5920000000000001</v>
      </c>
      <c r="AA80" s="6">
        <f>variáveis!C3539</f>
        <v>4.6319999999999997</v>
      </c>
      <c r="AB80" s="6">
        <f>variáveis!C3683</f>
        <v>2.774</v>
      </c>
      <c r="AC80" s="6">
        <f>variáveis!C3827</f>
        <v>3.8620000000000001</v>
      </c>
      <c r="AD80" s="6">
        <f>variáveis!C3971</f>
        <v>5.4630000000000001</v>
      </c>
      <c r="AE80" s="6">
        <f>variáveis!C4115</f>
        <v>5.7130000000000001</v>
      </c>
      <c r="AF80" s="6">
        <f>variáveis!C4259</f>
        <v>3.9039999999999999</v>
      </c>
      <c r="AG80" s="6">
        <f>variáveis!C4403</f>
        <v>3.73</v>
      </c>
    </row>
    <row r="81" spans="2:33" x14ac:dyDescent="0.25">
      <c r="B81" s="2">
        <v>1300</v>
      </c>
      <c r="C81" s="6">
        <f>variáveis!C84</f>
        <v>2.2669999999999999</v>
      </c>
      <c r="D81" s="6">
        <f>variáveis!C228</f>
        <v>2.742</v>
      </c>
      <c r="E81" s="6">
        <f>variáveis!C372</f>
        <v>2.6509999999999998</v>
      </c>
      <c r="F81" s="6">
        <f>variáveis!C516</f>
        <v>2.9590000000000001</v>
      </c>
      <c r="G81" s="6">
        <f>variáveis!C660</f>
        <v>2.5529999999999999</v>
      </c>
      <c r="H81" s="6">
        <f>variáveis!C804</f>
        <v>3.0819999999999999</v>
      </c>
      <c r="I81" s="6">
        <f>variáveis!C948</f>
        <v>3.2040000000000002</v>
      </c>
      <c r="J81" s="6">
        <f>variáveis!C1092</f>
        <v>2.7530000000000001</v>
      </c>
      <c r="K81" s="6">
        <f>variáveis!C1236</f>
        <v>5.1210000000000004</v>
      </c>
      <c r="L81" s="6">
        <f>variáveis!C1380</f>
        <v>4.7080000000000002</v>
      </c>
      <c r="M81" s="6">
        <f>variáveis!C1524</f>
        <v>4.74</v>
      </c>
      <c r="N81" s="6">
        <f>variáveis!C1668</f>
        <v>3.8180000000000001</v>
      </c>
      <c r="O81" s="6">
        <f>variáveis!C1812</f>
        <v>5.1210000000000004</v>
      </c>
      <c r="P81" s="6">
        <f>variáveis!C1956</f>
        <v>1.8779999999999999</v>
      </c>
      <c r="Q81" s="6">
        <f>variáveis!C2100</f>
        <v>2.1440000000000001</v>
      </c>
      <c r="R81" s="6">
        <f>variáveis!C2244</f>
        <v>3.4</v>
      </c>
      <c r="S81" s="6">
        <f>variáveis!C2388</f>
        <v>1.7829999999999999</v>
      </c>
      <c r="T81" s="6">
        <f>variáveis!C2532</f>
        <v>3.72</v>
      </c>
      <c r="U81" s="6">
        <f>variáveis!C2676</f>
        <v>2.7970000000000002</v>
      </c>
      <c r="V81" s="6">
        <f>variáveis!C2820</f>
        <v>4.1369999999999996</v>
      </c>
      <c r="W81" s="6">
        <f>variáveis!C2964</f>
        <v>3.6970000000000001</v>
      </c>
      <c r="X81" s="6">
        <f>variáveis!C3108</f>
        <v>4.5179999999999998</v>
      </c>
      <c r="Y81" s="6">
        <f>variáveis!C3252</f>
        <v>2.544</v>
      </c>
      <c r="Z81" s="6">
        <f>variáveis!C3396</f>
        <v>3.43</v>
      </c>
      <c r="AA81" s="6">
        <f>variáveis!C3540</f>
        <v>3.669</v>
      </c>
      <c r="AB81" s="6">
        <f>variáveis!C3684</f>
        <v>2.9369999999999998</v>
      </c>
      <c r="AC81" s="6">
        <f>variáveis!C3828</f>
        <v>3.6549999999999998</v>
      </c>
      <c r="AD81" s="6">
        <f>variáveis!C3972</f>
        <v>4.7850000000000001</v>
      </c>
      <c r="AE81" s="6">
        <f>variáveis!C4116</f>
        <v>6.1719999999999997</v>
      </c>
      <c r="AF81" s="6">
        <f>variáveis!C4260</f>
        <v>5.13</v>
      </c>
      <c r="AG81" s="6">
        <f>variáveis!C4404</f>
        <v>4.4160000000000004</v>
      </c>
    </row>
    <row r="82" spans="2:33" x14ac:dyDescent="0.25">
      <c r="B82" s="2">
        <v>1310</v>
      </c>
      <c r="C82" s="6">
        <f>variáveis!C85</f>
        <v>3.3010000000000002</v>
      </c>
      <c r="D82" s="6">
        <f>variáveis!C229</f>
        <v>3.1349999999999998</v>
      </c>
      <c r="E82" s="6">
        <f>variáveis!C373</f>
        <v>2.8220000000000001</v>
      </c>
      <c r="F82" s="6">
        <f>variáveis!C517</f>
        <v>2.7669999999999999</v>
      </c>
      <c r="G82" s="6">
        <f>variáveis!C661</f>
        <v>2.8279999999999998</v>
      </c>
      <c r="H82" s="6">
        <f>variáveis!C805</f>
        <v>3.2559999999999998</v>
      </c>
      <c r="I82" s="6">
        <f>variáveis!C949</f>
        <v>2.5009999999999999</v>
      </c>
      <c r="J82" s="6">
        <f>variáveis!C1093</f>
        <v>4.242</v>
      </c>
      <c r="K82" s="6">
        <f>variáveis!C1237</f>
        <v>4.492</v>
      </c>
      <c r="L82" s="6">
        <f>variáveis!C1381</f>
        <v>5.4649999999999999</v>
      </c>
      <c r="M82" s="6">
        <f>variáveis!C1525</f>
        <v>4.54</v>
      </c>
      <c r="N82" s="6">
        <f>variáveis!C1669</f>
        <v>3.762</v>
      </c>
      <c r="O82" s="6">
        <f>variáveis!C1813</f>
        <v>4.5410000000000004</v>
      </c>
      <c r="P82" s="6">
        <f>variáveis!C1957</f>
        <v>3.1669999999999998</v>
      </c>
      <c r="Q82" s="6">
        <f>variáveis!C2101</f>
        <v>3.089</v>
      </c>
      <c r="R82" s="6">
        <f>variáveis!C2245</f>
        <v>2.653</v>
      </c>
      <c r="S82" s="6">
        <f>variáveis!C2389</f>
        <v>1.02</v>
      </c>
      <c r="T82" s="6">
        <f>variáveis!C2533</f>
        <v>4.4029999999999996</v>
      </c>
      <c r="U82" s="6">
        <f>variáveis!C2677</f>
        <v>3.9289999999999998</v>
      </c>
      <c r="V82" s="6">
        <f>variáveis!C2821</f>
        <v>4.4379999999999997</v>
      </c>
      <c r="W82" s="6">
        <f>variáveis!C2965</f>
        <v>4.524</v>
      </c>
      <c r="X82" s="6">
        <f>variáveis!C3109</f>
        <v>3.4769999999999999</v>
      </c>
      <c r="Y82" s="6">
        <f>variáveis!C3253</f>
        <v>3.0870000000000002</v>
      </c>
      <c r="Z82" s="6">
        <f>variáveis!C3397</f>
        <v>4.2949999999999999</v>
      </c>
      <c r="AA82" s="6">
        <f>variáveis!C3541</f>
        <v>3.581</v>
      </c>
      <c r="AB82" s="6">
        <f>variáveis!C3685</f>
        <v>2.839</v>
      </c>
      <c r="AC82" s="6">
        <f>variáveis!C3829</f>
        <v>4.1539999999999999</v>
      </c>
      <c r="AD82" s="6">
        <f>variáveis!C3973</f>
        <v>5.0759999999999996</v>
      </c>
      <c r="AE82" s="6">
        <f>variáveis!C4117</f>
        <v>5.4059999999999997</v>
      </c>
      <c r="AF82" s="6">
        <f>variáveis!C4261</f>
        <v>4.5090000000000003</v>
      </c>
      <c r="AG82" s="6">
        <f>variáveis!C4405</f>
        <v>4.0940000000000003</v>
      </c>
    </row>
    <row r="83" spans="2:33" x14ac:dyDescent="0.25">
      <c r="B83" s="2">
        <v>1320</v>
      </c>
      <c r="C83" s="6">
        <f>variáveis!C86</f>
        <v>2.5329999999999999</v>
      </c>
      <c r="D83" s="6">
        <f>variáveis!C230</f>
        <v>2.2669999999999999</v>
      </c>
      <c r="E83" s="6">
        <f>variáveis!C374</f>
        <v>2.4289999999999998</v>
      </c>
      <c r="F83" s="6">
        <f>variáveis!C518</f>
        <v>2.984</v>
      </c>
      <c r="G83" s="6">
        <f>variáveis!C662</f>
        <v>2.6669999999999998</v>
      </c>
      <c r="H83" s="6">
        <f>variáveis!C806</f>
        <v>3.1179999999999999</v>
      </c>
      <c r="I83" s="6">
        <f>variáveis!C950</f>
        <v>3.6040000000000001</v>
      </c>
      <c r="J83" s="6">
        <f>variáveis!C1094</f>
        <v>2.5510000000000002</v>
      </c>
      <c r="K83" s="6">
        <f>variáveis!C1238</f>
        <v>5.3579999999999997</v>
      </c>
      <c r="L83" s="6">
        <f>variáveis!C1382</f>
        <v>6.165</v>
      </c>
      <c r="M83" s="6">
        <f>variáveis!C1526</f>
        <v>4.8499999999999996</v>
      </c>
      <c r="N83" s="6">
        <f>variáveis!C1670</f>
        <v>3.2890000000000001</v>
      </c>
      <c r="O83" s="6">
        <f>variáveis!C1814</f>
        <v>4.8280000000000003</v>
      </c>
      <c r="P83" s="6">
        <f>variáveis!C1958</f>
        <v>1.631</v>
      </c>
      <c r="Q83" s="6">
        <f>variáveis!C2102</f>
        <v>2.1469999999999998</v>
      </c>
      <c r="R83" s="6">
        <f>variáveis!C2246</f>
        <v>2.4359999999999999</v>
      </c>
      <c r="S83" s="6">
        <f>variáveis!C2390</f>
        <v>1.1240000000000001</v>
      </c>
      <c r="T83" s="6">
        <f>variáveis!C2534</f>
        <v>5.4509999999999996</v>
      </c>
      <c r="U83" s="6">
        <f>variáveis!C2678</f>
        <v>3.7050000000000001</v>
      </c>
      <c r="V83" s="6">
        <f>variáveis!C2822</f>
        <v>4.0960000000000001</v>
      </c>
      <c r="W83" s="6">
        <f>variáveis!C2966</f>
        <v>4.1079999999999997</v>
      </c>
      <c r="X83" s="6">
        <f>variáveis!C3110</f>
        <v>2.99</v>
      </c>
      <c r="Y83" s="6">
        <f>variáveis!C3254</f>
        <v>3.5720000000000001</v>
      </c>
      <c r="Z83" s="6">
        <f>variáveis!C3398</f>
        <v>3.1469999999999998</v>
      </c>
      <c r="AA83" s="6">
        <f>variáveis!C3542</f>
        <v>4.0250000000000004</v>
      </c>
      <c r="AB83" s="6">
        <f>variáveis!C3686</f>
        <v>3.2090000000000001</v>
      </c>
      <c r="AC83" s="6">
        <f>variáveis!C3830</f>
        <v>4.3769999999999998</v>
      </c>
      <c r="AD83" s="6">
        <f>variáveis!C3974</f>
        <v>4.5119999999999996</v>
      </c>
      <c r="AE83" s="6">
        <f>variáveis!C4118</f>
        <v>5.1559999999999997</v>
      </c>
      <c r="AF83" s="6">
        <f>variáveis!C4262</f>
        <v>3.9220000000000002</v>
      </c>
      <c r="AG83" s="6">
        <f>variáveis!C4406</f>
        <v>4.7960000000000003</v>
      </c>
    </row>
    <row r="84" spans="2:33" x14ac:dyDescent="0.25">
      <c r="B84" s="2">
        <v>1330</v>
      </c>
      <c r="C84" s="6">
        <f>variáveis!C87</f>
        <v>2.9089999999999998</v>
      </c>
      <c r="D84" s="6">
        <f>variáveis!C231</f>
        <v>2.0409999999999999</v>
      </c>
      <c r="E84" s="6">
        <f>variáveis!C375</f>
        <v>3.5739999999999998</v>
      </c>
      <c r="F84" s="6">
        <f>variáveis!C519</f>
        <v>2.7109999999999999</v>
      </c>
      <c r="G84" s="6">
        <f>variáveis!C663</f>
        <v>3.355</v>
      </c>
      <c r="H84" s="6">
        <f>variáveis!C807</f>
        <v>3.2450000000000001</v>
      </c>
      <c r="I84" s="6">
        <f>variáveis!C951</f>
        <v>2.2210000000000001</v>
      </c>
      <c r="J84" s="6">
        <f>variáveis!C1095</f>
        <v>3.5209999999999999</v>
      </c>
      <c r="K84" s="6">
        <f>variáveis!C1239</f>
        <v>5.7270000000000003</v>
      </c>
      <c r="L84" s="6">
        <f>variáveis!C1383</f>
        <v>5.6769999999999996</v>
      </c>
      <c r="M84" s="6">
        <f>variáveis!C1527</f>
        <v>4.8460000000000001</v>
      </c>
      <c r="N84" s="6">
        <f>variáveis!C1671</f>
        <v>3.4380000000000002</v>
      </c>
      <c r="O84" s="6">
        <f>variáveis!C1815</f>
        <v>4.7619999999999996</v>
      </c>
      <c r="P84" s="6">
        <f>variáveis!C1959</f>
        <v>2.2709999999999999</v>
      </c>
      <c r="Q84" s="6">
        <f>variáveis!C2103</f>
        <v>2.0049999999999999</v>
      </c>
      <c r="R84" s="6">
        <f>variáveis!C2247</f>
        <v>2.3319999999999999</v>
      </c>
      <c r="S84" s="6">
        <f>variáveis!C2391</f>
        <v>1.8029999999999999</v>
      </c>
      <c r="T84" s="6">
        <f>variáveis!C2535</f>
        <v>6.1319999999999997</v>
      </c>
      <c r="U84" s="6">
        <f>variáveis!C2679</f>
        <v>3.62</v>
      </c>
      <c r="V84" s="6">
        <f>variáveis!C2823</f>
        <v>4.0780000000000003</v>
      </c>
      <c r="W84" s="6">
        <f>variáveis!C2967</f>
        <v>3.62</v>
      </c>
      <c r="X84" s="6">
        <f>variáveis!C3111</f>
        <v>3.222</v>
      </c>
      <c r="Y84" s="6">
        <f>variáveis!C3255</f>
        <v>3.8290000000000002</v>
      </c>
      <c r="Z84" s="6">
        <f>variáveis!C3399</f>
        <v>3.2730000000000001</v>
      </c>
      <c r="AA84" s="6">
        <f>variáveis!C3543</f>
        <v>4.0490000000000004</v>
      </c>
      <c r="AB84" s="6">
        <f>variáveis!C3687</f>
        <v>2.0419999999999998</v>
      </c>
      <c r="AC84" s="6">
        <f>variáveis!C3831</f>
        <v>3.45</v>
      </c>
      <c r="AD84" s="6">
        <f>variáveis!C3975</f>
        <v>5.141</v>
      </c>
      <c r="AE84" s="6">
        <f>variáveis!C4119</f>
        <v>5.0869999999999997</v>
      </c>
      <c r="AF84" s="6">
        <f>variáveis!C4263</f>
        <v>4.0039999999999996</v>
      </c>
      <c r="AG84" s="6">
        <f>variáveis!C4407</f>
        <v>5.0209999999999999</v>
      </c>
    </row>
    <row r="85" spans="2:33" x14ac:dyDescent="0.25">
      <c r="B85" s="2">
        <v>1340</v>
      </c>
      <c r="C85" s="6">
        <f>variáveis!C88</f>
        <v>3.1749999999999998</v>
      </c>
      <c r="D85" s="6">
        <f>variáveis!C232</f>
        <v>1.3340000000000001</v>
      </c>
      <c r="E85" s="6">
        <f>variáveis!C376</f>
        <v>2.6349999999999998</v>
      </c>
      <c r="F85" s="6">
        <f>variáveis!C520</f>
        <v>3.0649999999999999</v>
      </c>
      <c r="G85" s="6">
        <f>variáveis!C664</f>
        <v>3.403</v>
      </c>
      <c r="H85" s="6">
        <f>variáveis!C808</f>
        <v>3.1930000000000001</v>
      </c>
      <c r="I85" s="6">
        <f>variáveis!C952</f>
        <v>3.464</v>
      </c>
      <c r="J85" s="6">
        <f>variáveis!C1096</f>
        <v>2.8540000000000001</v>
      </c>
      <c r="K85" s="6">
        <f>variáveis!C1240</f>
        <v>4.9489999999999998</v>
      </c>
      <c r="L85" s="6">
        <f>variáveis!C1384</f>
        <v>5.9509999999999996</v>
      </c>
      <c r="M85" s="6">
        <f>variáveis!C1528</f>
        <v>4.5369999999999999</v>
      </c>
      <c r="N85" s="6">
        <f>variáveis!C1672</f>
        <v>3.952</v>
      </c>
      <c r="O85" s="6">
        <f>variáveis!C1816</f>
        <v>4.1459999999999999</v>
      </c>
      <c r="P85" s="6">
        <f>variáveis!C1960</f>
        <v>2.698</v>
      </c>
      <c r="Q85" s="6">
        <f>variáveis!C2104</f>
        <v>2.58</v>
      </c>
      <c r="R85" s="6">
        <f>variáveis!C2248</f>
        <v>2.2069999999999999</v>
      </c>
      <c r="S85" s="6">
        <f>variáveis!C2392</f>
        <v>2.33</v>
      </c>
      <c r="T85" s="6">
        <f>variáveis!C2536</f>
        <v>5.4329999999999998</v>
      </c>
      <c r="U85" s="6">
        <f>variáveis!C2680</f>
        <v>3.5179999999999998</v>
      </c>
      <c r="V85" s="6">
        <f>variáveis!C2824</f>
        <v>3.6840000000000002</v>
      </c>
      <c r="W85" s="6">
        <f>variáveis!C2968</f>
        <v>3.3359999999999999</v>
      </c>
      <c r="X85" s="6">
        <f>variáveis!C3112</f>
        <v>2.9239999999999999</v>
      </c>
      <c r="Y85" s="6">
        <f>variáveis!C3256</f>
        <v>4.891</v>
      </c>
      <c r="Z85" s="6">
        <f>variáveis!C3400</f>
        <v>2.871</v>
      </c>
      <c r="AA85" s="6">
        <f>variáveis!C3544</f>
        <v>4.2469999999999999</v>
      </c>
      <c r="AB85" s="6">
        <f>variáveis!C3688</f>
        <v>2.952</v>
      </c>
      <c r="AC85" s="6">
        <f>variáveis!C3832</f>
        <v>3.9430000000000001</v>
      </c>
      <c r="AD85" s="6">
        <f>variáveis!C3976</f>
        <v>4.9580000000000002</v>
      </c>
      <c r="AE85" s="6">
        <f>variáveis!C4120</f>
        <v>4.7679999999999998</v>
      </c>
      <c r="AF85" s="6">
        <f>variáveis!C4264</f>
        <v>4.2030000000000003</v>
      </c>
      <c r="AG85" s="6">
        <f>variáveis!C4408</f>
        <v>4.55</v>
      </c>
    </row>
    <row r="86" spans="2:33" x14ac:dyDescent="0.25">
      <c r="B86" s="2">
        <v>1350</v>
      </c>
      <c r="C86" s="6">
        <f>variáveis!C89</f>
        <v>2.5459999999999998</v>
      </c>
      <c r="D86" s="6">
        <f>variáveis!C233</f>
        <v>3.0510000000000002</v>
      </c>
      <c r="E86" s="6">
        <f>variáveis!C377</f>
        <v>2.44</v>
      </c>
      <c r="F86" s="6">
        <f>variáveis!C521</f>
        <v>2.4009999999999998</v>
      </c>
      <c r="G86" s="6">
        <f>variáveis!C665</f>
        <v>4.0540000000000003</v>
      </c>
      <c r="H86" s="6">
        <f>variáveis!C809</f>
        <v>4.1079999999999997</v>
      </c>
      <c r="I86" s="6">
        <f>variáveis!C953</f>
        <v>2.8420000000000001</v>
      </c>
      <c r="J86" s="6">
        <f>variáveis!C1097</f>
        <v>2.9</v>
      </c>
      <c r="K86" s="6">
        <f>variáveis!C1241</f>
        <v>5.0430000000000001</v>
      </c>
      <c r="L86" s="6">
        <f>variáveis!C1385</f>
        <v>6.6319999999999997</v>
      </c>
      <c r="M86" s="6">
        <f>variáveis!C1529</f>
        <v>4.4770000000000003</v>
      </c>
      <c r="N86" s="6">
        <f>variáveis!C1673</f>
        <v>4.0609999999999999</v>
      </c>
      <c r="O86" s="6">
        <f>variáveis!C1817</f>
        <v>3.778</v>
      </c>
      <c r="P86" s="6">
        <f>variáveis!C1961</f>
        <v>3.4209999999999998</v>
      </c>
      <c r="Q86" s="6">
        <f>variáveis!C2105</f>
        <v>1.925</v>
      </c>
      <c r="R86" s="6">
        <f>variáveis!C2249</f>
        <v>2.548</v>
      </c>
      <c r="S86" s="6">
        <f>variáveis!C2393</f>
        <v>3.9350000000000001</v>
      </c>
      <c r="T86" s="6">
        <f>variáveis!C2537</f>
        <v>5.2160000000000002</v>
      </c>
      <c r="U86" s="6">
        <f>variáveis!C2681</f>
        <v>5.2009999999999996</v>
      </c>
      <c r="V86" s="6">
        <f>variáveis!C2825</f>
        <v>3.6230000000000002</v>
      </c>
      <c r="W86" s="6">
        <f>variáveis!C2969</f>
        <v>2.1019999999999999</v>
      </c>
      <c r="X86" s="6">
        <f>variáveis!C3113</f>
        <v>3.6779999999999999</v>
      </c>
      <c r="Y86" s="6">
        <f>variáveis!C3257</f>
        <v>4.6769999999999996</v>
      </c>
      <c r="Z86" s="6">
        <f>variáveis!C3401</f>
        <v>2.9649999999999999</v>
      </c>
      <c r="AA86" s="6">
        <f>variáveis!C3545</f>
        <v>4.2469999999999999</v>
      </c>
      <c r="AB86" s="6">
        <f>variáveis!C3689</f>
        <v>2.992</v>
      </c>
      <c r="AC86" s="6">
        <f>variáveis!C3833</f>
        <v>3.9969999999999999</v>
      </c>
      <c r="AD86" s="6">
        <f>variáveis!C3977</f>
        <v>4.7409999999999997</v>
      </c>
      <c r="AE86" s="6">
        <f>variáveis!C4121</f>
        <v>5.351</v>
      </c>
      <c r="AF86" s="6">
        <f>variáveis!C4265</f>
        <v>5.0010000000000003</v>
      </c>
      <c r="AG86" s="6">
        <f>variáveis!C4409</f>
        <v>4.9109999999999996</v>
      </c>
    </row>
    <row r="87" spans="2:33" x14ac:dyDescent="0.25">
      <c r="B87" s="2">
        <v>1400</v>
      </c>
      <c r="C87" s="6">
        <f>variáveis!C90</f>
        <v>1.9930000000000001</v>
      </c>
      <c r="D87" s="6">
        <f>variáveis!C234</f>
        <v>2.73</v>
      </c>
      <c r="E87" s="6">
        <f>variáveis!C378</f>
        <v>2.4289999999999998</v>
      </c>
      <c r="F87" s="6">
        <f>variáveis!C522</f>
        <v>4.3380000000000001</v>
      </c>
      <c r="G87" s="6">
        <f>variáveis!C666</f>
        <v>3.129</v>
      </c>
      <c r="H87" s="6">
        <f>variáveis!C810</f>
        <v>3.4729999999999999</v>
      </c>
      <c r="I87" s="6">
        <f>variáveis!C954</f>
        <v>2.2250000000000001</v>
      </c>
      <c r="J87" s="6">
        <f>variáveis!C1098</f>
        <v>3.18</v>
      </c>
      <c r="K87" s="6">
        <f>variáveis!C1242</f>
        <v>3.0310000000000001</v>
      </c>
      <c r="L87" s="6">
        <f>variáveis!C1386</f>
        <v>6.0369999999999999</v>
      </c>
      <c r="M87" s="6">
        <f>variáveis!C1530</f>
        <v>4.6189999999999998</v>
      </c>
      <c r="N87" s="6">
        <f>variáveis!C1674</f>
        <v>4.62</v>
      </c>
      <c r="O87" s="6">
        <f>variáveis!C1818</f>
        <v>3.7810000000000001</v>
      </c>
      <c r="P87" s="6">
        <f>variáveis!C1962</f>
        <v>3.956</v>
      </c>
      <c r="Q87" s="6">
        <f>variáveis!C2106</f>
        <v>2.9860000000000002</v>
      </c>
      <c r="R87" s="6">
        <f>variáveis!C2250</f>
        <v>2.2879999999999998</v>
      </c>
      <c r="S87" s="6">
        <f>variáveis!C2394</f>
        <v>4.3789999999999996</v>
      </c>
      <c r="T87" s="6">
        <f>variáveis!C2538</f>
        <v>3.8069999999999999</v>
      </c>
      <c r="U87" s="6">
        <f>variáveis!C2682</f>
        <v>3.5030000000000001</v>
      </c>
      <c r="V87" s="6">
        <f>variáveis!C2826</f>
        <v>4.67</v>
      </c>
      <c r="W87" s="6">
        <f>variáveis!C2970</f>
        <v>1.7130000000000001</v>
      </c>
      <c r="X87" s="6">
        <f>variáveis!C3114</f>
        <v>4.3920000000000003</v>
      </c>
      <c r="Y87" s="6">
        <f>variáveis!C3258</f>
        <v>5.1340000000000003</v>
      </c>
      <c r="Z87" s="6">
        <f>variáveis!C3402</f>
        <v>3.9860000000000002</v>
      </c>
      <c r="AA87" s="6">
        <f>variáveis!C3546</f>
        <v>3.855</v>
      </c>
      <c r="AB87" s="6">
        <f>variáveis!C3690</f>
        <v>2.75</v>
      </c>
      <c r="AC87" s="6">
        <f>variáveis!C3834</f>
        <v>2.9969999999999999</v>
      </c>
      <c r="AD87" s="6">
        <f>variáveis!C3978</f>
        <v>5.3840000000000003</v>
      </c>
      <c r="AE87" s="6">
        <f>variáveis!C4122</f>
        <v>5.9950000000000001</v>
      </c>
      <c r="AF87" s="6">
        <f>variáveis!C4266</f>
        <v>4.7830000000000004</v>
      </c>
      <c r="AG87" s="6">
        <f>variáveis!C4410</f>
        <v>4.6630000000000003</v>
      </c>
    </row>
    <row r="88" spans="2:33" x14ac:dyDescent="0.25">
      <c r="B88" s="2">
        <v>1410</v>
      </c>
      <c r="C88" s="6">
        <f>variáveis!C91</f>
        <v>3.4630000000000001</v>
      </c>
      <c r="D88" s="6">
        <f>variáveis!C235</f>
        <v>1.6519999999999999</v>
      </c>
      <c r="E88" s="6">
        <f>variáveis!C379</f>
        <v>1.712</v>
      </c>
      <c r="F88" s="6">
        <f>variáveis!C523</f>
        <v>4.2329999999999997</v>
      </c>
      <c r="G88" s="6">
        <f>variáveis!C667</f>
        <v>3.5790000000000002</v>
      </c>
      <c r="H88" s="6">
        <f>variáveis!C811</f>
        <v>2.85</v>
      </c>
      <c r="I88" s="6">
        <f>variáveis!C955</f>
        <v>3.0640000000000001</v>
      </c>
      <c r="J88" s="6">
        <f>variáveis!C1099</f>
        <v>4.0410000000000004</v>
      </c>
      <c r="K88" s="6">
        <f>variáveis!C1243</f>
        <v>2.6139999999999999</v>
      </c>
      <c r="L88" s="6">
        <f>variáveis!C1387</f>
        <v>6.47</v>
      </c>
      <c r="M88" s="6">
        <f>variáveis!C1531</f>
        <v>5.157</v>
      </c>
      <c r="N88" s="6">
        <f>variáveis!C1675</f>
        <v>4.242</v>
      </c>
      <c r="O88" s="6">
        <f>variáveis!C1819</f>
        <v>3.84</v>
      </c>
      <c r="P88" s="6">
        <f>variáveis!C1963</f>
        <v>4.1920000000000002</v>
      </c>
      <c r="Q88" s="6">
        <f>variáveis!C2107</f>
        <v>2.5030000000000001</v>
      </c>
      <c r="R88" s="6">
        <f>variáveis!C2251</f>
        <v>1.6180000000000001</v>
      </c>
      <c r="S88" s="6">
        <f>variáveis!C2395</f>
        <v>5.3490000000000002</v>
      </c>
      <c r="T88" s="6">
        <f>variáveis!C2539</f>
        <v>3.867</v>
      </c>
      <c r="U88" s="6">
        <f>variáveis!C2683</f>
        <v>5.117</v>
      </c>
      <c r="V88" s="6">
        <f>variáveis!C2827</f>
        <v>4.4740000000000002</v>
      </c>
      <c r="W88" s="6">
        <f>variáveis!C2971</f>
        <v>1.167</v>
      </c>
      <c r="X88" s="6">
        <f>variáveis!C3115</f>
        <v>4.3680000000000003</v>
      </c>
      <c r="Y88" s="6">
        <f>variáveis!C3259</f>
        <v>5.4459999999999997</v>
      </c>
      <c r="Z88" s="6">
        <f>variáveis!C3403</f>
        <v>3.9049999999999998</v>
      </c>
      <c r="AA88" s="6">
        <f>variáveis!C3547</f>
        <v>4.0789999999999997</v>
      </c>
      <c r="AB88" s="6">
        <f>variáveis!C3691</f>
        <v>2.5840000000000001</v>
      </c>
      <c r="AC88" s="6">
        <f>variáveis!C3835</f>
        <v>4.4080000000000004</v>
      </c>
      <c r="AD88" s="6">
        <f>variáveis!C3979</f>
        <v>6.5830000000000002</v>
      </c>
      <c r="AE88" s="6">
        <f>variáveis!C4123</f>
        <v>5.6349999999999998</v>
      </c>
      <c r="AF88" s="6">
        <f>variáveis!C4267</f>
        <v>4.3310000000000004</v>
      </c>
      <c r="AG88" s="6">
        <f>variáveis!C4411</f>
        <v>5.8460000000000001</v>
      </c>
    </row>
    <row r="89" spans="2:33" x14ac:dyDescent="0.25">
      <c r="B89" s="2">
        <v>1420</v>
      </c>
      <c r="C89" s="6">
        <f>variáveis!C92</f>
        <v>3.1880000000000002</v>
      </c>
      <c r="D89" s="6">
        <f>variáveis!C236</f>
        <v>1.575</v>
      </c>
      <c r="E89" s="6">
        <f>variáveis!C380</f>
        <v>2.0259999999999998</v>
      </c>
      <c r="F89" s="6">
        <f>variáveis!C524</f>
        <v>3.4510000000000001</v>
      </c>
      <c r="G89" s="6">
        <f>variáveis!C668</f>
        <v>3.0459999999999998</v>
      </c>
      <c r="H89" s="6">
        <f>variáveis!C812</f>
        <v>2.7810000000000001</v>
      </c>
      <c r="I89" s="6">
        <f>variáveis!C956</f>
        <v>3.5</v>
      </c>
      <c r="J89" s="6">
        <f>variáveis!C1100</f>
        <v>3.3940000000000001</v>
      </c>
      <c r="K89" s="6">
        <f>variáveis!C1244</f>
        <v>3.4049999999999998</v>
      </c>
      <c r="L89" s="6">
        <f>variáveis!C1388</f>
        <v>6.1849999999999996</v>
      </c>
      <c r="M89" s="6">
        <f>variáveis!C1532</f>
        <v>4.6970000000000001</v>
      </c>
      <c r="N89" s="6">
        <f>variáveis!C1676</f>
        <v>4.3040000000000003</v>
      </c>
      <c r="O89" s="6">
        <f>variáveis!C1820</f>
        <v>3.665</v>
      </c>
      <c r="P89" s="6">
        <f>variáveis!C1964</f>
        <v>3.3969999999999998</v>
      </c>
      <c r="Q89" s="6">
        <f>variáveis!C2108</f>
        <v>2.169</v>
      </c>
      <c r="R89" s="6">
        <f>variáveis!C2252</f>
        <v>2.5939999999999999</v>
      </c>
      <c r="S89" s="6">
        <f>variáveis!C2396</f>
        <v>7.6150000000000002</v>
      </c>
      <c r="T89" s="6">
        <f>variáveis!C2540</f>
        <v>3.403</v>
      </c>
      <c r="U89" s="6">
        <f>variáveis!C2684</f>
        <v>4.6879999999999997</v>
      </c>
      <c r="V89" s="6">
        <f>variáveis!C2828</f>
        <v>4.4610000000000003</v>
      </c>
      <c r="W89" s="6">
        <f>variáveis!C2972</f>
        <v>4.9980000000000002</v>
      </c>
      <c r="X89" s="6">
        <f>variáveis!C3116</f>
        <v>5.5709999999999997</v>
      </c>
      <c r="Y89" s="6">
        <f>variáveis!C3260</f>
        <v>4.9889999999999999</v>
      </c>
      <c r="Z89" s="6">
        <f>variáveis!C3404</f>
        <v>4.1379999999999999</v>
      </c>
      <c r="AA89" s="6">
        <f>variáveis!C3548</f>
        <v>3.6850000000000001</v>
      </c>
      <c r="AB89" s="6">
        <f>variáveis!C3692</f>
        <v>2.734</v>
      </c>
      <c r="AC89" s="6">
        <f>variáveis!C3836</f>
        <v>4.0519999999999996</v>
      </c>
      <c r="AD89" s="6">
        <f>variáveis!C3980</f>
        <v>6.0960000000000001</v>
      </c>
      <c r="AE89" s="6">
        <f>variáveis!C4124</f>
        <v>6.0579999999999998</v>
      </c>
      <c r="AF89" s="6">
        <f>variáveis!C4268</f>
        <v>4.3550000000000004</v>
      </c>
      <c r="AG89" s="6">
        <f>variáveis!C4412</f>
        <v>5.1180000000000003</v>
      </c>
    </row>
    <row r="90" spans="2:33" x14ac:dyDescent="0.25">
      <c r="B90" s="2">
        <v>1430</v>
      </c>
      <c r="C90" s="6">
        <f>variáveis!C93</f>
        <v>3.8010000000000002</v>
      </c>
      <c r="D90" s="6">
        <f>variáveis!C237</f>
        <v>1.5629999999999999</v>
      </c>
      <c r="E90" s="6">
        <f>variáveis!C381</f>
        <v>4.0199999999999996</v>
      </c>
      <c r="F90" s="6">
        <f>variáveis!C525</f>
        <v>3.4060000000000001</v>
      </c>
      <c r="G90" s="6">
        <f>variáveis!C669</f>
        <v>3.6960000000000002</v>
      </c>
      <c r="H90" s="6">
        <f>variáveis!C813</f>
        <v>3.1030000000000002</v>
      </c>
      <c r="I90" s="6">
        <f>variáveis!C957</f>
        <v>2.4870000000000001</v>
      </c>
      <c r="J90" s="6">
        <f>variáveis!C1101</f>
        <v>2.95</v>
      </c>
      <c r="K90" s="6">
        <f>variáveis!C1245</f>
        <v>3.879</v>
      </c>
      <c r="L90" s="6">
        <f>variáveis!C1389</f>
        <v>5.9379999999999997</v>
      </c>
      <c r="M90" s="6">
        <f>variáveis!C1533</f>
        <v>5.2290000000000001</v>
      </c>
      <c r="N90" s="6">
        <f>variáveis!C1677</f>
        <v>4.6159999999999997</v>
      </c>
      <c r="O90" s="6">
        <f>variáveis!C1821</f>
        <v>3.988</v>
      </c>
      <c r="P90" s="6">
        <f>variáveis!C1965</f>
        <v>4.4080000000000004</v>
      </c>
      <c r="Q90" s="6">
        <f>variáveis!C2109</f>
        <v>2.7719999999999998</v>
      </c>
      <c r="R90" s="6">
        <f>variáveis!C2253</f>
        <v>1.7090000000000001</v>
      </c>
      <c r="S90" s="6">
        <f>variáveis!C2397</f>
        <v>6.8120000000000003</v>
      </c>
      <c r="T90" s="6">
        <f>variáveis!C2541</f>
        <v>2.8439999999999999</v>
      </c>
      <c r="U90" s="6">
        <f>variáveis!C2685</f>
        <v>4.5949999999999998</v>
      </c>
      <c r="V90" s="6">
        <f>variáveis!C2829</f>
        <v>4.1909999999999998</v>
      </c>
      <c r="W90" s="6">
        <f>variáveis!C2973</f>
        <v>6.1429999999999998</v>
      </c>
      <c r="X90" s="6">
        <f>variáveis!C3117</f>
        <v>5.2380000000000004</v>
      </c>
      <c r="Y90" s="6">
        <f>variáveis!C3261</f>
        <v>5.0369999999999999</v>
      </c>
      <c r="Z90" s="6">
        <f>variáveis!C3405</f>
        <v>2.3180000000000001</v>
      </c>
      <c r="AA90" s="6">
        <f>variáveis!C3549</f>
        <v>4.54</v>
      </c>
      <c r="AB90" s="6">
        <f>variáveis!C3693</f>
        <v>2.3460000000000001</v>
      </c>
      <c r="AC90" s="6">
        <f>variáveis!C3837</f>
        <v>5.1360000000000001</v>
      </c>
      <c r="AD90" s="6">
        <f>variáveis!C3981</f>
        <v>5.9169999999999998</v>
      </c>
      <c r="AE90" s="6">
        <f>variáveis!C4125</f>
        <v>7.3129999999999997</v>
      </c>
      <c r="AF90" s="6">
        <f>variáveis!C4269</f>
        <v>4.3979999999999997</v>
      </c>
      <c r="AG90" s="6">
        <f>variáveis!C4413</f>
        <v>5.8730000000000002</v>
      </c>
    </row>
    <row r="91" spans="2:33" x14ac:dyDescent="0.25">
      <c r="B91" s="2">
        <v>1440</v>
      </c>
      <c r="C91" s="6">
        <f>variáveis!C94</f>
        <v>3.1640000000000001</v>
      </c>
      <c r="D91" s="6">
        <f>variáveis!C238</f>
        <v>1.5169999999999999</v>
      </c>
      <c r="E91" s="6">
        <f>variáveis!C382</f>
        <v>3.3679999999999999</v>
      </c>
      <c r="F91" s="6">
        <f>variáveis!C526</f>
        <v>2.9660000000000002</v>
      </c>
      <c r="G91" s="6">
        <f>variáveis!C670</f>
        <v>4.0960000000000001</v>
      </c>
      <c r="H91" s="6">
        <f>variáveis!C814</f>
        <v>3.8029999999999999</v>
      </c>
      <c r="I91" s="6">
        <f>variáveis!C958</f>
        <v>3.7759999999999998</v>
      </c>
      <c r="J91" s="6">
        <f>variáveis!C1102</f>
        <v>2.9809999999999999</v>
      </c>
      <c r="K91" s="6">
        <f>variáveis!C1246</f>
        <v>4.2779999999999996</v>
      </c>
      <c r="L91" s="6">
        <f>variáveis!C1390</f>
        <v>5.6280000000000001</v>
      </c>
      <c r="M91" s="6">
        <f>variáveis!C1534</f>
        <v>5.2720000000000002</v>
      </c>
      <c r="N91" s="6">
        <f>variáveis!C1678</f>
        <v>3.7709999999999999</v>
      </c>
      <c r="O91" s="6">
        <f>variáveis!C1822</f>
        <v>3.9449999999999998</v>
      </c>
      <c r="P91" s="6">
        <f>variáveis!C1966</f>
        <v>4.391</v>
      </c>
      <c r="Q91" s="6">
        <f>variáveis!C2110</f>
        <v>2.1070000000000002</v>
      </c>
      <c r="R91" s="6">
        <f>variáveis!C2254</f>
        <v>3.2669999999999999</v>
      </c>
      <c r="S91" s="6">
        <f>variáveis!C2398</f>
        <v>5.8780000000000001</v>
      </c>
      <c r="T91" s="6">
        <f>variáveis!C2542</f>
        <v>3.056</v>
      </c>
      <c r="U91" s="6">
        <f>variáveis!C2686</f>
        <v>5.2530000000000001</v>
      </c>
      <c r="V91" s="6">
        <f>variáveis!C2830</f>
        <v>4.13</v>
      </c>
      <c r="W91" s="6">
        <f>variáveis!C2974</f>
        <v>6.5640000000000001</v>
      </c>
      <c r="X91" s="6">
        <f>variáveis!C3118</f>
        <v>5.1210000000000004</v>
      </c>
      <c r="Y91" s="6">
        <f>variáveis!C3262</f>
        <v>4.8079999999999998</v>
      </c>
      <c r="Z91" s="6">
        <f>variáveis!C3406</f>
        <v>4.6559999999999997</v>
      </c>
      <c r="AA91" s="6">
        <f>variáveis!C3550</f>
        <v>4.6769999999999996</v>
      </c>
      <c r="AB91" s="6">
        <f>variáveis!C3694</f>
        <v>3.032</v>
      </c>
      <c r="AC91" s="6">
        <f>variáveis!C3838</f>
        <v>5.3570000000000002</v>
      </c>
      <c r="AD91" s="6">
        <f>variáveis!C3982</f>
        <v>5.7560000000000002</v>
      </c>
      <c r="AE91" s="6">
        <f>variáveis!C4126</f>
        <v>7.6050000000000004</v>
      </c>
      <c r="AF91" s="6">
        <f>variáveis!C4270</f>
        <v>6.3330000000000002</v>
      </c>
      <c r="AG91" s="6">
        <f>variáveis!C4414</f>
        <v>5.55</v>
      </c>
    </row>
    <row r="92" spans="2:33" x14ac:dyDescent="0.25">
      <c r="B92" s="2">
        <v>1450</v>
      </c>
      <c r="C92" s="6">
        <f>variáveis!C95</f>
        <v>3.1339999999999999</v>
      </c>
      <c r="D92" s="6">
        <f>variáveis!C239</f>
        <v>1.5960000000000001</v>
      </c>
      <c r="E92" s="6">
        <f>variáveis!C383</f>
        <v>3.3969999999999998</v>
      </c>
      <c r="F92" s="6">
        <f>variáveis!C527</f>
        <v>5.3479999999999999</v>
      </c>
      <c r="G92" s="6">
        <f>variáveis!C671</f>
        <v>4.3979999999999997</v>
      </c>
      <c r="H92" s="6">
        <f>variáveis!C815</f>
        <v>4.1050000000000004</v>
      </c>
      <c r="I92" s="6">
        <f>variáveis!C959</f>
        <v>4.3760000000000003</v>
      </c>
      <c r="J92" s="6">
        <f>variáveis!C1103</f>
        <v>4.0019999999999998</v>
      </c>
      <c r="K92" s="6">
        <f>variáveis!C1247</f>
        <v>4.2359999999999998</v>
      </c>
      <c r="L92" s="6">
        <f>variáveis!C1391</f>
        <v>5.5469999999999997</v>
      </c>
      <c r="M92" s="6">
        <f>variáveis!C1535</f>
        <v>4.95</v>
      </c>
      <c r="N92" s="6">
        <f>variáveis!C1679</f>
        <v>4.9059999999999997</v>
      </c>
      <c r="O92" s="6">
        <f>variáveis!C1823</f>
        <v>4.0720000000000001</v>
      </c>
      <c r="P92" s="6">
        <f>variáveis!C1967</f>
        <v>3.9590000000000001</v>
      </c>
      <c r="Q92" s="6">
        <f>variáveis!C2111</f>
        <v>3.5750000000000002</v>
      </c>
      <c r="R92" s="6">
        <f>variáveis!C2255</f>
        <v>4.3659999999999997</v>
      </c>
      <c r="S92" s="6">
        <f>variáveis!C2399</f>
        <v>3.4</v>
      </c>
      <c r="T92" s="6">
        <f>variáveis!C2543</f>
        <v>3.4689999999999999</v>
      </c>
      <c r="U92" s="6">
        <f>variáveis!C2687</f>
        <v>5.8259999999999996</v>
      </c>
      <c r="V92" s="6">
        <f>variáveis!C2831</f>
        <v>5.17</v>
      </c>
      <c r="W92" s="6">
        <f>variáveis!C2975</f>
        <v>5.9480000000000004</v>
      </c>
      <c r="X92" s="6">
        <f>variáveis!C3119</f>
        <v>4.5140000000000002</v>
      </c>
      <c r="Y92" s="6">
        <f>variáveis!C3263</f>
        <v>4.0359999999999996</v>
      </c>
      <c r="Z92" s="6">
        <f>variáveis!C3407</f>
        <v>3.8290000000000002</v>
      </c>
      <c r="AA92" s="6">
        <f>variáveis!C3551</f>
        <v>4.4720000000000004</v>
      </c>
      <c r="AB92" s="6">
        <f>variáveis!C3695</f>
        <v>2.3180000000000001</v>
      </c>
      <c r="AC92" s="6">
        <f>variáveis!C3839</f>
        <v>5.9340000000000002</v>
      </c>
      <c r="AD92" s="6">
        <f>variáveis!C3983</f>
        <v>5.2809999999999997</v>
      </c>
      <c r="AE92" s="6">
        <f>variáveis!C4127</f>
        <v>7.1669999999999998</v>
      </c>
      <c r="AF92" s="6">
        <f>variáveis!C4271</f>
        <v>6.1890000000000001</v>
      </c>
      <c r="AG92" s="6">
        <f>variáveis!C4415</f>
        <v>5.274</v>
      </c>
    </row>
    <row r="93" spans="2:33" x14ac:dyDescent="0.25">
      <c r="B93" s="2">
        <v>1500</v>
      </c>
      <c r="C93" s="6">
        <f>variáveis!C96</f>
        <v>4.0220000000000002</v>
      </c>
      <c r="D93" s="6">
        <f>variáveis!C240</f>
        <v>1.254</v>
      </c>
      <c r="E93" s="6">
        <f>variáveis!C384</f>
        <v>4.0190000000000001</v>
      </c>
      <c r="F93" s="6">
        <f>variáveis!C528</f>
        <v>5.7389999999999999</v>
      </c>
      <c r="G93" s="6">
        <f>variáveis!C672</f>
        <v>4.4770000000000003</v>
      </c>
      <c r="H93" s="6">
        <f>variáveis!C816</f>
        <v>3.5059999999999998</v>
      </c>
      <c r="I93" s="6">
        <f>variáveis!C960</f>
        <v>3.5630000000000002</v>
      </c>
      <c r="J93" s="6">
        <f>variáveis!C1104</f>
        <v>3.532</v>
      </c>
      <c r="K93" s="6">
        <f>variáveis!C1248</f>
        <v>4.8819999999999997</v>
      </c>
      <c r="L93" s="6">
        <f>variáveis!C1392</f>
        <v>6.0229999999999997</v>
      </c>
      <c r="M93" s="6">
        <f>variáveis!C1536</f>
        <v>5.3630000000000004</v>
      </c>
      <c r="N93" s="6">
        <f>variáveis!C1680</f>
        <v>4.6829999999999998</v>
      </c>
      <c r="O93" s="6">
        <f>variáveis!C1824</f>
        <v>4.1479999999999997</v>
      </c>
      <c r="P93" s="6">
        <f>variáveis!C1968</f>
        <v>4.7329999999999997</v>
      </c>
      <c r="Q93" s="6">
        <f>variáveis!C2112</f>
        <v>3.3130000000000002</v>
      </c>
      <c r="R93" s="6">
        <f>variáveis!C2256</f>
        <v>5.3049999999999997</v>
      </c>
      <c r="S93" s="6">
        <f>variáveis!C2400</f>
        <v>1.5389999999999999</v>
      </c>
      <c r="T93" s="6">
        <f>variáveis!C2544</f>
        <v>2.593</v>
      </c>
      <c r="U93" s="6">
        <f>variáveis!C2688</f>
        <v>5.7160000000000002</v>
      </c>
      <c r="V93" s="6">
        <f>variáveis!C2832</f>
        <v>5.1440000000000001</v>
      </c>
      <c r="W93" s="6">
        <f>variáveis!C2976</f>
        <v>5.0529999999999999</v>
      </c>
      <c r="X93" s="6">
        <f>variáveis!C3120</f>
        <v>3.87</v>
      </c>
      <c r="Y93" s="6">
        <f>variáveis!C3264</f>
        <v>4.3979999999999997</v>
      </c>
      <c r="Z93" s="6">
        <f>variáveis!C3408</f>
        <v>3.0329999999999999</v>
      </c>
      <c r="AA93" s="6">
        <f>variáveis!C3552</f>
        <v>5.2060000000000004</v>
      </c>
      <c r="AB93" s="6">
        <f>variáveis!C3696</f>
        <v>1.91</v>
      </c>
      <c r="AC93" s="6">
        <f>variáveis!C3840</f>
        <v>4.9459999999999997</v>
      </c>
      <c r="AD93" s="6">
        <f>variáveis!C3984</f>
        <v>5.7409999999999997</v>
      </c>
      <c r="AE93" s="6">
        <f>variáveis!C4128</f>
        <v>8.25</v>
      </c>
      <c r="AF93" s="6">
        <f>variáveis!C4272</f>
        <v>2.718</v>
      </c>
      <c r="AG93" s="6">
        <f>variáveis!C4416</f>
        <v>5.8739999999999997</v>
      </c>
    </row>
    <row r="94" spans="2:33" x14ac:dyDescent="0.25">
      <c r="B94" s="2">
        <v>1510</v>
      </c>
      <c r="C94" s="6">
        <f>variáveis!C97</f>
        <v>5.641</v>
      </c>
      <c r="D94" s="6">
        <f>variáveis!C241</f>
        <v>2.012</v>
      </c>
      <c r="E94" s="6">
        <f>variáveis!C385</f>
        <v>3.21</v>
      </c>
      <c r="F94" s="6">
        <f>variáveis!C529</f>
        <v>6.093</v>
      </c>
      <c r="G94" s="6">
        <f>variáveis!C673</f>
        <v>4.0359999999999996</v>
      </c>
      <c r="H94" s="6">
        <f>variáveis!C817</f>
        <v>3.427</v>
      </c>
      <c r="I94" s="6">
        <f>variáveis!C961</f>
        <v>3.9889999999999999</v>
      </c>
      <c r="J94" s="6">
        <f>variáveis!C1105</f>
        <v>3.5579999999999998</v>
      </c>
      <c r="K94" s="6">
        <f>variáveis!C1249</f>
        <v>4.6239999999999997</v>
      </c>
      <c r="L94" s="6">
        <f>variáveis!C1393</f>
        <v>5.6660000000000004</v>
      </c>
      <c r="M94" s="6">
        <f>variáveis!C1537</f>
        <v>4.7759999999999998</v>
      </c>
      <c r="N94" s="6">
        <f>variáveis!C1681</f>
        <v>4.4989999999999997</v>
      </c>
      <c r="O94" s="6">
        <f>variáveis!C1825</f>
        <v>4.0309999999999997</v>
      </c>
      <c r="P94" s="6">
        <f>variáveis!C1969</f>
        <v>5.2789999999999999</v>
      </c>
      <c r="Q94" s="6">
        <f>variáveis!C2113</f>
        <v>2.77</v>
      </c>
      <c r="R94" s="6">
        <f>variáveis!C2257</f>
        <v>5.5579999999999998</v>
      </c>
      <c r="S94" s="6">
        <f>variáveis!C2401</f>
        <v>1.365</v>
      </c>
      <c r="T94" s="6">
        <f>variáveis!C2545</f>
        <v>3.2029999999999998</v>
      </c>
      <c r="U94" s="6">
        <f>variáveis!C2689</f>
        <v>5.8789999999999996</v>
      </c>
      <c r="V94" s="6">
        <f>variáveis!C2833</f>
        <v>5.2030000000000003</v>
      </c>
      <c r="W94" s="6">
        <f>variáveis!C2977</f>
        <v>5.1680000000000001</v>
      </c>
      <c r="X94" s="6">
        <f>variáveis!C3121</f>
        <v>3.5720000000000001</v>
      </c>
      <c r="Y94" s="6">
        <f>variáveis!C3265</f>
        <v>4.2510000000000003</v>
      </c>
      <c r="Z94" s="6">
        <f>variáveis!C3409</f>
        <v>4.7679999999999998</v>
      </c>
      <c r="AA94" s="6">
        <f>variáveis!C3553</f>
        <v>4.5780000000000003</v>
      </c>
      <c r="AB94" s="6">
        <f>variáveis!C3697</f>
        <v>1.6859999999999999</v>
      </c>
      <c r="AC94" s="6">
        <f>variáveis!C3841</f>
        <v>5.6740000000000004</v>
      </c>
      <c r="AD94" s="6">
        <f>variáveis!C3985</f>
        <v>5.202</v>
      </c>
      <c r="AE94" s="6">
        <f>variáveis!C4129</f>
        <v>7.3070000000000004</v>
      </c>
      <c r="AF94" s="6">
        <f>variáveis!C4273</f>
        <v>2.6469999999999998</v>
      </c>
      <c r="AG94" s="6">
        <f>variáveis!C4417</f>
        <v>5.9569999999999999</v>
      </c>
    </row>
    <row r="95" spans="2:33" x14ac:dyDescent="0.25">
      <c r="B95" s="2">
        <v>1520</v>
      </c>
      <c r="C95" s="6">
        <f>variáveis!C98</f>
        <v>6.5</v>
      </c>
      <c r="D95" s="6">
        <f>variáveis!C242</f>
        <v>2.2799999999999998</v>
      </c>
      <c r="E95" s="6">
        <f>variáveis!C386</f>
        <v>3.1869999999999998</v>
      </c>
      <c r="F95" s="6">
        <f>variáveis!C530</f>
        <v>5.4390000000000001</v>
      </c>
      <c r="G95" s="6">
        <f>variáveis!C674</f>
        <v>4.0510000000000002</v>
      </c>
      <c r="H95" s="6">
        <f>variáveis!C818</f>
        <v>3.2519999999999998</v>
      </c>
      <c r="I95" s="6">
        <f>variáveis!C962</f>
        <v>4.125</v>
      </c>
      <c r="J95" s="6">
        <f>variáveis!C1106</f>
        <v>4.117</v>
      </c>
      <c r="K95" s="6">
        <f>variáveis!C1250</f>
        <v>3.87</v>
      </c>
      <c r="L95" s="6">
        <f>variáveis!C1394</f>
        <v>5.8920000000000003</v>
      </c>
      <c r="M95" s="6">
        <f>variáveis!C1538</f>
        <v>5.0730000000000004</v>
      </c>
      <c r="N95" s="6">
        <f>variáveis!C1682</f>
        <v>4.665</v>
      </c>
      <c r="O95" s="6">
        <f>variáveis!C1826</f>
        <v>4.569</v>
      </c>
      <c r="P95" s="6">
        <f>variáveis!C1970</f>
        <v>5.5039999999999996</v>
      </c>
      <c r="Q95" s="6">
        <f>variáveis!C2114</f>
        <v>3.492</v>
      </c>
      <c r="R95" s="6">
        <f>variáveis!C2258</f>
        <v>4.68</v>
      </c>
      <c r="S95" s="6">
        <f>variáveis!C2402</f>
        <v>1.853</v>
      </c>
      <c r="T95" s="6">
        <f>variáveis!C2546</f>
        <v>2.391</v>
      </c>
      <c r="U95" s="6">
        <f>variáveis!C2690</f>
        <v>6.3449999999999998</v>
      </c>
      <c r="V95" s="6">
        <f>variáveis!C2834</f>
        <v>5.1040000000000001</v>
      </c>
      <c r="W95" s="6">
        <f>variáveis!C2978</f>
        <v>5.6849999999999996</v>
      </c>
      <c r="X95" s="6">
        <f>variáveis!C3122</f>
        <v>4.1909999999999998</v>
      </c>
      <c r="Y95" s="6">
        <f>variáveis!C3266</f>
        <v>3.8610000000000002</v>
      </c>
      <c r="Z95" s="6">
        <f>variáveis!C3410</f>
        <v>3.1930000000000001</v>
      </c>
      <c r="AA95" s="6">
        <f>variáveis!C3554</f>
        <v>5.0010000000000003</v>
      </c>
      <c r="AB95" s="6">
        <f>variáveis!C3698</f>
        <v>3.234</v>
      </c>
      <c r="AC95" s="6">
        <f>variáveis!C3842</f>
        <v>4.4329999999999998</v>
      </c>
      <c r="AD95" s="6">
        <f>variáveis!C3986</f>
        <v>5.45</v>
      </c>
      <c r="AE95" s="6">
        <f>variáveis!C4130</f>
        <v>6.2190000000000003</v>
      </c>
      <c r="AF95" s="6">
        <f>variáveis!C4274</f>
        <v>3.5030000000000001</v>
      </c>
      <c r="AG95" s="6">
        <f>variáveis!C4418</f>
        <v>5.3630000000000004</v>
      </c>
    </row>
    <row r="96" spans="2:33" x14ac:dyDescent="0.25">
      <c r="B96" s="2">
        <v>1530</v>
      </c>
      <c r="C96" s="6">
        <f>variáveis!C99</f>
        <v>6.07</v>
      </c>
      <c r="D96" s="6">
        <f>variáveis!C243</f>
        <v>2.8290000000000002</v>
      </c>
      <c r="E96" s="6">
        <f>variáveis!C387</f>
        <v>4.8529999999999998</v>
      </c>
      <c r="F96" s="6">
        <f>variáveis!C531</f>
        <v>6.1630000000000003</v>
      </c>
      <c r="G96" s="6">
        <f>variáveis!C675</f>
        <v>3.5870000000000002</v>
      </c>
      <c r="H96" s="6">
        <f>variáveis!C819</f>
        <v>3.1110000000000002</v>
      </c>
      <c r="I96" s="6">
        <f>variáveis!C963</f>
        <v>4.274</v>
      </c>
      <c r="J96" s="6">
        <f>variáveis!C1107</f>
        <v>5.0999999999999996</v>
      </c>
      <c r="K96" s="6">
        <f>variáveis!C1251</f>
        <v>4.2409999999999997</v>
      </c>
      <c r="L96" s="6">
        <f>variáveis!C1395</f>
        <v>5.9379999999999997</v>
      </c>
      <c r="M96" s="6">
        <f>variáveis!C1539</f>
        <v>5.1479999999999997</v>
      </c>
      <c r="N96" s="6">
        <f>variáveis!C1683</f>
        <v>5.0629999999999997</v>
      </c>
      <c r="O96" s="6">
        <f>variáveis!C1827</f>
        <v>3.673</v>
      </c>
      <c r="P96" s="6">
        <f>variáveis!C1971</f>
        <v>6.37</v>
      </c>
      <c r="Q96" s="6">
        <f>variáveis!C2115</f>
        <v>3.282</v>
      </c>
      <c r="R96" s="6">
        <f>variáveis!C2259</f>
        <v>4.6459999999999999</v>
      </c>
      <c r="S96" s="6">
        <f>variáveis!C2403</f>
        <v>4</v>
      </c>
      <c r="T96" s="6">
        <f>variáveis!C2547</f>
        <v>2.3519999999999999</v>
      </c>
      <c r="U96" s="6">
        <f>variáveis!C2691</f>
        <v>6.2960000000000003</v>
      </c>
      <c r="V96" s="6">
        <f>variáveis!C2835</f>
        <v>5.9610000000000003</v>
      </c>
      <c r="W96" s="6">
        <f>variáveis!C2979</f>
        <v>5.2480000000000002</v>
      </c>
      <c r="X96" s="6">
        <f>variáveis!C3123</f>
        <v>3.609</v>
      </c>
      <c r="Y96" s="6">
        <f>variáveis!C3267</f>
        <v>3.74</v>
      </c>
      <c r="Z96" s="6">
        <f>variáveis!C3411</f>
        <v>3.5030000000000001</v>
      </c>
      <c r="AA96" s="6">
        <f>variáveis!C3555</f>
        <v>5.47</v>
      </c>
      <c r="AB96" s="6">
        <f>variáveis!C3699</f>
        <v>2.859</v>
      </c>
      <c r="AC96" s="6">
        <f>variáveis!C3843</f>
        <v>4.9779999999999998</v>
      </c>
      <c r="AD96" s="6">
        <f>variáveis!C3987</f>
        <v>5.9980000000000002</v>
      </c>
      <c r="AE96" s="6">
        <f>variáveis!C4131</f>
        <v>4.87</v>
      </c>
      <c r="AF96" s="6">
        <f>variáveis!C4275</f>
        <v>4.0570000000000004</v>
      </c>
      <c r="AG96" s="6">
        <f>variáveis!C4419</f>
        <v>5.2130000000000001</v>
      </c>
    </row>
    <row r="97" spans="2:33" x14ac:dyDescent="0.25">
      <c r="B97" s="2">
        <v>1540</v>
      </c>
      <c r="C97" s="6">
        <f>variáveis!C100</f>
        <v>6.4039999999999999</v>
      </c>
      <c r="D97" s="6">
        <f>variáveis!C244</f>
        <v>3.6059999999999999</v>
      </c>
      <c r="E97" s="6">
        <f>variáveis!C388</f>
        <v>4.8639999999999999</v>
      </c>
      <c r="F97" s="6">
        <f>variáveis!C532</f>
        <v>6.1349999999999998</v>
      </c>
      <c r="G97" s="6">
        <f>variáveis!C676</f>
        <v>3.637</v>
      </c>
      <c r="H97" s="6">
        <f>variáveis!C820</f>
        <v>3.9249999999999998</v>
      </c>
      <c r="I97" s="6">
        <f>variáveis!C964</f>
        <v>4.2839999999999998</v>
      </c>
      <c r="J97" s="6">
        <f>variáveis!C1108</f>
        <v>5.2089999999999996</v>
      </c>
      <c r="K97" s="6">
        <f>variáveis!C1252</f>
        <v>4.7569999999999997</v>
      </c>
      <c r="L97" s="6">
        <f>variáveis!C1396</f>
        <v>5.0949999999999998</v>
      </c>
      <c r="M97" s="6">
        <f>variáveis!C1540</f>
        <v>5.69</v>
      </c>
      <c r="N97" s="6">
        <f>variáveis!C1684</f>
        <v>4.5640000000000001</v>
      </c>
      <c r="O97" s="6">
        <f>variáveis!C1828</f>
        <v>4.5549999999999997</v>
      </c>
      <c r="P97" s="6">
        <f>variáveis!C1972</f>
        <v>5.6740000000000004</v>
      </c>
      <c r="Q97" s="6">
        <f>variáveis!C2116</f>
        <v>2.5329999999999999</v>
      </c>
      <c r="R97" s="6">
        <f>variáveis!C2260</f>
        <v>4.7510000000000003</v>
      </c>
      <c r="S97" s="6">
        <f>variáveis!C2404</f>
        <v>4.9400000000000004</v>
      </c>
      <c r="T97" s="6">
        <f>variáveis!C2548</f>
        <v>2.121</v>
      </c>
      <c r="U97" s="6">
        <f>variáveis!C2692</f>
        <v>6.1219999999999999</v>
      </c>
      <c r="V97" s="6">
        <f>variáveis!C2836</f>
        <v>4.9489999999999998</v>
      </c>
      <c r="W97" s="6">
        <f>variáveis!C2980</f>
        <v>5.7629999999999999</v>
      </c>
      <c r="X97" s="6">
        <f>variáveis!C3124</f>
        <v>4.0910000000000002</v>
      </c>
      <c r="Y97" s="6">
        <f>variáveis!C3268</f>
        <v>4.0519999999999996</v>
      </c>
      <c r="Z97" s="6">
        <f>variáveis!C3412</f>
        <v>4.3609999999999998</v>
      </c>
      <c r="AA97" s="6">
        <f>variáveis!C3556</f>
        <v>5.1100000000000003</v>
      </c>
      <c r="AB97" s="6">
        <f>variáveis!C3700</f>
        <v>2.1720000000000002</v>
      </c>
      <c r="AC97" s="6">
        <f>variáveis!C3844</f>
        <v>5.0549999999999997</v>
      </c>
      <c r="AD97" s="6">
        <f>variáveis!C3988</f>
        <v>5.45</v>
      </c>
      <c r="AE97" s="6">
        <f>variáveis!C4132</f>
        <v>4.907</v>
      </c>
      <c r="AF97" s="6">
        <f>variáveis!C4276</f>
        <v>4.2699999999999996</v>
      </c>
      <c r="AG97" s="6">
        <f>variáveis!C4420</f>
        <v>5.2270000000000003</v>
      </c>
    </row>
    <row r="98" spans="2:33" x14ac:dyDescent="0.25">
      <c r="B98" s="2">
        <v>1550</v>
      </c>
      <c r="C98" s="6">
        <f>variáveis!C101</f>
        <v>6.6369999999999996</v>
      </c>
      <c r="D98" s="6">
        <f>variáveis!C245</f>
        <v>3.4079999999999999</v>
      </c>
      <c r="E98" s="6">
        <f>variáveis!C389</f>
        <v>5.9009999999999998</v>
      </c>
      <c r="F98" s="6">
        <f>variáveis!C533</f>
        <v>5.8179999999999996</v>
      </c>
      <c r="G98" s="6">
        <f>variáveis!C677</f>
        <v>3.4729999999999999</v>
      </c>
      <c r="H98" s="6">
        <f>variáveis!C821</f>
        <v>4.5289999999999999</v>
      </c>
      <c r="I98" s="6">
        <f>variáveis!C965</f>
        <v>4.3380000000000001</v>
      </c>
      <c r="J98" s="6">
        <f>variáveis!C1109</f>
        <v>5.1779999999999999</v>
      </c>
      <c r="K98" s="6">
        <f>variáveis!C1253</f>
        <v>4.6390000000000002</v>
      </c>
      <c r="L98" s="6">
        <f>variáveis!C1397</f>
        <v>5.7690000000000001</v>
      </c>
      <c r="M98" s="6">
        <f>variáveis!C1541</f>
        <v>5.4169999999999998</v>
      </c>
      <c r="N98" s="6">
        <f>variáveis!C1685</f>
        <v>4.8840000000000003</v>
      </c>
      <c r="O98" s="6">
        <f>variáveis!C1829</f>
        <v>4.7240000000000002</v>
      </c>
      <c r="P98" s="6">
        <f>variáveis!C1973</f>
        <v>4.7460000000000004</v>
      </c>
      <c r="Q98" s="6">
        <f>variáveis!C2117</f>
        <v>3.1440000000000001</v>
      </c>
      <c r="R98" s="6">
        <f>variáveis!C2261</f>
        <v>4.9269999999999996</v>
      </c>
      <c r="S98" s="6">
        <f>variáveis!C2405</f>
        <v>6.2670000000000003</v>
      </c>
      <c r="T98" s="6">
        <f>variáveis!C2549</f>
        <v>2.3719999999999999</v>
      </c>
      <c r="U98" s="6">
        <f>variáveis!C2693</f>
        <v>5.7510000000000003</v>
      </c>
      <c r="V98" s="6">
        <f>variáveis!C2837</f>
        <v>5.4420000000000002</v>
      </c>
      <c r="W98" s="6">
        <f>variáveis!C2981</f>
        <v>6.51</v>
      </c>
      <c r="X98" s="6">
        <f>variáveis!C3125</f>
        <v>4.2370000000000001</v>
      </c>
      <c r="Y98" s="6">
        <f>variáveis!C3269</f>
        <v>4.508</v>
      </c>
      <c r="Z98" s="6">
        <f>variáveis!C3413</f>
        <v>3.4609999999999999</v>
      </c>
      <c r="AA98" s="6">
        <f>variáveis!C3557</f>
        <v>5.2770000000000001</v>
      </c>
      <c r="AB98" s="6">
        <f>variáveis!C3701</f>
        <v>5.0640000000000001</v>
      </c>
      <c r="AC98" s="6">
        <f>variáveis!C3845</f>
        <v>3.6120000000000001</v>
      </c>
      <c r="AD98" s="6">
        <f>variáveis!C3989</f>
        <v>6.1689999999999996</v>
      </c>
      <c r="AE98" s="6">
        <f>variáveis!C4133</f>
        <v>4.9249999999999998</v>
      </c>
      <c r="AF98" s="6">
        <f>variáveis!C4277</f>
        <v>4.9089999999999998</v>
      </c>
      <c r="AG98" s="6">
        <f>variáveis!C4421</f>
        <v>6.1189999999999998</v>
      </c>
    </row>
    <row r="99" spans="2:33" x14ac:dyDescent="0.25">
      <c r="B99" s="2">
        <v>1600</v>
      </c>
      <c r="C99" s="6">
        <f>variáveis!C102</f>
        <v>6.266</v>
      </c>
      <c r="D99" s="6">
        <f>variáveis!C246</f>
        <v>3.149</v>
      </c>
      <c r="E99" s="6">
        <f>variáveis!C390</f>
        <v>4.9980000000000002</v>
      </c>
      <c r="F99" s="6">
        <f>variáveis!C534</f>
        <v>6.0490000000000004</v>
      </c>
      <c r="G99" s="6">
        <f>variáveis!C678</f>
        <v>3.4889999999999999</v>
      </c>
      <c r="H99" s="6">
        <f>variáveis!C822</f>
        <v>4.5469999999999997</v>
      </c>
      <c r="I99" s="6">
        <f>variáveis!C966</f>
        <v>4.6319999999999997</v>
      </c>
      <c r="J99" s="6">
        <f>variáveis!C1110</f>
        <v>5.1959999999999997</v>
      </c>
      <c r="K99" s="6">
        <f>variáveis!C1254</f>
        <v>3.41</v>
      </c>
      <c r="L99" s="6">
        <f>variáveis!C1398</f>
        <v>6.7210000000000001</v>
      </c>
      <c r="M99" s="6">
        <f>variáveis!C1542</f>
        <v>5.4530000000000003</v>
      </c>
      <c r="N99" s="6">
        <f>variáveis!C1686</f>
        <v>4.6909999999999998</v>
      </c>
      <c r="O99" s="6">
        <f>variáveis!C1830</f>
        <v>3.742</v>
      </c>
      <c r="P99" s="6">
        <f>variáveis!C1974</f>
        <v>4.149</v>
      </c>
      <c r="Q99" s="6">
        <f>variáveis!C2118</f>
        <v>5.0880000000000001</v>
      </c>
      <c r="R99" s="6">
        <f>variáveis!C2262</f>
        <v>4.8390000000000004</v>
      </c>
      <c r="S99" s="6">
        <f>variáveis!C2406</f>
        <v>5.24</v>
      </c>
      <c r="T99" s="6">
        <f>variáveis!C2550</f>
        <v>2.742</v>
      </c>
      <c r="U99" s="6">
        <f>variáveis!C2694</f>
        <v>5.9909999999999997</v>
      </c>
      <c r="V99" s="6">
        <f>variáveis!C2838</f>
        <v>5.5389999999999997</v>
      </c>
      <c r="W99" s="6">
        <f>variáveis!C2982</f>
        <v>5.6849999999999996</v>
      </c>
      <c r="X99" s="6">
        <f>variáveis!C3126</f>
        <v>4.0540000000000003</v>
      </c>
      <c r="Y99" s="6">
        <f>variáveis!C3270</f>
        <v>4.8869999999999996</v>
      </c>
      <c r="Z99" s="6">
        <f>variáveis!C3414</f>
        <v>4.5650000000000004</v>
      </c>
      <c r="AA99" s="6">
        <f>variáveis!C3558</f>
        <v>5.6539999999999999</v>
      </c>
      <c r="AB99" s="6">
        <f>variáveis!C3702</f>
        <v>5.5220000000000002</v>
      </c>
      <c r="AC99" s="6">
        <f>variáveis!C3846</f>
        <v>2.508</v>
      </c>
      <c r="AD99" s="6">
        <f>variáveis!C3990</f>
        <v>5.8609999999999998</v>
      </c>
      <c r="AE99" s="6">
        <f>variáveis!C4134</f>
        <v>6.6150000000000002</v>
      </c>
      <c r="AF99" s="6">
        <f>variáveis!C4278</f>
        <v>5.9619999999999997</v>
      </c>
      <c r="AG99" s="6">
        <f>variáveis!C4422</f>
        <v>6.6529999999999996</v>
      </c>
    </row>
    <row r="100" spans="2:33" x14ac:dyDescent="0.25">
      <c r="B100" s="2">
        <v>1610</v>
      </c>
      <c r="C100" s="6">
        <f>variáveis!C103</f>
        <v>6.4109999999999996</v>
      </c>
      <c r="D100" s="6">
        <f>variáveis!C247</f>
        <v>2.57</v>
      </c>
      <c r="E100" s="6">
        <f>variáveis!C391</f>
        <v>4.673</v>
      </c>
      <c r="F100" s="6">
        <f>variáveis!C535</f>
        <v>5.46</v>
      </c>
      <c r="G100" s="6">
        <f>variáveis!C679</f>
        <v>4.2590000000000003</v>
      </c>
      <c r="H100" s="6">
        <f>variáveis!C823</f>
        <v>4.58</v>
      </c>
      <c r="I100" s="6">
        <f>variáveis!C967</f>
        <v>4.5990000000000002</v>
      </c>
      <c r="J100" s="6">
        <f>variáveis!C1111</f>
        <v>5.18</v>
      </c>
      <c r="K100" s="6">
        <f>variáveis!C1255</f>
        <v>3.47</v>
      </c>
      <c r="L100" s="6">
        <f>variáveis!C1399</f>
        <v>6.5119999999999996</v>
      </c>
      <c r="M100" s="6">
        <f>variáveis!C1543</f>
        <v>4.9329999999999998</v>
      </c>
      <c r="N100" s="6">
        <f>variáveis!C1687</f>
        <v>4.7279999999999998</v>
      </c>
      <c r="O100" s="6">
        <f>variáveis!C1831</f>
        <v>4.6680000000000001</v>
      </c>
      <c r="P100" s="6">
        <f>variáveis!C1975</f>
        <v>4.0919999999999996</v>
      </c>
      <c r="Q100" s="6">
        <f>variáveis!C2119</f>
        <v>5.7750000000000004</v>
      </c>
      <c r="R100" s="6">
        <f>variáveis!C2263</f>
        <v>5.3220000000000001</v>
      </c>
      <c r="S100" s="6">
        <f>variáveis!C2407</f>
        <v>4.3449999999999998</v>
      </c>
      <c r="T100" s="6">
        <f>variáveis!C2551</f>
        <v>3.0710000000000002</v>
      </c>
      <c r="U100" s="6">
        <f>variáveis!C2695</f>
        <v>6.0350000000000001</v>
      </c>
      <c r="V100" s="6">
        <f>variáveis!C2839</f>
        <v>5.2619999999999996</v>
      </c>
      <c r="W100" s="6">
        <f>variáveis!C2983</f>
        <v>6.2460000000000004</v>
      </c>
      <c r="X100" s="6">
        <f>variáveis!C3127</f>
        <v>3.6970000000000001</v>
      </c>
      <c r="Y100" s="6">
        <f>variáveis!C3271</f>
        <v>4.8780000000000001</v>
      </c>
      <c r="Z100" s="6">
        <f>variáveis!C3415</f>
        <v>5.7110000000000003</v>
      </c>
      <c r="AA100" s="6">
        <f>variáveis!C3559</f>
        <v>5.2249999999999996</v>
      </c>
      <c r="AB100" s="6">
        <f>variáveis!C3703</f>
        <v>5.1020000000000003</v>
      </c>
      <c r="AC100" s="6">
        <f>variáveis!C3847</f>
        <v>2.6309999999999998</v>
      </c>
      <c r="AD100" s="6">
        <f>variáveis!C3991</f>
        <v>6.08</v>
      </c>
      <c r="AE100" s="6">
        <f>variáveis!C4135</f>
        <v>6.5140000000000002</v>
      </c>
      <c r="AF100" s="6">
        <f>variáveis!C4279</f>
        <v>6.1479999999999997</v>
      </c>
      <c r="AG100" s="6">
        <f>variáveis!C4423</f>
        <v>5.774</v>
      </c>
    </row>
    <row r="101" spans="2:33" x14ac:dyDescent="0.25">
      <c r="B101" s="2">
        <v>1620</v>
      </c>
      <c r="C101" s="6">
        <f>variáveis!C104</f>
        <v>6.7549999999999999</v>
      </c>
      <c r="D101" s="6">
        <f>variáveis!C248</f>
        <v>3.3069999999999999</v>
      </c>
      <c r="E101" s="6">
        <f>variáveis!C392</f>
        <v>3.9359999999999999</v>
      </c>
      <c r="F101" s="6">
        <f>variáveis!C536</f>
        <v>4.9939999999999998</v>
      </c>
      <c r="G101" s="6">
        <f>variáveis!C680</f>
        <v>5.8070000000000004</v>
      </c>
      <c r="H101" s="6">
        <f>variáveis!C824</f>
        <v>3.7749999999999999</v>
      </c>
      <c r="I101" s="6">
        <f>variáveis!C968</f>
        <v>5.9340000000000002</v>
      </c>
      <c r="J101" s="6">
        <f>variáveis!C1112</f>
        <v>4.9249999999999998</v>
      </c>
      <c r="K101" s="6">
        <f>variáveis!C1256</f>
        <v>3.044</v>
      </c>
      <c r="L101" s="6">
        <f>variáveis!C1400</f>
        <v>6.4859999999999998</v>
      </c>
      <c r="M101" s="6">
        <f>variáveis!C1544</f>
        <v>4.8920000000000003</v>
      </c>
      <c r="N101" s="6">
        <f>variáveis!C1688</f>
        <v>4.6970000000000001</v>
      </c>
      <c r="O101" s="6">
        <f>variáveis!C1832</f>
        <v>4.3659999999999997</v>
      </c>
      <c r="P101" s="6">
        <f>variáveis!C1976</f>
        <v>2.0910000000000002</v>
      </c>
      <c r="Q101" s="6">
        <f>variáveis!C2120</f>
        <v>5.7640000000000002</v>
      </c>
      <c r="R101" s="6">
        <f>variáveis!C2264</f>
        <v>4.0540000000000003</v>
      </c>
      <c r="S101" s="6">
        <f>variáveis!C2408</f>
        <v>3.44</v>
      </c>
      <c r="T101" s="6">
        <f>variáveis!C2552</f>
        <v>2.5270000000000001</v>
      </c>
      <c r="U101" s="6">
        <f>variáveis!C2696</f>
        <v>5.9790000000000001</v>
      </c>
      <c r="V101" s="6">
        <f>variáveis!C2840</f>
        <v>6.1180000000000003</v>
      </c>
      <c r="W101" s="6">
        <f>variáveis!C2984</f>
        <v>6.923</v>
      </c>
      <c r="X101" s="6">
        <f>variáveis!C3128</f>
        <v>3.419</v>
      </c>
      <c r="Y101" s="6">
        <f>variáveis!C3272</f>
        <v>4.7110000000000003</v>
      </c>
      <c r="Z101" s="6">
        <f>variáveis!C3416</f>
        <v>5.7089999999999996</v>
      </c>
      <c r="AA101" s="6">
        <f>variáveis!C3560</f>
        <v>5.0019999999999998</v>
      </c>
      <c r="AB101" s="6">
        <f>variáveis!C3704</f>
        <v>5.3730000000000002</v>
      </c>
      <c r="AC101" s="6">
        <f>variáveis!C3848</f>
        <v>2.2349999999999999</v>
      </c>
      <c r="AD101" s="6">
        <f>variáveis!C3992</f>
        <v>5.9880000000000004</v>
      </c>
      <c r="AE101" s="6">
        <f>variáveis!C4136</f>
        <v>8.31</v>
      </c>
      <c r="AF101" s="6">
        <f>variáveis!C4280</f>
        <v>5.6909999999999998</v>
      </c>
      <c r="AG101" s="6">
        <f>variáveis!C4424</f>
        <v>6.5590000000000002</v>
      </c>
    </row>
    <row r="102" spans="2:33" x14ac:dyDescent="0.25">
      <c r="B102" s="2">
        <v>1630</v>
      </c>
      <c r="C102" s="6">
        <f>variáveis!C105</f>
        <v>6.3760000000000003</v>
      </c>
      <c r="D102" s="6">
        <f>variáveis!C249</f>
        <v>5.0510000000000002</v>
      </c>
      <c r="E102" s="6">
        <f>variáveis!C393</f>
        <v>4.798</v>
      </c>
      <c r="F102" s="6">
        <f>variáveis!C537</f>
        <v>4.4809999999999999</v>
      </c>
      <c r="G102" s="6">
        <f>variáveis!C681</f>
        <v>5.5220000000000002</v>
      </c>
      <c r="H102" s="6">
        <f>variáveis!C825</f>
        <v>3.419</v>
      </c>
      <c r="I102" s="6">
        <f>variáveis!C969</f>
        <v>5.5869999999999997</v>
      </c>
      <c r="J102" s="6">
        <f>variáveis!C1113</f>
        <v>5.665</v>
      </c>
      <c r="K102" s="6">
        <f>variáveis!C1257</f>
        <v>3.415</v>
      </c>
      <c r="L102" s="6">
        <f>variáveis!C1401</f>
        <v>5.202</v>
      </c>
      <c r="M102" s="6">
        <f>variáveis!C1545</f>
        <v>4.4610000000000003</v>
      </c>
      <c r="N102" s="6">
        <f>variáveis!C1689</f>
        <v>5.0940000000000003</v>
      </c>
      <c r="O102" s="6">
        <f>variáveis!C1833</f>
        <v>3.5790000000000002</v>
      </c>
      <c r="P102" s="6">
        <f>variáveis!C1977</f>
        <v>3.4670000000000001</v>
      </c>
      <c r="Q102" s="6">
        <f>variáveis!C2121</f>
        <v>5.9379999999999997</v>
      </c>
      <c r="R102" s="6">
        <f>variáveis!C2265</f>
        <v>3.4350000000000001</v>
      </c>
      <c r="S102" s="6">
        <f>variáveis!C2409</f>
        <v>3.7650000000000001</v>
      </c>
      <c r="T102" s="6">
        <f>variáveis!C2553</f>
        <v>2.6509999999999998</v>
      </c>
      <c r="U102" s="6">
        <f>variáveis!C2697</f>
        <v>6.5860000000000003</v>
      </c>
      <c r="V102" s="6">
        <f>variáveis!C2841</f>
        <v>6.1139999999999999</v>
      </c>
      <c r="W102" s="6">
        <f>variáveis!C2985</f>
        <v>6.391</v>
      </c>
      <c r="X102" s="6">
        <f>variáveis!C3129</f>
        <v>3.3490000000000002</v>
      </c>
      <c r="Y102" s="6">
        <f>variáveis!C3273</f>
        <v>3.7229999999999999</v>
      </c>
      <c r="Z102" s="6">
        <f>variáveis!C3417</f>
        <v>6.2009999999999996</v>
      </c>
      <c r="AA102" s="6">
        <f>variáveis!C3561</f>
        <v>5.4660000000000002</v>
      </c>
      <c r="AB102" s="6">
        <f>variáveis!C3705</f>
        <v>5.9429999999999996</v>
      </c>
      <c r="AC102" s="6">
        <f>variáveis!C3849</f>
        <v>1.3109999999999999</v>
      </c>
      <c r="AD102" s="6">
        <f>variáveis!C3993</f>
        <v>7.2249999999999996</v>
      </c>
      <c r="AE102" s="6">
        <f>variáveis!C4137</f>
        <v>8.35</v>
      </c>
      <c r="AF102" s="6">
        <f>variáveis!C4281</f>
        <v>5.4139999999999997</v>
      </c>
      <c r="AG102" s="6">
        <f>variáveis!C4425</f>
        <v>5.6639999999999997</v>
      </c>
    </row>
    <row r="103" spans="2:33" x14ac:dyDescent="0.25">
      <c r="B103" s="2">
        <v>1640</v>
      </c>
      <c r="C103" s="6">
        <f>variáveis!C106</f>
        <v>6.516</v>
      </c>
      <c r="D103" s="6">
        <f>variáveis!C250</f>
        <v>6.2130000000000001</v>
      </c>
      <c r="E103" s="6">
        <f>variáveis!C394</f>
        <v>3.294</v>
      </c>
      <c r="F103" s="6">
        <f>variáveis!C538</f>
        <v>5.0570000000000004</v>
      </c>
      <c r="G103" s="6">
        <f>variáveis!C682</f>
        <v>5.52</v>
      </c>
      <c r="H103" s="6">
        <f>variáveis!C826</f>
        <v>4.585</v>
      </c>
      <c r="I103" s="6">
        <f>variáveis!C970</f>
        <v>4.66</v>
      </c>
      <c r="J103" s="6">
        <f>variáveis!C1114</f>
        <v>5.9480000000000004</v>
      </c>
      <c r="K103" s="6">
        <f>variáveis!C1258</f>
        <v>3.2</v>
      </c>
      <c r="L103" s="6">
        <f>variáveis!C1402</f>
        <v>5.2770000000000001</v>
      </c>
      <c r="M103" s="6">
        <f>variáveis!C1546</f>
        <v>5.2460000000000004</v>
      </c>
      <c r="N103" s="6">
        <f>variáveis!C1690</f>
        <v>4.7960000000000003</v>
      </c>
      <c r="O103" s="6">
        <f>variáveis!C1834</f>
        <v>3.9329999999999998</v>
      </c>
      <c r="P103" s="6">
        <f>variáveis!C1978</f>
        <v>3.976</v>
      </c>
      <c r="Q103" s="6">
        <f>variáveis!C2122</f>
        <v>6.1520000000000001</v>
      </c>
      <c r="R103" s="6">
        <f>variáveis!C2266</f>
        <v>5.4009999999999998</v>
      </c>
      <c r="S103" s="6">
        <f>variáveis!C2410</f>
        <v>2.2629999999999999</v>
      </c>
      <c r="T103" s="6">
        <f>variáveis!C2554</f>
        <v>2.4390000000000001</v>
      </c>
      <c r="U103" s="6">
        <f>variáveis!C2698</f>
        <v>6.7670000000000003</v>
      </c>
      <c r="V103" s="6">
        <f>variáveis!C2842</f>
        <v>6.3540000000000001</v>
      </c>
      <c r="W103" s="6">
        <f>variáveis!C2986</f>
        <v>5.6790000000000003</v>
      </c>
      <c r="X103" s="6">
        <f>variáveis!C3130</f>
        <v>3.0539999999999998</v>
      </c>
      <c r="Y103" s="6">
        <f>variáveis!C3274</f>
        <v>3.8</v>
      </c>
      <c r="Z103" s="6">
        <f>variáveis!C3418</f>
        <v>5.7729999999999997</v>
      </c>
      <c r="AA103" s="6">
        <f>variáveis!C3562</f>
        <v>5.2569999999999997</v>
      </c>
      <c r="AB103" s="6">
        <f>variáveis!C3706</f>
        <v>5.9960000000000004</v>
      </c>
      <c r="AC103" s="6">
        <f>variáveis!C3850</f>
        <v>3.161</v>
      </c>
      <c r="AD103" s="6">
        <f>variáveis!C3994</f>
        <v>6.6269999999999998</v>
      </c>
      <c r="AE103" s="6">
        <f>variáveis!C4138</f>
        <v>6.827</v>
      </c>
      <c r="AF103" s="6">
        <f>variáveis!C4282</f>
        <v>5.54</v>
      </c>
      <c r="AG103" s="6">
        <f>variáveis!C4426</f>
        <v>5.6429999999999998</v>
      </c>
    </row>
    <row r="104" spans="2:33" x14ac:dyDescent="0.25">
      <c r="B104" s="2">
        <v>1650</v>
      </c>
      <c r="C104" s="6">
        <f>variáveis!C107</f>
        <v>6.7610000000000001</v>
      </c>
      <c r="D104" s="6">
        <f>variáveis!C251</f>
        <v>7.1669999999999998</v>
      </c>
      <c r="E104" s="6">
        <f>variáveis!C395</f>
        <v>3.605</v>
      </c>
      <c r="F104" s="6">
        <f>variáveis!C539</f>
        <v>5.1680000000000001</v>
      </c>
      <c r="G104" s="6">
        <f>variáveis!C683</f>
        <v>5.7110000000000003</v>
      </c>
      <c r="H104" s="6">
        <f>variáveis!C827</f>
        <v>3.2639999999999998</v>
      </c>
      <c r="I104" s="6">
        <f>variáveis!C971</f>
        <v>4.843</v>
      </c>
      <c r="J104" s="6">
        <f>variáveis!C1115</f>
        <v>5.2350000000000003</v>
      </c>
      <c r="K104" s="6">
        <f>variáveis!C1259</f>
        <v>2.5190000000000001</v>
      </c>
      <c r="L104" s="6">
        <f>variáveis!C1403</f>
        <v>4.8250000000000002</v>
      </c>
      <c r="M104" s="6">
        <f>variáveis!C1547</f>
        <v>5.1029999999999998</v>
      </c>
      <c r="N104" s="6">
        <f>variáveis!C1691</f>
        <v>4.6280000000000001</v>
      </c>
      <c r="O104" s="6">
        <f>variáveis!C1835</f>
        <v>4.0149999999999997</v>
      </c>
      <c r="P104" s="6">
        <f>variáveis!C1979</f>
        <v>4.54</v>
      </c>
      <c r="Q104" s="6">
        <f>variáveis!C2123</f>
        <v>5.6470000000000002</v>
      </c>
      <c r="R104" s="6">
        <f>variáveis!C2267</f>
        <v>5.0350000000000001</v>
      </c>
      <c r="S104" s="6">
        <f>variáveis!C2411</f>
        <v>2.1360000000000001</v>
      </c>
      <c r="T104" s="6">
        <f>variáveis!C2555</f>
        <v>2.698</v>
      </c>
      <c r="U104" s="6">
        <f>variáveis!C2699</f>
        <v>6.4980000000000002</v>
      </c>
      <c r="V104" s="6">
        <f>variáveis!C2843</f>
        <v>6.0010000000000003</v>
      </c>
      <c r="W104" s="6">
        <f>variáveis!C2987</f>
        <v>6.3460000000000001</v>
      </c>
      <c r="X104" s="6">
        <f>variáveis!C3131</f>
        <v>3.55</v>
      </c>
      <c r="Y104" s="6">
        <f>variáveis!C3275</f>
        <v>3.5139999999999998</v>
      </c>
      <c r="Z104" s="6">
        <f>variáveis!C3419</f>
        <v>6.0960000000000001</v>
      </c>
      <c r="AA104" s="6">
        <f>variáveis!C3563</f>
        <v>5.2839999999999998</v>
      </c>
      <c r="AB104" s="6">
        <f>variáveis!C3707</f>
        <v>5.3040000000000003</v>
      </c>
      <c r="AC104" s="6">
        <f>variáveis!C3851</f>
        <v>3.0409999999999999</v>
      </c>
      <c r="AD104" s="6">
        <f>variáveis!C3995</f>
        <v>6.452</v>
      </c>
      <c r="AE104" s="6">
        <f>variáveis!C4139</f>
        <v>6.7990000000000004</v>
      </c>
      <c r="AF104" s="6">
        <f>variáveis!C4283</f>
        <v>5.3250000000000002</v>
      </c>
      <c r="AG104" s="6">
        <f>variáveis!C4427</f>
        <v>5.32</v>
      </c>
    </row>
    <row r="105" spans="2:33" x14ac:dyDescent="0.25">
      <c r="B105" s="2">
        <v>1700</v>
      </c>
      <c r="C105" s="6">
        <f>variáveis!C108</f>
        <v>6.4059999999999997</v>
      </c>
      <c r="D105" s="6">
        <f>variáveis!C252</f>
        <v>5.6130000000000004</v>
      </c>
      <c r="E105" s="6">
        <f>variáveis!C396</f>
        <v>3.1779999999999999</v>
      </c>
      <c r="F105" s="6">
        <f>variáveis!C540</f>
        <v>5.6230000000000002</v>
      </c>
      <c r="G105" s="6">
        <f>variáveis!C684</f>
        <v>5.5960000000000001</v>
      </c>
      <c r="H105" s="6">
        <f>variáveis!C828</f>
        <v>3.258</v>
      </c>
      <c r="I105" s="6">
        <f>variáveis!C972</f>
        <v>5.6029999999999998</v>
      </c>
      <c r="J105" s="6">
        <f>variáveis!C1116</f>
        <v>4.9130000000000003</v>
      </c>
      <c r="K105" s="6">
        <f>variáveis!C1260</f>
        <v>2.3119999999999998</v>
      </c>
      <c r="L105" s="6">
        <f>variáveis!C1404</f>
        <v>5.5670000000000002</v>
      </c>
      <c r="M105" s="6">
        <f>variáveis!C1548</f>
        <v>4.7750000000000004</v>
      </c>
      <c r="N105" s="6">
        <f>variáveis!C1692</f>
        <v>5.59</v>
      </c>
      <c r="O105" s="6">
        <f>variáveis!C1836</f>
        <v>4.03</v>
      </c>
      <c r="P105" s="6">
        <f>variáveis!C1980</f>
        <v>2.5880000000000001</v>
      </c>
      <c r="Q105" s="6">
        <f>variáveis!C2124</f>
        <v>5.7050000000000001</v>
      </c>
      <c r="R105" s="6">
        <f>variáveis!C2268</f>
        <v>3.831</v>
      </c>
      <c r="S105" s="6">
        <f>variáveis!C2412</f>
        <v>3.39</v>
      </c>
      <c r="T105" s="6">
        <f>variáveis!C2556</f>
        <v>2.6469999999999998</v>
      </c>
      <c r="U105" s="6">
        <f>variáveis!C2700</f>
        <v>6.0439999999999996</v>
      </c>
      <c r="V105" s="6">
        <f>variáveis!C2844</f>
        <v>5.7229999999999999</v>
      </c>
      <c r="W105" s="6">
        <f>variáveis!C2988</f>
        <v>6.73</v>
      </c>
      <c r="X105" s="6">
        <f>variáveis!C3132</f>
        <v>3.3439999999999999</v>
      </c>
      <c r="Y105" s="6">
        <f>variáveis!C3276</f>
        <v>3.16</v>
      </c>
      <c r="Z105" s="6">
        <f>variáveis!C3420</f>
        <v>5.63</v>
      </c>
      <c r="AA105" s="6">
        <f>variáveis!C3564</f>
        <v>5.1719999999999997</v>
      </c>
      <c r="AB105" s="6">
        <f>variáveis!C3708</f>
        <v>5.9459999999999997</v>
      </c>
      <c r="AC105" s="6">
        <f>variáveis!C3852</f>
        <v>3.2050000000000001</v>
      </c>
      <c r="AD105" s="6">
        <f>variáveis!C3996</f>
        <v>5.7969999999999997</v>
      </c>
      <c r="AE105" s="6">
        <f>variáveis!C4140</f>
        <v>7.0460000000000003</v>
      </c>
      <c r="AF105" s="6">
        <f>variáveis!C4284</f>
        <v>4.8470000000000004</v>
      </c>
      <c r="AG105" s="6">
        <f>variáveis!C4428</f>
        <v>4.3609999999999998</v>
      </c>
    </row>
    <row r="106" spans="2:33" x14ac:dyDescent="0.25">
      <c r="B106" s="2">
        <v>1710</v>
      </c>
      <c r="C106" s="6">
        <f>variáveis!C109</f>
        <v>6.5439999999999996</v>
      </c>
      <c r="D106" s="6">
        <f>variáveis!C253</f>
        <v>6.7009999999999996</v>
      </c>
      <c r="E106" s="6">
        <f>variáveis!C397</f>
        <v>2.3540000000000001</v>
      </c>
      <c r="F106" s="6">
        <f>variáveis!C541</f>
        <v>5.8630000000000004</v>
      </c>
      <c r="G106" s="6">
        <f>variáveis!C685</f>
        <v>4.5709999999999997</v>
      </c>
      <c r="H106" s="6">
        <f>variáveis!C829</f>
        <v>3.0030000000000001</v>
      </c>
      <c r="I106" s="6">
        <f>variáveis!C973</f>
        <v>5.859</v>
      </c>
      <c r="J106" s="6">
        <f>variáveis!C1117</f>
        <v>4.9489999999999998</v>
      </c>
      <c r="K106" s="6">
        <f>variáveis!C1261</f>
        <v>2.7730000000000001</v>
      </c>
      <c r="L106" s="6">
        <f>variáveis!C1405</f>
        <v>6.157</v>
      </c>
      <c r="M106" s="6">
        <f>variáveis!C1549</f>
        <v>5.73</v>
      </c>
      <c r="N106" s="6">
        <f>variáveis!C1693</f>
        <v>5.4589999999999996</v>
      </c>
      <c r="O106" s="6">
        <f>variáveis!C1837</f>
        <v>3.9950000000000001</v>
      </c>
      <c r="P106" s="6">
        <f>variáveis!C1981</f>
        <v>3.8090000000000002</v>
      </c>
      <c r="Q106" s="6">
        <f>variáveis!C2125</f>
        <v>5.9489999999999998</v>
      </c>
      <c r="R106" s="6">
        <f>variáveis!C2269</f>
        <v>2.206</v>
      </c>
      <c r="S106" s="6">
        <f>variáveis!C2413</f>
        <v>3.4830000000000001</v>
      </c>
      <c r="T106" s="6">
        <f>variáveis!C2557</f>
        <v>2.5859999999999999</v>
      </c>
      <c r="U106" s="6">
        <f>variáveis!C2701</f>
        <v>5.5709999999999997</v>
      </c>
      <c r="V106" s="6">
        <f>variáveis!C2845</f>
        <v>6.8029999999999999</v>
      </c>
      <c r="W106" s="6">
        <f>variáveis!C2989</f>
        <v>5.5830000000000002</v>
      </c>
      <c r="X106" s="6">
        <f>variáveis!C3133</f>
        <v>2.7959999999999998</v>
      </c>
      <c r="Y106" s="6">
        <f>variáveis!C3277</f>
        <v>3.3839999999999999</v>
      </c>
      <c r="Z106" s="6">
        <f>variáveis!C3421</f>
        <v>5.8650000000000002</v>
      </c>
      <c r="AA106" s="6">
        <f>variáveis!C3565</f>
        <v>5.274</v>
      </c>
      <c r="AB106" s="6">
        <f>variáveis!C3709</f>
        <v>6.3070000000000004</v>
      </c>
      <c r="AC106" s="6">
        <f>variáveis!C3853</f>
        <v>3.169</v>
      </c>
      <c r="AD106" s="6">
        <f>variáveis!C3997</f>
        <v>5.9089999999999998</v>
      </c>
      <c r="AE106" s="6">
        <f>variáveis!C4141</f>
        <v>5.423</v>
      </c>
      <c r="AF106" s="6">
        <f>variáveis!C4285</f>
        <v>4.1079999999999997</v>
      </c>
      <c r="AG106" s="6">
        <f>variáveis!C4429</f>
        <v>5.5750000000000002</v>
      </c>
    </row>
    <row r="107" spans="2:33" x14ac:dyDescent="0.25">
      <c r="B107" s="2">
        <v>1720</v>
      </c>
      <c r="C107" s="6">
        <f>variáveis!C110</f>
        <v>7.056</v>
      </c>
      <c r="D107" s="6">
        <f>variáveis!C254</f>
        <v>6.7169999999999996</v>
      </c>
      <c r="E107" s="6">
        <f>variáveis!C398</f>
        <v>1.8220000000000001</v>
      </c>
      <c r="F107" s="6">
        <f>variáveis!C542</f>
        <v>5.3460000000000001</v>
      </c>
      <c r="G107" s="6">
        <f>variáveis!C686</f>
        <v>5.09</v>
      </c>
      <c r="H107" s="6">
        <f>variáveis!C830</f>
        <v>2.4319999999999999</v>
      </c>
      <c r="I107" s="6">
        <f>variáveis!C974</f>
        <v>5.29</v>
      </c>
      <c r="J107" s="6">
        <f>variáveis!C1118</f>
        <v>5.0019999999999998</v>
      </c>
      <c r="K107" s="6">
        <f>variáveis!C1262</f>
        <v>3.3639999999999999</v>
      </c>
      <c r="L107" s="6">
        <f>variáveis!C1406</f>
        <v>6.0010000000000003</v>
      </c>
      <c r="M107" s="6">
        <f>variáveis!C1550</f>
        <v>4.8019999999999996</v>
      </c>
      <c r="N107" s="6">
        <f>variáveis!C1694</f>
        <v>5.0469999999999997</v>
      </c>
      <c r="O107" s="6">
        <f>variáveis!C1838</f>
        <v>4.5250000000000004</v>
      </c>
      <c r="P107" s="6">
        <f>variáveis!C1982</f>
        <v>4.5469999999999997</v>
      </c>
      <c r="Q107" s="6">
        <f>variáveis!C2126</f>
        <v>6.6989999999999998</v>
      </c>
      <c r="R107" s="6">
        <f>variáveis!C2270</f>
        <v>3.653</v>
      </c>
      <c r="S107" s="6">
        <f>variáveis!C2414</f>
        <v>3.3220000000000001</v>
      </c>
      <c r="T107" s="6">
        <f>variáveis!C2558</f>
        <v>2.4940000000000002</v>
      </c>
      <c r="U107" s="6">
        <f>variáveis!C2702</f>
        <v>6.617</v>
      </c>
      <c r="V107" s="6">
        <f>variáveis!C2846</f>
        <v>5.8540000000000001</v>
      </c>
      <c r="W107" s="6">
        <f>variáveis!C2990</f>
        <v>5.3319999999999999</v>
      </c>
      <c r="X107" s="6">
        <f>variáveis!C3134</f>
        <v>3.528</v>
      </c>
      <c r="Y107" s="6">
        <f>variáveis!C3278</f>
        <v>3.625</v>
      </c>
      <c r="Z107" s="6">
        <f>variáveis!C3422</f>
        <v>5.9649999999999999</v>
      </c>
      <c r="AA107" s="6">
        <f>variáveis!C3566</f>
        <v>5.2460000000000004</v>
      </c>
      <c r="AB107" s="6">
        <f>variáveis!C3710</f>
        <v>6.3840000000000003</v>
      </c>
      <c r="AC107" s="6">
        <f>variáveis!C3854</f>
        <v>2.3650000000000002</v>
      </c>
      <c r="AD107" s="6">
        <f>variáveis!C3998</f>
        <v>6.8440000000000003</v>
      </c>
      <c r="AE107" s="6">
        <f>variáveis!C4142</f>
        <v>5.4530000000000003</v>
      </c>
      <c r="AF107" s="6">
        <f>variáveis!C4286</f>
        <v>4.4960000000000004</v>
      </c>
      <c r="AG107" s="6">
        <f>variáveis!C4430</f>
        <v>5.0110000000000001</v>
      </c>
    </row>
    <row r="108" spans="2:33" x14ac:dyDescent="0.25">
      <c r="B108" s="2">
        <v>1730</v>
      </c>
      <c r="C108" s="6">
        <f>variáveis!C111</f>
        <v>6.9779999999999998</v>
      </c>
      <c r="D108" s="6">
        <f>variáveis!C255</f>
        <v>7.3070000000000004</v>
      </c>
      <c r="E108" s="6">
        <f>variáveis!C399</f>
        <v>2.1309999999999998</v>
      </c>
      <c r="F108" s="6">
        <f>variáveis!C543</f>
        <v>4.7380000000000004</v>
      </c>
      <c r="G108" s="6">
        <f>variáveis!C687</f>
        <v>4.8150000000000004</v>
      </c>
      <c r="H108" s="6">
        <f>variáveis!C831</f>
        <v>2.59</v>
      </c>
      <c r="I108" s="6">
        <f>variáveis!C975</f>
        <v>4.7240000000000002</v>
      </c>
      <c r="J108" s="6">
        <f>variáveis!C1119</f>
        <v>5.7549999999999999</v>
      </c>
      <c r="K108" s="6">
        <f>variáveis!C1263</f>
        <v>4.3730000000000002</v>
      </c>
      <c r="L108" s="6">
        <f>variáveis!C1407</f>
        <v>5.1959999999999997</v>
      </c>
      <c r="M108" s="6">
        <f>variáveis!C1551</f>
        <v>5.4080000000000004</v>
      </c>
      <c r="N108" s="6">
        <f>variáveis!C1695</f>
        <v>4.976</v>
      </c>
      <c r="O108" s="6">
        <f>variáveis!C1839</f>
        <v>4.0490000000000004</v>
      </c>
      <c r="P108" s="6">
        <f>variáveis!C1983</f>
        <v>3.88</v>
      </c>
      <c r="Q108" s="6">
        <f>variáveis!C2127</f>
        <v>6.5119999999999996</v>
      </c>
      <c r="R108" s="6">
        <f>variáveis!C2271</f>
        <v>5.41</v>
      </c>
      <c r="S108" s="6">
        <f>variáveis!C2415</f>
        <v>3.319</v>
      </c>
      <c r="T108" s="6">
        <f>variáveis!C2559</f>
        <v>2.6619999999999999</v>
      </c>
      <c r="U108" s="6">
        <f>variáveis!C2703</f>
        <v>7.032</v>
      </c>
      <c r="V108" s="6">
        <f>variáveis!C2847</f>
        <v>5.9880000000000004</v>
      </c>
      <c r="W108" s="6">
        <f>variáveis!C2991</f>
        <v>4.1470000000000002</v>
      </c>
      <c r="X108" s="6">
        <f>variáveis!C3135</f>
        <v>3.26</v>
      </c>
      <c r="Y108" s="6">
        <f>variáveis!C3279</f>
        <v>3.6190000000000002</v>
      </c>
      <c r="Z108" s="6">
        <f>variáveis!C3423</f>
        <v>5.53</v>
      </c>
      <c r="AA108" s="6">
        <f>variáveis!C3567</f>
        <v>4.5609999999999999</v>
      </c>
      <c r="AB108" s="6">
        <f>variáveis!C3711</f>
        <v>5.9870000000000001</v>
      </c>
      <c r="AC108" s="6">
        <f>variáveis!C3855</f>
        <v>2.8149999999999999</v>
      </c>
      <c r="AD108" s="6">
        <f>variáveis!C3999</f>
        <v>6.0460000000000003</v>
      </c>
      <c r="AE108" s="6">
        <f>variáveis!C4143</f>
        <v>5.1349999999999998</v>
      </c>
      <c r="AF108" s="6">
        <f>variáveis!C4287</f>
        <v>3.7610000000000001</v>
      </c>
      <c r="AG108" s="6">
        <f>variáveis!C4431</f>
        <v>5.15</v>
      </c>
    </row>
    <row r="109" spans="2:33" x14ac:dyDescent="0.25">
      <c r="B109" s="2">
        <v>1740</v>
      </c>
      <c r="C109" s="6">
        <f>variáveis!C112</f>
        <v>6.8760000000000003</v>
      </c>
      <c r="D109" s="6">
        <f>variáveis!C256</f>
        <v>6.8179999999999996</v>
      </c>
      <c r="E109" s="6">
        <f>variáveis!C400</f>
        <v>2.1419999999999999</v>
      </c>
      <c r="F109" s="6">
        <f>variáveis!C544</f>
        <v>5.2160000000000002</v>
      </c>
      <c r="G109" s="6">
        <f>variáveis!C688</f>
        <v>4.9260000000000002</v>
      </c>
      <c r="H109" s="6">
        <f>variáveis!C832</f>
        <v>2.4649999999999999</v>
      </c>
      <c r="I109" s="6">
        <f>variáveis!C976</f>
        <v>4.875</v>
      </c>
      <c r="J109" s="6">
        <f>variáveis!C1120</f>
        <v>4.9420000000000002</v>
      </c>
      <c r="K109" s="6">
        <f>variáveis!C1264</f>
        <v>3.9590000000000001</v>
      </c>
      <c r="L109" s="6">
        <f>variáveis!C1408</f>
        <v>5.8029999999999999</v>
      </c>
      <c r="M109" s="6">
        <f>variáveis!C1552</f>
        <v>4.95</v>
      </c>
      <c r="N109" s="6">
        <f>variáveis!C1696</f>
        <v>5.3120000000000003</v>
      </c>
      <c r="O109" s="6">
        <f>variáveis!C1840</f>
        <v>4.202</v>
      </c>
      <c r="P109" s="6">
        <f>variáveis!C1984</f>
        <v>4.4189999999999996</v>
      </c>
      <c r="Q109" s="6">
        <f>variáveis!C2128</f>
        <v>6.29</v>
      </c>
      <c r="R109" s="6">
        <f>variáveis!C2272</f>
        <v>4.6879999999999997</v>
      </c>
      <c r="S109" s="6">
        <f>variáveis!C2416</f>
        <v>4.1669999999999998</v>
      </c>
      <c r="T109" s="6">
        <f>variáveis!C2560</f>
        <v>2.952</v>
      </c>
      <c r="U109" s="6">
        <f>variáveis!C2704</f>
        <v>6.1890000000000001</v>
      </c>
      <c r="V109" s="6">
        <f>variáveis!C2848</f>
        <v>5.0289999999999999</v>
      </c>
      <c r="W109" s="6">
        <f>variáveis!C2992</f>
        <v>3.7919999999999998</v>
      </c>
      <c r="X109" s="6">
        <f>variáveis!C3136</f>
        <v>3.3250000000000002</v>
      </c>
      <c r="Y109" s="6">
        <f>variáveis!C3280</f>
        <v>3.4140000000000001</v>
      </c>
      <c r="Z109" s="6">
        <f>variáveis!C3424</f>
        <v>5.4249999999999998</v>
      </c>
      <c r="AA109" s="6">
        <f>variáveis!C3568</f>
        <v>5.3959999999999999</v>
      </c>
      <c r="AB109" s="6">
        <f>variáveis!C3712</f>
        <v>5.0380000000000003</v>
      </c>
      <c r="AC109" s="6">
        <f>variáveis!C3856</f>
        <v>3.081</v>
      </c>
      <c r="AD109" s="6">
        <f>variáveis!C4000</f>
        <v>6.319</v>
      </c>
      <c r="AE109" s="6">
        <f>variáveis!C4144</f>
        <v>3.2879999999999998</v>
      </c>
      <c r="AF109" s="6">
        <f>variáveis!C4288</f>
        <v>4.282</v>
      </c>
      <c r="AG109" s="6">
        <f>variáveis!C4432</f>
        <v>5.5460000000000003</v>
      </c>
    </row>
    <row r="110" spans="2:33" x14ac:dyDescent="0.25">
      <c r="B110" s="2">
        <v>1750</v>
      </c>
      <c r="C110" s="6">
        <f>variáveis!C113</f>
        <v>6.77</v>
      </c>
      <c r="D110" s="6">
        <f>variáveis!C257</f>
        <v>5.7210000000000001</v>
      </c>
      <c r="E110" s="6">
        <f>variáveis!C401</f>
        <v>1.887</v>
      </c>
      <c r="F110" s="6">
        <f>variáveis!C545</f>
        <v>5.0039999999999996</v>
      </c>
      <c r="G110" s="6">
        <f>variáveis!C689</f>
        <v>5.0279999999999996</v>
      </c>
      <c r="H110" s="6">
        <f>variáveis!C833</f>
        <v>2.4569999999999999</v>
      </c>
      <c r="I110" s="6">
        <f>variáveis!C977</f>
        <v>4.9580000000000002</v>
      </c>
      <c r="J110" s="6">
        <f>variáveis!C1121</f>
        <v>4.9349999999999996</v>
      </c>
      <c r="K110" s="6">
        <f>variáveis!C1265</f>
        <v>4.125</v>
      </c>
      <c r="L110" s="6">
        <f>variáveis!C1409</f>
        <v>5.2169999999999996</v>
      </c>
      <c r="M110" s="6">
        <f>variáveis!C1553</f>
        <v>6.24</v>
      </c>
      <c r="N110" s="6">
        <f>variáveis!C1697</f>
        <v>4.9429999999999996</v>
      </c>
      <c r="O110" s="6">
        <f>variáveis!C1841</f>
        <v>3.5150000000000001</v>
      </c>
      <c r="P110" s="6">
        <f>variáveis!C1985</f>
        <v>4.1040000000000001</v>
      </c>
      <c r="Q110" s="6">
        <f>variáveis!C2129</f>
        <v>6.5250000000000004</v>
      </c>
      <c r="R110" s="6">
        <f>variáveis!C2273</f>
        <v>3.8159999999999998</v>
      </c>
      <c r="S110" s="6">
        <f>variáveis!C2417</f>
        <v>2.819</v>
      </c>
      <c r="T110" s="6">
        <f>variáveis!C2561</f>
        <v>3.21</v>
      </c>
      <c r="U110" s="6">
        <f>variáveis!C2705</f>
        <v>6.2510000000000003</v>
      </c>
      <c r="V110" s="6">
        <f>variáveis!C2849</f>
        <v>6.5469999999999997</v>
      </c>
      <c r="W110" s="6">
        <f>variáveis!C2993</f>
        <v>3.25</v>
      </c>
      <c r="X110" s="6">
        <f>variáveis!C3137</f>
        <v>2.9119999999999999</v>
      </c>
      <c r="Y110" s="6">
        <f>variáveis!C3281</f>
        <v>3.363</v>
      </c>
      <c r="Z110" s="6">
        <f>variáveis!C3425</f>
        <v>5.5380000000000003</v>
      </c>
      <c r="AA110" s="6">
        <f>variáveis!C3569</f>
        <v>5.673</v>
      </c>
      <c r="AB110" s="6">
        <f>variáveis!C3713</f>
        <v>5.6</v>
      </c>
      <c r="AC110" s="6">
        <f>variáveis!C3857</f>
        <v>2.1930000000000001</v>
      </c>
      <c r="AD110" s="6">
        <f>variáveis!C4001</f>
        <v>7.0220000000000002</v>
      </c>
      <c r="AE110" s="6">
        <f>variáveis!C4145</f>
        <v>3.7629999999999999</v>
      </c>
      <c r="AF110" s="6">
        <f>variáveis!C4289</f>
        <v>3.5750000000000002</v>
      </c>
      <c r="AG110" s="6">
        <f>variáveis!C4433</f>
        <v>5.2389999999999999</v>
      </c>
    </row>
    <row r="111" spans="2:33" x14ac:dyDescent="0.25">
      <c r="B111" s="2">
        <v>1800</v>
      </c>
      <c r="C111" s="6">
        <f>variáveis!C114</f>
        <v>7.21</v>
      </c>
      <c r="D111" s="6">
        <f>variáveis!C258</f>
        <v>7.1740000000000004</v>
      </c>
      <c r="E111" s="6">
        <f>variáveis!C402</f>
        <v>1.75</v>
      </c>
      <c r="F111" s="6">
        <f>variáveis!C546</f>
        <v>4.3899999999999997</v>
      </c>
      <c r="G111" s="6">
        <f>variáveis!C690</f>
        <v>4.492</v>
      </c>
      <c r="H111" s="6">
        <f>variáveis!C834</f>
        <v>2.3199999999999998</v>
      </c>
      <c r="I111" s="6">
        <f>variáveis!C978</f>
        <v>4.3730000000000002</v>
      </c>
      <c r="J111" s="6">
        <f>variáveis!C1122</f>
        <v>4.7359999999999998</v>
      </c>
      <c r="K111" s="6">
        <f>variáveis!C1266</f>
        <v>3.4409999999999998</v>
      </c>
      <c r="L111" s="6">
        <f>variáveis!C1410</f>
        <v>4.7190000000000003</v>
      </c>
      <c r="M111" s="6">
        <f>variáveis!C1554</f>
        <v>6.0720000000000001</v>
      </c>
      <c r="N111" s="6">
        <f>variáveis!C1698</f>
        <v>4.5019999999999998</v>
      </c>
      <c r="O111" s="6">
        <f>variáveis!C1842</f>
        <v>3.9470000000000001</v>
      </c>
      <c r="P111" s="6">
        <f>variáveis!C1986</f>
        <v>4.6719999999999997</v>
      </c>
      <c r="Q111" s="6">
        <f>variáveis!C2130</f>
        <v>6.1559999999999997</v>
      </c>
      <c r="R111" s="6">
        <f>variáveis!C2274</f>
        <v>4.1749999999999998</v>
      </c>
      <c r="S111" s="6">
        <f>variáveis!C2418</f>
        <v>2.8260000000000001</v>
      </c>
      <c r="T111" s="6">
        <f>variáveis!C2562</f>
        <v>3.121</v>
      </c>
      <c r="U111" s="6">
        <f>variáveis!C2706</f>
        <v>5.35</v>
      </c>
      <c r="V111" s="6">
        <f>variáveis!C2850</f>
        <v>4.7560000000000002</v>
      </c>
      <c r="W111" s="6">
        <f>variáveis!C2994</f>
        <v>2.89</v>
      </c>
      <c r="X111" s="6">
        <f>variáveis!C3138</f>
        <v>2.79</v>
      </c>
      <c r="Y111" s="6">
        <f>variáveis!C3282</f>
        <v>3.8540000000000001</v>
      </c>
      <c r="Z111" s="6">
        <f>variáveis!C3426</f>
        <v>6.7389999999999999</v>
      </c>
      <c r="AA111" s="6">
        <f>variáveis!C3570</f>
        <v>5.6349999999999998</v>
      </c>
      <c r="AB111" s="6">
        <f>variáveis!C3714</f>
        <v>5.32</v>
      </c>
      <c r="AC111" s="6">
        <f>variáveis!C3858</f>
        <v>2.419</v>
      </c>
      <c r="AD111" s="6">
        <f>variáveis!C4002</f>
        <v>6.86</v>
      </c>
      <c r="AE111" s="6">
        <f>variáveis!C4146</f>
        <v>3.355</v>
      </c>
      <c r="AF111" s="6">
        <f>variáveis!C4290</f>
        <v>4.4480000000000004</v>
      </c>
      <c r="AG111" s="6">
        <f>variáveis!C4434</f>
        <v>3.9209999999999998</v>
      </c>
    </row>
    <row r="112" spans="2:33" x14ac:dyDescent="0.25">
      <c r="B112" s="2">
        <v>1810</v>
      </c>
      <c r="C112" s="6">
        <f>variáveis!C115</f>
        <v>6.1859999999999999</v>
      </c>
      <c r="D112" s="6">
        <f>variáveis!C259</f>
        <v>6.2640000000000002</v>
      </c>
      <c r="E112" s="6">
        <f>variáveis!C403</f>
        <v>1.0640000000000001</v>
      </c>
      <c r="F112" s="6">
        <f>variáveis!C547</f>
        <v>4.8460000000000001</v>
      </c>
      <c r="G112" s="6">
        <f>variáveis!C691</f>
        <v>4.0940000000000003</v>
      </c>
      <c r="H112" s="6">
        <f>variáveis!C835</f>
        <v>2.738</v>
      </c>
      <c r="I112" s="6">
        <f>variáveis!C979</f>
        <v>4.8680000000000003</v>
      </c>
      <c r="J112" s="6">
        <f>variáveis!C1123</f>
        <v>4.7530000000000001</v>
      </c>
      <c r="K112" s="6">
        <f>variáveis!C1267</f>
        <v>3.6989999999999998</v>
      </c>
      <c r="L112" s="6">
        <f>variáveis!C1411</f>
        <v>4.2359999999999998</v>
      </c>
      <c r="M112" s="6">
        <f>variáveis!C1555</f>
        <v>5.7050000000000001</v>
      </c>
      <c r="N112" s="6">
        <f>variáveis!C1699</f>
        <v>4.1929999999999996</v>
      </c>
      <c r="O112" s="6">
        <f>variáveis!C1843</f>
        <v>3.7360000000000002</v>
      </c>
      <c r="P112" s="6">
        <f>variáveis!C1987</f>
        <v>4.9329999999999998</v>
      </c>
      <c r="Q112" s="6">
        <f>variáveis!C2131</f>
        <v>5.609</v>
      </c>
      <c r="R112" s="6">
        <f>variáveis!C2275</f>
        <v>5.2640000000000002</v>
      </c>
      <c r="S112" s="6">
        <f>variáveis!C2419</f>
        <v>4.1079999999999997</v>
      </c>
      <c r="T112" s="6">
        <f>variáveis!C2563</f>
        <v>2.9969999999999999</v>
      </c>
      <c r="U112" s="6">
        <f>variáveis!C2707</f>
        <v>5.8609999999999998</v>
      </c>
      <c r="V112" s="6">
        <f>variáveis!C2851</f>
        <v>4.6379999999999999</v>
      </c>
      <c r="W112" s="6">
        <f>variáveis!C2995</f>
        <v>2.3359999999999999</v>
      </c>
      <c r="X112" s="6">
        <f>variáveis!C3139</f>
        <v>3.0030000000000001</v>
      </c>
      <c r="Y112" s="6">
        <f>variáveis!C3283</f>
        <v>3.4590000000000001</v>
      </c>
      <c r="Z112" s="6">
        <f>variáveis!C3427</f>
        <v>6.5510000000000002</v>
      </c>
      <c r="AA112" s="6">
        <f>variáveis!C3571</f>
        <v>5.78</v>
      </c>
      <c r="AB112" s="6">
        <f>variáveis!C3715</f>
        <v>5.41</v>
      </c>
      <c r="AC112" s="6">
        <f>variáveis!C3859</f>
        <v>1.736</v>
      </c>
      <c r="AD112" s="6">
        <f>variáveis!C4003</f>
        <v>6.6840000000000002</v>
      </c>
      <c r="AE112" s="6">
        <f>variáveis!C4147</f>
        <v>2.2440000000000002</v>
      </c>
      <c r="AF112" s="6">
        <f>variáveis!C4291</f>
        <v>4.5860000000000003</v>
      </c>
      <c r="AG112" s="6">
        <f>variáveis!C4435</f>
        <v>4.218</v>
      </c>
    </row>
    <row r="113" spans="2:33" x14ac:dyDescent="0.25">
      <c r="B113" s="2">
        <v>1820</v>
      </c>
      <c r="C113" s="6">
        <f>variáveis!C116</f>
        <v>5.907</v>
      </c>
      <c r="D113" s="6">
        <f>variáveis!C260</f>
        <v>6.7409999999999997</v>
      </c>
      <c r="E113" s="6">
        <f>variáveis!C404</f>
        <v>1.0740000000000001</v>
      </c>
      <c r="F113" s="6">
        <f>variáveis!C548</f>
        <v>5.827</v>
      </c>
      <c r="G113" s="6">
        <f>variáveis!C692</f>
        <v>4.9710000000000001</v>
      </c>
      <c r="H113" s="6">
        <f>variáveis!C836</f>
        <v>2.4079999999999999</v>
      </c>
      <c r="I113" s="6">
        <f>variáveis!C980</f>
        <v>4.7809999999999997</v>
      </c>
      <c r="J113" s="6">
        <f>variáveis!C1124</f>
        <v>4.2060000000000004</v>
      </c>
      <c r="K113" s="6">
        <f>variáveis!C1268</f>
        <v>3.1909999999999998</v>
      </c>
      <c r="L113" s="6">
        <f>variáveis!C1412</f>
        <v>3.6059999999999999</v>
      </c>
      <c r="M113" s="6">
        <f>variáveis!C1556</f>
        <v>5.65</v>
      </c>
      <c r="N113" s="6">
        <f>variáveis!C1700</f>
        <v>4.702</v>
      </c>
      <c r="O113" s="6">
        <f>variáveis!C1844</f>
        <v>3.7160000000000002</v>
      </c>
      <c r="P113" s="6">
        <f>variáveis!C1988</f>
        <v>5.3559999999999999</v>
      </c>
      <c r="Q113" s="6">
        <f>variáveis!C2132</f>
        <v>6.181</v>
      </c>
      <c r="R113" s="6">
        <f>variáveis!C2276</f>
        <v>5.5270000000000001</v>
      </c>
      <c r="S113" s="6">
        <f>variáveis!C2420</f>
        <v>3.06</v>
      </c>
      <c r="T113" s="6">
        <f>variáveis!C2564</f>
        <v>2.4430000000000001</v>
      </c>
      <c r="U113" s="6">
        <f>variáveis!C2708</f>
        <v>4.7770000000000001</v>
      </c>
      <c r="V113" s="6">
        <f>variáveis!C2852</f>
        <v>4.4400000000000004</v>
      </c>
      <c r="W113" s="6">
        <f>variáveis!C2996</f>
        <v>2.4279999999999999</v>
      </c>
      <c r="X113" s="6">
        <f>variáveis!C3140</f>
        <v>4.04</v>
      </c>
      <c r="Y113" s="6">
        <f>variáveis!C3284</f>
        <v>3.274</v>
      </c>
      <c r="Z113" s="6">
        <f>variáveis!C3428</f>
        <v>6.6680000000000001</v>
      </c>
      <c r="AA113" s="6">
        <f>variáveis!C3572</f>
        <v>5.5570000000000004</v>
      </c>
      <c r="AB113" s="6">
        <f>variáveis!C3716</f>
        <v>5.6269999999999998</v>
      </c>
      <c r="AC113" s="6">
        <f>variáveis!C3860</f>
        <v>1.788</v>
      </c>
      <c r="AD113" s="6">
        <f>variáveis!C4004</f>
        <v>6.8869999999999996</v>
      </c>
      <c r="AE113" s="6">
        <f>variáveis!C4148</f>
        <v>1.702</v>
      </c>
      <c r="AF113" s="6">
        <f>variáveis!C4292</f>
        <v>4.9029999999999996</v>
      </c>
      <c r="AG113" s="6">
        <f>variáveis!C4436</f>
        <v>3.6259999999999999</v>
      </c>
    </row>
    <row r="114" spans="2:33" x14ac:dyDescent="0.25">
      <c r="B114" s="2">
        <v>1830</v>
      </c>
      <c r="C114" s="6">
        <f>variáveis!C117</f>
        <v>5.782</v>
      </c>
      <c r="D114" s="6">
        <f>variáveis!C261</f>
        <v>5.8410000000000002</v>
      </c>
      <c r="E114" s="6">
        <f>variáveis!C405</f>
        <v>0.63100000000000001</v>
      </c>
      <c r="F114" s="6">
        <f>variáveis!C549</f>
        <v>5.1150000000000002</v>
      </c>
      <c r="G114" s="6">
        <f>variáveis!C693</f>
        <v>5.0599999999999996</v>
      </c>
      <c r="H114" s="6">
        <f>variáveis!C837</f>
        <v>1.911</v>
      </c>
      <c r="I114" s="6">
        <f>variáveis!C981</f>
        <v>4.5220000000000002</v>
      </c>
      <c r="J114" s="6">
        <f>variáveis!C1125</f>
        <v>3.9790000000000001</v>
      </c>
      <c r="K114" s="6">
        <f>variáveis!C1269</f>
        <v>3.2149999999999999</v>
      </c>
      <c r="L114" s="6">
        <f>variáveis!C1413</f>
        <v>3.7810000000000001</v>
      </c>
      <c r="M114" s="6">
        <f>variáveis!C1557</f>
        <v>5.0609999999999999</v>
      </c>
      <c r="N114" s="6">
        <f>variáveis!C1701</f>
        <v>4.6500000000000004</v>
      </c>
      <c r="O114" s="6">
        <f>variáveis!C1845</f>
        <v>3.298</v>
      </c>
      <c r="P114" s="6">
        <f>variáveis!C1989</f>
        <v>5.6449999999999996</v>
      </c>
      <c r="Q114" s="6">
        <f>variáveis!C2133</f>
        <v>4.9729999999999999</v>
      </c>
      <c r="R114" s="6">
        <f>variáveis!C2277</f>
        <v>6.1020000000000003</v>
      </c>
      <c r="S114" s="6">
        <f>variáveis!C2421</f>
        <v>3.49</v>
      </c>
      <c r="T114" s="6">
        <f>variáveis!C2565</f>
        <v>2.2879999999999998</v>
      </c>
      <c r="U114" s="6">
        <f>variáveis!C2709</f>
        <v>5.9829999999999997</v>
      </c>
      <c r="V114" s="6">
        <f>variáveis!C2853</f>
        <v>5.4980000000000002</v>
      </c>
      <c r="W114" s="6">
        <f>variáveis!C2997</f>
        <v>1.829</v>
      </c>
      <c r="X114" s="6">
        <f>variáveis!C3141</f>
        <v>3.1459999999999999</v>
      </c>
      <c r="Y114" s="6">
        <f>variáveis!C3285</f>
        <v>3.1669999999999998</v>
      </c>
      <c r="Z114" s="6">
        <f>variáveis!C3429</f>
        <v>6.0839999999999996</v>
      </c>
      <c r="AA114" s="6">
        <f>variáveis!C3573</f>
        <v>5.2779999999999996</v>
      </c>
      <c r="AB114" s="6">
        <f>variáveis!C3717</f>
        <v>5.585</v>
      </c>
      <c r="AC114" s="6">
        <f>variáveis!C3861</f>
        <v>2.0529999999999999</v>
      </c>
      <c r="AD114" s="6">
        <f>variáveis!C4005</f>
        <v>7.2370000000000001</v>
      </c>
      <c r="AE114" s="6">
        <f>variáveis!C4149</f>
        <v>1.5309999999999999</v>
      </c>
      <c r="AF114" s="6">
        <f>variáveis!C4293</f>
        <v>5.5259999999999998</v>
      </c>
      <c r="AG114" s="6">
        <f>variáveis!C4437</f>
        <v>4.0119999999999996</v>
      </c>
    </row>
    <row r="115" spans="2:33" x14ac:dyDescent="0.25">
      <c r="B115" s="2">
        <v>1840</v>
      </c>
      <c r="C115" s="6">
        <f>variáveis!C118</f>
        <v>5.1840000000000002</v>
      </c>
      <c r="D115" s="6">
        <f>variáveis!C262</f>
        <v>5.5149999999999997</v>
      </c>
      <c r="E115" s="6">
        <f>variáveis!C406</f>
        <v>1.5169999999999999</v>
      </c>
      <c r="F115" s="6">
        <f>variáveis!C550</f>
        <v>4.8140000000000001</v>
      </c>
      <c r="G115" s="6">
        <f>variáveis!C694</f>
        <v>4.375</v>
      </c>
      <c r="H115" s="6">
        <f>variáveis!C838</f>
        <v>2.036</v>
      </c>
      <c r="I115" s="6">
        <f>variáveis!C982</f>
        <v>4.758</v>
      </c>
      <c r="J115" s="6">
        <f>variáveis!C1126</f>
        <v>5.6559999999999997</v>
      </c>
      <c r="K115" s="6">
        <f>variáveis!C1270</f>
        <v>3.66</v>
      </c>
      <c r="L115" s="6">
        <f>variáveis!C1414</f>
        <v>4.165</v>
      </c>
      <c r="M115" s="6">
        <f>variáveis!C1558</f>
        <v>5.0350000000000001</v>
      </c>
      <c r="N115" s="6">
        <f>variáveis!C1702</f>
        <v>4.9690000000000003</v>
      </c>
      <c r="O115" s="6">
        <f>variáveis!C1846</f>
        <v>3.6619999999999999</v>
      </c>
      <c r="P115" s="6">
        <f>variáveis!C1990</f>
        <v>4.9619999999999997</v>
      </c>
      <c r="Q115" s="6">
        <f>variáveis!C2134</f>
        <v>6.2569999999999997</v>
      </c>
      <c r="R115" s="6">
        <f>variáveis!C2278</f>
        <v>4.9509999999999996</v>
      </c>
      <c r="S115" s="6">
        <f>variáveis!C2422</f>
        <v>3.5870000000000002</v>
      </c>
      <c r="T115" s="6">
        <f>variáveis!C2566</f>
        <v>2.5449999999999999</v>
      </c>
      <c r="U115" s="6">
        <f>variáveis!C2710</f>
        <v>5.4480000000000004</v>
      </c>
      <c r="V115" s="6">
        <f>variáveis!C2854</f>
        <v>5.556</v>
      </c>
      <c r="W115" s="6">
        <f>variáveis!C2998</f>
        <v>1.81</v>
      </c>
      <c r="X115" s="6">
        <f>variáveis!C3142</f>
        <v>3.9009999999999998</v>
      </c>
      <c r="Y115" s="6">
        <f>variáveis!C3286</f>
        <v>2.9580000000000002</v>
      </c>
      <c r="Z115" s="6">
        <f>variáveis!C3430</f>
        <v>6.5439999999999996</v>
      </c>
      <c r="AA115" s="6">
        <f>variáveis!C3574</f>
        <v>5.1740000000000004</v>
      </c>
      <c r="AB115" s="6">
        <f>variáveis!C3718</f>
        <v>5.0810000000000004</v>
      </c>
      <c r="AC115" s="6">
        <f>variáveis!C3862</f>
        <v>1.627</v>
      </c>
      <c r="AD115" s="6">
        <f>variáveis!C4006</f>
        <v>6.468</v>
      </c>
      <c r="AE115" s="6">
        <f>variáveis!C4150</f>
        <v>0.63600000000000001</v>
      </c>
      <c r="AF115" s="6">
        <f>variáveis!C4294</f>
        <v>5.3120000000000003</v>
      </c>
      <c r="AG115" s="6">
        <f>variáveis!C4438</f>
        <v>3.859</v>
      </c>
    </row>
    <row r="116" spans="2:33" x14ac:dyDescent="0.25">
      <c r="B116" s="2">
        <v>1850</v>
      </c>
      <c r="C116" s="6">
        <f>variáveis!C119</f>
        <v>5.173</v>
      </c>
      <c r="D116" s="6">
        <f>variáveis!C263</f>
        <v>5.3769999999999998</v>
      </c>
      <c r="E116" s="6">
        <f>variáveis!C407</f>
        <v>2.4380000000000002</v>
      </c>
      <c r="F116" s="6">
        <f>variáveis!C551</f>
        <v>5.17</v>
      </c>
      <c r="G116" s="6">
        <f>variáveis!C695</f>
        <v>4.3730000000000002</v>
      </c>
      <c r="H116" s="6">
        <f>variáveis!C839</f>
        <v>1.996</v>
      </c>
      <c r="I116" s="6">
        <f>variáveis!C983</f>
        <v>4.8600000000000003</v>
      </c>
      <c r="J116" s="6">
        <f>variáveis!C1127</f>
        <v>4.5709999999999997</v>
      </c>
      <c r="K116" s="6">
        <f>variáveis!C1271</f>
        <v>4.33</v>
      </c>
      <c r="L116" s="6">
        <f>variáveis!C1415</f>
        <v>4.3959999999999999</v>
      </c>
      <c r="M116" s="6">
        <f>variáveis!C1559</f>
        <v>4.492</v>
      </c>
      <c r="N116" s="6">
        <f>variáveis!C1703</f>
        <v>4.7089999999999996</v>
      </c>
      <c r="O116" s="6">
        <f>variáveis!C1847</f>
        <v>4.4690000000000003</v>
      </c>
      <c r="P116" s="6">
        <f>variáveis!C1991</f>
        <v>5.016</v>
      </c>
      <c r="Q116" s="6">
        <f>variáveis!C2135</f>
        <v>5.9329999999999998</v>
      </c>
      <c r="R116" s="6">
        <f>variáveis!C2279</f>
        <v>5.6630000000000003</v>
      </c>
      <c r="S116" s="6">
        <f>variáveis!C2423</f>
        <v>2.7170000000000001</v>
      </c>
      <c r="T116" s="6">
        <f>variáveis!C2567</f>
        <v>2.7130000000000001</v>
      </c>
      <c r="U116" s="6">
        <f>variáveis!C2711</f>
        <v>5.2130000000000001</v>
      </c>
      <c r="V116" s="6">
        <f>variáveis!C2855</f>
        <v>6.0720000000000001</v>
      </c>
      <c r="W116" s="6">
        <f>variáveis!C2999</f>
        <v>2.0489999999999999</v>
      </c>
      <c r="X116" s="6">
        <f>variáveis!C3143</f>
        <v>4.3490000000000002</v>
      </c>
      <c r="Y116" s="6">
        <f>variáveis!C3287</f>
        <v>2.7389999999999999</v>
      </c>
      <c r="Z116" s="6">
        <f>variáveis!C3431</f>
        <v>6.2830000000000004</v>
      </c>
      <c r="AA116" s="6">
        <f>variáveis!C3575</f>
        <v>5.36</v>
      </c>
      <c r="AB116" s="6">
        <f>variáveis!C3719</f>
        <v>5.0960000000000001</v>
      </c>
      <c r="AC116" s="6">
        <f>variáveis!C3863</f>
        <v>1.496</v>
      </c>
      <c r="AD116" s="6">
        <f>variáveis!C4007</f>
        <v>6.319</v>
      </c>
      <c r="AE116" s="6">
        <f>variáveis!C4151</f>
        <v>0.53200000000000003</v>
      </c>
      <c r="AF116" s="6">
        <f>variáveis!C4295</f>
        <v>4.3109999999999999</v>
      </c>
      <c r="AG116" s="6">
        <f>variáveis!C4439</f>
        <v>3.9670000000000001</v>
      </c>
    </row>
    <row r="117" spans="2:33" x14ac:dyDescent="0.25">
      <c r="B117" s="2">
        <v>1900</v>
      </c>
      <c r="C117" s="6">
        <f>variáveis!C120</f>
        <v>5.7149999999999999</v>
      </c>
      <c r="D117" s="6">
        <f>variáveis!C264</f>
        <v>4.9649999999999999</v>
      </c>
      <c r="E117" s="6">
        <f>variáveis!C408</f>
        <v>2.0590000000000002</v>
      </c>
      <c r="F117" s="6">
        <f>variáveis!C552</f>
        <v>5.0949999999999998</v>
      </c>
      <c r="G117" s="6">
        <f>variáveis!C696</f>
        <v>4.7809999999999997</v>
      </c>
      <c r="H117" s="6">
        <f>variáveis!C840</f>
        <v>1.76</v>
      </c>
      <c r="I117" s="6">
        <f>variáveis!C984</f>
        <v>4.6710000000000003</v>
      </c>
      <c r="J117" s="6">
        <f>variáveis!C1128</f>
        <v>4.45</v>
      </c>
      <c r="K117" s="6">
        <f>variáveis!C1272</f>
        <v>5.1909999999999998</v>
      </c>
      <c r="L117" s="6">
        <f>variáveis!C1416</f>
        <v>3.74</v>
      </c>
      <c r="M117" s="6">
        <f>variáveis!C1560</f>
        <v>4.3579999999999997</v>
      </c>
      <c r="N117" s="6">
        <f>variáveis!C1704</f>
        <v>4.55</v>
      </c>
      <c r="O117" s="6">
        <f>variáveis!C1848</f>
        <v>3.9140000000000001</v>
      </c>
      <c r="P117" s="6">
        <f>variáveis!C1992</f>
        <v>4.6340000000000003</v>
      </c>
      <c r="Q117" s="6">
        <f>variáveis!C2136</f>
        <v>5.2569999999999997</v>
      </c>
      <c r="R117" s="6">
        <f>variáveis!C2280</f>
        <v>5.5880000000000001</v>
      </c>
      <c r="S117" s="6">
        <f>variáveis!C2424</f>
        <v>2.7879999999999998</v>
      </c>
      <c r="T117" s="6">
        <f>variáveis!C2568</f>
        <v>2.52</v>
      </c>
      <c r="U117" s="6">
        <f>variáveis!C2712</f>
        <v>4.9249999999999998</v>
      </c>
      <c r="V117" s="6">
        <f>variáveis!C2856</f>
        <v>5.3360000000000003</v>
      </c>
      <c r="W117" s="6">
        <f>variáveis!C3000</f>
        <v>2.02</v>
      </c>
      <c r="X117" s="6">
        <f>variáveis!C3144</f>
        <v>3.56</v>
      </c>
      <c r="Y117" s="6">
        <f>variáveis!C3288</f>
        <v>3.089</v>
      </c>
      <c r="Z117" s="6">
        <f>variáveis!C3432</f>
        <v>5.548</v>
      </c>
      <c r="AA117" s="6">
        <f>variáveis!C3576</f>
        <v>5.3019999999999996</v>
      </c>
      <c r="AB117" s="6">
        <f>variáveis!C3720</f>
        <v>4.9370000000000003</v>
      </c>
      <c r="AC117" s="6">
        <f>variáveis!C3864</f>
        <v>1.48</v>
      </c>
      <c r="AD117" s="6">
        <f>variáveis!C4008</f>
        <v>6.4459999999999997</v>
      </c>
      <c r="AE117" s="6">
        <f>variáveis!C4152</f>
        <v>1.2589999999999999</v>
      </c>
      <c r="AF117" s="6">
        <f>variáveis!C4296</f>
        <v>3.6549999999999998</v>
      </c>
      <c r="AG117" s="6">
        <f>variáveis!C4440</f>
        <v>4.702</v>
      </c>
    </row>
    <row r="118" spans="2:33" x14ac:dyDescent="0.25">
      <c r="B118" s="2">
        <v>1910</v>
      </c>
      <c r="C118" s="6">
        <f>variáveis!C121</f>
        <v>5.4130000000000003</v>
      </c>
      <c r="D118" s="6">
        <f>variáveis!C265</f>
        <v>5.5709999999999997</v>
      </c>
      <c r="E118" s="6">
        <f>variáveis!C409</f>
        <v>1.633</v>
      </c>
      <c r="F118" s="6">
        <f>variáveis!C553</f>
        <v>4.0259999999999998</v>
      </c>
      <c r="G118" s="6">
        <f>variáveis!C697</f>
        <v>4.798</v>
      </c>
      <c r="H118" s="6">
        <f>variáveis!C841</f>
        <v>1.972</v>
      </c>
      <c r="I118" s="6">
        <f>variáveis!C985</f>
        <v>4.9850000000000003</v>
      </c>
      <c r="J118" s="6">
        <f>variáveis!C1129</f>
        <v>4.2320000000000002</v>
      </c>
      <c r="K118" s="6">
        <f>variáveis!C1273</f>
        <v>5.5439999999999996</v>
      </c>
      <c r="L118" s="6">
        <f>variáveis!C1417</f>
        <v>3.9910000000000001</v>
      </c>
      <c r="M118" s="6">
        <f>variáveis!C1561</f>
        <v>4.508</v>
      </c>
      <c r="N118" s="6">
        <f>variáveis!C1705</f>
        <v>4.8380000000000001</v>
      </c>
      <c r="O118" s="6">
        <f>variáveis!C1849</f>
        <v>3.6560000000000001</v>
      </c>
      <c r="P118" s="6">
        <f>variáveis!C1993</f>
        <v>4.9349999999999996</v>
      </c>
      <c r="Q118" s="6">
        <f>variáveis!C2137</f>
        <v>4.8250000000000002</v>
      </c>
      <c r="R118" s="6">
        <f>variáveis!C2281</f>
        <v>4.6580000000000004</v>
      </c>
      <c r="S118" s="6">
        <f>variáveis!C2425</f>
        <v>3.4569999999999999</v>
      </c>
      <c r="T118" s="6">
        <f>variáveis!C2569</f>
        <v>1.712</v>
      </c>
      <c r="U118" s="6">
        <f>variáveis!C2713</f>
        <v>5.0730000000000004</v>
      </c>
      <c r="V118" s="6">
        <f>variáveis!C2857</f>
        <v>6.0270000000000001</v>
      </c>
      <c r="W118" s="6">
        <f>variáveis!C3001</f>
        <v>1.637</v>
      </c>
      <c r="X118" s="6">
        <f>variáveis!C3145</f>
        <v>3.56</v>
      </c>
      <c r="Y118" s="6">
        <f>variáveis!C3289</f>
        <v>2.6549999999999998</v>
      </c>
      <c r="Z118" s="6">
        <f>variáveis!C3433</f>
        <v>6.4130000000000003</v>
      </c>
      <c r="AA118" s="6">
        <f>variáveis!C3577</f>
        <v>5.1929999999999996</v>
      </c>
      <c r="AB118" s="6">
        <f>variáveis!C3721</f>
        <v>4.3650000000000002</v>
      </c>
      <c r="AC118" s="6">
        <f>variáveis!C3865</f>
        <v>2.802</v>
      </c>
      <c r="AD118" s="6">
        <f>variáveis!C4009</f>
        <v>6.157</v>
      </c>
      <c r="AE118" s="6">
        <f>variáveis!C4153</f>
        <v>0.92800000000000005</v>
      </c>
      <c r="AF118" s="6">
        <f>variáveis!C4297</f>
        <v>3.9159999999999999</v>
      </c>
      <c r="AG118" s="6">
        <f>variáveis!C4441</f>
        <v>5.2539999999999996</v>
      </c>
    </row>
    <row r="119" spans="2:33" x14ac:dyDescent="0.25">
      <c r="B119" s="2">
        <v>1920</v>
      </c>
      <c r="C119" s="6">
        <f>variáveis!C122</f>
        <v>5.226</v>
      </c>
      <c r="D119" s="6">
        <f>variáveis!C266</f>
        <v>5.2249999999999996</v>
      </c>
      <c r="E119" s="6">
        <f>variáveis!C410</f>
        <v>1.34</v>
      </c>
      <c r="F119" s="6">
        <f>variáveis!C554</f>
        <v>3.8140000000000001</v>
      </c>
      <c r="G119" s="6">
        <f>variáveis!C698</f>
        <v>4.5060000000000002</v>
      </c>
      <c r="H119" s="6">
        <f>variáveis!C842</f>
        <v>2.0499999999999998</v>
      </c>
      <c r="I119" s="6">
        <f>variáveis!C986</f>
        <v>4.5780000000000003</v>
      </c>
      <c r="J119" s="6">
        <f>variáveis!C1130</f>
        <v>4.681</v>
      </c>
      <c r="K119" s="6">
        <f>variáveis!C1274</f>
        <v>4.8120000000000003</v>
      </c>
      <c r="L119" s="6">
        <f>variáveis!C1418</f>
        <v>3.823</v>
      </c>
      <c r="M119" s="6">
        <f>variáveis!C1562</f>
        <v>4.7939999999999996</v>
      </c>
      <c r="N119" s="6">
        <f>variáveis!C1706</f>
        <v>4.5789999999999997</v>
      </c>
      <c r="O119" s="6">
        <f>variáveis!C1850</f>
        <v>4.133</v>
      </c>
      <c r="P119" s="6">
        <f>variáveis!C1994</f>
        <v>5.2709999999999999</v>
      </c>
      <c r="Q119" s="6">
        <f>variáveis!C2138</f>
        <v>5.3639999999999999</v>
      </c>
      <c r="R119" s="6">
        <f>variáveis!C2282</f>
        <v>4.5570000000000004</v>
      </c>
      <c r="S119" s="6">
        <f>variáveis!C2426</f>
        <v>3.984</v>
      </c>
      <c r="T119" s="6">
        <f>variáveis!C2570</f>
        <v>1.4350000000000001</v>
      </c>
      <c r="U119" s="6">
        <f>variáveis!C2714</f>
        <v>5.1449999999999996</v>
      </c>
      <c r="V119" s="6">
        <f>variáveis!C2858</f>
        <v>6.3559999999999999</v>
      </c>
      <c r="W119" s="6">
        <f>variáveis!C3002</f>
        <v>1.266</v>
      </c>
      <c r="X119" s="6">
        <f>variáveis!C3146</f>
        <v>3.3340000000000001</v>
      </c>
      <c r="Y119" s="6">
        <f>variáveis!C3290</f>
        <v>2.6219999999999999</v>
      </c>
      <c r="Z119" s="6">
        <f>variáveis!C3434</f>
        <v>5.8019999999999996</v>
      </c>
      <c r="AA119" s="6">
        <f>variáveis!C3578</f>
        <v>4.9909999999999997</v>
      </c>
      <c r="AB119" s="6">
        <f>variáveis!C3722</f>
        <v>5.0839999999999996</v>
      </c>
      <c r="AC119" s="6">
        <f>variáveis!C3866</f>
        <v>1.6639999999999999</v>
      </c>
      <c r="AD119" s="6">
        <f>variáveis!C4010</f>
        <v>6.077</v>
      </c>
      <c r="AE119" s="6">
        <f>variáveis!C4154</f>
        <v>1.6439999999999999</v>
      </c>
      <c r="AF119" s="6">
        <f>variáveis!C4298</f>
        <v>3.423</v>
      </c>
      <c r="AG119" s="6">
        <f>variáveis!C4442</f>
        <v>4.57</v>
      </c>
    </row>
    <row r="120" spans="2:33" x14ac:dyDescent="0.25">
      <c r="B120" s="2">
        <v>1930</v>
      </c>
      <c r="C120" s="6">
        <f>variáveis!C123</f>
        <v>4.6740000000000004</v>
      </c>
      <c r="D120" s="6">
        <f>variáveis!C267</f>
        <v>5.1580000000000004</v>
      </c>
      <c r="E120" s="6">
        <f>variáveis!C411</f>
        <v>2.472</v>
      </c>
      <c r="F120" s="6">
        <f>variáveis!C555</f>
        <v>2.8730000000000002</v>
      </c>
      <c r="G120" s="6">
        <f>variáveis!C699</f>
        <v>4.0540000000000003</v>
      </c>
      <c r="H120" s="6">
        <f>variáveis!C843</f>
        <v>2.3239999999999998</v>
      </c>
      <c r="I120" s="6">
        <f>variáveis!C987</f>
        <v>4.6879999999999997</v>
      </c>
      <c r="J120" s="6">
        <f>variáveis!C1131</f>
        <v>4.7960000000000003</v>
      </c>
      <c r="K120" s="6">
        <f>variáveis!C1275</f>
        <v>3.7040000000000002</v>
      </c>
      <c r="L120" s="6">
        <f>variáveis!C1419</f>
        <v>3.444</v>
      </c>
      <c r="M120" s="6">
        <f>variáveis!C1563</f>
        <v>4.2329999999999997</v>
      </c>
      <c r="N120" s="6">
        <f>variáveis!C1707</f>
        <v>4.6130000000000004</v>
      </c>
      <c r="O120" s="6">
        <f>variáveis!C1851</f>
        <v>4.1609999999999996</v>
      </c>
      <c r="P120" s="6">
        <f>variáveis!C1995</f>
        <v>5.1459999999999999</v>
      </c>
      <c r="Q120" s="6">
        <f>variáveis!C2139</f>
        <v>5.5940000000000003</v>
      </c>
      <c r="R120" s="6">
        <f>variáveis!C2283</f>
        <v>4.3769999999999998</v>
      </c>
      <c r="S120" s="6">
        <f>variáveis!C2427</f>
        <v>1.645</v>
      </c>
      <c r="T120" s="6">
        <f>variáveis!C2571</f>
        <v>2.004</v>
      </c>
      <c r="U120" s="6">
        <f>variáveis!C2715</f>
        <v>5.38</v>
      </c>
      <c r="V120" s="6">
        <f>variáveis!C2859</f>
        <v>5.968</v>
      </c>
      <c r="W120" s="6">
        <f>variáveis!C3003</f>
        <v>1.155</v>
      </c>
      <c r="X120" s="6">
        <f>variáveis!C3147</f>
        <v>3.19</v>
      </c>
      <c r="Y120" s="6">
        <f>variáveis!C3291</f>
        <v>2.5369999999999999</v>
      </c>
      <c r="Z120" s="6">
        <f>variáveis!C3435</f>
        <v>5.6479999999999997</v>
      </c>
      <c r="AA120" s="6">
        <f>variáveis!C3579</f>
        <v>4.4779999999999998</v>
      </c>
      <c r="AB120" s="6">
        <f>variáveis!C3723</f>
        <v>4.67</v>
      </c>
      <c r="AC120" s="6">
        <f>variáveis!C3867</f>
        <v>1.61</v>
      </c>
      <c r="AD120" s="6">
        <f>variáveis!C4011</f>
        <v>5.0140000000000002</v>
      </c>
      <c r="AE120" s="6">
        <f>variáveis!C4155</f>
        <v>1.92</v>
      </c>
      <c r="AF120" s="6">
        <f>variáveis!C4299</f>
        <v>3.16</v>
      </c>
      <c r="AG120" s="6">
        <f>variáveis!C4443</f>
        <v>4.9050000000000002</v>
      </c>
    </row>
    <row r="121" spans="2:33" x14ac:dyDescent="0.25">
      <c r="B121" s="2">
        <v>1940</v>
      </c>
      <c r="C121" s="6">
        <f>variáveis!C124</f>
        <v>4.8250000000000002</v>
      </c>
      <c r="D121" s="6">
        <f>variáveis!C268</f>
        <v>6.1559999999999997</v>
      </c>
      <c r="E121" s="6">
        <f>variáveis!C412</f>
        <v>3.121</v>
      </c>
      <c r="F121" s="6">
        <f>variáveis!C556</f>
        <v>2.7850000000000001</v>
      </c>
      <c r="G121" s="6">
        <f>variáveis!C700</f>
        <v>4.63</v>
      </c>
      <c r="H121" s="6">
        <f>variáveis!C844</f>
        <v>2.532</v>
      </c>
      <c r="I121" s="6">
        <f>variáveis!C988</f>
        <v>4.5209999999999999</v>
      </c>
      <c r="J121" s="6">
        <f>variáveis!C1132</f>
        <v>4.9169999999999998</v>
      </c>
      <c r="K121" s="6">
        <f>variáveis!C1276</f>
        <v>3.093</v>
      </c>
      <c r="L121" s="6">
        <f>variáveis!C1420</f>
        <v>3.798</v>
      </c>
      <c r="M121" s="6">
        <f>variáveis!C1564</f>
        <v>4.181</v>
      </c>
      <c r="N121" s="6">
        <f>variáveis!C1708</f>
        <v>4.0860000000000003</v>
      </c>
      <c r="O121" s="6">
        <f>variáveis!C1852</f>
        <v>4.1429999999999998</v>
      </c>
      <c r="P121" s="6">
        <f>variáveis!C1996</f>
        <v>5.2859999999999996</v>
      </c>
      <c r="Q121" s="6">
        <f>variáveis!C2140</f>
        <v>4.8719999999999999</v>
      </c>
      <c r="R121" s="6">
        <f>variáveis!C2284</f>
        <v>3.67</v>
      </c>
      <c r="S121" s="6">
        <f>variáveis!C2428</f>
        <v>0.61899999999999999</v>
      </c>
      <c r="T121" s="6">
        <f>variáveis!C2572</f>
        <v>2.2589999999999999</v>
      </c>
      <c r="U121" s="6">
        <f>variáveis!C2716</f>
        <v>5.6219999999999999</v>
      </c>
      <c r="V121" s="6">
        <f>variáveis!C2860</f>
        <v>6.3869999999999996</v>
      </c>
      <c r="W121" s="6">
        <f>variáveis!C3004</f>
        <v>1.1259999999999999</v>
      </c>
      <c r="X121" s="6">
        <f>variáveis!C3148</f>
        <v>3.2810000000000001</v>
      </c>
      <c r="Y121" s="6">
        <f>variáveis!C3292</f>
        <v>2.3740000000000001</v>
      </c>
      <c r="Z121" s="6">
        <f>variáveis!C3436</f>
        <v>5.19</v>
      </c>
      <c r="AA121" s="6">
        <f>variáveis!C3580</f>
        <v>5.42</v>
      </c>
      <c r="AB121" s="6">
        <f>variáveis!C3724</f>
        <v>5.5229999999999997</v>
      </c>
      <c r="AC121" s="6">
        <f>variáveis!C3868</f>
        <v>1.431</v>
      </c>
      <c r="AD121" s="6">
        <f>variáveis!C4012</f>
        <v>5.62</v>
      </c>
      <c r="AE121" s="6">
        <f>variáveis!C4156</f>
        <v>1.6419999999999999</v>
      </c>
      <c r="AF121" s="6">
        <f>variáveis!C4300</f>
        <v>2.7349999999999999</v>
      </c>
      <c r="AG121" s="6">
        <f>variáveis!C4444</f>
        <v>4.7320000000000002</v>
      </c>
    </row>
    <row r="122" spans="2:33" x14ac:dyDescent="0.25">
      <c r="B122" s="2">
        <v>1950</v>
      </c>
      <c r="C122" s="6">
        <f>variáveis!C125</f>
        <v>5.0789999999999997</v>
      </c>
      <c r="D122" s="6">
        <f>variáveis!C269</f>
        <v>5.3040000000000003</v>
      </c>
      <c r="E122" s="6">
        <f>variáveis!C413</f>
        <v>3.1339999999999999</v>
      </c>
      <c r="F122" s="6">
        <f>variáveis!C557</f>
        <v>3.9940000000000002</v>
      </c>
      <c r="G122" s="6">
        <f>variáveis!C701</f>
        <v>5.0449999999999999</v>
      </c>
      <c r="H122" s="6">
        <f>variáveis!C845</f>
        <v>1.952</v>
      </c>
      <c r="I122" s="6">
        <f>variáveis!C989</f>
        <v>3.887</v>
      </c>
      <c r="J122" s="6">
        <f>variáveis!C1133</f>
        <v>5.2610000000000001</v>
      </c>
      <c r="K122" s="6">
        <f>variáveis!C1277</f>
        <v>4.1589999999999998</v>
      </c>
      <c r="L122" s="6">
        <f>variáveis!C1421</f>
        <v>3.6840000000000002</v>
      </c>
      <c r="M122" s="6">
        <f>variáveis!C1565</f>
        <v>4.1210000000000004</v>
      </c>
      <c r="N122" s="6">
        <f>variáveis!C1709</f>
        <v>4.0389999999999997</v>
      </c>
      <c r="O122" s="6">
        <f>variáveis!C1853</f>
        <v>3.24</v>
      </c>
      <c r="P122" s="6">
        <f>variáveis!C1997</f>
        <v>5.0739999999999998</v>
      </c>
      <c r="Q122" s="6">
        <f>variáveis!C2141</f>
        <v>4.5880000000000001</v>
      </c>
      <c r="R122" s="6">
        <f>variáveis!C2285</f>
        <v>4.1580000000000004</v>
      </c>
      <c r="S122" s="6">
        <f>variáveis!C2429</f>
        <v>1.2270000000000001</v>
      </c>
      <c r="T122" s="6">
        <f>variáveis!C2573</f>
        <v>2.6509999999999998</v>
      </c>
      <c r="U122" s="6">
        <f>variáveis!C2717</f>
        <v>6.9039999999999999</v>
      </c>
      <c r="V122" s="6">
        <f>variáveis!C2861</f>
        <v>5.3579999999999997</v>
      </c>
      <c r="W122" s="6">
        <f>variáveis!C3005</f>
        <v>1.224</v>
      </c>
      <c r="X122" s="6">
        <f>variáveis!C3149</f>
        <v>3.1120000000000001</v>
      </c>
      <c r="Y122" s="6">
        <f>variáveis!C3293</f>
        <v>2.5390000000000001</v>
      </c>
      <c r="Z122" s="6">
        <f>variáveis!C3437</f>
        <v>4.9770000000000003</v>
      </c>
      <c r="AA122" s="6">
        <f>variáveis!C3581</f>
        <v>5.2759999999999998</v>
      </c>
      <c r="AB122" s="6">
        <f>variáveis!C3725</f>
        <v>5.08</v>
      </c>
      <c r="AC122" s="6">
        <f>variáveis!C3869</f>
        <v>1.2110000000000001</v>
      </c>
      <c r="AD122" s="6">
        <f>variáveis!C4013</f>
        <v>4.9660000000000002</v>
      </c>
      <c r="AE122" s="6">
        <f>variáveis!C4157</f>
        <v>1.3340000000000001</v>
      </c>
      <c r="AF122" s="6">
        <f>variáveis!C4301</f>
        <v>2.7309999999999999</v>
      </c>
      <c r="AG122" s="6">
        <f>variáveis!C4445</f>
        <v>4.1509999999999998</v>
      </c>
    </row>
    <row r="123" spans="2:33" x14ac:dyDescent="0.25">
      <c r="B123" s="2">
        <v>2000</v>
      </c>
      <c r="C123" s="6">
        <f>variáveis!C126</f>
        <v>5.7229999999999999</v>
      </c>
      <c r="D123" s="6">
        <f>variáveis!C270</f>
        <v>4.97</v>
      </c>
      <c r="E123" s="6">
        <f>variáveis!C414</f>
        <v>4.2190000000000003</v>
      </c>
      <c r="F123" s="6">
        <f>variáveis!C558</f>
        <v>2.5979999999999999</v>
      </c>
      <c r="G123" s="6">
        <f>variáveis!C702</f>
        <v>4.1230000000000002</v>
      </c>
      <c r="H123" s="6">
        <f>variáveis!C846</f>
        <v>2.3519999999999999</v>
      </c>
      <c r="I123" s="6">
        <f>variáveis!C990</f>
        <v>3.8860000000000001</v>
      </c>
      <c r="J123" s="6">
        <f>variáveis!C1134</f>
        <v>4.1289999999999996</v>
      </c>
      <c r="K123" s="6">
        <f>variáveis!C1278</f>
        <v>3.4449999999999998</v>
      </c>
      <c r="L123" s="6">
        <f>variáveis!C1422</f>
        <v>5.1319999999999997</v>
      </c>
      <c r="M123" s="6">
        <f>variáveis!C1566</f>
        <v>4.2649999999999997</v>
      </c>
      <c r="N123" s="6">
        <f>variáveis!C1710</f>
        <v>5.0199999999999996</v>
      </c>
      <c r="O123" s="6">
        <f>variáveis!C1854</f>
        <v>3.47</v>
      </c>
      <c r="P123" s="6">
        <f>variáveis!C1998</f>
        <v>5.3339999999999996</v>
      </c>
      <c r="Q123" s="6">
        <f>variáveis!C2142</f>
        <v>4.4640000000000004</v>
      </c>
      <c r="R123" s="6">
        <f>variáveis!C2286</f>
        <v>4.758</v>
      </c>
      <c r="S123" s="6">
        <f>variáveis!C2430</f>
        <v>0.89400000000000002</v>
      </c>
      <c r="T123" s="6">
        <f>variáveis!C2574</f>
        <v>2.609</v>
      </c>
      <c r="U123" s="6">
        <f>variáveis!C2718</f>
        <v>6.5590000000000002</v>
      </c>
      <c r="V123" s="6">
        <f>variáveis!C2862</f>
        <v>5.2489999999999997</v>
      </c>
      <c r="W123" s="6">
        <f>variáveis!C3006</f>
        <v>1.9319999999999999</v>
      </c>
      <c r="X123" s="6">
        <f>variáveis!C3150</f>
        <v>2.9569999999999999</v>
      </c>
      <c r="Y123" s="6">
        <f>variáveis!C3294</f>
        <v>2.8279999999999998</v>
      </c>
      <c r="Z123" s="6">
        <f>variáveis!C3438</f>
        <v>6.032</v>
      </c>
      <c r="AA123" s="6">
        <f>variáveis!C3582</f>
        <v>5.4160000000000004</v>
      </c>
      <c r="AB123" s="6">
        <f>variáveis!C3726</f>
        <v>5.194</v>
      </c>
      <c r="AC123" s="6">
        <f>variáveis!C3870</f>
        <v>1.327</v>
      </c>
      <c r="AD123" s="6">
        <f>variáveis!C4014</f>
        <v>5.5759999999999996</v>
      </c>
      <c r="AE123" s="6">
        <f>variáveis!C4158</f>
        <v>1.5429999999999999</v>
      </c>
      <c r="AF123" s="6">
        <f>variáveis!C4302</f>
        <v>2.8109999999999999</v>
      </c>
      <c r="AG123" s="6">
        <f>variáveis!C4446</f>
        <v>3.5979999999999999</v>
      </c>
    </row>
    <row r="124" spans="2:33" x14ac:dyDescent="0.25">
      <c r="B124" s="2">
        <v>2010</v>
      </c>
      <c r="C124" s="6">
        <f>variáveis!C127</f>
        <v>5.3760000000000003</v>
      </c>
      <c r="D124" s="6">
        <f>variáveis!C271</f>
        <v>4.9589999999999996</v>
      </c>
      <c r="E124" s="6">
        <f>variáveis!C415</f>
        <v>3.8380000000000001</v>
      </c>
      <c r="F124" s="6">
        <f>variáveis!C559</f>
        <v>2.2669999999999999</v>
      </c>
      <c r="G124" s="6">
        <f>variáveis!C703</f>
        <v>4.1310000000000002</v>
      </c>
      <c r="H124" s="6">
        <f>variáveis!C847</f>
        <v>2.577</v>
      </c>
      <c r="I124" s="6">
        <f>variáveis!C991</f>
        <v>3.2050000000000001</v>
      </c>
      <c r="J124" s="6">
        <f>variáveis!C1135</f>
        <v>4.6619999999999999</v>
      </c>
      <c r="K124" s="6">
        <f>variáveis!C1279</f>
        <v>3.75</v>
      </c>
      <c r="L124" s="6">
        <f>variáveis!C1423</f>
        <v>4.508</v>
      </c>
      <c r="M124" s="6">
        <f>variáveis!C1567</f>
        <v>3.3530000000000002</v>
      </c>
      <c r="N124" s="6">
        <f>variáveis!C1711</f>
        <v>3.87</v>
      </c>
      <c r="O124" s="6">
        <f>variáveis!C1855</f>
        <v>3.4510000000000001</v>
      </c>
      <c r="P124" s="6">
        <f>variáveis!C1999</f>
        <v>5.05</v>
      </c>
      <c r="Q124" s="6">
        <f>variáveis!C2143</f>
        <v>4.45</v>
      </c>
      <c r="R124" s="6">
        <f>variáveis!C2287</f>
        <v>4.4939999999999998</v>
      </c>
      <c r="S124" s="6">
        <f>variáveis!C2431</f>
        <v>0.76800000000000002</v>
      </c>
      <c r="T124" s="6">
        <f>variáveis!C2575</f>
        <v>2.7410000000000001</v>
      </c>
      <c r="U124" s="6">
        <f>variáveis!C2719</f>
        <v>6.09</v>
      </c>
      <c r="V124" s="6">
        <f>variáveis!C2863</f>
        <v>4.742</v>
      </c>
      <c r="W124" s="6">
        <f>variáveis!C3007</f>
        <v>2.3980000000000001</v>
      </c>
      <c r="X124" s="6">
        <f>variáveis!C3151</f>
        <v>2.88</v>
      </c>
      <c r="Y124" s="6">
        <f>variáveis!C3295</f>
        <v>2.8079999999999998</v>
      </c>
      <c r="Z124" s="6">
        <f>variáveis!C3439</f>
        <v>5.8959999999999999</v>
      </c>
      <c r="AA124" s="6">
        <f>variáveis!C3583</f>
        <v>4.9820000000000002</v>
      </c>
      <c r="AB124" s="6">
        <f>variáveis!C3727</f>
        <v>5.2</v>
      </c>
      <c r="AC124" s="6">
        <f>variáveis!C3871</f>
        <v>2.794</v>
      </c>
      <c r="AD124" s="6">
        <f>variáveis!C4015</f>
        <v>4.9569999999999999</v>
      </c>
      <c r="AE124" s="6">
        <f>variáveis!C4159</f>
        <v>2.8</v>
      </c>
      <c r="AF124" s="6">
        <f>variáveis!C4303</f>
        <v>2.6560000000000001</v>
      </c>
      <c r="AG124" s="6">
        <f>variáveis!C4447</f>
        <v>3.2919999999999998</v>
      </c>
    </row>
    <row r="125" spans="2:33" x14ac:dyDescent="0.25">
      <c r="B125" s="2">
        <v>2020</v>
      </c>
      <c r="C125" s="6">
        <f>variáveis!C128</f>
        <v>5.8769999999999998</v>
      </c>
      <c r="D125" s="6">
        <f>variáveis!C272</f>
        <v>4.7670000000000003</v>
      </c>
      <c r="E125" s="6">
        <f>variáveis!C416</f>
        <v>4.2119999999999997</v>
      </c>
      <c r="F125" s="6">
        <f>variáveis!C560</f>
        <v>3.7080000000000002</v>
      </c>
      <c r="G125" s="6">
        <f>variáveis!C704</f>
        <v>4.5030000000000001</v>
      </c>
      <c r="H125" s="6">
        <f>variáveis!C848</f>
        <v>2.1549999999999998</v>
      </c>
      <c r="I125" s="6">
        <f>variáveis!C992</f>
        <v>3.3119999999999998</v>
      </c>
      <c r="J125" s="6">
        <f>variáveis!C1136</f>
        <v>4.335</v>
      </c>
      <c r="K125" s="6">
        <f>variáveis!C1280</f>
        <v>3.649</v>
      </c>
      <c r="L125" s="6">
        <f>variáveis!C1424</f>
        <v>4.2569999999999997</v>
      </c>
      <c r="M125" s="6">
        <f>variáveis!C1568</f>
        <v>3.1819999999999999</v>
      </c>
      <c r="N125" s="6">
        <f>variáveis!C1712</f>
        <v>4.0620000000000003</v>
      </c>
      <c r="O125" s="6">
        <f>variáveis!C1856</f>
        <v>2.9660000000000002</v>
      </c>
      <c r="P125" s="6">
        <f>variáveis!C2000</f>
        <v>3.9649999999999999</v>
      </c>
      <c r="Q125" s="6">
        <f>variáveis!C2144</f>
        <v>4.3070000000000004</v>
      </c>
      <c r="R125" s="6">
        <f>variáveis!C2288</f>
        <v>4.9850000000000003</v>
      </c>
      <c r="S125" s="6">
        <f>variáveis!C2432</f>
        <v>1.468</v>
      </c>
      <c r="T125" s="6">
        <f>variáveis!C2576</f>
        <v>2.7839999999999998</v>
      </c>
      <c r="U125" s="6">
        <f>variáveis!C2720</f>
        <v>6.5339999999999998</v>
      </c>
      <c r="V125" s="6">
        <f>variáveis!C2864</f>
        <v>3.3969999999999998</v>
      </c>
      <c r="W125" s="6">
        <f>variáveis!C3008</f>
        <v>2.8340000000000001</v>
      </c>
      <c r="X125" s="6">
        <f>variáveis!C3152</f>
        <v>3.1030000000000002</v>
      </c>
      <c r="Y125" s="6">
        <f>variáveis!C3296</f>
        <v>2.7770000000000001</v>
      </c>
      <c r="Z125" s="6">
        <f>variáveis!C3440</f>
        <v>5.9109999999999996</v>
      </c>
      <c r="AA125" s="6">
        <f>variáveis!C3584</f>
        <v>5.3639999999999999</v>
      </c>
      <c r="AB125" s="6">
        <f>variáveis!C3728</f>
        <v>4.9080000000000004</v>
      </c>
      <c r="AC125" s="6">
        <f>variáveis!C3872</f>
        <v>3.855</v>
      </c>
      <c r="AD125" s="6">
        <f>variáveis!C4016</f>
        <v>4.8959999999999999</v>
      </c>
      <c r="AE125" s="6">
        <f>variáveis!C4160</f>
        <v>2.0470000000000002</v>
      </c>
      <c r="AF125" s="6">
        <f>variáveis!C4304</f>
        <v>2.2000000000000002</v>
      </c>
      <c r="AG125" s="6">
        <f>variáveis!C4448</f>
        <v>3.681</v>
      </c>
    </row>
    <row r="126" spans="2:33" x14ac:dyDescent="0.25">
      <c r="B126" s="2">
        <v>2030</v>
      </c>
      <c r="C126" s="6">
        <f>variáveis!C129</f>
        <v>5.548</v>
      </c>
      <c r="D126" s="6">
        <f>variáveis!C273</f>
        <v>5.3869999999999996</v>
      </c>
      <c r="E126" s="6">
        <f>variáveis!C417</f>
        <v>4.3529999999999998</v>
      </c>
      <c r="F126" s="6">
        <f>variáveis!C561</f>
        <v>3.843</v>
      </c>
      <c r="G126" s="6">
        <f>variáveis!C705</f>
        <v>4.5250000000000004</v>
      </c>
      <c r="H126" s="6">
        <f>variáveis!C849</f>
        <v>2.2989999999999999</v>
      </c>
      <c r="I126" s="6">
        <f>variáveis!C993</f>
        <v>3.7440000000000002</v>
      </c>
      <c r="J126" s="6">
        <f>variáveis!C1137</f>
        <v>4.2439999999999998</v>
      </c>
      <c r="K126" s="6">
        <f>variáveis!C1281</f>
        <v>3.0710000000000002</v>
      </c>
      <c r="L126" s="6">
        <f>variáveis!C1425</f>
        <v>3.903</v>
      </c>
      <c r="M126" s="6">
        <f>variáveis!C1569</f>
        <v>3.3860000000000001</v>
      </c>
      <c r="N126" s="6">
        <f>variáveis!C1713</f>
        <v>3.9260000000000002</v>
      </c>
      <c r="O126" s="6">
        <f>variáveis!C1857</f>
        <v>1.9770000000000001</v>
      </c>
      <c r="P126" s="6">
        <f>variáveis!C2001</f>
        <v>3.7829999999999999</v>
      </c>
      <c r="Q126" s="6">
        <f>variáveis!C2145</f>
        <v>4.32</v>
      </c>
      <c r="R126" s="6">
        <f>variáveis!C2289</f>
        <v>5.5819999999999999</v>
      </c>
      <c r="S126" s="6">
        <f>variáveis!C2433</f>
        <v>0.89700000000000002</v>
      </c>
      <c r="T126" s="6">
        <f>variáveis!C2577</f>
        <v>2.355</v>
      </c>
      <c r="U126" s="6">
        <f>variáveis!C2721</f>
        <v>6.5540000000000003</v>
      </c>
      <c r="V126" s="6">
        <f>variáveis!C2865</f>
        <v>3.871</v>
      </c>
      <c r="W126" s="6">
        <f>variáveis!C3009</f>
        <v>3.371</v>
      </c>
      <c r="X126" s="6">
        <f>variáveis!C3153</f>
        <v>2.7120000000000002</v>
      </c>
      <c r="Y126" s="6">
        <f>variáveis!C3297</f>
        <v>2.5419999999999998</v>
      </c>
      <c r="Z126" s="6">
        <f>variáveis!C3441</f>
        <v>5.444</v>
      </c>
      <c r="AA126" s="6">
        <f>variáveis!C3585</f>
        <v>5.65</v>
      </c>
      <c r="AB126" s="6">
        <f>variáveis!C3729</f>
        <v>5.5149999999999997</v>
      </c>
      <c r="AC126" s="6">
        <f>variáveis!C3873</f>
        <v>3.9660000000000002</v>
      </c>
      <c r="AD126" s="6">
        <f>variáveis!C4017</f>
        <v>4.492</v>
      </c>
      <c r="AE126" s="6">
        <f>variáveis!C4161</f>
        <v>1.1100000000000001</v>
      </c>
      <c r="AF126" s="6">
        <f>variáveis!C4305</f>
        <v>1.599</v>
      </c>
      <c r="AG126" s="6">
        <f>variáveis!C4449</f>
        <v>3.9140000000000001</v>
      </c>
    </row>
    <row r="127" spans="2:33" x14ac:dyDescent="0.25">
      <c r="B127" s="2">
        <v>2040</v>
      </c>
      <c r="C127" s="6">
        <f>variáveis!C130</f>
        <v>5.56</v>
      </c>
      <c r="D127" s="6">
        <f>variáveis!C274</f>
        <v>5.1970000000000001</v>
      </c>
      <c r="E127" s="6">
        <f>variáveis!C418</f>
        <v>4.3680000000000003</v>
      </c>
      <c r="F127" s="6">
        <f>variáveis!C562</f>
        <v>4.4729999999999999</v>
      </c>
      <c r="G127" s="6">
        <f>variáveis!C706</f>
        <v>4.7640000000000002</v>
      </c>
      <c r="H127" s="6">
        <f>variáveis!C850</f>
        <v>2.226</v>
      </c>
      <c r="I127" s="6">
        <f>variáveis!C994</f>
        <v>3.9350000000000001</v>
      </c>
      <c r="J127" s="6">
        <f>variáveis!C1138</f>
        <v>4.266</v>
      </c>
      <c r="K127" s="6">
        <f>variáveis!C1282</f>
        <v>3.347</v>
      </c>
      <c r="L127" s="6">
        <f>variáveis!C1426</f>
        <v>4.6319999999999997</v>
      </c>
      <c r="M127" s="6">
        <f>variáveis!C1570</f>
        <v>3.1659999999999999</v>
      </c>
      <c r="N127" s="6">
        <f>variáveis!C1714</f>
        <v>3.94</v>
      </c>
      <c r="O127" s="6">
        <f>variáveis!C1858</f>
        <v>3.1709999999999998</v>
      </c>
      <c r="P127" s="6">
        <f>variáveis!C2002</f>
        <v>4.2930000000000001</v>
      </c>
      <c r="Q127" s="6">
        <f>variáveis!C2146</f>
        <v>5.1859999999999999</v>
      </c>
      <c r="R127" s="6">
        <f>variáveis!C2290</f>
        <v>4.92</v>
      </c>
      <c r="S127" s="6">
        <f>variáveis!C2434</f>
        <v>1.167</v>
      </c>
      <c r="T127" s="6">
        <f>variáveis!C2578</f>
        <v>3.024</v>
      </c>
      <c r="U127" s="6">
        <f>variáveis!C2722</f>
        <v>7.2809999999999997</v>
      </c>
      <c r="V127" s="6">
        <f>variáveis!C2866</f>
        <v>4.4379999999999997</v>
      </c>
      <c r="W127" s="6">
        <f>variáveis!C3010</f>
        <v>3.63</v>
      </c>
      <c r="X127" s="6">
        <f>variáveis!C3154</f>
        <v>2.665</v>
      </c>
      <c r="Y127" s="6">
        <f>variáveis!C3298</f>
        <v>2.7959999999999998</v>
      </c>
      <c r="Z127" s="6">
        <f>variáveis!C3442</f>
        <v>5.8780000000000001</v>
      </c>
      <c r="AA127" s="6">
        <f>variáveis!C3586</f>
        <v>5.3109999999999999</v>
      </c>
      <c r="AB127" s="6">
        <f>variáveis!C3730</f>
        <v>5.3819999999999997</v>
      </c>
      <c r="AC127" s="6">
        <f>variáveis!C3874</f>
        <v>4.2460000000000004</v>
      </c>
      <c r="AD127" s="6">
        <f>variáveis!C4018</f>
        <v>4.3739999999999997</v>
      </c>
      <c r="AE127" s="6">
        <f>variáveis!C4162</f>
        <v>0.79400000000000004</v>
      </c>
      <c r="AF127" s="6">
        <f>variáveis!C4306</f>
        <v>2.3929999999999998</v>
      </c>
      <c r="AG127" s="6">
        <f>variáveis!C4450</f>
        <v>3.6890000000000001</v>
      </c>
    </row>
    <row r="128" spans="2:33" x14ac:dyDescent="0.25">
      <c r="B128" s="2">
        <v>2050</v>
      </c>
      <c r="C128" s="6">
        <f>variáveis!C131</f>
        <v>5.27</v>
      </c>
      <c r="D128" s="6">
        <f>variáveis!C275</f>
        <v>6.2069999999999999</v>
      </c>
      <c r="E128" s="6">
        <f>variáveis!C419</f>
        <v>4.0119999999999996</v>
      </c>
      <c r="F128" s="6">
        <f>variáveis!C563</f>
        <v>4.2309999999999999</v>
      </c>
      <c r="G128" s="6">
        <f>variáveis!C707</f>
        <v>5.1079999999999997</v>
      </c>
      <c r="H128" s="6">
        <f>variáveis!C851</f>
        <v>2.246</v>
      </c>
      <c r="I128" s="6">
        <f>variáveis!C995</f>
        <v>2.9289999999999998</v>
      </c>
      <c r="J128" s="6">
        <f>variáveis!C1139</f>
        <v>5.1609999999999996</v>
      </c>
      <c r="K128" s="6">
        <f>variáveis!C1283</f>
        <v>3.1389999999999998</v>
      </c>
      <c r="L128" s="6">
        <f>variáveis!C1427</f>
        <v>4.484</v>
      </c>
      <c r="M128" s="6">
        <f>variáveis!C1571</f>
        <v>3.1869999999999998</v>
      </c>
      <c r="N128" s="6">
        <f>variáveis!C1715</f>
        <v>4.4779999999999998</v>
      </c>
      <c r="O128" s="6">
        <f>variáveis!C1859</f>
        <v>3.774</v>
      </c>
      <c r="P128" s="6">
        <f>variáveis!C2003</f>
        <v>4.0570000000000004</v>
      </c>
      <c r="Q128" s="6">
        <f>variáveis!C2147</f>
        <v>5.4320000000000004</v>
      </c>
      <c r="R128" s="6">
        <f>variáveis!C2291</f>
        <v>5.2370000000000001</v>
      </c>
      <c r="S128" s="6">
        <f>variáveis!C2435</f>
        <v>1.49</v>
      </c>
      <c r="T128" s="6">
        <f>variáveis!C2579</f>
        <v>3.2290000000000001</v>
      </c>
      <c r="U128" s="6">
        <f>variáveis!C2723</f>
        <v>6.4240000000000004</v>
      </c>
      <c r="V128" s="6">
        <f>variáveis!C2867</f>
        <v>4.7089999999999996</v>
      </c>
      <c r="W128" s="6">
        <f>variáveis!C3011</f>
        <v>4.2569999999999997</v>
      </c>
      <c r="X128" s="6">
        <f>variáveis!C3155</f>
        <v>2.7759999999999998</v>
      </c>
      <c r="Y128" s="6">
        <f>variáveis!C3299</f>
        <v>3.4119999999999999</v>
      </c>
      <c r="Z128" s="6">
        <f>variáveis!C3443</f>
        <v>5.6180000000000003</v>
      </c>
      <c r="AA128" s="6">
        <f>variáveis!C3587</f>
        <v>5.26</v>
      </c>
      <c r="AB128" s="6">
        <f>variáveis!C3731</f>
        <v>5.1390000000000002</v>
      </c>
      <c r="AC128" s="6">
        <f>variáveis!C3875</f>
        <v>4.2610000000000001</v>
      </c>
      <c r="AD128" s="6">
        <f>variáveis!C4019</f>
        <v>4.7080000000000002</v>
      </c>
      <c r="AE128" s="6">
        <f>variáveis!C4163</f>
        <v>1.0820000000000001</v>
      </c>
      <c r="AF128" s="6">
        <f>variáveis!C4307</f>
        <v>2.504</v>
      </c>
      <c r="AG128" s="6">
        <f>variáveis!C4451</f>
        <v>3.0710000000000002</v>
      </c>
    </row>
    <row r="129" spans="2:33" x14ac:dyDescent="0.25">
      <c r="B129" s="2">
        <v>2100</v>
      </c>
      <c r="C129" s="6">
        <f>variáveis!C132</f>
        <v>5.63</v>
      </c>
      <c r="D129" s="6">
        <f>variáveis!C276</f>
        <v>5.55</v>
      </c>
      <c r="E129" s="6">
        <f>variáveis!C420</f>
        <v>4.7649999999999997</v>
      </c>
      <c r="F129" s="6">
        <f>variáveis!C564</f>
        <v>4.1529999999999996</v>
      </c>
      <c r="G129" s="6">
        <f>variáveis!C708</f>
        <v>4.2480000000000002</v>
      </c>
      <c r="H129" s="6">
        <f>variáveis!C852</f>
        <v>2.2679999999999998</v>
      </c>
      <c r="I129" s="6">
        <f>variáveis!C996</f>
        <v>3.653</v>
      </c>
      <c r="J129" s="6">
        <f>variáveis!C1140</f>
        <v>4.5709999999999997</v>
      </c>
      <c r="K129" s="6">
        <f>variáveis!C1284</f>
        <v>3.3420000000000001</v>
      </c>
      <c r="L129" s="6">
        <f>variáveis!C1428</f>
        <v>4.8220000000000001</v>
      </c>
      <c r="M129" s="6">
        <f>variáveis!C1572</f>
        <v>3.4990000000000001</v>
      </c>
      <c r="N129" s="6">
        <f>variáveis!C1716</f>
        <v>4.5289999999999999</v>
      </c>
      <c r="O129" s="6">
        <f>variáveis!C1860</f>
        <v>3.875</v>
      </c>
      <c r="P129" s="6">
        <f>variáveis!C2004</f>
        <v>4.4660000000000002</v>
      </c>
      <c r="Q129" s="6">
        <f>variáveis!C2148</f>
        <v>5.359</v>
      </c>
      <c r="R129" s="6">
        <f>variáveis!C2292</f>
        <v>5.6150000000000002</v>
      </c>
      <c r="S129" s="6">
        <f>variáveis!C2436</f>
        <v>1.5169999999999999</v>
      </c>
      <c r="T129" s="6">
        <f>variáveis!C2580</f>
        <v>3.153</v>
      </c>
      <c r="U129" s="6">
        <f>variáveis!C2724</f>
        <v>6.79</v>
      </c>
      <c r="V129" s="6">
        <f>variáveis!C2868</f>
        <v>4.6189999999999998</v>
      </c>
      <c r="W129" s="6">
        <f>variáveis!C3012</f>
        <v>3.8180000000000001</v>
      </c>
      <c r="X129" s="6">
        <f>variáveis!C3156</f>
        <v>2.7080000000000002</v>
      </c>
      <c r="Y129" s="6">
        <f>variáveis!C3300</f>
        <v>3.871</v>
      </c>
      <c r="Z129" s="6">
        <f>variáveis!C3444</f>
        <v>6.47</v>
      </c>
      <c r="AA129" s="6">
        <f>variáveis!C3588</f>
        <v>5.891</v>
      </c>
      <c r="AB129" s="6">
        <f>variáveis!C3732</f>
        <v>5.4980000000000002</v>
      </c>
      <c r="AC129" s="6">
        <f>variáveis!C3876</f>
        <v>4.5179999999999998</v>
      </c>
      <c r="AD129" s="6">
        <f>variáveis!C4020</f>
        <v>4.742</v>
      </c>
      <c r="AE129" s="6">
        <f>variáveis!C4164</f>
        <v>0.28499999999999998</v>
      </c>
      <c r="AF129" s="6">
        <f>variáveis!C4308</f>
        <v>2.2010000000000001</v>
      </c>
      <c r="AG129" s="6">
        <f>variáveis!C4452</f>
        <v>2.976</v>
      </c>
    </row>
    <row r="130" spans="2:33" x14ac:dyDescent="0.25">
      <c r="B130" s="2">
        <v>2110</v>
      </c>
      <c r="C130" s="6">
        <f>variáveis!C133</f>
        <v>6.1440000000000001</v>
      </c>
      <c r="D130" s="6">
        <f>variáveis!C277</f>
        <v>5.508</v>
      </c>
      <c r="E130" s="6">
        <f>variáveis!C421</f>
        <v>4.125</v>
      </c>
      <c r="F130" s="6">
        <f>variáveis!C565</f>
        <v>3.68</v>
      </c>
      <c r="G130" s="6">
        <f>variáveis!C709</f>
        <v>4.1349999999999998</v>
      </c>
      <c r="H130" s="6">
        <f>variáveis!C853</f>
        <v>2.0779999999999998</v>
      </c>
      <c r="I130" s="6">
        <f>variáveis!C997</f>
        <v>3.319</v>
      </c>
      <c r="J130" s="6">
        <f>variáveis!C1141</f>
        <v>4.8070000000000004</v>
      </c>
      <c r="K130" s="6">
        <f>variáveis!C1285</f>
        <v>3.4470000000000001</v>
      </c>
      <c r="L130" s="6">
        <f>variáveis!C1429</f>
        <v>4.0570000000000004</v>
      </c>
      <c r="M130" s="6">
        <f>variáveis!C1573</f>
        <v>3.47</v>
      </c>
      <c r="N130" s="6">
        <f>variáveis!C1717</f>
        <v>4.3920000000000003</v>
      </c>
      <c r="O130" s="6">
        <f>variáveis!C1861</f>
        <v>2.7730000000000001</v>
      </c>
      <c r="P130" s="6">
        <f>variáveis!C2005</f>
        <v>3.6030000000000002</v>
      </c>
      <c r="Q130" s="6">
        <f>variáveis!C2149</f>
        <v>5.4</v>
      </c>
      <c r="R130" s="6">
        <f>variáveis!C2293</f>
        <v>5.3070000000000004</v>
      </c>
      <c r="S130" s="6">
        <f>variáveis!C2437</f>
        <v>2.1709999999999998</v>
      </c>
      <c r="T130" s="6">
        <f>variáveis!C2581</f>
        <v>2.976</v>
      </c>
      <c r="U130" s="6">
        <f>variáveis!C2725</f>
        <v>7.2240000000000002</v>
      </c>
      <c r="V130" s="6">
        <f>variáveis!C2869</f>
        <v>4.1840000000000002</v>
      </c>
      <c r="W130" s="6">
        <f>variáveis!C3013</f>
        <v>4.2130000000000001</v>
      </c>
      <c r="X130" s="6">
        <f>variáveis!C3157</f>
        <v>2.9529999999999998</v>
      </c>
      <c r="Y130" s="6">
        <f>variáveis!C3301</f>
        <v>3.532</v>
      </c>
      <c r="Z130" s="6">
        <f>variáveis!C3445</f>
        <v>5.9459999999999997</v>
      </c>
      <c r="AA130" s="6">
        <f>variáveis!C3589</f>
        <v>5.7960000000000003</v>
      </c>
      <c r="AB130" s="6">
        <f>variáveis!C3733</f>
        <v>5.6269999999999998</v>
      </c>
      <c r="AC130" s="6">
        <f>variáveis!C3877</f>
        <v>4.53</v>
      </c>
      <c r="AD130" s="6">
        <f>variáveis!C4021</f>
        <v>4.37</v>
      </c>
      <c r="AE130" s="6">
        <f>variáveis!C4165</f>
        <v>1.631</v>
      </c>
      <c r="AF130" s="6">
        <f>variáveis!C4309</f>
        <v>1.387</v>
      </c>
      <c r="AG130" s="6">
        <f>variáveis!C4453</f>
        <v>2.8279999999999998</v>
      </c>
    </row>
    <row r="131" spans="2:33" x14ac:dyDescent="0.25">
      <c r="B131" s="2">
        <v>2120</v>
      </c>
      <c r="C131" s="6">
        <f>variáveis!C134</f>
        <v>5.2220000000000004</v>
      </c>
      <c r="D131" s="6">
        <f>variáveis!C278</f>
        <v>5.298</v>
      </c>
      <c r="E131" s="6">
        <f>variáveis!C422</f>
        <v>4.4470000000000001</v>
      </c>
      <c r="F131" s="6">
        <f>variáveis!C566</f>
        <v>4.835</v>
      </c>
      <c r="G131" s="6">
        <f>variáveis!C710</f>
        <v>4.5839999999999996</v>
      </c>
      <c r="H131" s="6">
        <f>variáveis!C854</f>
        <v>2.3530000000000002</v>
      </c>
      <c r="I131" s="6">
        <f>variáveis!C998</f>
        <v>3.226</v>
      </c>
      <c r="J131" s="6">
        <f>variáveis!C1142</f>
        <v>4.7510000000000003</v>
      </c>
      <c r="K131" s="6">
        <f>variáveis!C1286</f>
        <v>3.798</v>
      </c>
      <c r="L131" s="6">
        <f>variáveis!C1430</f>
        <v>3.1709999999999998</v>
      </c>
      <c r="M131" s="6">
        <f>variáveis!C1574</f>
        <v>3.5840000000000001</v>
      </c>
      <c r="N131" s="6">
        <f>variáveis!C1718</f>
        <v>4.3209999999999997</v>
      </c>
      <c r="O131" s="6">
        <f>variáveis!C1862</f>
        <v>2.7770000000000001</v>
      </c>
      <c r="P131" s="6">
        <f>variáveis!C2006</f>
        <v>2.9940000000000002</v>
      </c>
      <c r="Q131" s="6">
        <f>variáveis!C2150</f>
        <v>5.2590000000000003</v>
      </c>
      <c r="R131" s="6">
        <f>variáveis!C2294</f>
        <v>5.6669999999999998</v>
      </c>
      <c r="S131" s="6">
        <f>variáveis!C2438</f>
        <v>1.992</v>
      </c>
      <c r="T131" s="6">
        <f>variáveis!C2582</f>
        <v>2.9140000000000001</v>
      </c>
      <c r="U131" s="6">
        <f>variáveis!C2726</f>
        <v>7.1319999999999997</v>
      </c>
      <c r="V131" s="6">
        <f>variáveis!C2870</f>
        <v>3.9550000000000001</v>
      </c>
      <c r="W131" s="6">
        <f>variáveis!C3014</f>
        <v>4.4180000000000001</v>
      </c>
      <c r="X131" s="6">
        <f>variáveis!C3158</f>
        <v>2.7570000000000001</v>
      </c>
      <c r="Y131" s="6">
        <f>variáveis!C3302</f>
        <v>3.6139999999999999</v>
      </c>
      <c r="Z131" s="6">
        <f>variáveis!C3446</f>
        <v>6.3019999999999996</v>
      </c>
      <c r="AA131" s="6">
        <f>variáveis!C3590</f>
        <v>5.54</v>
      </c>
      <c r="AB131" s="6">
        <f>variáveis!C3734</f>
        <v>5.2910000000000004</v>
      </c>
      <c r="AC131" s="6">
        <f>variáveis!C3878</f>
        <v>4.6470000000000002</v>
      </c>
      <c r="AD131" s="6">
        <f>variáveis!C4022</f>
        <v>4.4829999999999997</v>
      </c>
      <c r="AE131" s="6">
        <f>variáveis!C4166</f>
        <v>1.8</v>
      </c>
      <c r="AF131" s="6">
        <f>variáveis!C4310</f>
        <v>1.679</v>
      </c>
      <c r="AG131" s="6">
        <f>variáveis!C4454</f>
        <v>2.105</v>
      </c>
    </row>
    <row r="132" spans="2:33" x14ac:dyDescent="0.25">
      <c r="B132" s="2">
        <v>2130</v>
      </c>
      <c r="C132" s="6">
        <f>variáveis!C135</f>
        <v>5.9</v>
      </c>
      <c r="D132" s="6">
        <f>variáveis!C279</f>
        <v>5.4409999999999998</v>
      </c>
      <c r="E132" s="6">
        <f>variáveis!C423</f>
        <v>4.9470000000000001</v>
      </c>
      <c r="F132" s="6">
        <f>variáveis!C567</f>
        <v>5.0529999999999999</v>
      </c>
      <c r="G132" s="6">
        <f>variáveis!C711</f>
        <v>4.508</v>
      </c>
      <c r="H132" s="6">
        <f>variáveis!C855</f>
        <v>1.7130000000000001</v>
      </c>
      <c r="I132" s="6">
        <f>variáveis!C999</f>
        <v>3.339</v>
      </c>
      <c r="J132" s="6">
        <f>variáveis!C1143</f>
        <v>4.8949999999999996</v>
      </c>
      <c r="K132" s="6">
        <f>variáveis!C1287</f>
        <v>5.4329999999999998</v>
      </c>
      <c r="L132" s="6">
        <f>variáveis!C1431</f>
        <v>3.1120000000000001</v>
      </c>
      <c r="M132" s="6">
        <f>variáveis!C1575</f>
        <v>4.32</v>
      </c>
      <c r="N132" s="6">
        <f>variáveis!C1719</f>
        <v>4.5940000000000003</v>
      </c>
      <c r="O132" s="6">
        <f>variáveis!C1863</f>
        <v>2.5049999999999999</v>
      </c>
      <c r="P132" s="6">
        <f>variáveis!C2007</f>
        <v>3.8359999999999999</v>
      </c>
      <c r="Q132" s="6">
        <f>variáveis!C2151</f>
        <v>4.0529999999999999</v>
      </c>
      <c r="R132" s="6">
        <f>variáveis!C2295</f>
        <v>5.4729999999999999</v>
      </c>
      <c r="S132" s="6">
        <f>variáveis!C2439</f>
        <v>2.238</v>
      </c>
      <c r="T132" s="6">
        <f>variáveis!C2583</f>
        <v>2.476</v>
      </c>
      <c r="U132" s="6">
        <f>variáveis!C2727</f>
        <v>6.5620000000000003</v>
      </c>
      <c r="V132" s="6">
        <f>variáveis!C2871</f>
        <v>3.762</v>
      </c>
      <c r="W132" s="6">
        <f>variáveis!C3015</f>
        <v>4.7350000000000003</v>
      </c>
      <c r="X132" s="6">
        <f>variáveis!C3159</f>
        <v>2.286</v>
      </c>
      <c r="Y132" s="6">
        <f>variáveis!C3303</f>
        <v>3.84</v>
      </c>
      <c r="Z132" s="6">
        <f>variáveis!C3447</f>
        <v>5.8049999999999997</v>
      </c>
      <c r="AA132" s="6">
        <f>variáveis!C3591</f>
        <v>5.6070000000000002</v>
      </c>
      <c r="AB132" s="6">
        <f>variáveis!C3735</f>
        <v>6.1479999999999997</v>
      </c>
      <c r="AC132" s="6">
        <f>variáveis!C3879</f>
        <v>4.5149999999999997</v>
      </c>
      <c r="AD132" s="6">
        <f>variáveis!C4023</f>
        <v>4.766</v>
      </c>
      <c r="AE132" s="6">
        <f>variáveis!C4167</f>
        <v>1.389</v>
      </c>
      <c r="AF132" s="6">
        <f>variáveis!C4311</f>
        <v>2.718</v>
      </c>
      <c r="AG132" s="6">
        <f>variáveis!C4455</f>
        <v>2.1520000000000001</v>
      </c>
    </row>
    <row r="133" spans="2:33" x14ac:dyDescent="0.25">
      <c r="B133" s="2">
        <v>2140</v>
      </c>
      <c r="C133" s="6">
        <f>variáveis!C136</f>
        <v>5.29</v>
      </c>
      <c r="D133" s="6">
        <f>variáveis!C280</f>
        <v>5.5090000000000003</v>
      </c>
      <c r="E133" s="6">
        <f>variáveis!C424</f>
        <v>4.3449999999999998</v>
      </c>
      <c r="F133" s="6">
        <f>variáveis!C568</f>
        <v>5.6029999999999998</v>
      </c>
      <c r="G133" s="6">
        <f>variáveis!C712</f>
        <v>4.9909999999999997</v>
      </c>
      <c r="H133" s="6">
        <f>variáveis!C856</f>
        <v>1.2490000000000001</v>
      </c>
      <c r="I133" s="6">
        <f>variáveis!C1000</f>
        <v>3.96</v>
      </c>
      <c r="J133" s="6">
        <f>variáveis!C1144</f>
        <v>3.7189999999999999</v>
      </c>
      <c r="K133" s="6">
        <f>variáveis!C1288</f>
        <v>4.085</v>
      </c>
      <c r="L133" s="6">
        <f>variáveis!C1432</f>
        <v>3.347</v>
      </c>
      <c r="M133" s="6">
        <f>variáveis!C1576</f>
        <v>4.0049999999999999</v>
      </c>
      <c r="N133" s="6">
        <f>variáveis!C1720</f>
        <v>4.4269999999999996</v>
      </c>
      <c r="O133" s="6">
        <f>variáveis!C1864</f>
        <v>2.581</v>
      </c>
      <c r="P133" s="6">
        <f>variáveis!C2008</f>
        <v>3.9020000000000001</v>
      </c>
      <c r="Q133" s="6">
        <f>variáveis!C2152</f>
        <v>3.3759999999999999</v>
      </c>
      <c r="R133" s="6">
        <f>variáveis!C2296</f>
        <v>5.242</v>
      </c>
      <c r="S133" s="6">
        <f>variáveis!C2440</f>
        <v>0.90800000000000003</v>
      </c>
      <c r="T133" s="6">
        <f>variáveis!C2584</f>
        <v>2.7770000000000001</v>
      </c>
      <c r="U133" s="6">
        <f>variáveis!C2728</f>
        <v>7.2480000000000002</v>
      </c>
      <c r="V133" s="6">
        <f>variáveis!C2872</f>
        <v>3.7719999999999998</v>
      </c>
      <c r="W133" s="6">
        <f>variáveis!C3016</f>
        <v>4.5819999999999999</v>
      </c>
      <c r="X133" s="6">
        <f>variáveis!C3160</f>
        <v>1.3180000000000001</v>
      </c>
      <c r="Y133" s="6">
        <f>variáveis!C3304</f>
        <v>4.0250000000000004</v>
      </c>
      <c r="Z133" s="6">
        <f>variáveis!C3448</f>
        <v>5.5679999999999996</v>
      </c>
      <c r="AA133" s="6">
        <f>variáveis!C3592</f>
        <v>5.7809999999999997</v>
      </c>
      <c r="AB133" s="6">
        <f>variáveis!C3736</f>
        <v>6.6139999999999999</v>
      </c>
      <c r="AC133" s="6">
        <f>variáveis!C3880</f>
        <v>4.9649999999999999</v>
      </c>
      <c r="AD133" s="6">
        <f>variáveis!C4024</f>
        <v>4.2279999999999998</v>
      </c>
      <c r="AE133" s="6">
        <f>variáveis!C4168</f>
        <v>1.758</v>
      </c>
      <c r="AF133" s="6">
        <f>variáveis!C4312</f>
        <v>2.7730000000000001</v>
      </c>
      <c r="AG133" s="6">
        <f>variáveis!C4456</f>
        <v>2.3740000000000001</v>
      </c>
    </row>
    <row r="134" spans="2:33" x14ac:dyDescent="0.25">
      <c r="B134" s="2">
        <v>2150</v>
      </c>
      <c r="C134" s="6">
        <f>variáveis!C137</f>
        <v>5</v>
      </c>
      <c r="D134" s="6">
        <f>variáveis!C281</f>
        <v>5.4080000000000004</v>
      </c>
      <c r="E134" s="6">
        <f>variáveis!C425</f>
        <v>4.2169999999999996</v>
      </c>
      <c r="F134" s="6">
        <f>variáveis!C569</f>
        <v>6.5179999999999998</v>
      </c>
      <c r="G134" s="6">
        <f>variáveis!C713</f>
        <v>4.625</v>
      </c>
      <c r="H134" s="6">
        <f>variáveis!C857</f>
        <v>1.5029999999999999</v>
      </c>
      <c r="I134" s="6">
        <f>variáveis!C1001</f>
        <v>3.5030000000000001</v>
      </c>
      <c r="J134" s="6">
        <f>variáveis!C1145</f>
        <v>4.4260000000000002</v>
      </c>
      <c r="K134" s="6">
        <f>variáveis!C1289</f>
        <v>5.12</v>
      </c>
      <c r="L134" s="6">
        <f>variáveis!C1433</f>
        <v>3.4950000000000001</v>
      </c>
      <c r="M134" s="6">
        <f>variáveis!C1577</f>
        <v>3.8050000000000002</v>
      </c>
      <c r="N134" s="6">
        <f>variáveis!C1721</f>
        <v>4.4450000000000003</v>
      </c>
      <c r="O134" s="6">
        <f>variáveis!C1865</f>
        <v>2.786</v>
      </c>
      <c r="P134" s="6">
        <f>variáveis!C2009</f>
        <v>1.913</v>
      </c>
      <c r="Q134" s="6">
        <f>variáveis!C2153</f>
        <v>3.698</v>
      </c>
      <c r="R134" s="6">
        <f>variáveis!C2297</f>
        <v>5.5380000000000003</v>
      </c>
      <c r="S134" s="6">
        <f>variáveis!C2441</f>
        <v>1.45</v>
      </c>
      <c r="T134" s="6">
        <f>variáveis!C2585</f>
        <v>2.8109999999999999</v>
      </c>
      <c r="U134" s="6">
        <f>variáveis!C2729</f>
        <v>7.05</v>
      </c>
      <c r="V134" s="6">
        <f>variáveis!C2873</f>
        <v>3.452</v>
      </c>
      <c r="W134" s="6">
        <f>variáveis!C3017</f>
        <v>4.0880000000000001</v>
      </c>
      <c r="X134" s="6">
        <f>variáveis!C3161</f>
        <v>1.0960000000000001</v>
      </c>
      <c r="Y134" s="6">
        <f>variáveis!C3305</f>
        <v>3.9460000000000002</v>
      </c>
      <c r="Z134" s="6">
        <f>variáveis!C3449</f>
        <v>6.6749999999999998</v>
      </c>
      <c r="AA134" s="6">
        <f>variáveis!C3593</f>
        <v>5.66</v>
      </c>
      <c r="AB134" s="6">
        <f>variáveis!C3737</f>
        <v>6.5860000000000003</v>
      </c>
      <c r="AC134" s="6">
        <f>variáveis!C3881</f>
        <v>4.4530000000000003</v>
      </c>
      <c r="AD134" s="6">
        <f>variáveis!C4025</f>
        <v>3.8370000000000002</v>
      </c>
      <c r="AE134" s="6">
        <f>variáveis!C4169</f>
        <v>1.661</v>
      </c>
      <c r="AF134" s="6">
        <f>variáveis!C4313</f>
        <v>2.8919999999999999</v>
      </c>
      <c r="AG134" s="6">
        <f>variáveis!C4457</f>
        <v>2.657</v>
      </c>
    </row>
    <row r="135" spans="2:33" x14ac:dyDescent="0.25">
      <c r="B135" s="2">
        <v>2200</v>
      </c>
      <c r="C135" s="6">
        <f>variáveis!C138</f>
        <v>4.907</v>
      </c>
      <c r="D135" s="6">
        <f>variáveis!C282</f>
        <v>6.2679999999999998</v>
      </c>
      <c r="E135" s="6">
        <f>variáveis!C426</f>
        <v>4.3949999999999996</v>
      </c>
      <c r="F135" s="6">
        <f>variáveis!C570</f>
        <v>5.6959999999999997</v>
      </c>
      <c r="G135" s="6">
        <f>variáveis!C714</f>
        <v>5.1950000000000003</v>
      </c>
      <c r="H135" s="6">
        <f>variáveis!C858</f>
        <v>1.776</v>
      </c>
      <c r="I135" s="6">
        <f>variáveis!C1002</f>
        <v>4.1740000000000004</v>
      </c>
      <c r="J135" s="6">
        <f>variáveis!C1146</f>
        <v>4.1769999999999996</v>
      </c>
      <c r="K135" s="6">
        <f>variáveis!C1290</f>
        <v>5.2569999999999997</v>
      </c>
      <c r="L135" s="6">
        <f>variáveis!C1434</f>
        <v>3.077</v>
      </c>
      <c r="M135" s="6">
        <f>variáveis!C1578</f>
        <v>3.4580000000000002</v>
      </c>
      <c r="N135" s="6">
        <f>variáveis!C1722</f>
        <v>4.2329999999999997</v>
      </c>
      <c r="O135" s="6">
        <f>variáveis!C1866</f>
        <v>3.831</v>
      </c>
      <c r="P135" s="6">
        <f>variáveis!C2010</f>
        <v>1.532</v>
      </c>
      <c r="Q135" s="6">
        <f>variáveis!C2154</f>
        <v>4.0780000000000003</v>
      </c>
      <c r="R135" s="6">
        <f>variáveis!C2298</f>
        <v>5.3259999999999996</v>
      </c>
      <c r="S135" s="6">
        <f>variáveis!C2442</f>
        <v>0.81399999999999995</v>
      </c>
      <c r="T135" s="6">
        <f>variáveis!C2586</f>
        <v>2.5110000000000001</v>
      </c>
      <c r="U135" s="6">
        <f>variáveis!C2730</f>
        <v>6.6870000000000003</v>
      </c>
      <c r="V135" s="6">
        <f>variáveis!C2874</f>
        <v>3.419</v>
      </c>
      <c r="W135" s="6">
        <f>variáveis!C3018</f>
        <v>3.6819999999999999</v>
      </c>
      <c r="X135" s="6">
        <f>variáveis!C3162</f>
        <v>1.0269999999999999</v>
      </c>
      <c r="Y135" s="6">
        <f>variáveis!C3306</f>
        <v>3.8180000000000001</v>
      </c>
      <c r="Z135" s="6">
        <f>variáveis!C3450</f>
        <v>6.2489999999999997</v>
      </c>
      <c r="AA135" s="6">
        <f>variáveis!C3594</f>
        <v>5.5309999999999997</v>
      </c>
      <c r="AB135" s="6">
        <f>variáveis!C3738</f>
        <v>6.226</v>
      </c>
      <c r="AC135" s="6">
        <f>variáveis!C3882</f>
        <v>4.5129999999999999</v>
      </c>
      <c r="AD135" s="6">
        <f>variáveis!C4026</f>
        <v>3.3370000000000002</v>
      </c>
      <c r="AE135" s="6">
        <f>variáveis!C4170</f>
        <v>1.712</v>
      </c>
      <c r="AF135" s="6">
        <f>variáveis!C4314</f>
        <v>2.0270000000000001</v>
      </c>
      <c r="AG135" s="6">
        <f>variáveis!C4458</f>
        <v>2.423</v>
      </c>
    </row>
    <row r="136" spans="2:33" x14ac:dyDescent="0.25">
      <c r="B136" s="2">
        <v>2210</v>
      </c>
      <c r="C136" s="6">
        <f>variáveis!C139</f>
        <v>5.1890000000000001</v>
      </c>
      <c r="D136" s="6">
        <f>variáveis!C283</f>
        <v>6.2480000000000002</v>
      </c>
      <c r="E136" s="6">
        <f>variáveis!C427</f>
        <v>3.641</v>
      </c>
      <c r="F136" s="6">
        <f>variáveis!C571</f>
        <v>5.35</v>
      </c>
      <c r="G136" s="6">
        <f>variáveis!C715</f>
        <v>4.7759999999999998</v>
      </c>
      <c r="H136" s="6">
        <f>variáveis!C859</f>
        <v>1.548</v>
      </c>
      <c r="I136" s="6">
        <f>variáveis!C1003</f>
        <v>3.9119999999999999</v>
      </c>
      <c r="J136" s="6">
        <f>variáveis!C1147</f>
        <v>4.4660000000000002</v>
      </c>
      <c r="K136" s="6">
        <f>variáveis!C1291</f>
        <v>4.7</v>
      </c>
      <c r="L136" s="6">
        <f>variáveis!C1435</f>
        <v>2.367</v>
      </c>
      <c r="M136" s="6">
        <f>variáveis!C1579</f>
        <v>3.633</v>
      </c>
      <c r="N136" s="6">
        <f>variáveis!C1723</f>
        <v>4.1109999999999998</v>
      </c>
      <c r="O136" s="6">
        <f>variáveis!C1867</f>
        <v>3.8460000000000001</v>
      </c>
      <c r="P136" s="6">
        <f>variáveis!C2011</f>
        <v>0.93300000000000005</v>
      </c>
      <c r="Q136" s="6">
        <f>variáveis!C2155</f>
        <v>4.1859999999999999</v>
      </c>
      <c r="R136" s="6">
        <f>variáveis!C2299</f>
        <v>5.88</v>
      </c>
      <c r="S136" s="6">
        <f>variáveis!C2443</f>
        <v>1.3620000000000001</v>
      </c>
      <c r="T136" s="6">
        <f>variáveis!C2587</f>
        <v>2.57</v>
      </c>
      <c r="U136" s="6">
        <f>variáveis!C2731</f>
        <v>7.2530000000000001</v>
      </c>
      <c r="V136" s="6">
        <f>variáveis!C2875</f>
        <v>3.3929999999999998</v>
      </c>
      <c r="W136" s="6">
        <f>variáveis!C3019</f>
        <v>4.4420000000000002</v>
      </c>
      <c r="X136" s="6">
        <f>variáveis!C3163</f>
        <v>0.67700000000000005</v>
      </c>
      <c r="Y136" s="6">
        <f>variáveis!C3307</f>
        <v>4.2169999999999996</v>
      </c>
      <c r="Z136" s="6">
        <f>variáveis!C3451</f>
        <v>6.5780000000000003</v>
      </c>
      <c r="AA136" s="6">
        <f>variáveis!C3595</f>
        <v>6.0449999999999999</v>
      </c>
      <c r="AB136" s="6">
        <f>variáveis!C3739</f>
        <v>5.5529999999999999</v>
      </c>
      <c r="AC136" s="6">
        <f>variáveis!C3883</f>
        <v>4.7069999999999999</v>
      </c>
      <c r="AD136" s="6">
        <f>variáveis!C4027</f>
        <v>3.5209999999999999</v>
      </c>
      <c r="AE136" s="6">
        <f>variáveis!C4171</f>
        <v>1.8779999999999999</v>
      </c>
      <c r="AF136" s="6">
        <f>variáveis!C4315</f>
        <v>1.6160000000000001</v>
      </c>
      <c r="AG136" s="6">
        <f>variáveis!C4459</f>
        <v>2.5049999999999999</v>
      </c>
    </row>
    <row r="137" spans="2:33" x14ac:dyDescent="0.25">
      <c r="B137" s="2">
        <v>2220</v>
      </c>
      <c r="C137" s="6">
        <f>variáveis!C140</f>
        <v>4.4509999999999996</v>
      </c>
      <c r="D137" s="6">
        <f>variáveis!C284</f>
        <v>5.75</v>
      </c>
      <c r="E137" s="6">
        <f>variáveis!C428</f>
        <v>3.3370000000000002</v>
      </c>
      <c r="F137" s="6">
        <f>variáveis!C572</f>
        <v>4.4800000000000004</v>
      </c>
      <c r="G137" s="6">
        <f>variáveis!C716</f>
        <v>4.9740000000000002</v>
      </c>
      <c r="H137" s="6">
        <f>variáveis!C860</f>
        <v>1.3080000000000001</v>
      </c>
      <c r="I137" s="6">
        <f>variáveis!C1004</f>
        <v>3.3849999999999998</v>
      </c>
      <c r="J137" s="6">
        <f>variáveis!C1148</f>
        <v>4.34</v>
      </c>
      <c r="K137" s="6">
        <f>variáveis!C1292</f>
        <v>3.887</v>
      </c>
      <c r="L137" s="6">
        <f>variáveis!C1436</f>
        <v>2.1480000000000001</v>
      </c>
      <c r="M137" s="6">
        <f>variáveis!C1580</f>
        <v>3.6930000000000001</v>
      </c>
      <c r="N137" s="6">
        <f>variáveis!C1724</f>
        <v>4.5289999999999999</v>
      </c>
      <c r="O137" s="6">
        <f>variáveis!C1868</f>
        <v>3.6720000000000002</v>
      </c>
      <c r="P137" s="6">
        <f>variáveis!C2012</f>
        <v>0.89600000000000002</v>
      </c>
      <c r="Q137" s="6">
        <f>variáveis!C2156</f>
        <v>4.12</v>
      </c>
      <c r="R137" s="6">
        <f>variáveis!C2300</f>
        <v>5.2050000000000001</v>
      </c>
      <c r="S137" s="6">
        <f>variáveis!C2444</f>
        <v>1.1000000000000001</v>
      </c>
      <c r="T137" s="6">
        <f>variáveis!C2588</f>
        <v>2.3220000000000001</v>
      </c>
      <c r="U137" s="6">
        <f>variáveis!C2732</f>
        <v>6.8239999999999998</v>
      </c>
      <c r="V137" s="6">
        <f>variáveis!C2876</f>
        <v>3.8639999999999999</v>
      </c>
      <c r="W137" s="6">
        <f>variáveis!C3020</f>
        <v>4.2969999999999997</v>
      </c>
      <c r="X137" s="6">
        <f>variáveis!C3164</f>
        <v>0.44900000000000001</v>
      </c>
      <c r="Y137" s="6">
        <f>variáveis!C3308</f>
        <v>3.7389999999999999</v>
      </c>
      <c r="Z137" s="6">
        <f>variáveis!C3452</f>
        <v>6.492</v>
      </c>
      <c r="AA137" s="6">
        <f>variáveis!C3596</f>
        <v>6.016</v>
      </c>
      <c r="AB137" s="6">
        <f>variáveis!C3740</f>
        <v>6.1269999999999998</v>
      </c>
      <c r="AC137" s="6">
        <f>variáveis!C3884</f>
        <v>4.4290000000000003</v>
      </c>
      <c r="AD137" s="6">
        <f>variáveis!C4028</f>
        <v>3.4369999999999998</v>
      </c>
      <c r="AE137" s="6">
        <f>variáveis!C4172</f>
        <v>1.6919999999999999</v>
      </c>
      <c r="AF137" s="6">
        <f>variáveis!C4316</f>
        <v>0.84399999999999997</v>
      </c>
      <c r="AG137" s="6">
        <f>variáveis!C4460</f>
        <v>2.5840000000000001</v>
      </c>
    </row>
    <row r="138" spans="2:33" x14ac:dyDescent="0.25">
      <c r="B138" s="2">
        <v>2230</v>
      </c>
      <c r="C138" s="6">
        <f>variáveis!C141</f>
        <v>4.157</v>
      </c>
      <c r="D138" s="6">
        <f>variáveis!C285</f>
        <v>5.306</v>
      </c>
      <c r="E138" s="6">
        <f>variáveis!C429</f>
        <v>3.1139999999999999</v>
      </c>
      <c r="F138" s="6">
        <f>variáveis!C573</f>
        <v>3.621</v>
      </c>
      <c r="G138" s="6">
        <f>variáveis!C717</f>
        <v>4.0750000000000002</v>
      </c>
      <c r="H138" s="6">
        <f>variáveis!C861</f>
        <v>1.611</v>
      </c>
      <c r="I138" s="6">
        <f>variáveis!C1005</f>
        <v>3.5990000000000002</v>
      </c>
      <c r="J138" s="6">
        <f>variáveis!C1149</f>
        <v>3.9569999999999999</v>
      </c>
      <c r="K138" s="6">
        <f>variáveis!C1293</f>
        <v>3.198</v>
      </c>
      <c r="L138" s="6">
        <f>variáveis!C1437</f>
        <v>2.5059999999999998</v>
      </c>
      <c r="M138" s="6">
        <f>variáveis!C1581</f>
        <v>3.4910000000000001</v>
      </c>
      <c r="N138" s="6">
        <f>variáveis!C1725</f>
        <v>4.0389999999999997</v>
      </c>
      <c r="O138" s="6">
        <f>variáveis!C1869</f>
        <v>2.8279999999999998</v>
      </c>
      <c r="P138" s="6">
        <f>variáveis!C2013</f>
        <v>0.28499999999999998</v>
      </c>
      <c r="Q138" s="6">
        <f>variáveis!C2157</f>
        <v>3.48</v>
      </c>
      <c r="R138" s="6">
        <f>variáveis!C2301</f>
        <v>5.024</v>
      </c>
      <c r="S138" s="6">
        <f>variáveis!C2445</f>
        <v>1.2609999999999999</v>
      </c>
      <c r="T138" s="6">
        <f>variáveis!C2589</f>
        <v>2.7229999999999999</v>
      </c>
      <c r="U138" s="6">
        <f>variáveis!C2733</f>
        <v>7.444</v>
      </c>
      <c r="V138" s="6">
        <f>variáveis!C2877</f>
        <v>4.0250000000000004</v>
      </c>
      <c r="W138" s="6">
        <f>variáveis!C3021</f>
        <v>4.4290000000000003</v>
      </c>
      <c r="X138" s="6">
        <f>variáveis!C3165</f>
        <v>2.258</v>
      </c>
      <c r="Y138" s="6">
        <f>variáveis!C3309</f>
        <v>2.7469999999999999</v>
      </c>
      <c r="Z138" s="6">
        <f>variáveis!C3453</f>
        <v>7.0149999999999997</v>
      </c>
      <c r="AA138" s="6">
        <f>variáveis!C3597</f>
        <v>5.883</v>
      </c>
      <c r="AB138" s="6">
        <f>variáveis!C3741</f>
        <v>5.3029999999999999</v>
      </c>
      <c r="AC138" s="6">
        <f>variáveis!C3885</f>
        <v>4.6020000000000003</v>
      </c>
      <c r="AD138" s="6">
        <f>variáveis!C4029</f>
        <v>3.5</v>
      </c>
      <c r="AE138" s="6">
        <f>variáveis!C4173</f>
        <v>1.427</v>
      </c>
      <c r="AF138" s="6">
        <f>variáveis!C4317</f>
        <v>1.1879999999999999</v>
      </c>
      <c r="AG138" s="6">
        <f>variáveis!C4461</f>
        <v>2.5720000000000001</v>
      </c>
    </row>
    <row r="139" spans="2:33" x14ac:dyDescent="0.25">
      <c r="B139" s="2">
        <v>2240</v>
      </c>
      <c r="C139" s="6">
        <f>variáveis!C142</f>
        <v>4.3579999999999997</v>
      </c>
      <c r="D139" s="6">
        <f>variáveis!C286</f>
        <v>5.3380000000000001</v>
      </c>
      <c r="E139" s="6">
        <f>variáveis!C430</f>
        <v>3.5579999999999998</v>
      </c>
      <c r="F139" s="6">
        <f>variáveis!C574</f>
        <v>3.593</v>
      </c>
      <c r="G139" s="6">
        <f>variáveis!C718</f>
        <v>3.8029999999999999</v>
      </c>
      <c r="H139" s="6">
        <f>variáveis!C862</f>
        <v>1.339</v>
      </c>
      <c r="I139" s="6">
        <f>variáveis!C1006</f>
        <v>4.8259999999999996</v>
      </c>
      <c r="J139" s="6">
        <f>variáveis!C1150</f>
        <v>4.7619999999999996</v>
      </c>
      <c r="K139" s="6">
        <f>variáveis!C1294</f>
        <v>3.83</v>
      </c>
      <c r="L139" s="6">
        <f>variáveis!C1438</f>
        <v>2.629</v>
      </c>
      <c r="M139" s="6">
        <f>variáveis!C1582</f>
        <v>3.016</v>
      </c>
      <c r="N139" s="6">
        <f>variáveis!C1726</f>
        <v>3.915</v>
      </c>
      <c r="O139" s="6">
        <f>variáveis!C1870</f>
        <v>2.0350000000000001</v>
      </c>
      <c r="P139" s="6">
        <f>variáveis!C2014</f>
        <v>0.437</v>
      </c>
      <c r="Q139" s="6">
        <f>variáveis!C2158</f>
        <v>3.2629999999999999</v>
      </c>
      <c r="R139" s="6">
        <f>variáveis!C2302</f>
        <v>4.9249999999999998</v>
      </c>
      <c r="S139" s="6">
        <f>variáveis!C2446</f>
        <v>1.1479999999999999</v>
      </c>
      <c r="T139" s="6">
        <f>variáveis!C2590</f>
        <v>2.4870000000000001</v>
      </c>
      <c r="U139" s="6">
        <f>variáveis!C2734</f>
        <v>7.1230000000000002</v>
      </c>
      <c r="V139" s="6">
        <f>variáveis!C2878</f>
        <v>4.2140000000000004</v>
      </c>
      <c r="W139" s="6">
        <f>variáveis!C3022</f>
        <v>5.5229999999999997</v>
      </c>
      <c r="X139" s="6">
        <f>variáveis!C3166</f>
        <v>2.6669999999999998</v>
      </c>
      <c r="Y139" s="6">
        <f>variáveis!C3310</f>
        <v>2.323</v>
      </c>
      <c r="Z139" s="6">
        <f>variáveis!C3454</f>
        <v>5.9580000000000002</v>
      </c>
      <c r="AA139" s="6">
        <f>variáveis!C3598</f>
        <v>5.944</v>
      </c>
      <c r="AB139" s="6">
        <f>variáveis!C3742</f>
        <v>5.556</v>
      </c>
      <c r="AC139" s="6">
        <f>variáveis!C3886</f>
        <v>4.3840000000000003</v>
      </c>
      <c r="AD139" s="6">
        <f>variáveis!C4030</f>
        <v>3.0310000000000001</v>
      </c>
      <c r="AE139" s="6">
        <f>variáveis!C4174</f>
        <v>1.5629999999999999</v>
      </c>
      <c r="AF139" s="6">
        <f>variáveis!C4318</f>
        <v>1.1499999999999999</v>
      </c>
      <c r="AG139" s="6">
        <f>variáveis!C4462</f>
        <v>2.3140000000000001</v>
      </c>
    </row>
    <row r="140" spans="2:33" x14ac:dyDescent="0.25">
      <c r="B140" s="2">
        <v>2250</v>
      </c>
      <c r="C140" s="6">
        <f>variáveis!C143</f>
        <v>4.5599999999999996</v>
      </c>
      <c r="D140" s="6">
        <f>variáveis!C287</f>
        <v>4.9909999999999997</v>
      </c>
      <c r="E140" s="6">
        <f>variáveis!C431</f>
        <v>2.8889999999999998</v>
      </c>
      <c r="F140" s="6">
        <f>variáveis!C575</f>
        <v>3.67</v>
      </c>
      <c r="G140" s="6">
        <f>variáveis!C719</f>
        <v>3.6</v>
      </c>
      <c r="H140" s="6">
        <f>variáveis!C863</f>
        <v>1.492</v>
      </c>
      <c r="I140" s="6">
        <f>variáveis!C1007</f>
        <v>5.0670000000000002</v>
      </c>
      <c r="J140" s="6">
        <f>variáveis!C1151</f>
        <v>4.6360000000000001</v>
      </c>
      <c r="K140" s="6">
        <f>variáveis!C1295</f>
        <v>2.3849999999999998</v>
      </c>
      <c r="L140" s="6">
        <f>variáveis!C1439</f>
        <v>2.9169999999999998</v>
      </c>
      <c r="M140" s="6">
        <f>variáveis!C1583</f>
        <v>3.2170000000000001</v>
      </c>
      <c r="N140" s="6">
        <f>variáveis!C1727</f>
        <v>4.1840000000000002</v>
      </c>
      <c r="O140" s="6">
        <f>variáveis!C1871</f>
        <v>1.6850000000000001</v>
      </c>
      <c r="P140" s="6">
        <f>variáveis!C2015</f>
        <v>0.40899999999999997</v>
      </c>
      <c r="Q140" s="6">
        <f>variáveis!C2159</f>
        <v>3.6360000000000001</v>
      </c>
      <c r="R140" s="6">
        <f>variáveis!C2303</f>
        <v>4.8440000000000003</v>
      </c>
      <c r="S140" s="6">
        <f>variáveis!C2447</f>
        <v>0.58399999999999996</v>
      </c>
      <c r="T140" s="6">
        <f>variáveis!C2591</f>
        <v>2.7029999999999998</v>
      </c>
      <c r="U140" s="6">
        <f>variáveis!C2735</f>
        <v>6.6059999999999999</v>
      </c>
      <c r="V140" s="6">
        <f>variáveis!C2879</f>
        <v>4.6390000000000002</v>
      </c>
      <c r="W140" s="6">
        <f>variáveis!C3023</f>
        <v>6.2050000000000001</v>
      </c>
      <c r="X140" s="6">
        <f>variáveis!C3167</f>
        <v>3.194</v>
      </c>
      <c r="Y140" s="6">
        <f>variáveis!C3311</f>
        <v>2.734</v>
      </c>
      <c r="Z140" s="6">
        <f>variáveis!C3455</f>
        <v>6.5730000000000004</v>
      </c>
      <c r="AA140" s="6">
        <f>variáveis!C3599</f>
        <v>5.5529999999999999</v>
      </c>
      <c r="AB140" s="6">
        <f>variáveis!C3743</f>
        <v>5.0410000000000004</v>
      </c>
      <c r="AC140" s="6">
        <f>variáveis!C3887</f>
        <v>4.5860000000000003</v>
      </c>
      <c r="AD140" s="6">
        <f>variáveis!C4031</f>
        <v>2.5329999999999999</v>
      </c>
      <c r="AE140" s="6">
        <f>variáveis!C4175</f>
        <v>1.079</v>
      </c>
      <c r="AF140" s="6">
        <f>variáveis!C4319</f>
        <v>0.878</v>
      </c>
      <c r="AG140" s="6">
        <f>variáveis!C4463</f>
        <v>2.5590000000000002</v>
      </c>
    </row>
    <row r="141" spans="2:33" x14ac:dyDescent="0.25">
      <c r="B141" s="2">
        <v>2300</v>
      </c>
      <c r="C141" s="6">
        <f>variáveis!C144</f>
        <v>4.8730000000000002</v>
      </c>
      <c r="D141" s="6">
        <f>variáveis!C288</f>
        <v>5.3849999999999998</v>
      </c>
      <c r="E141" s="6">
        <f>variáveis!C432</f>
        <v>3.7090000000000001</v>
      </c>
      <c r="F141" s="6">
        <f>variáveis!C576</f>
        <v>4.4009999999999998</v>
      </c>
      <c r="G141" s="6">
        <f>variáveis!C720</f>
        <v>3.6869999999999998</v>
      </c>
      <c r="H141" s="6">
        <f>variáveis!C864</f>
        <v>1.123</v>
      </c>
      <c r="I141" s="6">
        <f>variáveis!C1008</f>
        <v>4.6689999999999996</v>
      </c>
      <c r="J141" s="6">
        <f>variáveis!C1152</f>
        <v>4.5220000000000002</v>
      </c>
      <c r="K141" s="6">
        <f>variáveis!C1296</f>
        <v>1.2829999999999999</v>
      </c>
      <c r="L141" s="6">
        <f>variáveis!C1440</f>
        <v>2.7970000000000002</v>
      </c>
      <c r="M141" s="6">
        <f>variáveis!C1584</f>
        <v>2.5710000000000002</v>
      </c>
      <c r="N141" s="6">
        <f>variáveis!C1728</f>
        <v>4.3600000000000003</v>
      </c>
      <c r="O141" s="6">
        <f>variáveis!C1872</f>
        <v>1.821</v>
      </c>
      <c r="P141" s="6">
        <f>variáveis!C2016</f>
        <v>0.13600000000000001</v>
      </c>
      <c r="Q141" s="6">
        <f>variáveis!C2160</f>
        <v>3.9630000000000001</v>
      </c>
      <c r="R141" s="6">
        <f>variáveis!C2304</f>
        <v>4.42</v>
      </c>
      <c r="S141" s="6">
        <f>variáveis!C2448</f>
        <v>1.1599999999999999</v>
      </c>
      <c r="T141" s="6">
        <f>variáveis!C2592</f>
        <v>2.69</v>
      </c>
      <c r="U141" s="6">
        <f>variáveis!C2736</f>
        <v>6.4269999999999996</v>
      </c>
      <c r="V141" s="6">
        <f>variáveis!C2880</f>
        <v>4.6769999999999996</v>
      </c>
      <c r="W141" s="6">
        <f>variáveis!C3024</f>
        <v>5.7480000000000002</v>
      </c>
      <c r="X141" s="6">
        <f>variáveis!C3168</f>
        <v>3.403</v>
      </c>
      <c r="Y141" s="6">
        <f>variáveis!C3312</f>
        <v>3.0579999999999998</v>
      </c>
      <c r="Z141" s="6">
        <f>variáveis!C3456</f>
        <v>6.2670000000000003</v>
      </c>
      <c r="AA141" s="6">
        <f>variáveis!C3600</f>
        <v>5.2080000000000002</v>
      </c>
      <c r="AB141" s="6">
        <f>variáveis!C3744</f>
        <v>4.4649999999999999</v>
      </c>
      <c r="AC141" s="6">
        <f>variáveis!C3888</f>
        <v>5.1029999999999998</v>
      </c>
      <c r="AD141" s="6">
        <f>variáveis!C4032</f>
        <v>2.3140000000000001</v>
      </c>
      <c r="AE141" s="6">
        <f>variáveis!C4176</f>
        <v>1.073</v>
      </c>
      <c r="AF141" s="6">
        <f>variáveis!C4320</f>
        <v>1.014</v>
      </c>
      <c r="AG141" s="6">
        <f>variáveis!C4464</f>
        <v>2.5169999999999999</v>
      </c>
    </row>
    <row r="142" spans="2:33" x14ac:dyDescent="0.25">
      <c r="B142" s="2">
        <v>2310</v>
      </c>
      <c r="C142" s="6">
        <f>variáveis!C145</f>
        <v>5.1130000000000004</v>
      </c>
      <c r="D142" s="6">
        <f>variáveis!C289</f>
        <v>4.899</v>
      </c>
      <c r="E142" s="6">
        <f>variáveis!C433</f>
        <v>4.2910000000000004</v>
      </c>
      <c r="F142" s="6">
        <f>variáveis!C577</f>
        <v>4.0119999999999996</v>
      </c>
      <c r="G142" s="6">
        <f>variáveis!C721</f>
        <v>3.3919999999999999</v>
      </c>
      <c r="H142" s="6">
        <f>variáveis!C865</f>
        <v>1.399</v>
      </c>
      <c r="I142" s="6">
        <f>variáveis!C1009</f>
        <v>4.1500000000000004</v>
      </c>
      <c r="J142" s="6">
        <f>variáveis!C1153</f>
        <v>4.6870000000000003</v>
      </c>
      <c r="K142" s="6">
        <f>variáveis!C1297</f>
        <v>1.3180000000000001</v>
      </c>
      <c r="L142" s="6">
        <f>variáveis!C1441</f>
        <v>3.1070000000000002</v>
      </c>
      <c r="M142" s="6">
        <f>variáveis!C1585</f>
        <v>2.98</v>
      </c>
      <c r="N142" s="6">
        <f>variáveis!C1729</f>
        <v>4.415</v>
      </c>
      <c r="O142" s="6">
        <f>variáveis!C1873</f>
        <v>2.552</v>
      </c>
      <c r="P142" s="6">
        <f>variáveis!C2017</f>
        <v>0.45700000000000002</v>
      </c>
      <c r="Q142" s="6">
        <f>variáveis!C2161</f>
        <v>4.1779999999999999</v>
      </c>
      <c r="R142" s="6">
        <f>variáveis!C2305</f>
        <v>4.8860000000000001</v>
      </c>
      <c r="S142" s="6">
        <f>variáveis!C2449</f>
        <v>0.83699999999999997</v>
      </c>
      <c r="T142" s="6">
        <f>variáveis!C2593</f>
        <v>2.1920000000000002</v>
      </c>
      <c r="U142" s="6">
        <f>variáveis!C2737</f>
        <v>6.0890000000000004</v>
      </c>
      <c r="V142" s="6">
        <f>variáveis!C2881</f>
        <v>4.8239999999999998</v>
      </c>
      <c r="W142" s="6">
        <f>variáveis!C3025</f>
        <v>5.242</v>
      </c>
      <c r="X142" s="6">
        <f>variáveis!C3169</f>
        <v>3.3319999999999999</v>
      </c>
      <c r="Y142" s="6">
        <f>variáveis!C3313</f>
        <v>2.8559999999999999</v>
      </c>
      <c r="Z142" s="6">
        <f>variáveis!C3457</f>
        <v>6.0940000000000003</v>
      </c>
      <c r="AA142" s="6">
        <f>variáveis!C3601</f>
        <v>5.2530000000000001</v>
      </c>
      <c r="AB142" s="6">
        <f>variáveis!C3745</f>
        <v>4.4379999999999997</v>
      </c>
      <c r="AC142" s="6">
        <f>variáveis!C3889</f>
        <v>5.0389999999999997</v>
      </c>
      <c r="AD142" s="6">
        <f>variáveis!C4033</f>
        <v>2.331</v>
      </c>
      <c r="AE142" s="6">
        <f>variáveis!C4177</f>
        <v>0.99399999999999999</v>
      </c>
      <c r="AF142" s="6">
        <f>variáveis!C4321</f>
        <v>0.96799999999999997</v>
      </c>
      <c r="AG142" s="6">
        <f>variáveis!C4465</f>
        <v>2.48</v>
      </c>
    </row>
    <row r="143" spans="2:33" x14ac:dyDescent="0.25">
      <c r="B143" s="2">
        <v>2320</v>
      </c>
      <c r="C143" s="6">
        <f>variáveis!C146</f>
        <v>4.4530000000000003</v>
      </c>
      <c r="D143" s="6">
        <f>variáveis!C290</f>
        <v>5.1609999999999996</v>
      </c>
      <c r="E143" s="6">
        <f>variáveis!C434</f>
        <v>4.7990000000000004</v>
      </c>
      <c r="F143" s="6">
        <f>variáveis!C578</f>
        <v>3.5179999999999998</v>
      </c>
      <c r="G143" s="6">
        <f>variáveis!C722</f>
        <v>3.3450000000000002</v>
      </c>
      <c r="H143" s="6">
        <f>variáveis!C866</f>
        <v>1.2190000000000001</v>
      </c>
      <c r="I143" s="6">
        <f>variáveis!C1010</f>
        <v>4.9530000000000003</v>
      </c>
      <c r="J143" s="6">
        <f>variáveis!C1154</f>
        <v>4.109</v>
      </c>
      <c r="K143" s="6">
        <f>variáveis!C1298</f>
        <v>1.6759999999999999</v>
      </c>
      <c r="L143" s="6">
        <f>variáveis!C1442</f>
        <v>2.7309999999999999</v>
      </c>
      <c r="M143" s="6">
        <f>variáveis!C1586</f>
        <v>2.68</v>
      </c>
      <c r="N143" s="6">
        <f>variáveis!C1730</f>
        <v>4.6719999999999997</v>
      </c>
      <c r="O143" s="6">
        <f>variáveis!C1874</f>
        <v>2.5129999999999999</v>
      </c>
      <c r="P143" s="6">
        <f>variáveis!C2018</f>
        <v>1.4330000000000001</v>
      </c>
      <c r="Q143" s="6">
        <f>variáveis!C2162</f>
        <v>3.944</v>
      </c>
      <c r="R143" s="6">
        <f>variáveis!C2306</f>
        <v>4.8540000000000001</v>
      </c>
      <c r="S143" s="6">
        <f>variáveis!C2450</f>
        <v>1.4</v>
      </c>
      <c r="T143" s="6">
        <f>variáveis!C2594</f>
        <v>1.8759999999999999</v>
      </c>
      <c r="U143" s="6">
        <f>variáveis!C2738</f>
        <v>5.9740000000000002</v>
      </c>
      <c r="V143" s="6">
        <f>variáveis!C2882</f>
        <v>4.4960000000000004</v>
      </c>
      <c r="W143" s="6">
        <f>variáveis!C3026</f>
        <v>4.6260000000000003</v>
      </c>
      <c r="X143" s="6">
        <f>variáveis!C3170</f>
        <v>3.6709999999999998</v>
      </c>
      <c r="Y143" s="6">
        <f>variáveis!C3314</f>
        <v>2.7080000000000002</v>
      </c>
      <c r="Z143" s="6">
        <f>variáveis!C3458</f>
        <v>5.6669999999999998</v>
      </c>
      <c r="AA143" s="6">
        <f>variáveis!C3602</f>
        <v>6.0730000000000004</v>
      </c>
      <c r="AB143" s="6">
        <f>variáveis!C3746</f>
        <v>3.8719999999999999</v>
      </c>
      <c r="AC143" s="6">
        <f>variáveis!C3890</f>
        <v>5.218</v>
      </c>
      <c r="AD143" s="6">
        <f>variáveis!C4034</f>
        <v>1.9750000000000001</v>
      </c>
      <c r="AE143" s="6">
        <f>variáveis!C4178</f>
        <v>1.28</v>
      </c>
      <c r="AF143" s="6">
        <f>variáveis!C4322</f>
        <v>1.2150000000000001</v>
      </c>
      <c r="AG143" s="6">
        <f>variáveis!C4466</f>
        <v>2.5190000000000001</v>
      </c>
    </row>
    <row r="144" spans="2:33" x14ac:dyDescent="0.25">
      <c r="B144" s="2">
        <v>2330</v>
      </c>
      <c r="C144" s="6">
        <f>variáveis!C147</f>
        <v>4.3070000000000004</v>
      </c>
      <c r="D144" s="6">
        <f>variáveis!C291</f>
        <v>5.3719999999999999</v>
      </c>
      <c r="E144" s="6">
        <f>variáveis!C435</f>
        <v>4.5129999999999999</v>
      </c>
      <c r="F144" s="6">
        <f>variáveis!C579</f>
        <v>3.7320000000000002</v>
      </c>
      <c r="G144" s="6">
        <f>variáveis!C723</f>
        <v>3.3879999999999999</v>
      </c>
      <c r="H144" s="6">
        <f>variáveis!C867</f>
        <v>0.98799999999999999</v>
      </c>
      <c r="I144" s="6">
        <f>variáveis!C1011</f>
        <v>4.1559999999999997</v>
      </c>
      <c r="J144" s="6">
        <f>variáveis!C1155</f>
        <v>4.93</v>
      </c>
      <c r="K144" s="6">
        <f>variáveis!C1299</f>
        <v>1.37</v>
      </c>
      <c r="L144" s="6">
        <f>variáveis!C1443</f>
        <v>2.637</v>
      </c>
      <c r="M144" s="6">
        <f>variáveis!C1587</f>
        <v>2.7690000000000001</v>
      </c>
      <c r="N144" s="6">
        <f>variáveis!C1731</f>
        <v>5.01</v>
      </c>
      <c r="O144" s="6">
        <f>variáveis!C1875</f>
        <v>2.7759999999999998</v>
      </c>
      <c r="P144" s="6">
        <f>variáveis!C2019</f>
        <v>1.335</v>
      </c>
      <c r="Q144" s="6">
        <f>variáveis!C2163</f>
        <v>4.9649999999999999</v>
      </c>
      <c r="R144" s="6">
        <f>variáveis!C2307</f>
        <v>4.1139999999999999</v>
      </c>
      <c r="S144" s="6">
        <f>variáveis!C2451</f>
        <v>2.0049999999999999</v>
      </c>
      <c r="T144" s="6">
        <f>variáveis!C2595</f>
        <v>1.806</v>
      </c>
      <c r="U144" s="6">
        <f>variáveis!C2739</f>
        <v>6.6769999999999996</v>
      </c>
      <c r="V144" s="6">
        <f>variáveis!C2883</f>
        <v>3.6280000000000001</v>
      </c>
      <c r="W144" s="6">
        <f>variáveis!C3027</f>
        <v>4.4829999999999997</v>
      </c>
      <c r="X144" s="6">
        <f>variáveis!C3171</f>
        <v>3.5790000000000002</v>
      </c>
      <c r="Y144" s="6">
        <f>variáveis!C3315</f>
        <v>2.806</v>
      </c>
      <c r="Z144" s="6">
        <f>variáveis!C3459</f>
        <v>5.2789999999999999</v>
      </c>
      <c r="AA144" s="6">
        <f>variáveis!C3603</f>
        <v>5.875</v>
      </c>
      <c r="AB144" s="6">
        <f>variáveis!C3747</f>
        <v>3.5230000000000001</v>
      </c>
      <c r="AC144" s="6">
        <f>variáveis!C3891</f>
        <v>5.1539999999999999</v>
      </c>
      <c r="AD144" s="6">
        <f>variáveis!C4035</f>
        <v>1.8680000000000001</v>
      </c>
      <c r="AE144" s="6">
        <f>variáveis!C4179</f>
        <v>1.319</v>
      </c>
      <c r="AF144" s="6">
        <f>variáveis!C4323</f>
        <v>1.0920000000000001</v>
      </c>
      <c r="AG144" s="6">
        <f>variáveis!C4467</f>
        <v>2.117</v>
      </c>
    </row>
    <row r="145" spans="2:33" x14ac:dyDescent="0.25">
      <c r="B145" s="2">
        <v>2340</v>
      </c>
      <c r="C145" s="6">
        <f>variáveis!C148</f>
        <v>4.07</v>
      </c>
      <c r="D145" s="6">
        <f>variáveis!C292</f>
        <v>5.8419999999999996</v>
      </c>
      <c r="E145" s="6">
        <f>variáveis!C436</f>
        <v>3.8149999999999999</v>
      </c>
      <c r="F145" s="6">
        <f>variáveis!C580</f>
        <v>3.8940000000000001</v>
      </c>
      <c r="G145" s="6">
        <f>variáveis!C724</f>
        <v>3.9380000000000002</v>
      </c>
      <c r="H145" s="6">
        <f>variáveis!C868</f>
        <v>1.2410000000000001</v>
      </c>
      <c r="I145" s="6">
        <f>variáveis!C1012</f>
        <v>4.5190000000000001</v>
      </c>
      <c r="J145" s="6">
        <f>variáveis!C1156</f>
        <v>4.0750000000000002</v>
      </c>
      <c r="K145" s="6">
        <f>variáveis!C1300</f>
        <v>0.439</v>
      </c>
      <c r="L145" s="6">
        <f>variáveis!C1444</f>
        <v>2.911</v>
      </c>
      <c r="M145" s="6">
        <f>variáveis!C1588</f>
        <v>3.2810000000000001</v>
      </c>
      <c r="N145" s="6">
        <f>variáveis!C1732</f>
        <v>4.7759999999999998</v>
      </c>
      <c r="O145" s="6">
        <f>variáveis!C1876</f>
        <v>2.79</v>
      </c>
      <c r="P145" s="6">
        <f>variáveis!C2020</f>
        <v>1.899</v>
      </c>
      <c r="Q145" s="6">
        <f>variáveis!C2164</f>
        <v>4.5289999999999999</v>
      </c>
      <c r="R145" s="6">
        <f>variáveis!C2308</f>
        <v>4.8940000000000001</v>
      </c>
      <c r="S145" s="6">
        <f>variáveis!C2452</f>
        <v>2.21</v>
      </c>
      <c r="T145" s="6">
        <f>variáveis!C2596</f>
        <v>1.617</v>
      </c>
      <c r="U145" s="6">
        <f>variáveis!C2740</f>
        <v>6.2770000000000001</v>
      </c>
      <c r="V145" s="6">
        <f>variáveis!C2884</f>
        <v>3.06</v>
      </c>
      <c r="W145" s="6">
        <f>variáveis!C3028</f>
        <v>4.391</v>
      </c>
      <c r="X145" s="6">
        <f>variáveis!C3172</f>
        <v>3.0680000000000001</v>
      </c>
      <c r="Y145" s="6">
        <f>variáveis!C3316</f>
        <v>2.8580000000000001</v>
      </c>
      <c r="Z145" s="6">
        <f>variáveis!C3460</f>
        <v>5.4889999999999999</v>
      </c>
      <c r="AA145" s="6">
        <f>variáveis!C3604</f>
        <v>5.4279999999999999</v>
      </c>
      <c r="AB145" s="6">
        <f>variáveis!C3748</f>
        <v>3.371</v>
      </c>
      <c r="AC145" s="6">
        <f>variáveis!C3892</f>
        <v>4.7880000000000003</v>
      </c>
      <c r="AD145" s="6">
        <f>variáveis!C4036</f>
        <v>1.9330000000000001</v>
      </c>
      <c r="AE145" s="6">
        <f>variáveis!C4180</f>
        <v>1.331</v>
      </c>
      <c r="AF145" s="6">
        <f>variáveis!C4324</f>
        <v>0.83299999999999996</v>
      </c>
      <c r="AG145" s="6">
        <f>variáveis!C4468</f>
        <v>2.1909999999999998</v>
      </c>
    </row>
    <row r="146" spans="2:33" x14ac:dyDescent="0.25">
      <c r="B146" s="2">
        <v>2350</v>
      </c>
      <c r="C146" s="6">
        <f>variáveis!C149</f>
        <v>4.5</v>
      </c>
      <c r="D146" s="6">
        <f>variáveis!C293</f>
        <v>6.3390000000000004</v>
      </c>
      <c r="E146" s="6">
        <f>variáveis!C437</f>
        <v>3.323</v>
      </c>
      <c r="F146" s="6">
        <f>variáveis!C581</f>
        <v>3.6320000000000001</v>
      </c>
      <c r="G146" s="6">
        <f>variáveis!C725</f>
        <v>4.5119999999999996</v>
      </c>
      <c r="H146" s="6">
        <f>variáveis!C869</f>
        <v>1.6950000000000001</v>
      </c>
      <c r="I146" s="6">
        <f>variáveis!C1013</f>
        <v>4.3529999999999998</v>
      </c>
      <c r="J146" s="6">
        <f>variáveis!C1157</f>
        <v>3.9489999999999998</v>
      </c>
      <c r="K146" s="6">
        <f>variáveis!C1301</f>
        <v>0.32900000000000001</v>
      </c>
      <c r="L146" s="6">
        <f>variáveis!C1445</f>
        <v>2.9239999999999999</v>
      </c>
      <c r="M146" s="6">
        <f>variáveis!C1589</f>
        <v>2.8079999999999998</v>
      </c>
      <c r="N146" s="6">
        <f>variáveis!C1733</f>
        <v>4.2850000000000001</v>
      </c>
      <c r="O146" s="6">
        <f>variáveis!C1877</f>
        <v>2.4039999999999999</v>
      </c>
      <c r="P146" s="6">
        <f>variáveis!C2021</f>
        <v>2.3479999999999999</v>
      </c>
      <c r="Q146" s="6">
        <f>variáveis!C2165</f>
        <v>4.5750000000000002</v>
      </c>
      <c r="R146" s="6">
        <f>variáveis!C2309</f>
        <v>4.7169999999999996</v>
      </c>
      <c r="S146" s="6">
        <f>variáveis!C2453</f>
        <v>1.147</v>
      </c>
      <c r="T146" s="6">
        <f>variáveis!C2597</f>
        <v>1.379</v>
      </c>
      <c r="U146" s="6">
        <f>variáveis!C2741</f>
        <v>5.77</v>
      </c>
      <c r="V146" s="6">
        <f>variáveis!C2885</f>
        <v>2.9830000000000001</v>
      </c>
      <c r="W146" s="6">
        <f>variáveis!C3029</f>
        <v>4.7300000000000004</v>
      </c>
      <c r="X146" s="6">
        <f>variáveis!C3173</f>
        <v>3.2370000000000001</v>
      </c>
      <c r="Y146" s="6">
        <f>variáveis!C3317</f>
        <v>3.1509999999999998</v>
      </c>
      <c r="Z146" s="6">
        <f>variáveis!C3461</f>
        <v>5.3109999999999999</v>
      </c>
      <c r="AA146" s="6">
        <f>variáveis!C3605</f>
        <v>5.3849999999999998</v>
      </c>
      <c r="AB146" s="6">
        <f>variáveis!C3749</f>
        <v>3.6720000000000002</v>
      </c>
      <c r="AC146" s="6">
        <f>variáveis!C3893</f>
        <v>4.4509999999999996</v>
      </c>
      <c r="AD146" s="6">
        <f>variáveis!C4037</f>
        <v>2.032</v>
      </c>
      <c r="AE146" s="6">
        <f>variáveis!C4181</f>
        <v>1.6279999999999999</v>
      </c>
      <c r="AF146" s="6">
        <f>variáveis!C4325</f>
        <v>0.79600000000000004</v>
      </c>
      <c r="AG146" s="6">
        <f>variáveis!C4469</f>
        <v>2.1429999999999998</v>
      </c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>
        <v>31</v>
      </c>
    </row>
    <row r="148" spans="2:33" x14ac:dyDescent="0.25">
      <c r="B148" s="7" t="s">
        <v>4</v>
      </c>
      <c r="C148" s="3">
        <f>AVERAGE(C3:C146)</f>
        <v>4.3883194444444431</v>
      </c>
      <c r="D148" s="3">
        <f t="shared" ref="D148:AG148" si="0">AVERAGE(D3:D146)</f>
        <v>3.7042569444444435</v>
      </c>
      <c r="E148" s="3">
        <f t="shared" si="0"/>
        <v>3.1650486111111098</v>
      </c>
      <c r="F148" s="3">
        <f t="shared" si="0"/>
        <v>3.1665902777777801</v>
      </c>
      <c r="G148" s="3">
        <f t="shared" si="0"/>
        <v>3.8446666666666665</v>
      </c>
      <c r="H148" s="3">
        <f t="shared" si="0"/>
        <v>2.803652777777776</v>
      </c>
      <c r="I148" s="3">
        <f t="shared" si="0"/>
        <v>3.2086111111111113</v>
      </c>
      <c r="J148" s="3">
        <f t="shared" si="0"/>
        <v>3.851673611111111</v>
      </c>
      <c r="K148" s="3">
        <f t="shared" si="0"/>
        <v>3.2625625</v>
      </c>
      <c r="L148" s="3">
        <f t="shared" si="0"/>
        <v>3.6611041666666657</v>
      </c>
      <c r="M148" s="3">
        <f t="shared" si="0"/>
        <v>3.7953749999999991</v>
      </c>
      <c r="N148" s="3">
        <f t="shared" si="0"/>
        <v>3.5683680555555566</v>
      </c>
      <c r="O148" s="3">
        <f t="shared" si="0"/>
        <v>3.8458680555555538</v>
      </c>
      <c r="P148" s="3">
        <f t="shared" si="0"/>
        <v>3.4676597222222236</v>
      </c>
      <c r="Q148" s="3">
        <f t="shared" si="0"/>
        <v>3.15448611111111</v>
      </c>
      <c r="R148" s="3">
        <f t="shared" si="0"/>
        <v>3.6779097222222248</v>
      </c>
      <c r="S148" s="3">
        <f t="shared" si="0"/>
        <v>2.786270833333333</v>
      </c>
      <c r="T148" s="3">
        <f t="shared" si="0"/>
        <v>2.1077499999999998</v>
      </c>
      <c r="U148" s="3">
        <f t="shared" si="0"/>
        <v>4.0557291666666675</v>
      </c>
      <c r="V148" s="3">
        <f t="shared" si="0"/>
        <v>4.2048819444444439</v>
      </c>
      <c r="W148" s="3">
        <f t="shared" si="0"/>
        <v>3.4308472222222224</v>
      </c>
      <c r="X148" s="3">
        <f t="shared" si="0"/>
        <v>2.7265416666666669</v>
      </c>
      <c r="Y148" s="3">
        <f t="shared" si="0"/>
        <v>3.3719027777777764</v>
      </c>
      <c r="Z148" s="3">
        <f t="shared" si="0"/>
        <v>4.3937222222222232</v>
      </c>
      <c r="AA148" s="3">
        <f t="shared" si="0"/>
        <v>4.8218680555555515</v>
      </c>
      <c r="AB148" s="3">
        <f t="shared" si="0"/>
        <v>4.0160694444444456</v>
      </c>
      <c r="AC148" s="3">
        <f t="shared" si="0"/>
        <v>4.0234861111111124</v>
      </c>
      <c r="AD148" s="3">
        <f t="shared" si="0"/>
        <v>4.8859097222222223</v>
      </c>
      <c r="AE148" s="3">
        <f t="shared" si="0"/>
        <v>3.0457013888888897</v>
      </c>
      <c r="AF148" s="3">
        <f t="shared" si="0"/>
        <v>2.729145833333332</v>
      </c>
      <c r="AG148" s="3">
        <f t="shared" si="0"/>
        <v>3.0404791666666662</v>
      </c>
    </row>
    <row r="149" spans="2:33" x14ac:dyDescent="0.25">
      <c r="B149" s="7" t="s">
        <v>6</v>
      </c>
      <c r="C149" s="3">
        <f>MAX(C3:C146)</f>
        <v>7.21</v>
      </c>
      <c r="D149" s="3">
        <f t="shared" ref="D149:AG149" si="1">MAX(D3:D146)</f>
        <v>7.3070000000000004</v>
      </c>
      <c r="E149" s="3">
        <f t="shared" si="1"/>
        <v>6.8819999999999997</v>
      </c>
      <c r="F149" s="3">
        <f t="shared" si="1"/>
        <v>6.5179999999999998</v>
      </c>
      <c r="G149" s="3">
        <f t="shared" si="1"/>
        <v>5.8070000000000004</v>
      </c>
      <c r="H149" s="3">
        <f t="shared" si="1"/>
        <v>4.585</v>
      </c>
      <c r="I149" s="3">
        <f t="shared" si="1"/>
        <v>5.9340000000000002</v>
      </c>
      <c r="J149" s="3">
        <f t="shared" si="1"/>
        <v>5.9480000000000004</v>
      </c>
      <c r="K149" s="3">
        <f t="shared" si="1"/>
        <v>5.7270000000000003</v>
      </c>
      <c r="L149" s="3">
        <f t="shared" si="1"/>
        <v>6.7210000000000001</v>
      </c>
      <c r="M149" s="3">
        <f t="shared" si="1"/>
        <v>6.24</v>
      </c>
      <c r="N149" s="3">
        <f t="shared" si="1"/>
        <v>6.47</v>
      </c>
      <c r="O149" s="3">
        <f t="shared" si="1"/>
        <v>6.2779999999999996</v>
      </c>
      <c r="P149" s="3">
        <f t="shared" si="1"/>
        <v>6.37</v>
      </c>
      <c r="Q149" s="3">
        <f t="shared" si="1"/>
        <v>6.6989999999999998</v>
      </c>
      <c r="R149" s="3">
        <f t="shared" si="1"/>
        <v>6.1020000000000003</v>
      </c>
      <c r="S149" s="3">
        <f t="shared" si="1"/>
        <v>7.6150000000000002</v>
      </c>
      <c r="T149" s="3">
        <f t="shared" si="1"/>
        <v>6.1319999999999997</v>
      </c>
      <c r="U149" s="3">
        <f t="shared" si="1"/>
        <v>7.444</v>
      </c>
      <c r="V149" s="3">
        <f t="shared" si="1"/>
        <v>6.8029999999999999</v>
      </c>
      <c r="W149" s="3">
        <f t="shared" si="1"/>
        <v>6.923</v>
      </c>
      <c r="X149" s="3">
        <f t="shared" si="1"/>
        <v>5.5709999999999997</v>
      </c>
      <c r="Y149" s="3">
        <f t="shared" si="1"/>
        <v>6.6059999999999999</v>
      </c>
      <c r="Z149" s="3">
        <f t="shared" si="1"/>
        <v>7.0149999999999997</v>
      </c>
      <c r="AA149" s="3">
        <f t="shared" si="1"/>
        <v>6.0730000000000004</v>
      </c>
      <c r="AB149" s="3">
        <f t="shared" si="1"/>
        <v>6.6139999999999999</v>
      </c>
      <c r="AC149" s="3">
        <f t="shared" si="1"/>
        <v>7.7690000000000001</v>
      </c>
      <c r="AD149" s="3">
        <f t="shared" si="1"/>
        <v>7.2370000000000001</v>
      </c>
      <c r="AE149" s="3">
        <f t="shared" si="1"/>
        <v>8.35</v>
      </c>
      <c r="AF149" s="3">
        <f t="shared" si="1"/>
        <v>6.3330000000000002</v>
      </c>
      <c r="AG149" s="3">
        <f t="shared" si="1"/>
        <v>6.6529999999999996</v>
      </c>
    </row>
    <row r="150" spans="2:33" x14ac:dyDescent="0.25">
      <c r="B150" s="7" t="s">
        <v>5</v>
      </c>
      <c r="C150" s="3">
        <f>MIN(C3:C146)</f>
        <v>1.9810000000000001</v>
      </c>
      <c r="D150" s="3">
        <f t="shared" ref="D150:AG150" si="2">MIN(D3:D146)</f>
        <v>1.0569999999999999</v>
      </c>
      <c r="E150" s="3">
        <f t="shared" si="2"/>
        <v>0.63100000000000001</v>
      </c>
      <c r="F150" s="3">
        <f t="shared" si="2"/>
        <v>0.86399999999999999</v>
      </c>
      <c r="G150" s="3">
        <f t="shared" si="2"/>
        <v>2.1640000000000001</v>
      </c>
      <c r="H150" s="3">
        <f t="shared" si="2"/>
        <v>0.98799999999999999</v>
      </c>
      <c r="I150" s="3">
        <f t="shared" si="2"/>
        <v>0.498</v>
      </c>
      <c r="J150" s="3">
        <f t="shared" si="2"/>
        <v>1.3759999999999999</v>
      </c>
      <c r="K150" s="3">
        <f t="shared" si="2"/>
        <v>0.32900000000000001</v>
      </c>
      <c r="L150" s="3">
        <f t="shared" si="2"/>
        <v>0.70499999999999996</v>
      </c>
      <c r="M150" s="3">
        <f t="shared" si="2"/>
        <v>1.623</v>
      </c>
      <c r="N150" s="3">
        <f t="shared" si="2"/>
        <v>1.5589999999999999</v>
      </c>
      <c r="O150" s="3">
        <f t="shared" si="2"/>
        <v>1.1659999999999999</v>
      </c>
      <c r="P150" s="3">
        <f t="shared" si="2"/>
        <v>0.13600000000000001</v>
      </c>
      <c r="Q150" s="3">
        <f t="shared" si="2"/>
        <v>0.7</v>
      </c>
      <c r="R150" s="3">
        <f t="shared" si="2"/>
        <v>1.2170000000000001</v>
      </c>
      <c r="S150" s="3">
        <f t="shared" si="2"/>
        <v>0.58399999999999996</v>
      </c>
      <c r="T150" s="3">
        <f t="shared" si="2"/>
        <v>0</v>
      </c>
      <c r="U150" s="3">
        <f t="shared" si="2"/>
        <v>0.94399999999999995</v>
      </c>
      <c r="V150" s="3">
        <f t="shared" si="2"/>
        <v>1.22</v>
      </c>
      <c r="W150" s="3">
        <f t="shared" si="2"/>
        <v>1.4999999999999999E-2</v>
      </c>
      <c r="X150" s="3">
        <f t="shared" si="2"/>
        <v>3.1E-2</v>
      </c>
      <c r="Y150" s="3">
        <f t="shared" si="2"/>
        <v>1.6</v>
      </c>
      <c r="Z150" s="3">
        <f t="shared" si="2"/>
        <v>1.9850000000000001</v>
      </c>
      <c r="AA150" s="3">
        <f t="shared" si="2"/>
        <v>1.976</v>
      </c>
      <c r="AB150" s="3">
        <f t="shared" si="2"/>
        <v>1.53</v>
      </c>
      <c r="AC150" s="3">
        <f t="shared" si="2"/>
        <v>1.2110000000000001</v>
      </c>
      <c r="AD150" s="3">
        <f t="shared" si="2"/>
        <v>1.8680000000000001</v>
      </c>
      <c r="AE150" s="3">
        <f t="shared" si="2"/>
        <v>0.28499999999999998</v>
      </c>
      <c r="AF150" s="3">
        <f t="shared" si="2"/>
        <v>0</v>
      </c>
      <c r="AG150" s="3">
        <f t="shared" si="2"/>
        <v>0.10299999999999999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8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1.3859999999999999</v>
      </c>
      <c r="D3" s="6">
        <f>variáveis!D150</f>
        <v>1.978</v>
      </c>
      <c r="E3" s="6">
        <f>variáveis!D294</f>
        <v>4.0010000000000003</v>
      </c>
      <c r="F3" s="6">
        <f>variáveis!D438</f>
        <v>1.7509999999999999</v>
      </c>
      <c r="G3" s="6">
        <f>variáveis!D582</f>
        <v>2.798</v>
      </c>
      <c r="H3" s="6">
        <f>variáveis!D726</f>
        <v>2.238</v>
      </c>
      <c r="I3" s="6">
        <f>variáveis!D870</f>
        <v>0.72</v>
      </c>
      <c r="J3" s="6">
        <f>variáveis!D1014</f>
        <v>2.476</v>
      </c>
      <c r="K3" s="6">
        <f>variáveis!D1158</f>
        <v>2.1949999999999998</v>
      </c>
      <c r="L3" s="6">
        <f>variáveis!D1302</f>
        <v>0</v>
      </c>
      <c r="M3" s="6">
        <f>variáveis!D1446</f>
        <v>1.2170000000000001</v>
      </c>
      <c r="N3" s="6">
        <f>variáveis!D1590</f>
        <v>0.73699999999999999</v>
      </c>
      <c r="O3" s="6">
        <f>variáveis!D1734</f>
        <v>2.528</v>
      </c>
      <c r="P3" s="6">
        <f>variáveis!D1878</f>
        <v>1.6479999999999999</v>
      </c>
      <c r="Q3" s="6">
        <f>variáveis!D2022</f>
        <v>0.83</v>
      </c>
      <c r="R3" s="6">
        <f>variáveis!D2166</f>
        <v>2.3620000000000001</v>
      </c>
      <c r="S3" s="6">
        <f>variáveis!D2310</f>
        <v>2.8079999999999998</v>
      </c>
      <c r="T3" s="6">
        <f>variáveis!D2454</f>
        <v>0</v>
      </c>
      <c r="U3" s="6">
        <f>variáveis!D2598</f>
        <v>0.11</v>
      </c>
      <c r="V3" s="6">
        <f>variáveis!D2742</f>
        <v>2.4510000000000001</v>
      </c>
      <c r="W3" s="6">
        <f>variáveis!D2886</f>
        <v>0.84299999999999997</v>
      </c>
      <c r="X3" s="6">
        <f>variáveis!D3030</f>
        <v>1.728</v>
      </c>
      <c r="Y3" s="6">
        <f>variáveis!D3174</f>
        <v>0.59499999999999997</v>
      </c>
      <c r="Z3" s="6">
        <f>variáveis!D3318</f>
        <v>1.131</v>
      </c>
      <c r="AA3" s="6">
        <f>variáveis!D3462</f>
        <v>2.504</v>
      </c>
      <c r="AB3" s="6">
        <f>variáveis!D3606</f>
        <v>2.1800000000000002</v>
      </c>
      <c r="AC3" s="6">
        <f>variáveis!D3750</f>
        <v>1.6319999999999999</v>
      </c>
      <c r="AD3" s="6">
        <f>variáveis!D3894</f>
        <v>2.2050000000000001</v>
      </c>
      <c r="AE3" s="6">
        <f>variáveis!D4038</f>
        <v>0.78200000000000003</v>
      </c>
      <c r="AF3" s="6">
        <f>variáveis!D4182</f>
        <v>0.20899999999999999</v>
      </c>
      <c r="AG3" s="6">
        <f>variáveis!D4326</f>
        <v>0</v>
      </c>
      <c r="AI3" s="7">
        <v>1</v>
      </c>
      <c r="AJ3" s="3">
        <f t="array" ref="AJ3:AL33">TRANSPOSE(C148:AG150)</f>
        <v>2.668729166666667</v>
      </c>
      <c r="AK3" s="3">
        <v>5.2389999999999999</v>
      </c>
      <c r="AL3" s="3">
        <v>0.193</v>
      </c>
    </row>
    <row r="4" spans="2:38" x14ac:dyDescent="0.25">
      <c r="B4" s="7">
        <v>10</v>
      </c>
      <c r="C4" s="6">
        <f>variáveis!D7</f>
        <v>1.2789999999999999</v>
      </c>
      <c r="D4" s="6">
        <f>variáveis!D151</f>
        <v>2.4289999999999998</v>
      </c>
      <c r="E4" s="6">
        <f>variáveis!D295</f>
        <v>3.9689999999999999</v>
      </c>
      <c r="F4" s="6">
        <f>variáveis!D439</f>
        <v>1.5640000000000001</v>
      </c>
      <c r="G4" s="6">
        <f>variáveis!D583</f>
        <v>2.6520000000000001</v>
      </c>
      <c r="H4" s="6">
        <f>variáveis!D727</f>
        <v>2.0499999999999998</v>
      </c>
      <c r="I4" s="6">
        <f>variáveis!D871</f>
        <v>0.51400000000000001</v>
      </c>
      <c r="J4" s="6">
        <f>variáveis!D1015</f>
        <v>2.3109999999999999</v>
      </c>
      <c r="K4" s="6">
        <f>variáveis!D1159</f>
        <v>2.2799999999999998</v>
      </c>
      <c r="L4" s="6">
        <f>variáveis!D1303</f>
        <v>0</v>
      </c>
      <c r="M4" s="6">
        <f>variáveis!D1447</f>
        <v>1.91</v>
      </c>
      <c r="N4" s="6">
        <f>variáveis!D1591</f>
        <v>1.4550000000000001</v>
      </c>
      <c r="O4" s="6">
        <f>variáveis!D1735</f>
        <v>2.2519999999999998</v>
      </c>
      <c r="P4" s="6">
        <f>variáveis!D1879</f>
        <v>1.7709999999999999</v>
      </c>
      <c r="Q4" s="6">
        <f>variáveis!D2023</f>
        <v>1.458</v>
      </c>
      <c r="R4" s="6">
        <f>variáveis!D2167</f>
        <v>2.2669999999999999</v>
      </c>
      <c r="S4" s="6">
        <f>variáveis!D2311</f>
        <v>2.3650000000000002</v>
      </c>
      <c r="T4" s="6">
        <f>variáveis!D2455</f>
        <v>0</v>
      </c>
      <c r="U4" s="6">
        <f>variáveis!D2599</f>
        <v>0.151</v>
      </c>
      <c r="V4" s="6">
        <f>variáveis!D2743</f>
        <v>2.5750000000000002</v>
      </c>
      <c r="W4" s="6">
        <f>variáveis!D2887</f>
        <v>0.499</v>
      </c>
      <c r="X4" s="6">
        <f>variáveis!D3031</f>
        <v>1.64</v>
      </c>
      <c r="Y4" s="6">
        <f>variáveis!D3175</f>
        <v>0.255</v>
      </c>
      <c r="Z4" s="6">
        <f>variáveis!D3319</f>
        <v>0.89900000000000002</v>
      </c>
      <c r="AA4" s="6">
        <f>variáveis!D3463</f>
        <v>2.5859999999999999</v>
      </c>
      <c r="AB4" s="6">
        <f>variáveis!D3607</f>
        <v>2.335</v>
      </c>
      <c r="AC4" s="6">
        <f>variáveis!D3751</f>
        <v>1.78</v>
      </c>
      <c r="AD4" s="6">
        <f>variáveis!D3895</f>
        <v>2.4900000000000002</v>
      </c>
      <c r="AE4" s="6">
        <f>variáveis!D4039</f>
        <v>0.47</v>
      </c>
      <c r="AF4" s="6">
        <f>variáveis!D4183</f>
        <v>0.17799999999999999</v>
      </c>
      <c r="AG4" s="6">
        <f>variáveis!D4327</f>
        <v>1.0999999999999999E-2</v>
      </c>
      <c r="AI4" s="7">
        <v>2</v>
      </c>
      <c r="AJ4" s="3">
        <v>2.1910347222222226</v>
      </c>
      <c r="AK4" s="3">
        <v>5.4870000000000001</v>
      </c>
      <c r="AL4" s="3">
        <v>0.14399999999999999</v>
      </c>
    </row>
    <row r="5" spans="2:38" x14ac:dyDescent="0.25">
      <c r="B5" s="7">
        <v>20</v>
      </c>
      <c r="C5" s="6">
        <f>variáveis!D8</f>
        <v>1.6439999999999999</v>
      </c>
      <c r="D5" s="6">
        <f>variáveis!D152</f>
        <v>1.86</v>
      </c>
      <c r="E5" s="6">
        <f>variáveis!D296</f>
        <v>3.94</v>
      </c>
      <c r="F5" s="6">
        <f>variáveis!D440</f>
        <v>1.546</v>
      </c>
      <c r="G5" s="6">
        <f>variáveis!D584</f>
        <v>2.2109999999999999</v>
      </c>
      <c r="H5" s="6">
        <f>variáveis!D728</f>
        <v>1.76</v>
      </c>
      <c r="I5" s="6">
        <f>variáveis!D872</f>
        <v>0.47599999999999998</v>
      </c>
      <c r="J5" s="6">
        <f>variáveis!D1016</f>
        <v>2.847</v>
      </c>
      <c r="K5" s="6">
        <f>variáveis!D1160</f>
        <v>2.0529999999999999</v>
      </c>
      <c r="L5" s="6">
        <f>variáveis!D1304</f>
        <v>0</v>
      </c>
      <c r="M5" s="6">
        <f>variáveis!D1448</f>
        <v>1.738</v>
      </c>
      <c r="N5" s="6">
        <f>variáveis!D1592</f>
        <v>0.749</v>
      </c>
      <c r="O5" s="6">
        <f>variáveis!D1736</f>
        <v>2.7309999999999999</v>
      </c>
      <c r="P5" s="6">
        <f>variáveis!D1880</f>
        <v>2.0619999999999998</v>
      </c>
      <c r="Q5" s="6">
        <f>variáveis!D2024</f>
        <v>1.1040000000000001</v>
      </c>
      <c r="R5" s="6">
        <f>variáveis!D2168</f>
        <v>2.1459999999999999</v>
      </c>
      <c r="S5" s="6">
        <f>variáveis!D2312</f>
        <v>2.665</v>
      </c>
      <c r="T5" s="6">
        <f>variáveis!D2456</f>
        <v>0</v>
      </c>
      <c r="U5" s="6">
        <f>variáveis!D2600</f>
        <v>0.157</v>
      </c>
      <c r="V5" s="6">
        <f>variáveis!D2744</f>
        <v>1.903</v>
      </c>
      <c r="W5" s="6">
        <f>variáveis!D2888</f>
        <v>0.159</v>
      </c>
      <c r="X5" s="6">
        <f>variáveis!D3032</f>
        <v>1.218</v>
      </c>
      <c r="Y5" s="6">
        <f>variáveis!D3176</f>
        <v>0.40899999999999997</v>
      </c>
      <c r="Z5" s="6">
        <f>variáveis!D3320</f>
        <v>0.72699999999999998</v>
      </c>
      <c r="AA5" s="6">
        <f>variáveis!D3464</f>
        <v>2.347</v>
      </c>
      <c r="AB5" s="6">
        <f>variáveis!D3608</f>
        <v>2.3439999999999999</v>
      </c>
      <c r="AC5" s="6">
        <f>variáveis!D3752</f>
        <v>1.8120000000000001</v>
      </c>
      <c r="AD5" s="6">
        <f>variáveis!D3896</f>
        <v>2.3319999999999999</v>
      </c>
      <c r="AE5" s="6">
        <f>variáveis!D4040</f>
        <v>0.70499999999999996</v>
      </c>
      <c r="AF5" s="6">
        <f>variáveis!D4184</f>
        <v>5.3999999999999999E-2</v>
      </c>
      <c r="AG5" s="6">
        <f>variáveis!D4328</f>
        <v>0</v>
      </c>
      <c r="AI5" s="7">
        <v>3</v>
      </c>
      <c r="AJ5" s="3">
        <v>1.6834722222222225</v>
      </c>
      <c r="AK5" s="3">
        <v>4.22</v>
      </c>
      <c r="AL5" s="3">
        <v>6.0000000000000001E-3</v>
      </c>
    </row>
    <row r="6" spans="2:38" x14ac:dyDescent="0.25">
      <c r="B6" s="7">
        <v>30</v>
      </c>
      <c r="C6" s="6">
        <f>variáveis!D9</f>
        <v>2.1970000000000001</v>
      </c>
      <c r="D6" s="6">
        <f>variáveis!D153</f>
        <v>1.8759999999999999</v>
      </c>
      <c r="E6" s="6">
        <f>variáveis!D297</f>
        <v>3.9249999999999998</v>
      </c>
      <c r="F6" s="6">
        <f>variáveis!D441</f>
        <v>1.145</v>
      </c>
      <c r="G6" s="6">
        <f>variáveis!D585</f>
        <v>1.802</v>
      </c>
      <c r="H6" s="6">
        <f>variáveis!D729</f>
        <v>1.8220000000000001</v>
      </c>
      <c r="I6" s="6">
        <f>variáveis!D873</f>
        <v>0.13200000000000001</v>
      </c>
      <c r="J6" s="6">
        <f>variáveis!D1017</f>
        <v>2.5390000000000001</v>
      </c>
      <c r="K6" s="6">
        <f>variáveis!D1161</f>
        <v>1.853</v>
      </c>
      <c r="L6" s="6">
        <f>variáveis!D1305</f>
        <v>0</v>
      </c>
      <c r="M6" s="6">
        <f>variáveis!D1449</f>
        <v>1.6479999999999999</v>
      </c>
      <c r="N6" s="6">
        <f>variáveis!D1593</f>
        <v>1.0389999999999999</v>
      </c>
      <c r="O6" s="6">
        <f>variáveis!D1737</f>
        <v>2.6589999999999998</v>
      </c>
      <c r="P6" s="6">
        <f>variáveis!D1881</f>
        <v>2.149</v>
      </c>
      <c r="Q6" s="6">
        <f>variáveis!D2025</f>
        <v>1.28</v>
      </c>
      <c r="R6" s="6">
        <f>variáveis!D2169</f>
        <v>1.64</v>
      </c>
      <c r="S6" s="6">
        <f>variáveis!D2313</f>
        <v>2.6230000000000002</v>
      </c>
      <c r="T6" s="6">
        <f>variáveis!D2457</f>
        <v>3.0000000000000001E-3</v>
      </c>
      <c r="U6" s="6">
        <f>variáveis!D2601</f>
        <v>1.4E-2</v>
      </c>
      <c r="V6" s="6">
        <f>variáveis!D2745</f>
        <v>2.444</v>
      </c>
      <c r="W6" s="6">
        <f>variáveis!D2889</f>
        <v>6.7000000000000004E-2</v>
      </c>
      <c r="X6" s="6">
        <f>variáveis!D3033</f>
        <v>1.5549999999999999</v>
      </c>
      <c r="Y6" s="6">
        <f>variáveis!D3177</f>
        <v>2.8000000000000001E-2</v>
      </c>
      <c r="Z6" s="6">
        <f>variáveis!D3321</f>
        <v>1.1439999999999999</v>
      </c>
      <c r="AA6" s="6">
        <f>variáveis!D3465</f>
        <v>2.488</v>
      </c>
      <c r="AB6" s="6">
        <f>variáveis!D3609</f>
        <v>2.2490000000000001</v>
      </c>
      <c r="AC6" s="6">
        <f>variáveis!D3753</f>
        <v>1.9279999999999999</v>
      </c>
      <c r="AD6" s="6">
        <f>variáveis!D3897</f>
        <v>2.1970000000000001</v>
      </c>
      <c r="AE6" s="6">
        <f>variáveis!D4041</f>
        <v>0.53800000000000003</v>
      </c>
      <c r="AF6" s="6">
        <f>variáveis!D4185</f>
        <v>4.4999999999999998E-2</v>
      </c>
      <c r="AG6" s="6">
        <f>variáveis!D4329</f>
        <v>0</v>
      </c>
      <c r="AI6" s="7">
        <v>4</v>
      </c>
      <c r="AJ6" s="3">
        <v>1.8936111111111107</v>
      </c>
      <c r="AK6" s="3">
        <v>4.6920000000000002</v>
      </c>
      <c r="AL6" s="3">
        <v>0</v>
      </c>
    </row>
    <row r="7" spans="2:38" x14ac:dyDescent="0.25">
      <c r="B7" s="7">
        <v>40</v>
      </c>
      <c r="C7" s="6">
        <f>variáveis!D10</f>
        <v>1.458</v>
      </c>
      <c r="D7" s="6">
        <f>variáveis!D154</f>
        <v>1.4810000000000001</v>
      </c>
      <c r="E7" s="6">
        <f>variáveis!D298</f>
        <v>3.8119999999999998</v>
      </c>
      <c r="F7" s="6">
        <f>variáveis!D442</f>
        <v>1.355</v>
      </c>
      <c r="G7" s="6">
        <f>variáveis!D586</f>
        <v>2.0510000000000002</v>
      </c>
      <c r="H7" s="6">
        <f>variáveis!D730</f>
        <v>1.905</v>
      </c>
      <c r="I7" s="6">
        <f>variáveis!D874</f>
        <v>0</v>
      </c>
      <c r="J7" s="6">
        <f>variáveis!D1018</f>
        <v>2.8239999999999998</v>
      </c>
      <c r="K7" s="6">
        <f>variáveis!D1162</f>
        <v>1.867</v>
      </c>
      <c r="L7" s="6">
        <f>variáveis!D1306</f>
        <v>0</v>
      </c>
      <c r="M7" s="6">
        <f>variáveis!D1450</f>
        <v>1.2250000000000001</v>
      </c>
      <c r="N7" s="6">
        <f>variáveis!D1594</f>
        <v>0.89</v>
      </c>
      <c r="O7" s="6">
        <f>variáveis!D1738</f>
        <v>2.4580000000000002</v>
      </c>
      <c r="P7" s="6">
        <f>variáveis!D1882</f>
        <v>2.4630000000000001</v>
      </c>
      <c r="Q7" s="6">
        <f>variáveis!D2026</f>
        <v>1.4330000000000001</v>
      </c>
      <c r="R7" s="6">
        <f>variáveis!D2170</f>
        <v>1.734</v>
      </c>
      <c r="S7" s="6">
        <f>variáveis!D2314</f>
        <v>2.2370000000000001</v>
      </c>
      <c r="T7" s="6">
        <f>variáveis!D2458</f>
        <v>0.16400000000000001</v>
      </c>
      <c r="U7" s="6">
        <f>variáveis!D2602</f>
        <v>0</v>
      </c>
      <c r="V7" s="6">
        <f>variáveis!D2746</f>
        <v>2.581</v>
      </c>
      <c r="W7" s="6">
        <f>variáveis!D2890</f>
        <v>0</v>
      </c>
      <c r="X7" s="6">
        <f>variáveis!D3034</f>
        <v>1.681</v>
      </c>
      <c r="Y7" s="6">
        <f>variáveis!D3178</f>
        <v>0.91800000000000004</v>
      </c>
      <c r="Z7" s="6">
        <f>variáveis!D3322</f>
        <v>1.3280000000000001</v>
      </c>
      <c r="AA7" s="6">
        <f>variáveis!D3466</f>
        <v>2.2090000000000001</v>
      </c>
      <c r="AB7" s="6">
        <f>variáveis!D3610</f>
        <v>2.2949999999999999</v>
      </c>
      <c r="AC7" s="6">
        <f>variáveis!D3754</f>
        <v>1.716</v>
      </c>
      <c r="AD7" s="6">
        <f>variáveis!D3898</f>
        <v>2.7109999999999999</v>
      </c>
      <c r="AE7" s="6">
        <f>variáveis!D4042</f>
        <v>0.13300000000000001</v>
      </c>
      <c r="AF7" s="6">
        <f>variáveis!D4186</f>
        <v>6.0000000000000001E-3</v>
      </c>
      <c r="AG7" s="6">
        <f>variáveis!D4330</f>
        <v>0</v>
      </c>
      <c r="AI7" s="7">
        <v>5</v>
      </c>
      <c r="AJ7" s="3">
        <v>2.4015624999999998</v>
      </c>
      <c r="AK7" s="3">
        <v>4.3099999999999996</v>
      </c>
      <c r="AL7" s="3">
        <v>0.59</v>
      </c>
    </row>
    <row r="8" spans="2:38" x14ac:dyDescent="0.25">
      <c r="B8" s="7">
        <v>50</v>
      </c>
      <c r="C8" s="6">
        <f>variáveis!D11</f>
        <v>1.0780000000000001</v>
      </c>
      <c r="D8" s="6">
        <f>variáveis!D155</f>
        <v>1.486</v>
      </c>
      <c r="E8" s="6">
        <f>variáveis!D299</f>
        <v>3.7490000000000001</v>
      </c>
      <c r="F8" s="6">
        <f>variáveis!D443</f>
        <v>1.0529999999999999</v>
      </c>
      <c r="G8" s="6">
        <f>variáveis!D587</f>
        <v>2.0350000000000001</v>
      </c>
      <c r="H8" s="6">
        <f>variáveis!D731</f>
        <v>1.8</v>
      </c>
      <c r="I8" s="6">
        <f>variáveis!D875</f>
        <v>0.01</v>
      </c>
      <c r="J8" s="6">
        <f>variáveis!D1019</f>
        <v>2.2919999999999998</v>
      </c>
      <c r="K8" s="6">
        <f>variáveis!D1163</f>
        <v>1.9019999999999999</v>
      </c>
      <c r="L8" s="6">
        <f>variáveis!D1307</f>
        <v>0</v>
      </c>
      <c r="M8" s="6">
        <f>variáveis!D1451</f>
        <v>1.58</v>
      </c>
      <c r="N8" s="6">
        <f>variáveis!D1595</f>
        <v>1.6830000000000001</v>
      </c>
      <c r="O8" s="6">
        <f>variáveis!D1739</f>
        <v>2.5990000000000002</v>
      </c>
      <c r="P8" s="6">
        <f>variáveis!D1883</f>
        <v>2.1059999999999999</v>
      </c>
      <c r="Q8" s="6">
        <f>variáveis!D2027</f>
        <v>1.581</v>
      </c>
      <c r="R8" s="6">
        <f>variáveis!D2171</f>
        <v>1.657</v>
      </c>
      <c r="S8" s="6">
        <f>variáveis!D2315</f>
        <v>2.4329999999999998</v>
      </c>
      <c r="T8" s="6">
        <f>variáveis!D2459</f>
        <v>6.7000000000000004E-2</v>
      </c>
      <c r="U8" s="6">
        <f>variáveis!D2603</f>
        <v>0</v>
      </c>
      <c r="V8" s="6">
        <f>variáveis!D2747</f>
        <v>2.5710000000000002</v>
      </c>
      <c r="W8" s="6">
        <f>variáveis!D2891</f>
        <v>0</v>
      </c>
      <c r="X8" s="6">
        <f>variáveis!D3035</f>
        <v>1.528</v>
      </c>
      <c r="Y8" s="6">
        <f>variáveis!D3179</f>
        <v>0.97299999999999998</v>
      </c>
      <c r="Z8" s="6">
        <f>variáveis!D3323</f>
        <v>1.2989999999999999</v>
      </c>
      <c r="AA8" s="6">
        <f>variáveis!D3467</f>
        <v>1.8720000000000001</v>
      </c>
      <c r="AB8" s="6">
        <f>variáveis!D3611</f>
        <v>2.536</v>
      </c>
      <c r="AC8" s="6">
        <f>variáveis!D3755</f>
        <v>1.9339999999999999</v>
      </c>
      <c r="AD8" s="6">
        <f>variáveis!D3899</f>
        <v>2.468</v>
      </c>
      <c r="AE8" s="6">
        <f>variáveis!D4043</f>
        <v>0.51300000000000001</v>
      </c>
      <c r="AF8" s="6">
        <f>variáveis!D4187</f>
        <v>5.1999999999999998E-2</v>
      </c>
      <c r="AG8" s="6">
        <f>variáveis!D4331</f>
        <v>0</v>
      </c>
      <c r="AI8" s="7">
        <v>6</v>
      </c>
      <c r="AJ8" s="3">
        <v>1.5542152777777771</v>
      </c>
      <c r="AK8" s="3">
        <v>3.423</v>
      </c>
      <c r="AL8" s="3">
        <v>0</v>
      </c>
    </row>
    <row r="9" spans="2:38" x14ac:dyDescent="0.25">
      <c r="B9" s="7">
        <v>100</v>
      </c>
      <c r="C9" s="6">
        <f>variáveis!D12</f>
        <v>1.1359999999999999</v>
      </c>
      <c r="D9" s="6">
        <f>variáveis!D156</f>
        <v>1.6779999999999999</v>
      </c>
      <c r="E9" s="6">
        <f>variáveis!D300</f>
        <v>3.64</v>
      </c>
      <c r="F9" s="6">
        <f>variáveis!D444</f>
        <v>0.91</v>
      </c>
      <c r="G9" s="6">
        <f>variáveis!D588</f>
        <v>1.581</v>
      </c>
      <c r="H9" s="6">
        <f>variáveis!D732</f>
        <v>1.5580000000000001</v>
      </c>
      <c r="I9" s="6">
        <f>variáveis!D876</f>
        <v>0</v>
      </c>
      <c r="J9" s="6">
        <f>variáveis!D1020</f>
        <v>2.492</v>
      </c>
      <c r="K9" s="6">
        <f>variáveis!D1164</f>
        <v>2.181</v>
      </c>
      <c r="L9" s="6">
        <f>variáveis!D1308</f>
        <v>2.5000000000000001E-2</v>
      </c>
      <c r="M9" s="6">
        <f>variáveis!D1452</f>
        <v>1.522</v>
      </c>
      <c r="N9" s="6">
        <f>variáveis!D1596</f>
        <v>1.2050000000000001</v>
      </c>
      <c r="O9" s="6">
        <f>variáveis!D1740</f>
        <v>2.544</v>
      </c>
      <c r="P9" s="6">
        <f>variáveis!D1884</f>
        <v>2.202</v>
      </c>
      <c r="Q9" s="6">
        <f>variáveis!D2028</f>
        <v>2.0470000000000002</v>
      </c>
      <c r="R9" s="6">
        <f>variáveis!D2172</f>
        <v>1.427</v>
      </c>
      <c r="S9" s="6">
        <f>variáveis!D2316</f>
        <v>2.3029999999999999</v>
      </c>
      <c r="T9" s="6">
        <f>variáveis!D2460</f>
        <v>3.0000000000000001E-3</v>
      </c>
      <c r="U9" s="6">
        <f>variáveis!D2604</f>
        <v>0</v>
      </c>
      <c r="V9" s="6">
        <f>variáveis!D2748</f>
        <v>2.27</v>
      </c>
      <c r="W9" s="6">
        <f>variáveis!D2892</f>
        <v>0</v>
      </c>
      <c r="X9" s="6">
        <f>variáveis!D3036</f>
        <v>1.9910000000000001</v>
      </c>
      <c r="Y9" s="6">
        <f>variáveis!D3180</f>
        <v>0.433</v>
      </c>
      <c r="Z9" s="6">
        <f>variáveis!D3324</f>
        <v>1.8140000000000001</v>
      </c>
      <c r="AA9" s="6">
        <f>variáveis!D3468</f>
        <v>2.2320000000000002</v>
      </c>
      <c r="AB9" s="6">
        <f>variáveis!D3612</f>
        <v>2.6269999999999998</v>
      </c>
      <c r="AC9" s="6">
        <f>variáveis!D3756</f>
        <v>1.619</v>
      </c>
      <c r="AD9" s="6">
        <f>variáveis!D3900</f>
        <v>2.831</v>
      </c>
      <c r="AE9" s="6">
        <f>variáveis!D4044</f>
        <v>0.245</v>
      </c>
      <c r="AF9" s="6">
        <f>variáveis!D4188</f>
        <v>9.7000000000000003E-2</v>
      </c>
      <c r="AG9" s="6">
        <f>variáveis!D4332</f>
        <v>0</v>
      </c>
      <c r="AI9" s="7">
        <v>7</v>
      </c>
      <c r="AJ9" s="3">
        <v>1.7972847222222224</v>
      </c>
      <c r="AK9" s="3">
        <v>4.4710000000000001</v>
      </c>
      <c r="AL9" s="3">
        <v>0</v>
      </c>
    </row>
    <row r="10" spans="2:38" x14ac:dyDescent="0.25">
      <c r="B10" s="7">
        <v>110</v>
      </c>
      <c r="C10" s="6">
        <f>variáveis!D13</f>
        <v>1.4239999999999999</v>
      </c>
      <c r="D10" s="6">
        <f>variáveis!D157</f>
        <v>1.333</v>
      </c>
      <c r="E10" s="6">
        <f>variáveis!D301</f>
        <v>3.2490000000000001</v>
      </c>
      <c r="F10" s="6">
        <f>variáveis!D445</f>
        <v>0.76</v>
      </c>
      <c r="G10" s="6">
        <f>variáveis!D589</f>
        <v>1.454</v>
      </c>
      <c r="H10" s="6">
        <f>variáveis!D733</f>
        <v>1.639</v>
      </c>
      <c r="I10" s="6">
        <f>variáveis!D877</f>
        <v>0</v>
      </c>
      <c r="J10" s="6">
        <f>variáveis!D1021</f>
        <v>2.36</v>
      </c>
      <c r="K10" s="6">
        <f>variáveis!D1165</f>
        <v>1.8129999999999999</v>
      </c>
      <c r="L10" s="6">
        <f>variáveis!D1309</f>
        <v>0</v>
      </c>
      <c r="M10" s="6">
        <f>variáveis!D1453</f>
        <v>1.5980000000000001</v>
      </c>
      <c r="N10" s="6">
        <f>variáveis!D1597</f>
        <v>1.4830000000000001</v>
      </c>
      <c r="O10" s="6">
        <f>variáveis!D1741</f>
        <v>2.556</v>
      </c>
      <c r="P10" s="6">
        <f>variáveis!D1885</f>
        <v>1.81</v>
      </c>
      <c r="Q10" s="6">
        <f>variáveis!D2029</f>
        <v>1.88</v>
      </c>
      <c r="R10" s="6">
        <f>variáveis!D2173</f>
        <v>1.5980000000000001</v>
      </c>
      <c r="S10" s="6">
        <f>variáveis!D2317</f>
        <v>2.2679999999999998</v>
      </c>
      <c r="T10" s="6">
        <f>variáveis!D2461</f>
        <v>7.0000000000000001E-3</v>
      </c>
      <c r="U10" s="6">
        <f>variáveis!D2605</f>
        <v>0</v>
      </c>
      <c r="V10" s="6">
        <f>variáveis!D2749</f>
        <v>2.3370000000000002</v>
      </c>
      <c r="W10" s="6">
        <f>variáveis!D2893</f>
        <v>0</v>
      </c>
      <c r="X10" s="6">
        <f>variáveis!D3037</f>
        <v>2.0339999999999998</v>
      </c>
      <c r="Y10" s="6">
        <f>variáveis!D3181</f>
        <v>0.32100000000000001</v>
      </c>
      <c r="Z10" s="6">
        <f>variáveis!D3325</f>
        <v>1.452</v>
      </c>
      <c r="AA10" s="6">
        <f>variáveis!D3469</f>
        <v>2.6829999999999998</v>
      </c>
      <c r="AB10" s="6">
        <f>variáveis!D3613</f>
        <v>2.3570000000000002</v>
      </c>
      <c r="AC10" s="6">
        <f>variáveis!D3757</f>
        <v>1.202</v>
      </c>
      <c r="AD10" s="6">
        <f>variáveis!D3901</f>
        <v>2.298</v>
      </c>
      <c r="AE10" s="6">
        <f>variáveis!D4045</f>
        <v>1.0349999999999999</v>
      </c>
      <c r="AF10" s="6">
        <f>variáveis!D4189</f>
        <v>3.0000000000000001E-3</v>
      </c>
      <c r="AG10" s="6">
        <f>variáveis!D4333</f>
        <v>4.0000000000000001E-3</v>
      </c>
      <c r="AI10" s="7">
        <v>8</v>
      </c>
      <c r="AJ10" s="3">
        <v>2.2868125000000004</v>
      </c>
      <c r="AK10" s="3">
        <v>4.3209999999999997</v>
      </c>
      <c r="AL10" s="3">
        <v>0.56499999999999995</v>
      </c>
    </row>
    <row r="11" spans="2:38" x14ac:dyDescent="0.25">
      <c r="B11" s="7">
        <v>120</v>
      </c>
      <c r="C11" s="6">
        <f>variáveis!D14</f>
        <v>2.431</v>
      </c>
      <c r="D11" s="6">
        <f>variáveis!D158</f>
        <v>1.3759999999999999</v>
      </c>
      <c r="E11" s="6">
        <f>variáveis!D302</f>
        <v>3.0150000000000001</v>
      </c>
      <c r="F11" s="6">
        <f>variáveis!D446</f>
        <v>0.87</v>
      </c>
      <c r="G11" s="6">
        <f>variáveis!D590</f>
        <v>1.3879999999999999</v>
      </c>
      <c r="H11" s="6">
        <f>variáveis!D734</f>
        <v>2.1509999999999998</v>
      </c>
      <c r="I11" s="6">
        <f>variáveis!D878</f>
        <v>9.9000000000000005E-2</v>
      </c>
      <c r="J11" s="6">
        <f>variáveis!D1022</f>
        <v>2.1829999999999998</v>
      </c>
      <c r="K11" s="6">
        <f>variáveis!D1166</f>
        <v>1.8080000000000001</v>
      </c>
      <c r="L11" s="6">
        <f>variáveis!D1310</f>
        <v>0</v>
      </c>
      <c r="M11" s="6">
        <f>variáveis!D1454</f>
        <v>2.097</v>
      </c>
      <c r="N11" s="6">
        <f>variáveis!D1598</f>
        <v>1.046</v>
      </c>
      <c r="O11" s="6">
        <f>variáveis!D1742</f>
        <v>2.17</v>
      </c>
      <c r="P11" s="6">
        <f>variáveis!D1886</f>
        <v>1.64</v>
      </c>
      <c r="Q11" s="6">
        <f>variáveis!D2030</f>
        <v>1.2549999999999999</v>
      </c>
      <c r="R11" s="6">
        <f>variáveis!D2174</f>
        <v>1.5249999999999999</v>
      </c>
      <c r="S11" s="6">
        <f>variáveis!D2318</f>
        <v>2.1419999999999999</v>
      </c>
      <c r="T11" s="6">
        <f>variáveis!D2462</f>
        <v>0</v>
      </c>
      <c r="U11" s="6">
        <f>variáveis!D2606</f>
        <v>0</v>
      </c>
      <c r="V11" s="6">
        <f>variáveis!D2750</f>
        <v>1.9750000000000001</v>
      </c>
      <c r="W11" s="6">
        <f>variáveis!D2894</f>
        <v>0</v>
      </c>
      <c r="X11" s="6">
        <f>variáveis!D3038</f>
        <v>1.399</v>
      </c>
      <c r="Y11" s="6">
        <f>variáveis!D3182</f>
        <v>0.29899999999999999</v>
      </c>
      <c r="Z11" s="6">
        <f>variáveis!D3326</f>
        <v>1.5509999999999999</v>
      </c>
      <c r="AA11" s="6">
        <f>variáveis!D3470</f>
        <v>2.6030000000000002</v>
      </c>
      <c r="AB11" s="6">
        <f>variáveis!D3614</f>
        <v>2.0750000000000002</v>
      </c>
      <c r="AC11" s="6">
        <f>variáveis!D3758</f>
        <v>1.494</v>
      </c>
      <c r="AD11" s="6">
        <f>variáveis!D3902</f>
        <v>1.97</v>
      </c>
      <c r="AE11" s="6">
        <f>variáveis!D4046</f>
        <v>1.0669999999999999</v>
      </c>
      <c r="AF11" s="6">
        <f>variáveis!D4190</f>
        <v>0</v>
      </c>
      <c r="AG11" s="6">
        <f>variáveis!D4334</f>
        <v>1.0999999999999999E-2</v>
      </c>
      <c r="AI11" s="7">
        <v>9</v>
      </c>
      <c r="AJ11" s="3">
        <v>1.584305555555555</v>
      </c>
      <c r="AK11" s="3">
        <v>3.2389999999999999</v>
      </c>
      <c r="AL11" s="3">
        <v>0</v>
      </c>
    </row>
    <row r="12" spans="2:38" x14ac:dyDescent="0.25">
      <c r="B12" s="7">
        <v>130</v>
      </c>
      <c r="C12" s="6">
        <f>variáveis!D15</f>
        <v>2.1339999999999999</v>
      </c>
      <c r="D12" s="6">
        <f>variáveis!D159</f>
        <v>1.0149999999999999</v>
      </c>
      <c r="E12" s="6">
        <f>variáveis!D303</f>
        <v>2.7549999999999999</v>
      </c>
      <c r="F12" s="6">
        <f>variáveis!D447</f>
        <v>0.97</v>
      </c>
      <c r="G12" s="6">
        <f>variáveis!D591</f>
        <v>1.972</v>
      </c>
      <c r="H12" s="6">
        <f>variáveis!D735</f>
        <v>2.4279999999999999</v>
      </c>
      <c r="I12" s="6">
        <f>variáveis!D879</f>
        <v>0.39600000000000002</v>
      </c>
      <c r="J12" s="6">
        <f>variáveis!D1023</f>
        <v>2.524</v>
      </c>
      <c r="K12" s="6">
        <f>variáveis!D1167</f>
        <v>1.1779999999999999</v>
      </c>
      <c r="L12" s="6">
        <f>variáveis!D1311</f>
        <v>0</v>
      </c>
      <c r="M12" s="6">
        <f>variáveis!D1455</f>
        <v>2.0019999999999998</v>
      </c>
      <c r="N12" s="6">
        <f>variáveis!D1599</f>
        <v>1.524</v>
      </c>
      <c r="O12" s="6">
        <f>variáveis!D1743</f>
        <v>2.2799999999999998</v>
      </c>
      <c r="P12" s="6">
        <f>variáveis!D1887</f>
        <v>1.605</v>
      </c>
      <c r="Q12" s="6">
        <f>variáveis!D2031</f>
        <v>1.1060000000000001</v>
      </c>
      <c r="R12" s="6">
        <f>variáveis!D2175</f>
        <v>1.573</v>
      </c>
      <c r="S12" s="6">
        <f>variáveis!D2319</f>
        <v>2.214</v>
      </c>
      <c r="T12" s="6">
        <f>variáveis!D2463</f>
        <v>4.0000000000000001E-3</v>
      </c>
      <c r="U12" s="6">
        <f>variáveis!D2607</f>
        <v>0</v>
      </c>
      <c r="V12" s="6">
        <f>variáveis!D2751</f>
        <v>2.1800000000000002</v>
      </c>
      <c r="W12" s="6">
        <f>variáveis!D2895</f>
        <v>0</v>
      </c>
      <c r="X12" s="6">
        <f>variáveis!D3039</f>
        <v>1.0880000000000001</v>
      </c>
      <c r="Y12" s="6">
        <f>variáveis!D3183</f>
        <v>1.0999999999999999E-2</v>
      </c>
      <c r="Z12" s="6">
        <f>variáveis!D3327</f>
        <v>1.444</v>
      </c>
      <c r="AA12" s="6">
        <f>variáveis!D3471</f>
        <v>2.585</v>
      </c>
      <c r="AB12" s="6">
        <f>variáveis!D3615</f>
        <v>1.641</v>
      </c>
      <c r="AC12" s="6">
        <f>variáveis!D3759</f>
        <v>1.131</v>
      </c>
      <c r="AD12" s="6">
        <f>variáveis!D3903</f>
        <v>1.843</v>
      </c>
      <c r="AE12" s="6">
        <f>variáveis!D4047</f>
        <v>0.69899999999999995</v>
      </c>
      <c r="AF12" s="6">
        <f>variáveis!D4191</f>
        <v>0</v>
      </c>
      <c r="AG12" s="6">
        <f>variáveis!D4335</f>
        <v>0</v>
      </c>
      <c r="AI12" s="7">
        <v>10</v>
      </c>
      <c r="AJ12" s="3">
        <v>1.9094791666666657</v>
      </c>
      <c r="AK12" s="3">
        <v>4.8710000000000004</v>
      </c>
      <c r="AL12" s="3">
        <v>0</v>
      </c>
    </row>
    <row r="13" spans="2:38" x14ac:dyDescent="0.25">
      <c r="B13" s="7">
        <v>140</v>
      </c>
      <c r="C13" s="6">
        <f>variáveis!D16</f>
        <v>1.7190000000000001</v>
      </c>
      <c r="D13" s="6">
        <f>variáveis!D160</f>
        <v>1.3089999999999999</v>
      </c>
      <c r="E13" s="6">
        <f>variáveis!D304</f>
        <v>3.1880000000000002</v>
      </c>
      <c r="F13" s="6">
        <f>variáveis!D448</f>
        <v>1.2430000000000001</v>
      </c>
      <c r="G13" s="6">
        <f>variáveis!D592</f>
        <v>1.038</v>
      </c>
      <c r="H13" s="6">
        <f>variáveis!D736</f>
        <v>1.8420000000000001</v>
      </c>
      <c r="I13" s="6">
        <f>variáveis!D880</f>
        <v>0.124</v>
      </c>
      <c r="J13" s="6">
        <f>variáveis!D1024</f>
        <v>2.4980000000000002</v>
      </c>
      <c r="K13" s="6">
        <f>variáveis!D1168</f>
        <v>1.385</v>
      </c>
      <c r="L13" s="6">
        <f>variáveis!D1312</f>
        <v>0</v>
      </c>
      <c r="M13" s="6">
        <f>variáveis!D1456</f>
        <v>1.8360000000000001</v>
      </c>
      <c r="N13" s="6">
        <f>variáveis!D1600</f>
        <v>1.1399999999999999</v>
      </c>
      <c r="O13" s="6">
        <f>variáveis!D1744</f>
        <v>1.7709999999999999</v>
      </c>
      <c r="P13" s="6">
        <f>variáveis!D1888</f>
        <v>1.7569999999999999</v>
      </c>
      <c r="Q13" s="6">
        <f>variáveis!D2032</f>
        <v>0.64900000000000002</v>
      </c>
      <c r="R13" s="6">
        <f>variáveis!D2176</f>
        <v>1.7030000000000001</v>
      </c>
      <c r="S13" s="6">
        <f>variáveis!D2320</f>
        <v>2.13</v>
      </c>
      <c r="T13" s="6">
        <f>variáveis!D2464</f>
        <v>2.1999999999999999E-2</v>
      </c>
      <c r="U13" s="6">
        <f>variáveis!D2608</f>
        <v>0.03</v>
      </c>
      <c r="V13" s="6">
        <f>variáveis!D2752</f>
        <v>1.89</v>
      </c>
      <c r="W13" s="6">
        <f>variáveis!D2896</f>
        <v>0</v>
      </c>
      <c r="X13" s="6">
        <f>variáveis!D3040</f>
        <v>0.54</v>
      </c>
      <c r="Y13" s="6">
        <f>variáveis!D3184</f>
        <v>0</v>
      </c>
      <c r="Z13" s="6">
        <f>variáveis!D3328</f>
        <v>1.575</v>
      </c>
      <c r="AA13" s="6">
        <f>variáveis!D3472</f>
        <v>3.0329999999999999</v>
      </c>
      <c r="AB13" s="6">
        <f>variáveis!D3616</f>
        <v>1.6539999999999999</v>
      </c>
      <c r="AC13" s="6">
        <f>variáveis!D3760</f>
        <v>1.371</v>
      </c>
      <c r="AD13" s="6">
        <f>variáveis!D3904</f>
        <v>2.0049999999999999</v>
      </c>
      <c r="AE13" s="6">
        <f>variáveis!D4048</f>
        <v>0.55200000000000005</v>
      </c>
      <c r="AF13" s="6">
        <f>variáveis!D4192</f>
        <v>0</v>
      </c>
      <c r="AG13" s="6">
        <f>variáveis!D4336</f>
        <v>0</v>
      </c>
      <c r="AI13" s="7">
        <v>11</v>
      </c>
      <c r="AJ13" s="3">
        <v>2.3042291666666666</v>
      </c>
      <c r="AK13" s="3">
        <v>4.4340000000000002</v>
      </c>
      <c r="AL13" s="3">
        <v>0.216</v>
      </c>
    </row>
    <row r="14" spans="2:38" x14ac:dyDescent="0.25">
      <c r="B14" s="7">
        <v>150</v>
      </c>
      <c r="C14" s="6">
        <f>variáveis!D17</f>
        <v>1.4990000000000001</v>
      </c>
      <c r="D14" s="6">
        <f>variáveis!D161</f>
        <v>0.65</v>
      </c>
      <c r="E14" s="6">
        <f>variáveis!D305</f>
        <v>3.0209999999999999</v>
      </c>
      <c r="F14" s="6">
        <f>variáveis!D449</f>
        <v>1.321</v>
      </c>
      <c r="G14" s="6">
        <f>variáveis!D593</f>
        <v>0.86599999999999999</v>
      </c>
      <c r="H14" s="6">
        <f>variáveis!D737</f>
        <v>2.2610000000000001</v>
      </c>
      <c r="I14" s="6">
        <f>variáveis!D881</f>
        <v>0.191</v>
      </c>
      <c r="J14" s="6">
        <f>variáveis!D1025</f>
        <v>2.4740000000000002</v>
      </c>
      <c r="K14" s="6">
        <f>variáveis!D1169</f>
        <v>1.083</v>
      </c>
      <c r="L14" s="6">
        <f>variáveis!D1313</f>
        <v>2.5999999999999999E-2</v>
      </c>
      <c r="M14" s="6">
        <f>variáveis!D1457</f>
        <v>1.9119999999999999</v>
      </c>
      <c r="N14" s="6">
        <f>variáveis!D1601</f>
        <v>0.71</v>
      </c>
      <c r="O14" s="6">
        <f>variáveis!D1745</f>
        <v>1.4570000000000001</v>
      </c>
      <c r="P14" s="6">
        <f>variáveis!D1889</f>
        <v>1.716</v>
      </c>
      <c r="Q14" s="6">
        <f>variáveis!D2033</f>
        <v>0.80500000000000005</v>
      </c>
      <c r="R14" s="6">
        <f>variáveis!D2177</f>
        <v>1.4370000000000001</v>
      </c>
      <c r="S14" s="6">
        <f>variáveis!D2321</f>
        <v>2.3940000000000001</v>
      </c>
      <c r="T14" s="6">
        <f>variáveis!D2465</f>
        <v>2.1999999999999999E-2</v>
      </c>
      <c r="U14" s="6">
        <f>variáveis!D2609</f>
        <v>0</v>
      </c>
      <c r="V14" s="6">
        <f>variáveis!D2753</f>
        <v>1.488</v>
      </c>
      <c r="W14" s="6">
        <f>variáveis!D2897</f>
        <v>0</v>
      </c>
      <c r="X14" s="6">
        <f>variáveis!D3041</f>
        <v>0.79300000000000004</v>
      </c>
      <c r="Y14" s="6">
        <f>variáveis!D3185</f>
        <v>0</v>
      </c>
      <c r="Z14" s="6">
        <f>variáveis!D3329</f>
        <v>1.601</v>
      </c>
      <c r="AA14" s="6">
        <f>variáveis!D3473</f>
        <v>2.4860000000000002</v>
      </c>
      <c r="AB14" s="6">
        <f>variáveis!D3617</f>
        <v>1.724</v>
      </c>
      <c r="AC14" s="6">
        <f>variáveis!D3761</f>
        <v>1.534</v>
      </c>
      <c r="AD14" s="6">
        <f>variáveis!D3905</f>
        <v>1.554</v>
      </c>
      <c r="AE14" s="6">
        <f>variáveis!D4049</f>
        <v>1.34</v>
      </c>
      <c r="AF14" s="6">
        <f>variáveis!D4193</f>
        <v>0</v>
      </c>
      <c r="AG14" s="6">
        <f>variáveis!D4337</f>
        <v>0</v>
      </c>
      <c r="AI14" s="7">
        <v>12</v>
      </c>
      <c r="AJ14" s="3">
        <v>2.040111111111111</v>
      </c>
      <c r="AK14" s="3">
        <v>4.1059999999999999</v>
      </c>
      <c r="AL14" s="3">
        <v>0</v>
      </c>
    </row>
    <row r="15" spans="2:38" x14ac:dyDescent="0.25">
      <c r="B15" s="7">
        <v>200</v>
      </c>
      <c r="C15" s="6">
        <f>variáveis!D18</f>
        <v>2.0640000000000001</v>
      </c>
      <c r="D15" s="6">
        <f>variáveis!D162</f>
        <v>0.41499999999999998</v>
      </c>
      <c r="E15" s="6">
        <f>variáveis!D306</f>
        <v>2.8239999999999998</v>
      </c>
      <c r="F15" s="6">
        <f>variáveis!D450</f>
        <v>0.89900000000000002</v>
      </c>
      <c r="G15" s="6">
        <f>variáveis!D594</f>
        <v>1.476</v>
      </c>
      <c r="H15" s="6">
        <f>variáveis!D738</f>
        <v>1.8660000000000001</v>
      </c>
      <c r="I15" s="6">
        <f>variáveis!D882</f>
        <v>5.0999999999999997E-2</v>
      </c>
      <c r="J15" s="6">
        <f>variáveis!D1026</f>
        <v>2.1800000000000002</v>
      </c>
      <c r="K15" s="6">
        <f>variáveis!D1170</f>
        <v>0.96699999999999997</v>
      </c>
      <c r="L15" s="6">
        <f>variáveis!D1314</f>
        <v>0</v>
      </c>
      <c r="M15" s="6">
        <f>variáveis!D1458</f>
        <v>2.004</v>
      </c>
      <c r="N15" s="6">
        <f>variáveis!D1602</f>
        <v>0.245</v>
      </c>
      <c r="O15" s="6">
        <f>variáveis!D1746</f>
        <v>1.577</v>
      </c>
      <c r="P15" s="6">
        <f>variáveis!D1890</f>
        <v>1.9710000000000001</v>
      </c>
      <c r="Q15" s="6">
        <f>variáveis!D2034</f>
        <v>0.33100000000000002</v>
      </c>
      <c r="R15" s="6">
        <f>variáveis!D2178</f>
        <v>1.2210000000000001</v>
      </c>
      <c r="S15" s="6">
        <f>variáveis!D2322</f>
        <v>1.839</v>
      </c>
      <c r="T15" s="6">
        <f>variáveis!D2466</f>
        <v>6.7000000000000004E-2</v>
      </c>
      <c r="U15" s="6">
        <f>variáveis!D2610</f>
        <v>0</v>
      </c>
      <c r="V15" s="6">
        <f>variáveis!D2754</f>
        <v>1.595</v>
      </c>
      <c r="W15" s="6">
        <f>variáveis!D2898</f>
        <v>2.4E-2</v>
      </c>
      <c r="X15" s="6">
        <f>variáveis!D3042</f>
        <v>0.85499999999999998</v>
      </c>
      <c r="Y15" s="6">
        <f>variáveis!D3186</f>
        <v>0</v>
      </c>
      <c r="Z15" s="6">
        <f>variáveis!D3330</f>
        <v>1.5920000000000001</v>
      </c>
      <c r="AA15" s="6">
        <f>variáveis!D3474</f>
        <v>2.331</v>
      </c>
      <c r="AB15" s="6">
        <f>variáveis!D3618</f>
        <v>1.5669999999999999</v>
      </c>
      <c r="AC15" s="6">
        <f>variáveis!D3762</f>
        <v>1.5720000000000001</v>
      </c>
      <c r="AD15" s="6">
        <f>variáveis!D3906</f>
        <v>1.522</v>
      </c>
      <c r="AE15" s="6">
        <f>variáveis!D4050</f>
        <v>0.95699999999999996</v>
      </c>
      <c r="AF15" s="6">
        <f>variáveis!D4194</f>
        <v>4.2000000000000003E-2</v>
      </c>
      <c r="AG15" s="6">
        <f>variáveis!D4338</f>
        <v>0</v>
      </c>
      <c r="AI15" s="7">
        <v>13</v>
      </c>
      <c r="AJ15" s="3">
        <v>2.1041250000000007</v>
      </c>
      <c r="AK15" s="3">
        <v>3.7850000000000001</v>
      </c>
      <c r="AL15" s="3">
        <v>0</v>
      </c>
    </row>
    <row r="16" spans="2:38" x14ac:dyDescent="0.25">
      <c r="B16" s="7">
        <v>210</v>
      </c>
      <c r="C16" s="6">
        <f>variáveis!D19</f>
        <v>1.843</v>
      </c>
      <c r="D16" s="6">
        <f>variáveis!D163</f>
        <v>0.55000000000000004</v>
      </c>
      <c r="E16" s="6">
        <f>variáveis!D307</f>
        <v>2.4159999999999999</v>
      </c>
      <c r="F16" s="6">
        <f>variáveis!D451</f>
        <v>1.0389999999999999</v>
      </c>
      <c r="G16" s="6">
        <f>variáveis!D595</f>
        <v>1.244</v>
      </c>
      <c r="H16" s="6">
        <f>variáveis!D739</f>
        <v>1.7270000000000001</v>
      </c>
      <c r="I16" s="6">
        <f>variáveis!D883</f>
        <v>0.02</v>
      </c>
      <c r="J16" s="6">
        <f>variáveis!D1027</f>
        <v>2.3849999999999998</v>
      </c>
      <c r="K16" s="6">
        <f>variáveis!D1171</f>
        <v>1.7589999999999999</v>
      </c>
      <c r="L16" s="6">
        <f>variáveis!D1315</f>
        <v>0</v>
      </c>
      <c r="M16" s="6">
        <f>variáveis!D1459</f>
        <v>1.79</v>
      </c>
      <c r="N16" s="6">
        <f>variáveis!D1603</f>
        <v>0.80700000000000005</v>
      </c>
      <c r="O16" s="6">
        <f>variáveis!D1747</f>
        <v>1.5569999999999999</v>
      </c>
      <c r="P16" s="6">
        <f>variáveis!D1891</f>
        <v>1.63</v>
      </c>
      <c r="Q16" s="6">
        <f>variáveis!D2035</f>
        <v>0.88700000000000001</v>
      </c>
      <c r="R16" s="6">
        <f>variáveis!D2179</f>
        <v>0.58399999999999996</v>
      </c>
      <c r="S16" s="6">
        <f>variáveis!D2323</f>
        <v>1.756</v>
      </c>
      <c r="T16" s="6">
        <f>variáveis!D2467</f>
        <v>6.7000000000000004E-2</v>
      </c>
      <c r="U16" s="6">
        <f>variáveis!D2611</f>
        <v>0</v>
      </c>
      <c r="V16" s="6">
        <f>variáveis!D2755</f>
        <v>1.296</v>
      </c>
      <c r="W16" s="6">
        <f>variáveis!D2899</f>
        <v>0</v>
      </c>
      <c r="X16" s="6">
        <f>variáveis!D3043</f>
        <v>0.64900000000000002</v>
      </c>
      <c r="Y16" s="6">
        <f>variáveis!D3187</f>
        <v>0</v>
      </c>
      <c r="Z16" s="6">
        <f>variáveis!D3331</f>
        <v>1.5960000000000001</v>
      </c>
      <c r="AA16" s="6">
        <f>variáveis!D3475</f>
        <v>2.3290000000000002</v>
      </c>
      <c r="AB16" s="6">
        <f>variáveis!D3619</f>
        <v>1.06</v>
      </c>
      <c r="AC16" s="6">
        <f>variáveis!D3763</f>
        <v>1.1970000000000001</v>
      </c>
      <c r="AD16" s="6">
        <f>variáveis!D3907</f>
        <v>1.7649999999999999</v>
      </c>
      <c r="AE16" s="6">
        <f>variáveis!D4051</f>
        <v>0.434</v>
      </c>
      <c r="AF16" s="6">
        <f>variáveis!D4195</f>
        <v>7.0000000000000001E-3</v>
      </c>
      <c r="AG16" s="6">
        <f>variáveis!D4339</f>
        <v>0.313</v>
      </c>
      <c r="AI16" s="7">
        <v>14</v>
      </c>
      <c r="AJ16" s="3">
        <v>2.0183472222222227</v>
      </c>
      <c r="AK16" s="3">
        <v>4.55</v>
      </c>
      <c r="AL16" s="3">
        <v>0</v>
      </c>
    </row>
    <row r="17" spans="2:38" x14ac:dyDescent="0.25">
      <c r="B17" s="7">
        <v>220</v>
      </c>
      <c r="C17" s="6">
        <f>variáveis!D20</f>
        <v>1.7170000000000001</v>
      </c>
      <c r="D17" s="6">
        <f>variáveis!D164</f>
        <v>0.68</v>
      </c>
      <c r="E17" s="6">
        <f>variáveis!D308</f>
        <v>2.62</v>
      </c>
      <c r="F17" s="6">
        <f>variáveis!D452</f>
        <v>0.105</v>
      </c>
      <c r="G17" s="6">
        <f>variáveis!D596</f>
        <v>1.8029999999999999</v>
      </c>
      <c r="H17" s="6">
        <f>variáveis!D740</f>
        <v>1.7330000000000001</v>
      </c>
      <c r="I17" s="6">
        <f>variáveis!D884</f>
        <v>0.125</v>
      </c>
      <c r="J17" s="6">
        <f>variáveis!D1028</f>
        <v>2.3650000000000002</v>
      </c>
      <c r="K17" s="6">
        <f>variáveis!D1172</f>
        <v>1.1890000000000001</v>
      </c>
      <c r="L17" s="6">
        <f>variáveis!D1316</f>
        <v>0</v>
      </c>
      <c r="M17" s="6">
        <f>variáveis!D1460</f>
        <v>2.3380000000000001</v>
      </c>
      <c r="N17" s="6">
        <f>variáveis!D1604</f>
        <v>0.90700000000000003</v>
      </c>
      <c r="O17" s="6">
        <f>variáveis!D1748</f>
        <v>1.6259999999999999</v>
      </c>
      <c r="P17" s="6">
        <f>variáveis!D1892</f>
        <v>1.58</v>
      </c>
      <c r="Q17" s="6">
        <f>variáveis!D2036</f>
        <v>0.315</v>
      </c>
      <c r="R17" s="6">
        <f>variáveis!D2180</f>
        <v>1.1559999999999999</v>
      </c>
      <c r="S17" s="6">
        <f>variáveis!D2324</f>
        <v>1.8740000000000001</v>
      </c>
      <c r="T17" s="6">
        <f>variáveis!D2468</f>
        <v>0.58599999999999997</v>
      </c>
      <c r="U17" s="6">
        <f>variáveis!D2612</f>
        <v>0</v>
      </c>
      <c r="V17" s="6">
        <f>variáveis!D2756</f>
        <v>1.236</v>
      </c>
      <c r="W17" s="6">
        <f>variáveis!D2900</f>
        <v>0</v>
      </c>
      <c r="X17" s="6">
        <f>variáveis!D3044</f>
        <v>0.57799999999999996</v>
      </c>
      <c r="Y17" s="6">
        <f>variáveis!D3188</f>
        <v>0</v>
      </c>
      <c r="Z17" s="6">
        <f>variáveis!D3332</f>
        <v>1.978</v>
      </c>
      <c r="AA17" s="6">
        <f>variáveis!D3476</f>
        <v>2.3849999999999998</v>
      </c>
      <c r="AB17" s="6">
        <f>variáveis!D3620</f>
        <v>1.1659999999999999</v>
      </c>
      <c r="AC17" s="6">
        <f>variáveis!D3764</f>
        <v>1.18</v>
      </c>
      <c r="AD17" s="6">
        <f>variáveis!D3908</f>
        <v>2.0630000000000002</v>
      </c>
      <c r="AE17" s="6">
        <f>variáveis!D4052</f>
        <v>0.17100000000000001</v>
      </c>
      <c r="AF17" s="6">
        <f>variáveis!D4196</f>
        <v>0</v>
      </c>
      <c r="AG17" s="6">
        <f>variáveis!D4340</f>
        <v>0.34300000000000003</v>
      </c>
      <c r="AI17" s="7">
        <v>15</v>
      </c>
      <c r="AJ17" s="3">
        <v>1.8237777777777779</v>
      </c>
      <c r="AK17" s="3">
        <v>4.8650000000000002</v>
      </c>
      <c r="AL17" s="3">
        <v>0</v>
      </c>
    </row>
    <row r="18" spans="2:38" x14ac:dyDescent="0.25">
      <c r="B18" s="7">
        <v>230</v>
      </c>
      <c r="C18" s="6">
        <f>variáveis!D21</f>
        <v>1.9279999999999999</v>
      </c>
      <c r="D18" s="6">
        <f>variáveis!D165</f>
        <v>0.81299999999999994</v>
      </c>
      <c r="E18" s="6">
        <f>variáveis!D309</f>
        <v>2.37</v>
      </c>
      <c r="F18" s="6">
        <f>variáveis!D453</f>
        <v>0.03</v>
      </c>
      <c r="G18" s="6">
        <f>variáveis!D597</f>
        <v>1.982</v>
      </c>
      <c r="H18" s="6">
        <f>variáveis!D741</f>
        <v>2.0049999999999999</v>
      </c>
      <c r="I18" s="6">
        <f>variáveis!D885</f>
        <v>0</v>
      </c>
      <c r="J18" s="6">
        <f>variáveis!D1029</f>
        <v>2.11</v>
      </c>
      <c r="K18" s="6">
        <f>variáveis!D1173</f>
        <v>1.099</v>
      </c>
      <c r="L18" s="6">
        <f>variáveis!D1317</f>
        <v>4.0000000000000001E-3</v>
      </c>
      <c r="M18" s="6">
        <f>variáveis!D1461</f>
        <v>1.974</v>
      </c>
      <c r="N18" s="6">
        <f>variáveis!D1605</f>
        <v>1.0820000000000001</v>
      </c>
      <c r="O18" s="6">
        <f>variáveis!D1749</f>
        <v>1.7989999999999999</v>
      </c>
      <c r="P18" s="6">
        <f>variáveis!D1893</f>
        <v>1.8120000000000001</v>
      </c>
      <c r="Q18" s="6">
        <f>variáveis!D2037</f>
        <v>0.55700000000000005</v>
      </c>
      <c r="R18" s="6">
        <f>variáveis!D2181</f>
        <v>1.198</v>
      </c>
      <c r="S18" s="6">
        <f>variáveis!D2325</f>
        <v>1.448</v>
      </c>
      <c r="T18" s="6">
        <f>variáveis!D2469</f>
        <v>1.2769999999999999</v>
      </c>
      <c r="U18" s="6">
        <f>variáveis!D2613</f>
        <v>0</v>
      </c>
      <c r="V18" s="6">
        <f>variáveis!D2757</f>
        <v>1.05</v>
      </c>
      <c r="W18" s="6">
        <f>variáveis!D2901</f>
        <v>3.5000000000000003E-2</v>
      </c>
      <c r="X18" s="6">
        <f>variáveis!D3045</f>
        <v>0.80500000000000005</v>
      </c>
      <c r="Y18" s="6">
        <f>variáveis!D3189</f>
        <v>0</v>
      </c>
      <c r="Z18" s="6">
        <f>variáveis!D3333</f>
        <v>1.786</v>
      </c>
      <c r="AA18" s="6">
        <f>variáveis!D3477</f>
        <v>2.0790000000000002</v>
      </c>
      <c r="AB18" s="6">
        <f>variáveis!D3621</f>
        <v>1.1160000000000001</v>
      </c>
      <c r="AC18" s="6">
        <f>variáveis!D3765</f>
        <v>1.1379999999999999</v>
      </c>
      <c r="AD18" s="6">
        <f>variáveis!D3909</f>
        <v>1.64</v>
      </c>
      <c r="AE18" s="6">
        <f>variáveis!D4053</f>
        <v>7.4999999999999997E-2</v>
      </c>
      <c r="AF18" s="6">
        <f>variáveis!D4197</f>
        <v>0</v>
      </c>
      <c r="AG18" s="6">
        <f>variáveis!D4341</f>
        <v>0.13300000000000001</v>
      </c>
      <c r="AI18" s="7">
        <v>16</v>
      </c>
      <c r="AJ18" s="3">
        <v>2.0614861111111114</v>
      </c>
      <c r="AK18" s="3">
        <v>4.2460000000000004</v>
      </c>
      <c r="AL18" s="3">
        <v>2.9000000000000001E-2</v>
      </c>
    </row>
    <row r="19" spans="2:38" x14ac:dyDescent="0.25">
      <c r="B19" s="7">
        <v>240</v>
      </c>
      <c r="C19" s="6">
        <f>variáveis!D22</f>
        <v>2.1190000000000002</v>
      </c>
      <c r="D19" s="6">
        <f>variáveis!D166</f>
        <v>1.258</v>
      </c>
      <c r="E19" s="6">
        <f>variáveis!D310</f>
        <v>1.778</v>
      </c>
      <c r="F19" s="6">
        <f>variáveis!D454</f>
        <v>3.3000000000000002E-2</v>
      </c>
      <c r="G19" s="6">
        <f>variáveis!D598</f>
        <v>1.8380000000000001</v>
      </c>
      <c r="H19" s="6">
        <f>variáveis!D742</f>
        <v>1.4870000000000001</v>
      </c>
      <c r="I19" s="6">
        <f>variáveis!D886</f>
        <v>0</v>
      </c>
      <c r="J19" s="6">
        <f>variáveis!D1030</f>
        <v>1.86</v>
      </c>
      <c r="K19" s="6">
        <f>variáveis!D1174</f>
        <v>1.3149999999999999</v>
      </c>
      <c r="L19" s="6">
        <f>variáveis!D1318</f>
        <v>1.2E-2</v>
      </c>
      <c r="M19" s="6">
        <f>variáveis!D1462</f>
        <v>2.19</v>
      </c>
      <c r="N19" s="6">
        <f>variáveis!D1606</f>
        <v>1.639</v>
      </c>
      <c r="O19" s="6">
        <f>variáveis!D1750</f>
        <v>1.508</v>
      </c>
      <c r="P19" s="6">
        <f>variáveis!D1894</f>
        <v>1.72</v>
      </c>
      <c r="Q19" s="6">
        <f>variáveis!D2038</f>
        <v>0.377</v>
      </c>
      <c r="R19" s="6">
        <f>variáveis!D2182</f>
        <v>0.82599999999999996</v>
      </c>
      <c r="S19" s="6">
        <f>variáveis!D2326</f>
        <v>1.502</v>
      </c>
      <c r="T19" s="6">
        <f>variáveis!D2470</f>
        <v>0.76700000000000002</v>
      </c>
      <c r="U19" s="6">
        <f>variáveis!D2614</f>
        <v>0</v>
      </c>
      <c r="V19" s="6">
        <f>variáveis!D2758</f>
        <v>1.038</v>
      </c>
      <c r="W19" s="6">
        <f>variáveis!D2902</f>
        <v>6.0000000000000001E-3</v>
      </c>
      <c r="X19" s="6">
        <f>variáveis!D3046</f>
        <v>0.69499999999999995</v>
      </c>
      <c r="Y19" s="6">
        <f>variáveis!D3190</f>
        <v>0</v>
      </c>
      <c r="Z19" s="6">
        <f>variáveis!D3334</f>
        <v>1.4119999999999999</v>
      </c>
      <c r="AA19" s="6">
        <f>variáveis!D3478</f>
        <v>1.9510000000000001</v>
      </c>
      <c r="AB19" s="6">
        <f>variáveis!D3622</f>
        <v>1.772</v>
      </c>
      <c r="AC19" s="6">
        <f>variáveis!D3766</f>
        <v>1.47</v>
      </c>
      <c r="AD19" s="6">
        <f>variáveis!D3910</f>
        <v>2.0419999999999998</v>
      </c>
      <c r="AE19" s="6">
        <f>variáveis!D4054</f>
        <v>0.35199999999999998</v>
      </c>
      <c r="AF19" s="6">
        <f>variáveis!D4198</f>
        <v>0</v>
      </c>
      <c r="AG19" s="6">
        <f>variáveis!D4342</f>
        <v>0.03</v>
      </c>
      <c r="AI19" s="7">
        <v>17</v>
      </c>
      <c r="AJ19" s="3">
        <v>1.4557986111111108</v>
      </c>
      <c r="AK19" s="3">
        <v>4.702</v>
      </c>
      <c r="AL19" s="3">
        <v>0</v>
      </c>
    </row>
    <row r="20" spans="2:38" x14ac:dyDescent="0.25">
      <c r="B20" s="7">
        <v>250</v>
      </c>
      <c r="C20" s="6">
        <f>variáveis!D23</f>
        <v>1.9610000000000001</v>
      </c>
      <c r="D20" s="6">
        <f>variáveis!D167</f>
        <v>0.76500000000000001</v>
      </c>
      <c r="E20" s="6">
        <f>variáveis!D311</f>
        <v>0.46300000000000002</v>
      </c>
      <c r="F20" s="6">
        <f>variáveis!D455</f>
        <v>0</v>
      </c>
      <c r="G20" s="6">
        <f>variáveis!D599</f>
        <v>1.64</v>
      </c>
      <c r="H20" s="6">
        <f>variáveis!D743</f>
        <v>1.216</v>
      </c>
      <c r="I20" s="6">
        <f>variáveis!D887</f>
        <v>0</v>
      </c>
      <c r="J20" s="6">
        <f>variáveis!D1031</f>
        <v>2.0049999999999999</v>
      </c>
      <c r="K20" s="6">
        <f>variáveis!D1175</f>
        <v>0.93300000000000005</v>
      </c>
      <c r="L20" s="6">
        <f>variáveis!D1319</f>
        <v>5.6000000000000001E-2</v>
      </c>
      <c r="M20" s="6">
        <f>variáveis!D1463</f>
        <v>2.21</v>
      </c>
      <c r="N20" s="6">
        <f>variáveis!D1607</f>
        <v>1.1040000000000001</v>
      </c>
      <c r="O20" s="6">
        <f>variáveis!D1751</f>
        <v>1.048</v>
      </c>
      <c r="P20" s="6">
        <f>variáveis!D1895</f>
        <v>1.6579999999999999</v>
      </c>
      <c r="Q20" s="6">
        <f>variáveis!D2039</f>
        <v>1.377</v>
      </c>
      <c r="R20" s="6">
        <f>variáveis!D2183</f>
        <v>0.72</v>
      </c>
      <c r="S20" s="6">
        <f>variáveis!D2327</f>
        <v>1.452</v>
      </c>
      <c r="T20" s="6">
        <f>variáveis!D2471</f>
        <v>1.4510000000000001</v>
      </c>
      <c r="U20" s="6">
        <f>variáveis!D2615</f>
        <v>0</v>
      </c>
      <c r="V20" s="6">
        <f>variáveis!D2759</f>
        <v>1.546</v>
      </c>
      <c r="W20" s="6">
        <f>variáveis!D2903</f>
        <v>0.56599999999999995</v>
      </c>
      <c r="X20" s="6">
        <f>variáveis!D3047</f>
        <v>0.39</v>
      </c>
      <c r="Y20" s="6">
        <f>variáveis!D3191</f>
        <v>1.0999999999999999E-2</v>
      </c>
      <c r="Z20" s="6">
        <f>variáveis!D3335</f>
        <v>1.323</v>
      </c>
      <c r="AA20" s="6">
        <f>variáveis!D3479</f>
        <v>1.88</v>
      </c>
      <c r="AB20" s="6">
        <f>variáveis!D3623</f>
        <v>1.3720000000000001</v>
      </c>
      <c r="AC20" s="6">
        <f>variáveis!D3767</f>
        <v>1.4750000000000001</v>
      </c>
      <c r="AD20" s="6">
        <f>variáveis!D3911</f>
        <v>2.0070000000000001</v>
      </c>
      <c r="AE20" s="6">
        <f>variáveis!D4055</f>
        <v>7.8E-2</v>
      </c>
      <c r="AF20" s="6">
        <f>variáveis!D4199</f>
        <v>0</v>
      </c>
      <c r="AG20" s="6">
        <f>variáveis!D4343</f>
        <v>0</v>
      </c>
      <c r="AI20" s="7">
        <v>18</v>
      </c>
      <c r="AJ20" s="3">
        <v>1.0171180555555557</v>
      </c>
      <c r="AK20" s="3">
        <v>4.0519999999999996</v>
      </c>
      <c r="AL20" s="3">
        <v>0</v>
      </c>
    </row>
    <row r="21" spans="2:38" x14ac:dyDescent="0.25">
      <c r="B21" s="7">
        <v>300</v>
      </c>
      <c r="C21" s="6">
        <f>variáveis!D24</f>
        <v>1.28</v>
      </c>
      <c r="D21" s="6">
        <f>variáveis!D168</f>
        <v>0.54900000000000004</v>
      </c>
      <c r="E21" s="6">
        <f>variáveis!D312</f>
        <v>0.20899999999999999</v>
      </c>
      <c r="F21" s="6">
        <f>variáveis!D456</f>
        <v>4.0000000000000001E-3</v>
      </c>
      <c r="G21" s="6">
        <f>variáveis!D600</f>
        <v>1.377</v>
      </c>
      <c r="H21" s="6">
        <f>variáveis!D744</f>
        <v>1.288</v>
      </c>
      <c r="I21" s="6">
        <f>variáveis!D888</f>
        <v>0</v>
      </c>
      <c r="J21" s="6">
        <f>variáveis!D1032</f>
        <v>2.19</v>
      </c>
      <c r="K21" s="6">
        <f>variáveis!D1176</f>
        <v>1.337</v>
      </c>
      <c r="L21" s="6">
        <f>variáveis!D1320</f>
        <v>0.20399999999999999</v>
      </c>
      <c r="M21" s="6">
        <f>variáveis!D1464</f>
        <v>1.7669999999999999</v>
      </c>
      <c r="N21" s="6">
        <f>variáveis!D1608</f>
        <v>0.96299999999999997</v>
      </c>
      <c r="O21" s="6">
        <f>variáveis!D1752</f>
        <v>1.5489999999999999</v>
      </c>
      <c r="P21" s="6">
        <f>variáveis!D1896</f>
        <v>1.7330000000000001</v>
      </c>
      <c r="Q21" s="6">
        <f>variáveis!D2040</f>
        <v>1.242</v>
      </c>
      <c r="R21" s="6">
        <f>variáveis!D2184</f>
        <v>0.59599999999999997</v>
      </c>
      <c r="S21" s="6">
        <f>variáveis!D2328</f>
        <v>1.2150000000000001</v>
      </c>
      <c r="T21" s="6">
        <f>variáveis!D2472</f>
        <v>0.78900000000000003</v>
      </c>
      <c r="U21" s="6">
        <f>variáveis!D2616</f>
        <v>0</v>
      </c>
      <c r="V21" s="6">
        <f>variáveis!D2760</f>
        <v>1.58</v>
      </c>
      <c r="W21" s="6">
        <f>variáveis!D2904</f>
        <v>0.81499999999999995</v>
      </c>
      <c r="X21" s="6">
        <f>variáveis!D3048</f>
        <v>0.16700000000000001</v>
      </c>
      <c r="Y21" s="6">
        <f>variáveis!D3192</f>
        <v>1.7000000000000001E-2</v>
      </c>
      <c r="Z21" s="6">
        <f>variáveis!D3336</f>
        <v>1.401</v>
      </c>
      <c r="AA21" s="6">
        <f>variáveis!D3480</f>
        <v>1.61</v>
      </c>
      <c r="AB21" s="6">
        <f>variáveis!D3624</f>
        <v>1.3140000000000001</v>
      </c>
      <c r="AC21" s="6">
        <f>variáveis!D3768</f>
        <v>1.748</v>
      </c>
      <c r="AD21" s="6">
        <f>variáveis!D3912</f>
        <v>2.0409999999999999</v>
      </c>
      <c r="AE21" s="6">
        <f>variáveis!D4056</f>
        <v>0.26</v>
      </c>
      <c r="AF21" s="6">
        <f>variáveis!D4200</f>
        <v>0</v>
      </c>
      <c r="AG21" s="6">
        <f>variáveis!D4344</f>
        <v>0</v>
      </c>
      <c r="AI21" s="7">
        <v>19</v>
      </c>
      <c r="AJ21" s="3">
        <v>2.1847986111111108</v>
      </c>
      <c r="AK21" s="3">
        <v>5.1970000000000001</v>
      </c>
      <c r="AL21" s="3">
        <v>0</v>
      </c>
    </row>
    <row r="22" spans="2:38" x14ac:dyDescent="0.25">
      <c r="B22" s="7">
        <v>310</v>
      </c>
      <c r="C22" s="6">
        <f>variáveis!D25</f>
        <v>1.7589999999999999</v>
      </c>
      <c r="D22" s="6">
        <f>variáveis!D169</f>
        <v>0.31900000000000001</v>
      </c>
      <c r="E22" s="6">
        <f>variáveis!D313</f>
        <v>4.2999999999999997E-2</v>
      </c>
      <c r="F22" s="6">
        <f>variáveis!D457</f>
        <v>0</v>
      </c>
      <c r="G22" s="6">
        <f>variáveis!D601</f>
        <v>1.5880000000000001</v>
      </c>
      <c r="H22" s="6">
        <f>variáveis!D745</f>
        <v>1.6339999999999999</v>
      </c>
      <c r="I22" s="6">
        <f>variáveis!D889</f>
        <v>1.7999999999999999E-2</v>
      </c>
      <c r="J22" s="6">
        <f>variáveis!D1033</f>
        <v>1.9339999999999999</v>
      </c>
      <c r="K22" s="6">
        <f>variáveis!D1177</f>
        <v>1.7030000000000001</v>
      </c>
      <c r="L22" s="6">
        <f>variáveis!D1321</f>
        <v>0.16300000000000001</v>
      </c>
      <c r="M22" s="6">
        <f>variáveis!D1465</f>
        <v>1.625</v>
      </c>
      <c r="N22" s="6">
        <f>variáveis!D1609</f>
        <v>0.6</v>
      </c>
      <c r="O22" s="6">
        <f>variáveis!D1753</f>
        <v>1.7410000000000001</v>
      </c>
      <c r="P22" s="6">
        <f>variáveis!D1897</f>
        <v>1.456</v>
      </c>
      <c r="Q22" s="6">
        <f>variáveis!D2041</f>
        <v>0.752</v>
      </c>
      <c r="R22" s="6">
        <f>variáveis!D2185</f>
        <v>0.48199999999999998</v>
      </c>
      <c r="S22" s="6">
        <f>variáveis!D2329</f>
        <v>1.4870000000000001</v>
      </c>
      <c r="T22" s="6">
        <f>variáveis!D2473</f>
        <v>0.63600000000000001</v>
      </c>
      <c r="U22" s="6">
        <f>variáveis!D2617</f>
        <v>0</v>
      </c>
      <c r="V22" s="6">
        <f>variáveis!D2761</f>
        <v>0.72799999999999998</v>
      </c>
      <c r="W22" s="6">
        <f>variáveis!D2905</f>
        <v>0.505</v>
      </c>
      <c r="X22" s="6">
        <f>variáveis!D3049</f>
        <v>3.0000000000000001E-3</v>
      </c>
      <c r="Y22" s="6">
        <f>variáveis!D3193</f>
        <v>4.0000000000000001E-3</v>
      </c>
      <c r="Z22" s="6">
        <f>variáveis!D3337</f>
        <v>1.0760000000000001</v>
      </c>
      <c r="AA22" s="6">
        <f>variáveis!D3481</f>
        <v>1.627</v>
      </c>
      <c r="AB22" s="6">
        <f>variáveis!D3625</f>
        <v>1.2609999999999999</v>
      </c>
      <c r="AC22" s="6">
        <f>variáveis!D3769</f>
        <v>1.494</v>
      </c>
      <c r="AD22" s="6">
        <f>variáveis!D3913</f>
        <v>1.609</v>
      </c>
      <c r="AE22" s="6">
        <f>variáveis!D4057</f>
        <v>0</v>
      </c>
      <c r="AF22" s="6">
        <f>variáveis!D4201</f>
        <v>0</v>
      </c>
      <c r="AG22" s="6">
        <f>variáveis!D4345</f>
        <v>0</v>
      </c>
      <c r="AI22" s="7">
        <v>20</v>
      </c>
      <c r="AJ22" s="3">
        <v>2.3314652777777782</v>
      </c>
      <c r="AK22" s="3">
        <v>4.1760000000000002</v>
      </c>
      <c r="AL22" s="3">
        <v>2.5000000000000001E-2</v>
      </c>
    </row>
    <row r="23" spans="2:38" x14ac:dyDescent="0.25">
      <c r="B23" s="7">
        <v>320</v>
      </c>
      <c r="C23" s="6">
        <f>variáveis!D26</f>
        <v>1.728</v>
      </c>
      <c r="D23" s="6">
        <f>variáveis!D170</f>
        <v>1.079</v>
      </c>
      <c r="E23" s="6">
        <f>variáveis!D314</f>
        <v>1</v>
      </c>
      <c r="F23" s="6">
        <f>variáveis!D458</f>
        <v>5.5E-2</v>
      </c>
      <c r="G23" s="6">
        <f>variáveis!D602</f>
        <v>1.754</v>
      </c>
      <c r="H23" s="6">
        <f>variáveis!D746</f>
        <v>1.4139999999999999</v>
      </c>
      <c r="I23" s="6">
        <f>variáveis!D890</f>
        <v>7.6999999999999999E-2</v>
      </c>
      <c r="J23" s="6">
        <f>variáveis!D1034</f>
        <v>2.2850000000000001</v>
      </c>
      <c r="K23" s="6">
        <f>variáveis!D1178</f>
        <v>1.5229999999999999</v>
      </c>
      <c r="L23" s="6">
        <f>variáveis!D1322</f>
        <v>0.49</v>
      </c>
      <c r="M23" s="6">
        <f>variáveis!D1466</f>
        <v>1.679</v>
      </c>
      <c r="N23" s="6">
        <f>variáveis!D1610</f>
        <v>0.96699999999999997</v>
      </c>
      <c r="O23" s="6">
        <f>variáveis!D1754</f>
        <v>1.48</v>
      </c>
      <c r="P23" s="6">
        <f>variáveis!D1898</f>
        <v>1.9970000000000001</v>
      </c>
      <c r="Q23" s="6">
        <f>variáveis!D2042</f>
        <v>0.53800000000000003</v>
      </c>
      <c r="R23" s="6">
        <f>variáveis!D2186</f>
        <v>0.51700000000000002</v>
      </c>
      <c r="S23" s="6">
        <f>variáveis!D2330</f>
        <v>1.4730000000000001</v>
      </c>
      <c r="T23" s="6">
        <f>variáveis!D2474</f>
        <v>0.67900000000000005</v>
      </c>
      <c r="U23" s="6">
        <f>variáveis!D2618</f>
        <v>0</v>
      </c>
      <c r="V23" s="6">
        <f>variáveis!D2762</f>
        <v>1.147</v>
      </c>
      <c r="W23" s="6">
        <f>variáveis!D2906</f>
        <v>0.78700000000000003</v>
      </c>
      <c r="X23" s="6">
        <f>variáveis!D3050</f>
        <v>6.0000000000000001E-3</v>
      </c>
      <c r="Y23" s="6">
        <f>variáveis!D3194</f>
        <v>2.1999999999999999E-2</v>
      </c>
      <c r="Z23" s="6">
        <f>variáveis!D3338</f>
        <v>1.488</v>
      </c>
      <c r="AA23" s="6">
        <f>variáveis!D3482</f>
        <v>1.6020000000000001</v>
      </c>
      <c r="AB23" s="6">
        <f>variáveis!D3626</f>
        <v>1.516</v>
      </c>
      <c r="AC23" s="6">
        <f>variáveis!D3770</f>
        <v>1.5369999999999999</v>
      </c>
      <c r="AD23" s="6">
        <f>variáveis!D3914</f>
        <v>1.6439999999999999</v>
      </c>
      <c r="AE23" s="6">
        <f>variáveis!D4058</f>
        <v>0.35</v>
      </c>
      <c r="AF23" s="6">
        <f>variáveis!D4202</f>
        <v>0</v>
      </c>
      <c r="AG23" s="6">
        <f>variáveis!D4346</f>
        <v>0</v>
      </c>
      <c r="AI23" s="7">
        <v>21</v>
      </c>
      <c r="AJ23" s="3">
        <v>1.6436874999999995</v>
      </c>
      <c r="AK23" s="3">
        <v>4.8</v>
      </c>
      <c r="AL23" s="3">
        <v>0</v>
      </c>
    </row>
    <row r="24" spans="2:38" x14ac:dyDescent="0.25">
      <c r="B24" s="7">
        <v>330</v>
      </c>
      <c r="C24" s="6">
        <f>variáveis!D27</f>
        <v>1.887</v>
      </c>
      <c r="D24" s="6">
        <f>variáveis!D171</f>
        <v>0.93799999999999994</v>
      </c>
      <c r="E24" s="6">
        <f>variáveis!D315</f>
        <v>0.94599999999999995</v>
      </c>
      <c r="F24" s="6">
        <f>variáveis!D459</f>
        <v>5.0000000000000001E-3</v>
      </c>
      <c r="G24" s="6">
        <f>variáveis!D603</f>
        <v>1.421</v>
      </c>
      <c r="H24" s="6">
        <f>variáveis!D747</f>
        <v>1.655</v>
      </c>
      <c r="I24" s="6">
        <f>variáveis!D891</f>
        <v>0</v>
      </c>
      <c r="J24" s="6">
        <f>variáveis!D1035</f>
        <v>2.085</v>
      </c>
      <c r="K24" s="6">
        <f>variáveis!D1179</f>
        <v>1.5469999999999999</v>
      </c>
      <c r="L24" s="6">
        <f>variáveis!D1323</f>
        <v>9.0999999999999998E-2</v>
      </c>
      <c r="M24" s="6">
        <f>variáveis!D1467</f>
        <v>1.2090000000000001</v>
      </c>
      <c r="N24" s="6">
        <f>variáveis!D1611</f>
        <v>0.755</v>
      </c>
      <c r="O24" s="6">
        <f>variáveis!D1755</f>
        <v>1.4159999999999999</v>
      </c>
      <c r="P24" s="6">
        <f>variáveis!D1899</f>
        <v>1.3089999999999999</v>
      </c>
      <c r="Q24" s="6">
        <f>variáveis!D2043</f>
        <v>0.44400000000000001</v>
      </c>
      <c r="R24" s="6">
        <f>variáveis!D2187</f>
        <v>0.68899999999999995</v>
      </c>
      <c r="S24" s="6">
        <f>variáveis!D2331</f>
        <v>1.321</v>
      </c>
      <c r="T24" s="6">
        <f>variáveis!D2475</f>
        <v>1.2350000000000001</v>
      </c>
      <c r="U24" s="6">
        <f>variáveis!D2619</f>
        <v>0</v>
      </c>
      <c r="V24" s="6">
        <f>variáveis!D2763</f>
        <v>1.0249999999999999</v>
      </c>
      <c r="W24" s="6">
        <f>variáveis!D2907</f>
        <v>1.446</v>
      </c>
      <c r="X24" s="6">
        <f>variáveis!D3051</f>
        <v>0</v>
      </c>
      <c r="Y24" s="6">
        <f>variáveis!D3195</f>
        <v>0</v>
      </c>
      <c r="Z24" s="6">
        <f>variáveis!D3339</f>
        <v>1.8280000000000001</v>
      </c>
      <c r="AA24" s="6">
        <f>variáveis!D3483</f>
        <v>1.6950000000000001</v>
      </c>
      <c r="AB24" s="6">
        <f>variáveis!D3627</f>
        <v>1.3009999999999999</v>
      </c>
      <c r="AC24" s="6">
        <f>variáveis!D3771</f>
        <v>1.4650000000000001</v>
      </c>
      <c r="AD24" s="6">
        <f>variáveis!D3915</f>
        <v>1.43</v>
      </c>
      <c r="AE24" s="6">
        <f>variáveis!D4059</f>
        <v>0</v>
      </c>
      <c r="AF24" s="6">
        <f>variáveis!D4203</f>
        <v>0</v>
      </c>
      <c r="AG24" s="6">
        <f>variáveis!D4347</f>
        <v>0</v>
      </c>
      <c r="AI24" s="7">
        <v>22</v>
      </c>
      <c r="AJ24" s="3">
        <v>0.88265277777777784</v>
      </c>
      <c r="AK24" s="3">
        <v>2.988</v>
      </c>
      <c r="AL24" s="3">
        <v>0</v>
      </c>
    </row>
    <row r="25" spans="2:38" x14ac:dyDescent="0.25">
      <c r="B25" s="7">
        <v>340</v>
      </c>
      <c r="C25" s="6">
        <f>variáveis!D28</f>
        <v>1.8420000000000001</v>
      </c>
      <c r="D25" s="6">
        <f>variáveis!D172</f>
        <v>0.95299999999999996</v>
      </c>
      <c r="E25" s="6">
        <f>variáveis!D316</f>
        <v>0.27500000000000002</v>
      </c>
      <c r="F25" s="6">
        <f>variáveis!D460</f>
        <v>6.0000000000000001E-3</v>
      </c>
      <c r="G25" s="6">
        <f>variáveis!D604</f>
        <v>1.675</v>
      </c>
      <c r="H25" s="6">
        <f>variáveis!D748</f>
        <v>1.7470000000000001</v>
      </c>
      <c r="I25" s="6">
        <f>variáveis!D892</f>
        <v>8.5000000000000006E-2</v>
      </c>
      <c r="J25" s="6">
        <f>variáveis!D1036</f>
        <v>1.9039999999999999</v>
      </c>
      <c r="K25" s="6">
        <f>variáveis!D1180</f>
        <v>1.6919999999999999</v>
      </c>
      <c r="L25" s="6">
        <f>variáveis!D1324</f>
        <v>0.29399999999999998</v>
      </c>
      <c r="M25" s="6">
        <f>variáveis!D1468</f>
        <v>1.014</v>
      </c>
      <c r="N25" s="6">
        <f>variáveis!D1612</f>
        <v>0.373</v>
      </c>
      <c r="O25" s="6">
        <f>variáveis!D1756</f>
        <v>0.94099999999999995</v>
      </c>
      <c r="P25" s="6">
        <f>variáveis!D1900</f>
        <v>1.379</v>
      </c>
      <c r="Q25" s="6">
        <f>variáveis!D2044</f>
        <v>7.8E-2</v>
      </c>
      <c r="R25" s="6">
        <f>variáveis!D2188</f>
        <v>0.82599999999999996</v>
      </c>
      <c r="S25" s="6">
        <f>variáveis!D2332</f>
        <v>1.6180000000000001</v>
      </c>
      <c r="T25" s="6">
        <f>variáveis!D2476</f>
        <v>0.93500000000000005</v>
      </c>
      <c r="U25" s="6">
        <f>variáveis!D2620</f>
        <v>0</v>
      </c>
      <c r="V25" s="6">
        <f>variáveis!D2764</f>
        <v>0.84</v>
      </c>
      <c r="W25" s="6">
        <f>variáveis!D2908</f>
        <v>1.8640000000000001</v>
      </c>
      <c r="X25" s="6">
        <f>variáveis!D3052</f>
        <v>0</v>
      </c>
      <c r="Y25" s="6">
        <f>variáveis!D3196</f>
        <v>0</v>
      </c>
      <c r="Z25" s="6">
        <f>variáveis!D3340</f>
        <v>2.3570000000000002</v>
      </c>
      <c r="AA25" s="6">
        <f>variáveis!D3484</f>
        <v>1.677</v>
      </c>
      <c r="AB25" s="6">
        <f>variáveis!D3628</f>
        <v>1.2749999999999999</v>
      </c>
      <c r="AC25" s="6">
        <f>variáveis!D3772</f>
        <v>1.0509999999999999</v>
      </c>
      <c r="AD25" s="6">
        <f>variáveis!D3916</f>
        <v>1.956</v>
      </c>
      <c r="AE25" s="6">
        <f>variáveis!D4060</f>
        <v>8.0000000000000002E-3</v>
      </c>
      <c r="AF25" s="6">
        <f>variáveis!D4204</f>
        <v>0</v>
      </c>
      <c r="AG25" s="6">
        <f>variáveis!D4348</f>
        <v>0</v>
      </c>
      <c r="AI25" s="7">
        <v>23</v>
      </c>
      <c r="AJ25" s="3">
        <v>1.4798402777777779</v>
      </c>
      <c r="AK25" s="3">
        <v>3.641</v>
      </c>
      <c r="AL25" s="3">
        <v>0</v>
      </c>
    </row>
    <row r="26" spans="2:38" x14ac:dyDescent="0.25">
      <c r="B26" s="7">
        <v>350</v>
      </c>
      <c r="C26" s="6">
        <f>variáveis!D29</f>
        <v>1.887</v>
      </c>
      <c r="D26" s="6">
        <f>variáveis!D173</f>
        <v>0.14399999999999999</v>
      </c>
      <c r="E26" s="6">
        <f>variáveis!D317</f>
        <v>0.27800000000000002</v>
      </c>
      <c r="F26" s="6">
        <f>variáveis!D461</f>
        <v>0.27300000000000002</v>
      </c>
      <c r="G26" s="6">
        <f>variáveis!D605</f>
        <v>1.925</v>
      </c>
      <c r="H26" s="6">
        <f>variáveis!D749</f>
        <v>1.5549999999999999</v>
      </c>
      <c r="I26" s="6">
        <f>variáveis!D893</f>
        <v>0.03</v>
      </c>
      <c r="J26" s="6">
        <f>variáveis!D1037</f>
        <v>1.923</v>
      </c>
      <c r="K26" s="6">
        <f>variáveis!D1181</f>
        <v>1.3380000000000001</v>
      </c>
      <c r="L26" s="6">
        <f>variáveis!D1325</f>
        <v>0</v>
      </c>
      <c r="M26" s="6">
        <f>variáveis!D1469</f>
        <v>1.129</v>
      </c>
      <c r="N26" s="6">
        <f>variáveis!D1613</f>
        <v>1.022</v>
      </c>
      <c r="O26" s="6">
        <f>variáveis!D1757</f>
        <v>0.97299999999999998</v>
      </c>
      <c r="P26" s="6">
        <f>variáveis!D1901</f>
        <v>1.0720000000000001</v>
      </c>
      <c r="Q26" s="6">
        <f>variáveis!D2045</f>
        <v>8.8999999999999996E-2</v>
      </c>
      <c r="R26" s="6">
        <f>variáveis!D2189</f>
        <v>0.65600000000000003</v>
      </c>
      <c r="S26" s="6">
        <f>variáveis!D2333</f>
        <v>1.2729999999999999</v>
      </c>
      <c r="T26" s="6">
        <f>variáveis!D2477</f>
        <v>1.153</v>
      </c>
      <c r="U26" s="6">
        <f>variáveis!D2621</f>
        <v>0</v>
      </c>
      <c r="V26" s="6">
        <f>variáveis!D2765</f>
        <v>0.996</v>
      </c>
      <c r="W26" s="6">
        <f>variáveis!D2909</f>
        <v>2.1840000000000002</v>
      </c>
      <c r="X26" s="6">
        <f>variáveis!D3053</f>
        <v>0</v>
      </c>
      <c r="Y26" s="6">
        <f>variáveis!D3197</f>
        <v>0</v>
      </c>
      <c r="Z26" s="6">
        <f>variáveis!D3341</f>
        <v>1.8779999999999999</v>
      </c>
      <c r="AA26" s="6">
        <f>variáveis!D3485</f>
        <v>1.8540000000000001</v>
      </c>
      <c r="AB26" s="6">
        <f>variáveis!D3629</f>
        <v>1.4019999999999999</v>
      </c>
      <c r="AC26" s="6">
        <f>variáveis!D3773</f>
        <v>1.512</v>
      </c>
      <c r="AD26" s="6">
        <f>variáveis!D3917</f>
        <v>1.6020000000000001</v>
      </c>
      <c r="AE26" s="6">
        <f>variáveis!D4061</f>
        <v>0</v>
      </c>
      <c r="AF26" s="6">
        <f>variáveis!D4205</f>
        <v>0</v>
      </c>
      <c r="AG26" s="6">
        <f>variáveis!D4349</f>
        <v>0</v>
      </c>
      <c r="AI26" s="7">
        <v>24</v>
      </c>
      <c r="AJ26" s="3">
        <v>2.3137083333333339</v>
      </c>
      <c r="AK26" s="3">
        <v>4.3109999999999999</v>
      </c>
      <c r="AL26" s="3">
        <v>0.27100000000000002</v>
      </c>
    </row>
    <row r="27" spans="2:38" x14ac:dyDescent="0.25">
      <c r="B27" s="7">
        <v>400</v>
      </c>
      <c r="C27" s="6">
        <f>variáveis!D30</f>
        <v>1.6859999999999999</v>
      </c>
      <c r="D27" s="6">
        <f>variáveis!D174</f>
        <v>0.45100000000000001</v>
      </c>
      <c r="E27" s="6">
        <f>variáveis!D318</f>
        <v>0.57899999999999996</v>
      </c>
      <c r="F27" s="6">
        <f>variáveis!D462</f>
        <v>0.42799999999999999</v>
      </c>
      <c r="G27" s="6">
        <f>variáveis!D606</f>
        <v>2.1160000000000001</v>
      </c>
      <c r="H27" s="6">
        <f>variáveis!D750</f>
        <v>1.8460000000000001</v>
      </c>
      <c r="I27" s="6">
        <f>variáveis!D894</f>
        <v>0</v>
      </c>
      <c r="J27" s="6">
        <f>variáveis!D1038</f>
        <v>2.0409999999999999</v>
      </c>
      <c r="K27" s="6">
        <f>variáveis!D1182</f>
        <v>1.587</v>
      </c>
      <c r="L27" s="6">
        <f>variáveis!D1326</f>
        <v>0</v>
      </c>
      <c r="M27" s="6">
        <f>variáveis!D1470</f>
        <v>0.436</v>
      </c>
      <c r="N27" s="6">
        <f>variáveis!D1614</f>
        <v>1.0189999999999999</v>
      </c>
      <c r="O27" s="6">
        <f>variáveis!D1758</f>
        <v>1.2250000000000001</v>
      </c>
      <c r="P27" s="6">
        <f>variáveis!D1902</f>
        <v>1.167</v>
      </c>
      <c r="Q27" s="6">
        <f>variáveis!D2046</f>
        <v>6.4000000000000001E-2</v>
      </c>
      <c r="R27" s="6">
        <f>variáveis!D2190</f>
        <v>0.54</v>
      </c>
      <c r="S27" s="6">
        <f>variáveis!D2334</f>
        <v>0.97699999999999998</v>
      </c>
      <c r="T27" s="6">
        <f>variáveis!D2478</f>
        <v>0.68600000000000005</v>
      </c>
      <c r="U27" s="6">
        <f>variáveis!D2622</f>
        <v>0</v>
      </c>
      <c r="V27" s="6">
        <f>variáveis!D2766</f>
        <v>1.028</v>
      </c>
      <c r="W27" s="6">
        <f>variáveis!D2910</f>
        <v>1.5389999999999999</v>
      </c>
      <c r="X27" s="6">
        <f>variáveis!D3054</f>
        <v>0</v>
      </c>
      <c r="Y27" s="6">
        <f>variáveis!D3198</f>
        <v>0</v>
      </c>
      <c r="Z27" s="6">
        <f>variáveis!D3342</f>
        <v>1.708</v>
      </c>
      <c r="AA27" s="6">
        <f>variáveis!D3486</f>
        <v>1.6579999999999999</v>
      </c>
      <c r="AB27" s="6">
        <f>variáveis!D3630</f>
        <v>1.6020000000000001</v>
      </c>
      <c r="AC27" s="6">
        <f>variáveis!D3774</f>
        <v>0.92200000000000004</v>
      </c>
      <c r="AD27" s="6">
        <f>variáveis!D3918</f>
        <v>1.4430000000000001</v>
      </c>
      <c r="AE27" s="6">
        <f>variáveis!D4062</f>
        <v>0</v>
      </c>
      <c r="AF27" s="6">
        <f>variáveis!D4206</f>
        <v>0</v>
      </c>
      <c r="AG27" s="6">
        <f>variáveis!D4350</f>
        <v>0</v>
      </c>
      <c r="AI27" s="7">
        <v>25</v>
      </c>
      <c r="AJ27" s="3">
        <v>2.7538472222222214</v>
      </c>
      <c r="AK27" s="3">
        <v>4.21</v>
      </c>
      <c r="AL27" s="3">
        <v>0.38500000000000001</v>
      </c>
    </row>
    <row r="28" spans="2:38" x14ac:dyDescent="0.25">
      <c r="B28" s="7">
        <v>410</v>
      </c>
      <c r="C28" s="6">
        <f>variáveis!D31</f>
        <v>1.885</v>
      </c>
      <c r="D28" s="6">
        <f>variáveis!D175</f>
        <v>0.68</v>
      </c>
      <c r="E28" s="6">
        <f>variáveis!D319</f>
        <v>0.22</v>
      </c>
      <c r="F28" s="6">
        <f>variáveis!D463</f>
        <v>0</v>
      </c>
      <c r="G28" s="6">
        <f>variáveis!D607</f>
        <v>1.2490000000000001</v>
      </c>
      <c r="H28" s="6">
        <f>variáveis!D751</f>
        <v>1.6</v>
      </c>
      <c r="I28" s="6">
        <f>variáveis!D895</f>
        <v>0.64</v>
      </c>
      <c r="J28" s="6">
        <f>variáveis!D1039</f>
        <v>1.8109999999999999</v>
      </c>
      <c r="K28" s="6">
        <f>variáveis!D1183</f>
        <v>1.397</v>
      </c>
      <c r="L28" s="6">
        <f>variáveis!D1327</f>
        <v>0</v>
      </c>
      <c r="M28" s="6">
        <f>variáveis!D1471</f>
        <v>1.1359999999999999</v>
      </c>
      <c r="N28" s="6">
        <f>variáveis!D1615</f>
        <v>0.85199999999999998</v>
      </c>
      <c r="O28" s="6">
        <f>variáveis!D1759</f>
        <v>0.78900000000000003</v>
      </c>
      <c r="P28" s="6">
        <f>variáveis!D1903</f>
        <v>1.4319999999999999</v>
      </c>
      <c r="Q28" s="6">
        <f>variáveis!D2047</f>
        <v>0</v>
      </c>
      <c r="R28" s="6">
        <f>variáveis!D2191</f>
        <v>0.72699999999999998</v>
      </c>
      <c r="S28" s="6">
        <f>variáveis!D2335</f>
        <v>0.95399999999999996</v>
      </c>
      <c r="T28" s="6">
        <f>variáveis!D2479</f>
        <v>0.48899999999999999</v>
      </c>
      <c r="U28" s="6">
        <f>variáveis!D2623</f>
        <v>0</v>
      </c>
      <c r="V28" s="6">
        <f>variáveis!D2767</f>
        <v>0.81799999999999995</v>
      </c>
      <c r="W28" s="6">
        <f>variáveis!D2911</f>
        <v>1.448</v>
      </c>
      <c r="X28" s="6">
        <f>variáveis!D3055</f>
        <v>0</v>
      </c>
      <c r="Y28" s="6">
        <f>variáveis!D3199</f>
        <v>0.46400000000000002</v>
      </c>
      <c r="Z28" s="6">
        <f>variáveis!D3343</f>
        <v>1.569</v>
      </c>
      <c r="AA28" s="6">
        <f>variáveis!D3487</f>
        <v>1.431</v>
      </c>
      <c r="AB28" s="6">
        <f>variáveis!D3631</f>
        <v>1.1659999999999999</v>
      </c>
      <c r="AC28" s="6">
        <f>variáveis!D3775</f>
        <v>0.77500000000000002</v>
      </c>
      <c r="AD28" s="6">
        <f>variáveis!D3919</f>
        <v>1.6140000000000001</v>
      </c>
      <c r="AE28" s="6">
        <f>variáveis!D4063</f>
        <v>0</v>
      </c>
      <c r="AF28" s="6">
        <f>variáveis!D4207</f>
        <v>0</v>
      </c>
      <c r="AG28" s="6">
        <f>variáveis!D4351</f>
        <v>0</v>
      </c>
      <c r="AI28" s="7">
        <v>26</v>
      </c>
      <c r="AJ28" s="3">
        <v>2.2512430555555567</v>
      </c>
      <c r="AK28" s="3">
        <v>4.5949999999999998</v>
      </c>
      <c r="AL28" s="3">
        <v>0</v>
      </c>
    </row>
    <row r="29" spans="2:38" x14ac:dyDescent="0.25">
      <c r="B29" s="7">
        <v>420</v>
      </c>
      <c r="C29" s="6">
        <f>variáveis!D32</f>
        <v>1.488</v>
      </c>
      <c r="D29" s="6">
        <f>variáveis!D176</f>
        <v>1.0589999999999999</v>
      </c>
      <c r="E29" s="6">
        <f>variáveis!D320</f>
        <v>9.4E-2</v>
      </c>
      <c r="F29" s="6">
        <f>variáveis!D464</f>
        <v>0</v>
      </c>
      <c r="G29" s="6">
        <f>variáveis!D608</f>
        <v>0.95199999999999996</v>
      </c>
      <c r="H29" s="6">
        <f>variáveis!D752</f>
        <v>1.76</v>
      </c>
      <c r="I29" s="6">
        <f>variáveis!D896</f>
        <v>1.0580000000000001</v>
      </c>
      <c r="J29" s="6">
        <f>variáveis!D1040</f>
        <v>1.56</v>
      </c>
      <c r="K29" s="6">
        <f>variáveis!D1184</f>
        <v>0.91700000000000004</v>
      </c>
      <c r="L29" s="6">
        <f>variáveis!D1328</f>
        <v>0</v>
      </c>
      <c r="M29" s="6">
        <f>variáveis!D1472</f>
        <v>1.712</v>
      </c>
      <c r="N29" s="6">
        <f>variáveis!D1616</f>
        <v>0.58499999999999996</v>
      </c>
      <c r="O29" s="6">
        <f>variáveis!D1760</f>
        <v>0.61199999999999999</v>
      </c>
      <c r="P29" s="6">
        <f>variáveis!D1904</f>
        <v>1.345</v>
      </c>
      <c r="Q29" s="6">
        <f>variáveis!D2048</f>
        <v>0.128</v>
      </c>
      <c r="R29" s="6">
        <f>variáveis!D2192</f>
        <v>0.86</v>
      </c>
      <c r="S29" s="6">
        <f>variáveis!D2336</f>
        <v>1.2669999999999999</v>
      </c>
      <c r="T29" s="6">
        <f>variáveis!D2480</f>
        <v>9.0999999999999998E-2</v>
      </c>
      <c r="U29" s="6">
        <f>variáveis!D2624</f>
        <v>0</v>
      </c>
      <c r="V29" s="6">
        <f>variáveis!D2768</f>
        <v>0.95</v>
      </c>
      <c r="W29" s="6">
        <f>variáveis!D2912</f>
        <v>1.5980000000000001</v>
      </c>
      <c r="X29" s="6">
        <f>variáveis!D3056</f>
        <v>0</v>
      </c>
      <c r="Y29" s="6">
        <f>variáveis!D3200</f>
        <v>0.16800000000000001</v>
      </c>
      <c r="Z29" s="6">
        <f>variáveis!D3344</f>
        <v>1.554</v>
      </c>
      <c r="AA29" s="6">
        <f>variáveis!D3488</f>
        <v>1.5940000000000001</v>
      </c>
      <c r="AB29" s="6">
        <f>variáveis!D3632</f>
        <v>1.444</v>
      </c>
      <c r="AC29" s="6">
        <f>variáveis!D3776</f>
        <v>0.92200000000000004</v>
      </c>
      <c r="AD29" s="6">
        <f>variáveis!D3920</f>
        <v>1.9319999999999999</v>
      </c>
      <c r="AE29" s="6">
        <f>variáveis!D4064</f>
        <v>0</v>
      </c>
      <c r="AF29" s="6">
        <f>variáveis!D4208</f>
        <v>0</v>
      </c>
      <c r="AG29" s="6">
        <f>variáveis!D4352</f>
        <v>0</v>
      </c>
      <c r="AI29" s="7">
        <v>27</v>
      </c>
      <c r="AJ29" s="3">
        <v>2.1258958333333324</v>
      </c>
      <c r="AK29" s="3">
        <v>4.9610000000000003</v>
      </c>
      <c r="AL29" s="3">
        <v>0</v>
      </c>
    </row>
    <row r="30" spans="2:38" x14ac:dyDescent="0.25">
      <c r="B30" s="7">
        <v>430</v>
      </c>
      <c r="C30" s="6">
        <f>variáveis!D33</f>
        <v>1.42</v>
      </c>
      <c r="D30" s="6">
        <f>variáveis!D177</f>
        <v>1.147</v>
      </c>
      <c r="E30" s="6">
        <f>variáveis!D321</f>
        <v>0.14299999999999999</v>
      </c>
      <c r="F30" s="6">
        <f>variáveis!D465</f>
        <v>6.2E-2</v>
      </c>
      <c r="G30" s="6">
        <f>variáveis!D609</f>
        <v>0.59</v>
      </c>
      <c r="H30" s="6">
        <f>variáveis!D753</f>
        <v>1.17</v>
      </c>
      <c r="I30" s="6">
        <f>variáveis!D897</f>
        <v>1.3540000000000001</v>
      </c>
      <c r="J30" s="6">
        <f>variáveis!D1041</f>
        <v>1.629</v>
      </c>
      <c r="K30" s="6">
        <f>variáveis!D1185</f>
        <v>0.69499999999999995</v>
      </c>
      <c r="L30" s="6">
        <f>variáveis!D1329</f>
        <v>0</v>
      </c>
      <c r="M30" s="6">
        <f>variáveis!D1473</f>
        <v>1.284</v>
      </c>
      <c r="N30" s="6">
        <f>variáveis!D1617</f>
        <v>0.38500000000000001</v>
      </c>
      <c r="O30" s="6">
        <f>variáveis!D1761</f>
        <v>0.28000000000000003</v>
      </c>
      <c r="P30" s="6">
        <f>variáveis!D1905</f>
        <v>1.625</v>
      </c>
      <c r="Q30" s="6">
        <f>variáveis!D2049</f>
        <v>0</v>
      </c>
      <c r="R30" s="6">
        <f>variáveis!D2193</f>
        <v>0.67100000000000004</v>
      </c>
      <c r="S30" s="6">
        <f>variáveis!D2337</f>
        <v>1.37</v>
      </c>
      <c r="T30" s="6">
        <f>variáveis!D2481</f>
        <v>0</v>
      </c>
      <c r="U30" s="6">
        <f>variáveis!D2625</f>
        <v>0</v>
      </c>
      <c r="V30" s="6">
        <f>variáveis!D2769</f>
        <v>1.3129999999999999</v>
      </c>
      <c r="W30" s="6">
        <f>variáveis!D2913</f>
        <v>1.298</v>
      </c>
      <c r="X30" s="6">
        <f>variáveis!D3057</f>
        <v>0</v>
      </c>
      <c r="Y30" s="6">
        <f>variáveis!D3201</f>
        <v>0.54600000000000004</v>
      </c>
      <c r="Z30" s="6">
        <f>variáveis!D3345</f>
        <v>0.94899999999999995</v>
      </c>
      <c r="AA30" s="6">
        <f>variáveis!D3489</f>
        <v>1.742</v>
      </c>
      <c r="AB30" s="6">
        <f>variáveis!D3633</f>
        <v>1.2430000000000001</v>
      </c>
      <c r="AC30" s="6">
        <f>variáveis!D3777</f>
        <v>1.48</v>
      </c>
      <c r="AD30" s="6">
        <f>variáveis!D3921</f>
        <v>1.76</v>
      </c>
      <c r="AE30" s="6">
        <f>variáveis!D4065</f>
        <v>0</v>
      </c>
      <c r="AF30" s="6">
        <f>variáveis!D4209</f>
        <v>0</v>
      </c>
      <c r="AG30" s="6">
        <f>variáveis!D4353</f>
        <v>0</v>
      </c>
      <c r="AI30" s="7">
        <v>28</v>
      </c>
      <c r="AJ30" s="3">
        <v>2.8001805555555572</v>
      </c>
      <c r="AK30" s="3">
        <v>5.5579999999999998</v>
      </c>
      <c r="AL30" s="3">
        <v>0.34399999999999997</v>
      </c>
    </row>
    <row r="31" spans="2:38" x14ac:dyDescent="0.25">
      <c r="B31" s="7">
        <v>440</v>
      </c>
      <c r="C31" s="6">
        <f>variáveis!D34</f>
        <v>1.18</v>
      </c>
      <c r="D31" s="6">
        <f>variáveis!D178</f>
        <v>0.82799999999999996</v>
      </c>
      <c r="E31" s="6">
        <f>variáveis!D322</f>
        <v>1.2999999999999999E-2</v>
      </c>
      <c r="F31" s="6">
        <f>variáveis!D466</f>
        <v>0.51300000000000001</v>
      </c>
      <c r="G31" s="6">
        <f>variáveis!D610</f>
        <v>1.2150000000000001</v>
      </c>
      <c r="H31" s="6">
        <f>variáveis!D754</f>
        <v>0.94399999999999995</v>
      </c>
      <c r="I31" s="6">
        <f>variáveis!D898</f>
        <v>0.85799999999999998</v>
      </c>
      <c r="J31" s="6">
        <f>variáveis!D1042</f>
        <v>1.4470000000000001</v>
      </c>
      <c r="K31" s="6">
        <f>variáveis!D1186</f>
        <v>0.21199999999999999</v>
      </c>
      <c r="L31" s="6">
        <f>variáveis!D1330</f>
        <v>0</v>
      </c>
      <c r="M31" s="6">
        <f>variáveis!D1474</f>
        <v>1.248</v>
      </c>
      <c r="N31" s="6">
        <f>variáveis!D1618</f>
        <v>0.37</v>
      </c>
      <c r="O31" s="6">
        <f>variáveis!D1762</f>
        <v>0</v>
      </c>
      <c r="P31" s="6">
        <f>variáveis!D1906</f>
        <v>0.59099999999999997</v>
      </c>
      <c r="Q31" s="6">
        <f>variáveis!D2050</f>
        <v>0</v>
      </c>
      <c r="R31" s="6">
        <f>variáveis!D2194</f>
        <v>1.131</v>
      </c>
      <c r="S31" s="6">
        <f>variáveis!D2338</f>
        <v>1.0589999999999999</v>
      </c>
      <c r="T31" s="6">
        <f>variáveis!D2482</f>
        <v>8.5000000000000006E-2</v>
      </c>
      <c r="U31" s="6">
        <f>variáveis!D2626</f>
        <v>0</v>
      </c>
      <c r="V31" s="6">
        <f>variáveis!D2770</f>
        <v>1.3959999999999999</v>
      </c>
      <c r="W31" s="6">
        <f>variáveis!D2914</f>
        <v>1.4219999999999999</v>
      </c>
      <c r="X31" s="6">
        <f>variáveis!D3058</f>
        <v>0</v>
      </c>
      <c r="Y31" s="6">
        <f>variáveis!D3202</f>
        <v>0.97899999999999998</v>
      </c>
      <c r="Z31" s="6">
        <f>variáveis!D3346</f>
        <v>0.80300000000000005</v>
      </c>
      <c r="AA31" s="6">
        <f>variáveis!D3490</f>
        <v>1.8160000000000001</v>
      </c>
      <c r="AB31" s="6">
        <f>variáveis!D3634</f>
        <v>1.085</v>
      </c>
      <c r="AC31" s="6">
        <f>variáveis!D3778</f>
        <v>2.258</v>
      </c>
      <c r="AD31" s="6">
        <f>variáveis!D3922</f>
        <v>0.96099999999999997</v>
      </c>
      <c r="AE31" s="6">
        <f>variáveis!D4066</f>
        <v>0</v>
      </c>
      <c r="AF31" s="6">
        <f>variáveis!D4210</f>
        <v>0</v>
      </c>
      <c r="AG31" s="6">
        <f>variáveis!D4354</f>
        <v>0</v>
      </c>
      <c r="AI31" s="7">
        <v>29</v>
      </c>
      <c r="AJ31" s="3">
        <v>1.6319652777777776</v>
      </c>
      <c r="AK31" s="3">
        <v>5.4960000000000004</v>
      </c>
      <c r="AL31" s="3">
        <v>0</v>
      </c>
    </row>
    <row r="32" spans="2:38" x14ac:dyDescent="0.25">
      <c r="B32" s="7">
        <v>450</v>
      </c>
      <c r="C32" s="6">
        <f>variáveis!D35</f>
        <v>1.0529999999999999</v>
      </c>
      <c r="D32" s="6">
        <f>variáveis!D179</f>
        <v>1.1719999999999999</v>
      </c>
      <c r="E32" s="6">
        <f>variáveis!D323</f>
        <v>0.23799999999999999</v>
      </c>
      <c r="F32" s="6">
        <f>variáveis!D467</f>
        <v>0.65100000000000002</v>
      </c>
      <c r="G32" s="6">
        <f>variáveis!D611</f>
        <v>1.3</v>
      </c>
      <c r="H32" s="6">
        <f>variáveis!D755</f>
        <v>0.14499999999999999</v>
      </c>
      <c r="I32" s="6">
        <f>variáveis!D899</f>
        <v>0.23699999999999999</v>
      </c>
      <c r="J32" s="6">
        <f>variáveis!D1043</f>
        <v>1.64</v>
      </c>
      <c r="K32" s="6">
        <f>variáveis!D1187</f>
        <v>0.19600000000000001</v>
      </c>
      <c r="L32" s="6">
        <f>variáveis!D1331</f>
        <v>0</v>
      </c>
      <c r="M32" s="6">
        <f>variáveis!D1475</f>
        <v>0.85799999999999998</v>
      </c>
      <c r="N32" s="6">
        <f>variáveis!D1619</f>
        <v>0.11700000000000001</v>
      </c>
      <c r="O32" s="6">
        <f>variáveis!D1763</f>
        <v>0</v>
      </c>
      <c r="P32" s="6">
        <f>variáveis!D1907</f>
        <v>0.77600000000000002</v>
      </c>
      <c r="Q32" s="6">
        <f>variáveis!D2051</f>
        <v>0</v>
      </c>
      <c r="R32" s="6">
        <f>variáveis!D2195</f>
        <v>1.26</v>
      </c>
      <c r="S32" s="6">
        <f>variáveis!D2339</f>
        <v>0.95799999999999996</v>
      </c>
      <c r="T32" s="6">
        <f>variáveis!D2483</f>
        <v>0.127</v>
      </c>
      <c r="U32" s="6">
        <f>variáveis!D2627</f>
        <v>0</v>
      </c>
      <c r="V32" s="6">
        <f>variáveis!D2771</f>
        <v>1.7010000000000001</v>
      </c>
      <c r="W32" s="6">
        <f>variáveis!D2915</f>
        <v>1.8720000000000001</v>
      </c>
      <c r="X32" s="6">
        <f>variáveis!D3059</f>
        <v>0</v>
      </c>
      <c r="Y32" s="6">
        <f>variáveis!D3203</f>
        <v>0.88200000000000001</v>
      </c>
      <c r="Z32" s="6">
        <f>variáveis!D3347</f>
        <v>0.46300000000000002</v>
      </c>
      <c r="AA32" s="6">
        <f>variáveis!D3491</f>
        <v>1.462</v>
      </c>
      <c r="AB32" s="6">
        <f>variáveis!D3635</f>
        <v>0.88500000000000001</v>
      </c>
      <c r="AC32" s="6">
        <f>variáveis!D3779</f>
        <v>2.39</v>
      </c>
      <c r="AD32" s="6">
        <f>variáveis!D3923</f>
        <v>0.47399999999999998</v>
      </c>
      <c r="AE32" s="6">
        <f>variáveis!D4067</f>
        <v>0</v>
      </c>
      <c r="AF32" s="6">
        <f>variáveis!D4211</f>
        <v>0</v>
      </c>
      <c r="AG32" s="6">
        <f>variáveis!D4355</f>
        <v>0</v>
      </c>
      <c r="AI32" s="7">
        <v>30</v>
      </c>
      <c r="AJ32" s="3">
        <v>1.6338541666666666</v>
      </c>
      <c r="AK32" s="3">
        <v>4.4569999999999999</v>
      </c>
      <c r="AL32" s="3">
        <v>0</v>
      </c>
    </row>
    <row r="33" spans="2:38" x14ac:dyDescent="0.25">
      <c r="B33" s="7">
        <v>500</v>
      </c>
      <c r="C33" s="6">
        <f>variáveis!D36</f>
        <v>0.621</v>
      </c>
      <c r="D33" s="6">
        <f>variáveis!D180</f>
        <v>1.06</v>
      </c>
      <c r="E33" s="6">
        <f>variáveis!D324</f>
        <v>0.17299999999999999</v>
      </c>
      <c r="F33" s="6">
        <f>variáveis!D468</f>
        <v>0.53700000000000003</v>
      </c>
      <c r="G33" s="6">
        <f>variáveis!D612</f>
        <v>1.123</v>
      </c>
      <c r="H33" s="6">
        <f>variáveis!D756</f>
        <v>6.5000000000000002E-2</v>
      </c>
      <c r="I33" s="6">
        <f>variáveis!D900</f>
        <v>0.432</v>
      </c>
      <c r="J33" s="6">
        <f>variáveis!D1044</f>
        <v>1.24</v>
      </c>
      <c r="K33" s="6">
        <f>variáveis!D1188</f>
        <v>0.107</v>
      </c>
      <c r="L33" s="6">
        <f>variáveis!D1332</f>
        <v>0</v>
      </c>
      <c r="M33" s="6">
        <f>variáveis!D1476</f>
        <v>1.1819999999999999</v>
      </c>
      <c r="N33" s="6">
        <f>variáveis!D1620</f>
        <v>0.15</v>
      </c>
      <c r="O33" s="6">
        <f>variáveis!D1764</f>
        <v>0.254</v>
      </c>
      <c r="P33" s="6">
        <f>variáveis!D1908</f>
        <v>0.45200000000000001</v>
      </c>
      <c r="Q33" s="6">
        <f>variáveis!D2052</f>
        <v>0</v>
      </c>
      <c r="R33" s="6">
        <f>variáveis!D2196</f>
        <v>0.81299999999999994</v>
      </c>
      <c r="S33" s="6">
        <f>variáveis!D2340</f>
        <v>0.71399999999999997</v>
      </c>
      <c r="T33" s="6">
        <f>variáveis!D2484</f>
        <v>3.9E-2</v>
      </c>
      <c r="U33" s="6">
        <f>variáveis!D2628</f>
        <v>0</v>
      </c>
      <c r="V33" s="6">
        <f>variáveis!D2772</f>
        <v>1.4630000000000001</v>
      </c>
      <c r="W33" s="6">
        <f>variáveis!D2916</f>
        <v>1.907</v>
      </c>
      <c r="X33" s="6">
        <f>variáveis!D3060</f>
        <v>0</v>
      </c>
      <c r="Y33" s="6">
        <f>variáveis!D3204</f>
        <v>0.90800000000000003</v>
      </c>
      <c r="Z33" s="6">
        <f>variáveis!D3348</f>
        <v>0.45</v>
      </c>
      <c r="AA33" s="6">
        <f>variáveis!D3492</f>
        <v>1.323</v>
      </c>
      <c r="AB33" s="6">
        <f>variáveis!D3636</f>
        <v>0.26200000000000001</v>
      </c>
      <c r="AC33" s="6">
        <f>variáveis!D3780</f>
        <v>2.5449999999999999</v>
      </c>
      <c r="AD33" s="6">
        <f>variáveis!D3924</f>
        <v>0.34399999999999997</v>
      </c>
      <c r="AE33" s="6">
        <f>variáveis!D4068</f>
        <v>5.5E-2</v>
      </c>
      <c r="AF33" s="6">
        <f>variáveis!D4212</f>
        <v>6.2E-2</v>
      </c>
      <c r="AG33" s="6">
        <f>variáveis!D4356</f>
        <v>0</v>
      </c>
      <c r="AI33" s="7">
        <v>31</v>
      </c>
      <c r="AJ33" s="3">
        <v>1.7831319444444449</v>
      </c>
      <c r="AK33" s="3">
        <v>4.8</v>
      </c>
      <c r="AL33" s="3">
        <v>0</v>
      </c>
    </row>
    <row r="34" spans="2:38" x14ac:dyDescent="0.25">
      <c r="B34" s="7">
        <v>510</v>
      </c>
      <c r="C34" s="6">
        <f>variáveis!D37</f>
        <v>0.71399999999999997</v>
      </c>
      <c r="D34" s="6">
        <f>variáveis!D181</f>
        <v>0.94799999999999995</v>
      </c>
      <c r="E34" s="6">
        <f>variáveis!D325</f>
        <v>9.8000000000000004E-2</v>
      </c>
      <c r="F34" s="6">
        <f>variáveis!D469</f>
        <v>0.80800000000000005</v>
      </c>
      <c r="G34" s="6">
        <f>variáveis!D613</f>
        <v>1.762</v>
      </c>
      <c r="H34" s="6">
        <f>variáveis!D757</f>
        <v>0.4</v>
      </c>
      <c r="I34" s="6">
        <f>variáveis!D901</f>
        <v>0.63700000000000001</v>
      </c>
      <c r="J34" s="6">
        <f>variáveis!D1045</f>
        <v>0.76800000000000002</v>
      </c>
      <c r="K34" s="6">
        <f>variáveis!D1189</f>
        <v>6.5000000000000002E-2</v>
      </c>
      <c r="L34" s="6">
        <f>variáveis!D1333</f>
        <v>0</v>
      </c>
      <c r="M34" s="6">
        <f>variáveis!D1477</f>
        <v>1.1870000000000001</v>
      </c>
      <c r="N34" s="6">
        <f>variáveis!D1621</f>
        <v>0.20300000000000001</v>
      </c>
      <c r="O34" s="6">
        <f>variáveis!D1765</f>
        <v>0.25</v>
      </c>
      <c r="P34" s="6">
        <f>variáveis!D1909</f>
        <v>1.5669999999999999</v>
      </c>
      <c r="Q34" s="6">
        <f>variáveis!D2053</f>
        <v>0</v>
      </c>
      <c r="R34" s="6">
        <f>variáveis!D2197</f>
        <v>0.82799999999999996</v>
      </c>
      <c r="S34" s="6">
        <f>variáveis!D2341</f>
        <v>0.378</v>
      </c>
      <c r="T34" s="6">
        <f>variáveis!D2485</f>
        <v>0</v>
      </c>
      <c r="U34" s="6">
        <f>variáveis!D2629</f>
        <v>0</v>
      </c>
      <c r="V34" s="6">
        <f>variáveis!D2773</f>
        <v>1.5660000000000001</v>
      </c>
      <c r="W34" s="6">
        <f>variáveis!D2917</f>
        <v>1.548</v>
      </c>
      <c r="X34" s="6">
        <f>variáveis!D3061</f>
        <v>0</v>
      </c>
      <c r="Y34" s="6">
        <f>variáveis!D3205</f>
        <v>0.89500000000000002</v>
      </c>
      <c r="Z34" s="6">
        <f>variáveis!D3349</f>
        <v>0.39100000000000001</v>
      </c>
      <c r="AA34" s="6">
        <f>variáveis!D3493</f>
        <v>1.675</v>
      </c>
      <c r="AB34" s="6">
        <f>variáveis!D3637</f>
        <v>0.32</v>
      </c>
      <c r="AC34" s="6">
        <f>variáveis!D3781</f>
        <v>2.2080000000000002</v>
      </c>
      <c r="AD34" s="6">
        <f>variáveis!D3925</f>
        <v>1.151</v>
      </c>
      <c r="AE34" s="6">
        <f>variáveis!D4069</f>
        <v>0</v>
      </c>
      <c r="AF34" s="6">
        <f>variáveis!D4213</f>
        <v>1.7000000000000001E-2</v>
      </c>
      <c r="AG34" s="6">
        <f>variáveis!D4357</f>
        <v>0</v>
      </c>
    </row>
    <row r="35" spans="2:38" x14ac:dyDescent="0.25">
      <c r="B35" s="7">
        <v>520</v>
      </c>
      <c r="C35" s="6">
        <f>variáveis!D38</f>
        <v>1.333</v>
      </c>
      <c r="D35" s="6">
        <f>variáveis!D182</f>
        <v>0.65500000000000003</v>
      </c>
      <c r="E35" s="6">
        <f>variáveis!D326</f>
        <v>6.0000000000000001E-3</v>
      </c>
      <c r="F35" s="6">
        <f>variáveis!D470</f>
        <v>0.95299999999999996</v>
      </c>
      <c r="G35" s="6">
        <f>variáveis!D614</f>
        <v>2.133</v>
      </c>
      <c r="H35" s="6">
        <f>variáveis!D758</f>
        <v>0.312</v>
      </c>
      <c r="I35" s="6">
        <f>variáveis!D902</f>
        <v>0.433</v>
      </c>
      <c r="J35" s="6">
        <f>variáveis!D1046</f>
        <v>0.81699999999999995</v>
      </c>
      <c r="K35" s="6">
        <f>variáveis!D1190</f>
        <v>0</v>
      </c>
      <c r="L35" s="6">
        <f>variáveis!D1334</f>
        <v>0</v>
      </c>
      <c r="M35" s="6">
        <f>variáveis!D1478</f>
        <v>0.90400000000000003</v>
      </c>
      <c r="N35" s="6">
        <f>variáveis!D1622</f>
        <v>0</v>
      </c>
      <c r="O35" s="6">
        <f>variáveis!D1766</f>
        <v>0.191</v>
      </c>
      <c r="P35" s="6">
        <f>variáveis!D1910</f>
        <v>1.3919999999999999</v>
      </c>
      <c r="Q35" s="6">
        <f>variáveis!D2054</f>
        <v>0</v>
      </c>
      <c r="R35" s="6">
        <f>variáveis!D2198</f>
        <v>0.67700000000000005</v>
      </c>
      <c r="S35" s="6">
        <f>variáveis!D2342</f>
        <v>0.69899999999999995</v>
      </c>
      <c r="T35" s="6">
        <f>variáveis!D2486</f>
        <v>0</v>
      </c>
      <c r="U35" s="6">
        <f>variáveis!D2630</f>
        <v>0</v>
      </c>
      <c r="V35" s="6">
        <f>variáveis!D2774</f>
        <v>1.0149999999999999</v>
      </c>
      <c r="W35" s="6">
        <f>variáveis!D2918</f>
        <v>1.458</v>
      </c>
      <c r="X35" s="6">
        <f>variáveis!D3062</f>
        <v>0</v>
      </c>
      <c r="Y35" s="6">
        <f>variáveis!D3206</f>
        <v>0.82899999999999996</v>
      </c>
      <c r="Z35" s="6">
        <f>variáveis!D3350</f>
        <v>0.98799999999999999</v>
      </c>
      <c r="AA35" s="6">
        <f>variáveis!D3494</f>
        <v>1.4730000000000001</v>
      </c>
      <c r="AB35" s="6">
        <f>variáveis!D3638</f>
        <v>0.03</v>
      </c>
      <c r="AC35" s="6">
        <f>variáveis!D3782</f>
        <v>2.3940000000000001</v>
      </c>
      <c r="AD35" s="6">
        <f>variáveis!D3926</f>
        <v>1.0289999999999999</v>
      </c>
      <c r="AE35" s="6">
        <f>variáveis!D4070</f>
        <v>0</v>
      </c>
      <c r="AF35" s="6">
        <f>variáveis!D4214</f>
        <v>0.76800000000000002</v>
      </c>
      <c r="AG35" s="6">
        <f>variáveis!D4358</f>
        <v>0</v>
      </c>
    </row>
    <row r="36" spans="2:38" x14ac:dyDescent="0.25">
      <c r="B36" s="7">
        <v>530</v>
      </c>
      <c r="C36" s="6">
        <f>variáveis!D39</f>
        <v>0.193</v>
      </c>
      <c r="D36" s="6">
        <f>variáveis!D183</f>
        <v>0.53300000000000003</v>
      </c>
      <c r="E36" s="6">
        <f>variáveis!D327</f>
        <v>0.14199999999999999</v>
      </c>
      <c r="F36" s="6">
        <f>variáveis!D471</f>
        <v>0.70599999999999996</v>
      </c>
      <c r="G36" s="6">
        <f>variáveis!D615</f>
        <v>2.08</v>
      </c>
      <c r="H36" s="6">
        <f>variáveis!D759</f>
        <v>0.373</v>
      </c>
      <c r="I36" s="6">
        <f>variáveis!D903</f>
        <v>1.173</v>
      </c>
      <c r="J36" s="6">
        <f>variáveis!D1047</f>
        <v>0.70199999999999996</v>
      </c>
      <c r="K36" s="6">
        <f>variáveis!D1191</f>
        <v>0</v>
      </c>
      <c r="L36" s="6">
        <f>variáveis!D1335</f>
        <v>0</v>
      </c>
      <c r="M36" s="6">
        <f>variáveis!D1479</f>
        <v>0.67100000000000004</v>
      </c>
      <c r="N36" s="6">
        <f>variáveis!D1623</f>
        <v>0.10299999999999999</v>
      </c>
      <c r="O36" s="6">
        <f>variáveis!D1767</f>
        <v>8.5000000000000006E-2</v>
      </c>
      <c r="P36" s="6">
        <f>variáveis!D1911</f>
        <v>1.0309999999999999</v>
      </c>
      <c r="Q36" s="6">
        <f>variáveis!D2055</f>
        <v>0.02</v>
      </c>
      <c r="R36" s="6">
        <f>variáveis!D2199</f>
        <v>0.253</v>
      </c>
      <c r="S36" s="6">
        <f>variáveis!D2343</f>
        <v>0.62</v>
      </c>
      <c r="T36" s="6">
        <f>variáveis!D2487</f>
        <v>0</v>
      </c>
      <c r="U36" s="6">
        <f>variáveis!D2631</f>
        <v>0</v>
      </c>
      <c r="V36" s="6">
        <f>variáveis!D2775</f>
        <v>0.83699999999999997</v>
      </c>
      <c r="W36" s="6">
        <f>variáveis!D2919</f>
        <v>1.21</v>
      </c>
      <c r="X36" s="6">
        <f>variáveis!D3063</f>
        <v>7.8E-2</v>
      </c>
      <c r="Y36" s="6">
        <f>variáveis!D3207</f>
        <v>1.008</v>
      </c>
      <c r="Z36" s="6">
        <f>variáveis!D3351</f>
        <v>0.86599999999999999</v>
      </c>
      <c r="AA36" s="6">
        <f>variáveis!D3495</f>
        <v>1.375</v>
      </c>
      <c r="AB36" s="6">
        <f>variáveis!D3639</f>
        <v>0</v>
      </c>
      <c r="AC36" s="6">
        <f>variáveis!D3783</f>
        <v>2.9670000000000001</v>
      </c>
      <c r="AD36" s="6">
        <f>variáveis!D3927</f>
        <v>0.53</v>
      </c>
      <c r="AE36" s="6">
        <f>variáveis!D4071</f>
        <v>0</v>
      </c>
      <c r="AF36" s="6">
        <f>variáveis!D4215</f>
        <v>5.3999999999999999E-2</v>
      </c>
      <c r="AG36" s="6">
        <f>variáveis!D4359</f>
        <v>0</v>
      </c>
    </row>
    <row r="37" spans="2:38" x14ac:dyDescent="0.25">
      <c r="B37" s="7">
        <v>540</v>
      </c>
      <c r="C37" s="6">
        <f>variáveis!D40</f>
        <v>1.329</v>
      </c>
      <c r="D37" s="6">
        <f>variáveis!D184</f>
        <v>0.68200000000000005</v>
      </c>
      <c r="E37" s="6">
        <f>variáveis!D328</f>
        <v>0.13600000000000001</v>
      </c>
      <c r="F37" s="6">
        <f>variáveis!D472</f>
        <v>1.173</v>
      </c>
      <c r="G37" s="6">
        <f>variáveis!D616</f>
        <v>1.6379999999999999</v>
      </c>
      <c r="H37" s="6">
        <f>variáveis!D760</f>
        <v>0.97499999999999998</v>
      </c>
      <c r="I37" s="6">
        <f>variáveis!D904</f>
        <v>0.59799999999999998</v>
      </c>
      <c r="J37" s="6">
        <f>variáveis!D1048</f>
        <v>0.56499999999999995</v>
      </c>
      <c r="K37" s="6">
        <f>variáveis!D1192</f>
        <v>0</v>
      </c>
      <c r="L37" s="6">
        <f>variáveis!D1336</f>
        <v>0</v>
      </c>
      <c r="M37" s="6">
        <f>variáveis!D1480</f>
        <v>0.55000000000000004</v>
      </c>
      <c r="N37" s="6">
        <f>variáveis!D1624</f>
        <v>1.2999999999999999E-2</v>
      </c>
      <c r="O37" s="6">
        <f>variáveis!D1768</f>
        <v>0.152</v>
      </c>
      <c r="P37" s="6">
        <f>variáveis!D1912</f>
        <v>1.141</v>
      </c>
      <c r="Q37" s="6">
        <f>variáveis!D2056</f>
        <v>3.1E-2</v>
      </c>
      <c r="R37" s="6">
        <f>variáveis!D2200</f>
        <v>6.3E-2</v>
      </c>
      <c r="S37" s="6">
        <f>variáveis!D2344</f>
        <v>0.81499999999999995</v>
      </c>
      <c r="T37" s="6">
        <f>variáveis!D2488</f>
        <v>0</v>
      </c>
      <c r="U37" s="6">
        <f>variáveis!D2632</f>
        <v>0</v>
      </c>
      <c r="V37" s="6">
        <f>variáveis!D2776</f>
        <v>0.78400000000000003</v>
      </c>
      <c r="W37" s="6">
        <f>variáveis!D2920</f>
        <v>1.5029999999999999</v>
      </c>
      <c r="X37" s="6">
        <f>variáveis!D3064</f>
        <v>9.0999999999999998E-2</v>
      </c>
      <c r="Y37" s="6">
        <f>variáveis!D3208</f>
        <v>0.29399999999999998</v>
      </c>
      <c r="Z37" s="6">
        <f>variáveis!D3352</f>
        <v>0.79200000000000004</v>
      </c>
      <c r="AA37" s="6">
        <f>variáveis!D3496</f>
        <v>1.5840000000000001</v>
      </c>
      <c r="AB37" s="6">
        <f>variáveis!D3640</f>
        <v>2.5000000000000001E-2</v>
      </c>
      <c r="AC37" s="6">
        <f>variáveis!D3784</f>
        <v>2.7010000000000001</v>
      </c>
      <c r="AD37" s="6">
        <f>variáveis!D3928</f>
        <v>0.752</v>
      </c>
      <c r="AE37" s="6">
        <f>variáveis!D4072</f>
        <v>0</v>
      </c>
      <c r="AF37" s="6">
        <f>variáveis!D4216</f>
        <v>0.23300000000000001</v>
      </c>
      <c r="AG37" s="6">
        <f>variáveis!D4360</f>
        <v>0</v>
      </c>
    </row>
    <row r="38" spans="2:38" x14ac:dyDescent="0.25">
      <c r="B38" s="7">
        <v>550</v>
      </c>
      <c r="C38" s="6">
        <f>variáveis!D41</f>
        <v>1.6679999999999999</v>
      </c>
      <c r="D38" s="6">
        <f>variáveis!D185</f>
        <v>1</v>
      </c>
      <c r="E38" s="6">
        <f>variáveis!D329</f>
        <v>0.65700000000000003</v>
      </c>
      <c r="F38" s="6">
        <f>variáveis!D473</f>
        <v>1.3759999999999999</v>
      </c>
      <c r="G38" s="6">
        <f>variáveis!D617</f>
        <v>2.0710000000000002</v>
      </c>
      <c r="H38" s="6">
        <f>variáveis!D761</f>
        <v>1.6439999999999999</v>
      </c>
      <c r="I38" s="6">
        <f>variáveis!D905</f>
        <v>0.57599999999999996</v>
      </c>
      <c r="J38" s="6">
        <f>variáveis!D1049</f>
        <v>0.88200000000000001</v>
      </c>
      <c r="K38" s="6">
        <f>variáveis!D1193</f>
        <v>0.114</v>
      </c>
      <c r="L38" s="6">
        <f>variáveis!D1337</f>
        <v>0</v>
      </c>
      <c r="M38" s="6">
        <f>variáveis!D1481</f>
        <v>0.74299999999999999</v>
      </c>
      <c r="N38" s="6">
        <f>variáveis!D1625</f>
        <v>0.38600000000000001</v>
      </c>
      <c r="O38" s="6">
        <f>variáveis!D1769</f>
        <v>0.57599999999999996</v>
      </c>
      <c r="P38" s="6">
        <f>variáveis!D1913</f>
        <v>0.92700000000000005</v>
      </c>
      <c r="Q38" s="6">
        <f>variáveis!D2057</f>
        <v>0</v>
      </c>
      <c r="R38" s="6">
        <f>variáveis!D2201</f>
        <v>2.9000000000000001E-2</v>
      </c>
      <c r="S38" s="6">
        <f>variáveis!D2345</f>
        <v>0.32400000000000001</v>
      </c>
      <c r="T38" s="6">
        <f>variáveis!D2489</f>
        <v>0</v>
      </c>
      <c r="U38" s="6">
        <f>variáveis!D2633</f>
        <v>0</v>
      </c>
      <c r="V38" s="6">
        <f>variáveis!D2777</f>
        <v>0.16200000000000001</v>
      </c>
      <c r="W38" s="6">
        <f>variáveis!D2921</f>
        <v>1.288</v>
      </c>
      <c r="X38" s="6">
        <f>variáveis!D3065</f>
        <v>0</v>
      </c>
      <c r="Y38" s="6">
        <f>variáveis!D3209</f>
        <v>0.32800000000000001</v>
      </c>
      <c r="Z38" s="6">
        <f>variáveis!D3353</f>
        <v>1.1830000000000001</v>
      </c>
      <c r="AA38" s="6">
        <f>variáveis!D3497</f>
        <v>0.89300000000000002</v>
      </c>
      <c r="AB38" s="6">
        <f>variáveis!D3641</f>
        <v>0</v>
      </c>
      <c r="AC38" s="6">
        <f>variáveis!D3785</f>
        <v>2.8410000000000002</v>
      </c>
      <c r="AD38" s="6">
        <f>variáveis!D3929</f>
        <v>0.40500000000000003</v>
      </c>
      <c r="AE38" s="6">
        <f>variáveis!D4073</f>
        <v>0</v>
      </c>
      <c r="AF38" s="6">
        <f>variáveis!D4217</f>
        <v>3.1E-2</v>
      </c>
      <c r="AG38" s="6">
        <f>variáveis!D4361</f>
        <v>0</v>
      </c>
    </row>
    <row r="39" spans="2:38" x14ac:dyDescent="0.25">
      <c r="B39" s="7">
        <v>600</v>
      </c>
      <c r="C39" s="6">
        <f>variáveis!D42</f>
        <v>1.321</v>
      </c>
      <c r="D39" s="6">
        <f>variáveis!D186</f>
        <v>0.68799999999999994</v>
      </c>
      <c r="E39" s="6">
        <f>variáveis!D330</f>
        <v>1.2430000000000001</v>
      </c>
      <c r="F39" s="6">
        <f>variáveis!D474</f>
        <v>1.403</v>
      </c>
      <c r="G39" s="6">
        <f>variáveis!D618</f>
        <v>1.93</v>
      </c>
      <c r="H39" s="6">
        <f>variáveis!D762</f>
        <v>1.4330000000000001</v>
      </c>
      <c r="I39" s="6">
        <f>variáveis!D906</f>
        <v>0.432</v>
      </c>
      <c r="J39" s="6">
        <f>variáveis!D1050</f>
        <v>1.0649999999999999</v>
      </c>
      <c r="K39" s="6">
        <f>variáveis!D1194</f>
        <v>0.46600000000000003</v>
      </c>
      <c r="L39" s="6">
        <f>variáveis!D1338</f>
        <v>0</v>
      </c>
      <c r="M39" s="6">
        <f>variáveis!D1482</f>
        <v>0.47399999999999998</v>
      </c>
      <c r="N39" s="6">
        <f>variáveis!D1626</f>
        <v>0.38800000000000001</v>
      </c>
      <c r="O39" s="6">
        <f>variáveis!D1770</f>
        <v>1.1839999999999999</v>
      </c>
      <c r="P39" s="6">
        <f>variáveis!D1914</f>
        <v>0.63600000000000001</v>
      </c>
      <c r="Q39" s="6">
        <f>variáveis!D2058</f>
        <v>0</v>
      </c>
      <c r="R39" s="6">
        <f>variáveis!D2202</f>
        <v>0.51800000000000002</v>
      </c>
      <c r="S39" s="6">
        <f>variáveis!D2346</f>
        <v>6.3E-2</v>
      </c>
      <c r="T39" s="6">
        <f>variáveis!D2490</f>
        <v>0</v>
      </c>
      <c r="U39" s="6">
        <f>variáveis!D2634</f>
        <v>0</v>
      </c>
      <c r="V39" s="6">
        <f>variáveis!D2778</f>
        <v>0.109</v>
      </c>
      <c r="W39" s="6">
        <f>variáveis!D2922</f>
        <v>1.6180000000000001</v>
      </c>
      <c r="X39" s="6">
        <f>variáveis!D3066</f>
        <v>1.4E-2</v>
      </c>
      <c r="Y39" s="6">
        <f>variáveis!D3210</f>
        <v>0.152</v>
      </c>
      <c r="Z39" s="6">
        <f>variáveis!D3354</f>
        <v>0.89600000000000002</v>
      </c>
      <c r="AA39" s="6">
        <f>variáveis!D3498</f>
        <v>0.38500000000000001</v>
      </c>
      <c r="AB39" s="6">
        <f>variáveis!D3642</f>
        <v>0</v>
      </c>
      <c r="AC39" s="6">
        <f>variáveis!D3786</f>
        <v>3.391</v>
      </c>
      <c r="AD39" s="6">
        <f>variáveis!D3930</f>
        <v>0.42</v>
      </c>
      <c r="AE39" s="6">
        <f>variáveis!D4074</f>
        <v>0</v>
      </c>
      <c r="AF39" s="6">
        <f>variáveis!D4218</f>
        <v>0</v>
      </c>
      <c r="AG39" s="6">
        <f>variáveis!D4362</f>
        <v>0</v>
      </c>
    </row>
    <row r="40" spans="2:38" x14ac:dyDescent="0.25">
      <c r="B40" s="7">
        <v>610</v>
      </c>
      <c r="C40" s="6">
        <f>variáveis!D43</f>
        <v>1.41</v>
      </c>
      <c r="D40" s="6">
        <f>variáveis!D187</f>
        <v>1.0009999999999999</v>
      </c>
      <c r="E40" s="6">
        <f>variáveis!D331</f>
        <v>0.80100000000000005</v>
      </c>
      <c r="F40" s="6">
        <f>variáveis!D475</f>
        <v>1.282</v>
      </c>
      <c r="G40" s="6">
        <f>variáveis!D619</f>
        <v>2.2549999999999999</v>
      </c>
      <c r="H40" s="6">
        <f>variáveis!D763</f>
        <v>0.91600000000000004</v>
      </c>
      <c r="I40" s="6">
        <f>variáveis!D907</f>
        <v>8.2000000000000003E-2</v>
      </c>
      <c r="J40" s="6">
        <f>variáveis!D1051</f>
        <v>0.72</v>
      </c>
      <c r="K40" s="6">
        <f>variáveis!D1195</f>
        <v>0.57099999999999995</v>
      </c>
      <c r="L40" s="6">
        <f>variáveis!D1339</f>
        <v>0</v>
      </c>
      <c r="M40" s="6">
        <f>variáveis!D1483</f>
        <v>0.39500000000000002</v>
      </c>
      <c r="N40" s="6">
        <f>variáveis!D1627</f>
        <v>0.14299999999999999</v>
      </c>
      <c r="O40" s="6">
        <f>variáveis!D1771</f>
        <v>1.647</v>
      </c>
      <c r="P40" s="6">
        <f>variáveis!D1915</f>
        <v>0.89800000000000002</v>
      </c>
      <c r="Q40" s="6">
        <f>variáveis!D2059</f>
        <v>0</v>
      </c>
      <c r="R40" s="6">
        <f>variáveis!D2203</f>
        <v>0.88</v>
      </c>
      <c r="S40" s="6">
        <f>variáveis!D2347</f>
        <v>2.8000000000000001E-2</v>
      </c>
      <c r="T40" s="6">
        <f>variáveis!D2491</f>
        <v>0</v>
      </c>
      <c r="U40" s="6">
        <f>variáveis!D2635</f>
        <v>0</v>
      </c>
      <c r="V40" s="6">
        <f>variáveis!D2779</f>
        <v>0.185</v>
      </c>
      <c r="W40" s="6">
        <f>variáveis!D2923</f>
        <v>1.369</v>
      </c>
      <c r="X40" s="6">
        <f>variáveis!D3067</f>
        <v>1.2E-2</v>
      </c>
      <c r="Y40" s="6">
        <f>variáveis!D3211</f>
        <v>0.31</v>
      </c>
      <c r="Z40" s="6">
        <f>variáveis!D3355</f>
        <v>0.69</v>
      </c>
      <c r="AA40" s="6">
        <f>variáveis!D3499</f>
        <v>0.88400000000000001</v>
      </c>
      <c r="AB40" s="6">
        <f>variáveis!D3643</f>
        <v>0.26500000000000001</v>
      </c>
      <c r="AC40" s="6">
        <f>variáveis!D3787</f>
        <v>3.34</v>
      </c>
      <c r="AD40" s="6">
        <f>variáveis!D3931</f>
        <v>0.77700000000000002</v>
      </c>
      <c r="AE40" s="6">
        <f>variáveis!D4075</f>
        <v>0</v>
      </c>
      <c r="AF40" s="6">
        <f>variáveis!D4219</f>
        <v>1.6E-2</v>
      </c>
      <c r="AG40" s="6">
        <f>variáveis!D4363</f>
        <v>0</v>
      </c>
    </row>
    <row r="41" spans="2:38" x14ac:dyDescent="0.25">
      <c r="B41" s="7">
        <v>620</v>
      </c>
      <c r="C41" s="6">
        <f>variáveis!D44</f>
        <v>1.87</v>
      </c>
      <c r="D41" s="6">
        <f>variáveis!D188</f>
        <v>0.99299999999999999</v>
      </c>
      <c r="E41" s="6">
        <f>variáveis!D332</f>
        <v>0.55200000000000005</v>
      </c>
      <c r="F41" s="6">
        <f>variáveis!D476</f>
        <v>1.0980000000000001</v>
      </c>
      <c r="G41" s="6">
        <f>variáveis!D620</f>
        <v>2.258</v>
      </c>
      <c r="H41" s="6">
        <f>variáveis!D764</f>
        <v>1.4690000000000001</v>
      </c>
      <c r="I41" s="6">
        <f>variáveis!D908</f>
        <v>1.0569999999999999</v>
      </c>
      <c r="J41" s="6">
        <f>variáveis!D1052</f>
        <v>1.482</v>
      </c>
      <c r="K41" s="6">
        <f>variáveis!D1196</f>
        <v>0.995</v>
      </c>
      <c r="L41" s="6">
        <f>variáveis!D1340</f>
        <v>0</v>
      </c>
      <c r="M41" s="6">
        <f>variáveis!D1484</f>
        <v>0.64200000000000002</v>
      </c>
      <c r="N41" s="6">
        <f>variáveis!D1628</f>
        <v>0.68899999999999995</v>
      </c>
      <c r="O41" s="6">
        <f>variáveis!D1772</f>
        <v>0.66700000000000004</v>
      </c>
      <c r="P41" s="6">
        <f>variáveis!D1916</f>
        <v>1.004</v>
      </c>
      <c r="Q41" s="6">
        <f>variáveis!D2060</f>
        <v>0</v>
      </c>
      <c r="R41" s="6">
        <f>variáveis!D2204</f>
        <v>0.77</v>
      </c>
      <c r="S41" s="6">
        <f>variáveis!D2348</f>
        <v>0.03</v>
      </c>
      <c r="T41" s="6">
        <f>variáveis!D2492</f>
        <v>0</v>
      </c>
      <c r="U41" s="6">
        <f>variáveis!D2636</f>
        <v>0</v>
      </c>
      <c r="V41" s="6">
        <f>variáveis!D2780</f>
        <v>3.6999999999999998E-2</v>
      </c>
      <c r="W41" s="6">
        <f>variáveis!D2924</f>
        <v>1.498</v>
      </c>
      <c r="X41" s="6">
        <f>variáveis!D3068</f>
        <v>0</v>
      </c>
      <c r="Y41" s="6">
        <f>variáveis!D3212</f>
        <v>0.64400000000000002</v>
      </c>
      <c r="Z41" s="6">
        <f>variáveis!D3356</f>
        <v>0.73299999999999998</v>
      </c>
      <c r="AA41" s="6">
        <f>variáveis!D3500</f>
        <v>1.863</v>
      </c>
      <c r="AB41" s="6">
        <f>variáveis!D3644</f>
        <v>0.29299999999999998</v>
      </c>
      <c r="AC41" s="6">
        <f>variáveis!D3788</f>
        <v>3.875</v>
      </c>
      <c r="AD41" s="6">
        <f>variáveis!D3932</f>
        <v>0.89100000000000001</v>
      </c>
      <c r="AE41" s="6">
        <f>variáveis!D4076</f>
        <v>0</v>
      </c>
      <c r="AF41" s="6">
        <f>variáveis!D4220</f>
        <v>0.10100000000000001</v>
      </c>
      <c r="AG41" s="6">
        <f>variáveis!D4364</f>
        <v>0</v>
      </c>
    </row>
    <row r="42" spans="2:38" x14ac:dyDescent="0.25">
      <c r="B42" s="7">
        <v>630</v>
      </c>
      <c r="C42" s="6">
        <f>variáveis!D45</f>
        <v>1.865</v>
      </c>
      <c r="D42" s="6">
        <f>variáveis!D189</f>
        <v>1.48</v>
      </c>
      <c r="E42" s="6">
        <f>variáveis!D333</f>
        <v>1.1020000000000001</v>
      </c>
      <c r="F42" s="6">
        <f>variáveis!D477</f>
        <v>0.96199999999999997</v>
      </c>
      <c r="G42" s="6">
        <f>variáveis!D621</f>
        <v>1.8220000000000001</v>
      </c>
      <c r="H42" s="6">
        <f>variáveis!D765</f>
        <v>1.7170000000000001</v>
      </c>
      <c r="I42" s="6">
        <f>variáveis!D909</f>
        <v>1.1970000000000001</v>
      </c>
      <c r="J42" s="6">
        <f>variáveis!D1053</f>
        <v>1.5409999999999999</v>
      </c>
      <c r="K42" s="6">
        <f>variáveis!D1197</f>
        <v>0.51400000000000001</v>
      </c>
      <c r="L42" s="6">
        <f>variáveis!D1341</f>
        <v>0</v>
      </c>
      <c r="M42" s="6">
        <f>variáveis!D1485</f>
        <v>0.216</v>
      </c>
      <c r="N42" s="6">
        <f>variáveis!D1629</f>
        <v>0.45200000000000001</v>
      </c>
      <c r="O42" s="6">
        <f>variáveis!D1773</f>
        <v>0.60499999999999998</v>
      </c>
      <c r="P42" s="6">
        <f>variáveis!D1917</f>
        <v>1.139</v>
      </c>
      <c r="Q42" s="6">
        <f>variáveis!D2061</f>
        <v>0</v>
      </c>
      <c r="R42" s="6">
        <f>variáveis!D2205</f>
        <v>1.0740000000000001</v>
      </c>
      <c r="S42" s="6">
        <f>variáveis!D2349</f>
        <v>0.06</v>
      </c>
      <c r="T42" s="6">
        <f>variáveis!D2493</f>
        <v>0</v>
      </c>
      <c r="U42" s="6">
        <f>variáveis!D2637</f>
        <v>0</v>
      </c>
      <c r="V42" s="6">
        <f>variáveis!D2781</f>
        <v>2.5000000000000001E-2</v>
      </c>
      <c r="W42" s="6">
        <f>variáveis!D2925</f>
        <v>1.704</v>
      </c>
      <c r="X42" s="6">
        <f>variáveis!D3069</f>
        <v>0</v>
      </c>
      <c r="Y42" s="6">
        <f>variáveis!D3213</f>
        <v>1.0629999999999999</v>
      </c>
      <c r="Z42" s="6">
        <f>variáveis!D3357</f>
        <v>0.27100000000000002</v>
      </c>
      <c r="AA42" s="6">
        <f>variáveis!D3501</f>
        <v>2.3740000000000001</v>
      </c>
      <c r="AB42" s="6">
        <f>variáveis!D3645</f>
        <v>0.83599999999999997</v>
      </c>
      <c r="AC42" s="6">
        <f>variáveis!D3789</f>
        <v>3.76</v>
      </c>
      <c r="AD42" s="6">
        <f>variáveis!D3933</f>
        <v>1.5369999999999999</v>
      </c>
      <c r="AE42" s="6">
        <f>variáveis!D4077</f>
        <v>0</v>
      </c>
      <c r="AF42" s="6">
        <f>variáveis!D4221</f>
        <v>0.255</v>
      </c>
      <c r="AG42" s="6">
        <f>variáveis!D4365</f>
        <v>0</v>
      </c>
    </row>
    <row r="43" spans="2:38" x14ac:dyDescent="0.25">
      <c r="B43" s="7">
        <v>640</v>
      </c>
      <c r="C43" s="6">
        <f>variáveis!D46</f>
        <v>2.125</v>
      </c>
      <c r="D43" s="6">
        <f>variáveis!D190</f>
        <v>2.0579999999999998</v>
      </c>
      <c r="E43" s="6">
        <f>variáveis!D334</f>
        <v>1.9970000000000001</v>
      </c>
      <c r="F43" s="6">
        <f>variáveis!D478</f>
        <v>0.73</v>
      </c>
      <c r="G43" s="6">
        <f>variáveis!D622</f>
        <v>1.47</v>
      </c>
      <c r="H43" s="6">
        <f>variáveis!D766</f>
        <v>1.593</v>
      </c>
      <c r="I43" s="6">
        <f>variáveis!D910</f>
        <v>1.6080000000000001</v>
      </c>
      <c r="J43" s="6">
        <f>variáveis!D1054</f>
        <v>1.323</v>
      </c>
      <c r="K43" s="6">
        <f>variáveis!D1198</f>
        <v>0.112</v>
      </c>
      <c r="L43" s="6">
        <f>variáveis!D1342</f>
        <v>0.01</v>
      </c>
      <c r="M43" s="6">
        <f>variáveis!D1486</f>
        <v>0.66100000000000003</v>
      </c>
      <c r="N43" s="6">
        <f>variáveis!D1630</f>
        <v>0.626</v>
      </c>
      <c r="O43" s="6">
        <f>variáveis!D1774</f>
        <v>0.89100000000000001</v>
      </c>
      <c r="P43" s="6">
        <f>variáveis!D1918</f>
        <v>1.7210000000000001</v>
      </c>
      <c r="Q43" s="6">
        <f>variáveis!D2062</f>
        <v>3.0000000000000001E-3</v>
      </c>
      <c r="R43" s="6">
        <f>variáveis!D2206</f>
        <v>1.048</v>
      </c>
      <c r="S43" s="6">
        <f>variáveis!D2350</f>
        <v>0.32800000000000001</v>
      </c>
      <c r="T43" s="6">
        <f>variáveis!D2494</f>
        <v>0</v>
      </c>
      <c r="U43" s="6">
        <f>variáveis!D2638</f>
        <v>0</v>
      </c>
      <c r="V43" s="6">
        <f>variáveis!D2782</f>
        <v>0.70799999999999996</v>
      </c>
      <c r="W43" s="6">
        <f>variáveis!D2926</f>
        <v>2.2000000000000002</v>
      </c>
      <c r="X43" s="6">
        <f>variáveis!D3070</f>
        <v>0</v>
      </c>
      <c r="Y43" s="6">
        <f>variáveis!D3214</f>
        <v>1.0569999999999999</v>
      </c>
      <c r="Z43" s="6">
        <f>variáveis!D3358</f>
        <v>0.54100000000000004</v>
      </c>
      <c r="AA43" s="6">
        <f>variáveis!D3502</f>
        <v>2.2410000000000001</v>
      </c>
      <c r="AB43" s="6">
        <f>variáveis!D3646</f>
        <v>0.91800000000000004</v>
      </c>
      <c r="AC43" s="6">
        <f>variáveis!D3790</f>
        <v>3.992</v>
      </c>
      <c r="AD43" s="6">
        <f>variáveis!D3934</f>
        <v>1.702</v>
      </c>
      <c r="AE43" s="6">
        <f>variáveis!D4078</f>
        <v>0</v>
      </c>
      <c r="AF43" s="6">
        <f>variáveis!D4222</f>
        <v>0.56399999999999995</v>
      </c>
      <c r="AG43" s="6">
        <f>variáveis!D4366</f>
        <v>0</v>
      </c>
    </row>
    <row r="44" spans="2:38" x14ac:dyDescent="0.25">
      <c r="B44" s="7">
        <v>650</v>
      </c>
      <c r="C44" s="6">
        <f>variáveis!D47</f>
        <v>1.93</v>
      </c>
      <c r="D44" s="6">
        <f>variáveis!D191</f>
        <v>2.6880000000000002</v>
      </c>
      <c r="E44" s="6">
        <f>variáveis!D335</f>
        <v>2.141</v>
      </c>
      <c r="F44" s="6">
        <f>variáveis!D479</f>
        <v>0.90500000000000003</v>
      </c>
      <c r="G44" s="6">
        <f>variáveis!D623</f>
        <v>0.97399999999999998</v>
      </c>
      <c r="H44" s="6">
        <f>variáveis!D767</f>
        <v>2.032</v>
      </c>
      <c r="I44" s="6">
        <f>variáveis!D911</f>
        <v>0.76600000000000001</v>
      </c>
      <c r="J44" s="6">
        <f>variáveis!D1055</f>
        <v>1.3140000000000001</v>
      </c>
      <c r="K44" s="6">
        <f>variáveis!D1199</f>
        <v>0.30299999999999999</v>
      </c>
      <c r="L44" s="6">
        <f>variáveis!D1343</f>
        <v>2.7E-2</v>
      </c>
      <c r="M44" s="6">
        <f>variáveis!D1487</f>
        <v>0.55300000000000005</v>
      </c>
      <c r="N44" s="6">
        <f>variáveis!D1631</f>
        <v>0.71</v>
      </c>
      <c r="O44" s="6">
        <f>variáveis!D1775</f>
        <v>1.333</v>
      </c>
      <c r="P44" s="6">
        <f>variáveis!D1919</f>
        <v>1.75</v>
      </c>
      <c r="Q44" s="6">
        <f>variáveis!D2063</f>
        <v>0.28499999999999998</v>
      </c>
      <c r="R44" s="6">
        <f>variáveis!D2207</f>
        <v>1.181</v>
      </c>
      <c r="S44" s="6">
        <f>variáveis!D2351</f>
        <v>0.36399999999999999</v>
      </c>
      <c r="T44" s="6">
        <f>variáveis!D2495</f>
        <v>0</v>
      </c>
      <c r="U44" s="6">
        <f>variáveis!D2639</f>
        <v>0</v>
      </c>
      <c r="V44" s="6">
        <f>variáveis!D2783</f>
        <v>1.0149999999999999</v>
      </c>
      <c r="W44" s="6">
        <f>variáveis!D2927</f>
        <v>1.8520000000000001</v>
      </c>
      <c r="X44" s="6">
        <f>variáveis!D3071</f>
        <v>0</v>
      </c>
      <c r="Y44" s="6">
        <f>variáveis!D3215</f>
        <v>1.139</v>
      </c>
      <c r="Z44" s="6">
        <f>variáveis!D3359</f>
        <v>0.60099999999999998</v>
      </c>
      <c r="AA44" s="6">
        <f>variáveis!D3503</f>
        <v>2.528</v>
      </c>
      <c r="AB44" s="6">
        <f>variáveis!D3647</f>
        <v>1.1140000000000001</v>
      </c>
      <c r="AC44" s="6">
        <f>variáveis!D3791</f>
        <v>4.2329999999999997</v>
      </c>
      <c r="AD44" s="6">
        <f>variáveis!D3935</f>
        <v>1.613</v>
      </c>
      <c r="AE44" s="6">
        <f>variáveis!D4079</f>
        <v>0</v>
      </c>
      <c r="AF44" s="6">
        <f>variáveis!D4223</f>
        <v>0.78</v>
      </c>
      <c r="AG44" s="6">
        <f>variáveis!D4367</f>
        <v>0</v>
      </c>
    </row>
    <row r="45" spans="2:38" x14ac:dyDescent="0.25">
      <c r="B45" s="7">
        <v>700</v>
      </c>
      <c r="C45" s="6">
        <f>variáveis!D48</f>
        <v>1.9670000000000001</v>
      </c>
      <c r="D45" s="6">
        <f>variáveis!D192</f>
        <v>3.1989999999999998</v>
      </c>
      <c r="E45" s="6">
        <f>variáveis!D336</f>
        <v>1.8149999999999999</v>
      </c>
      <c r="F45" s="6">
        <f>variáveis!D480</f>
        <v>0.71099999999999997</v>
      </c>
      <c r="G45" s="6">
        <f>variáveis!D624</f>
        <v>1.875</v>
      </c>
      <c r="H45" s="6">
        <f>variáveis!D768</f>
        <v>2.1469999999999998</v>
      </c>
      <c r="I45" s="6">
        <f>variáveis!D912</f>
        <v>0.82799999999999996</v>
      </c>
      <c r="J45" s="6">
        <f>variáveis!D1056</f>
        <v>1.1950000000000001</v>
      </c>
      <c r="K45" s="6">
        <f>variáveis!D1200</f>
        <v>0.13700000000000001</v>
      </c>
      <c r="L45" s="6">
        <f>variáveis!D1344</f>
        <v>0</v>
      </c>
      <c r="M45" s="6">
        <f>variáveis!D1488</f>
        <v>0.95499999999999996</v>
      </c>
      <c r="N45" s="6">
        <f>variáveis!D1632</f>
        <v>0.98499999999999999</v>
      </c>
      <c r="O45" s="6">
        <f>variáveis!D1776</f>
        <v>1.8879999999999999</v>
      </c>
      <c r="P45" s="6">
        <f>variáveis!D1920</f>
        <v>1.776</v>
      </c>
      <c r="Q45" s="6">
        <f>variáveis!D2064</f>
        <v>0.71</v>
      </c>
      <c r="R45" s="6">
        <f>variáveis!D2208</f>
        <v>1.6970000000000001</v>
      </c>
      <c r="S45" s="6">
        <f>variáveis!D2352</f>
        <v>0.441</v>
      </c>
      <c r="T45" s="6">
        <f>variáveis!D2496</f>
        <v>0</v>
      </c>
      <c r="U45" s="6">
        <f>variáveis!D2640</f>
        <v>0</v>
      </c>
      <c r="V45" s="6">
        <f>variáveis!D2784</f>
        <v>0.78400000000000003</v>
      </c>
      <c r="W45" s="6">
        <f>variáveis!D2928</f>
        <v>1.772</v>
      </c>
      <c r="X45" s="6">
        <f>variáveis!D3072</f>
        <v>0</v>
      </c>
      <c r="Y45" s="6">
        <f>variáveis!D3216</f>
        <v>1.5329999999999999</v>
      </c>
      <c r="Z45" s="6">
        <f>variáveis!D3360</f>
        <v>1.2909999999999999</v>
      </c>
      <c r="AA45" s="6">
        <f>variáveis!D3504</f>
        <v>2.6930000000000001</v>
      </c>
      <c r="AB45" s="6">
        <f>variáveis!D3648</f>
        <v>1.41</v>
      </c>
      <c r="AC45" s="6">
        <f>variáveis!D3792</f>
        <v>4.4279999999999999</v>
      </c>
      <c r="AD45" s="6">
        <f>variáveis!D3936</f>
        <v>1.8049999999999999</v>
      </c>
      <c r="AE45" s="6">
        <f>variáveis!D4080</f>
        <v>0</v>
      </c>
      <c r="AF45" s="6">
        <f>variáveis!D4224</f>
        <v>0.79600000000000004</v>
      </c>
      <c r="AG45" s="6">
        <f>variáveis!D4368</f>
        <v>0.107</v>
      </c>
    </row>
    <row r="46" spans="2:38" x14ac:dyDescent="0.25">
      <c r="B46" s="7">
        <v>710</v>
      </c>
      <c r="C46" s="6">
        <f>variáveis!D49</f>
        <v>2.347</v>
      </c>
      <c r="D46" s="6">
        <f>variáveis!D193</f>
        <v>2.931</v>
      </c>
      <c r="E46" s="6">
        <f>variáveis!D337</f>
        <v>1.819</v>
      </c>
      <c r="F46" s="6">
        <f>variáveis!D481</f>
        <v>0.38500000000000001</v>
      </c>
      <c r="G46" s="6">
        <f>variáveis!D625</f>
        <v>2.0750000000000002</v>
      </c>
      <c r="H46" s="6">
        <f>variáveis!D769</f>
        <v>2.0910000000000002</v>
      </c>
      <c r="I46" s="6">
        <f>variáveis!D913</f>
        <v>1.0249999999999999</v>
      </c>
      <c r="J46" s="6">
        <f>variáveis!D1057</f>
        <v>1.766</v>
      </c>
      <c r="K46" s="6">
        <f>variáveis!D1201</f>
        <v>0.78700000000000003</v>
      </c>
      <c r="L46" s="6">
        <f>variáveis!D1345</f>
        <v>0.23699999999999999</v>
      </c>
      <c r="M46" s="6">
        <f>variáveis!D1489</f>
        <v>0.81699999999999995</v>
      </c>
      <c r="N46" s="6">
        <f>variáveis!D1633</f>
        <v>0.93400000000000005</v>
      </c>
      <c r="O46" s="6">
        <f>variáveis!D1777</f>
        <v>1.738</v>
      </c>
      <c r="P46" s="6">
        <f>variáveis!D1921</f>
        <v>1.8859999999999999</v>
      </c>
      <c r="Q46" s="6">
        <f>variáveis!D2065</f>
        <v>0.434</v>
      </c>
      <c r="R46" s="6">
        <f>variáveis!D2209</f>
        <v>1.5469999999999999</v>
      </c>
      <c r="S46" s="6">
        <f>variáveis!D2353</f>
        <v>0.56799999999999995</v>
      </c>
      <c r="T46" s="6">
        <f>variáveis!D2497</f>
        <v>0</v>
      </c>
      <c r="U46" s="6">
        <f>variáveis!D2641</f>
        <v>0</v>
      </c>
      <c r="V46" s="6">
        <f>variáveis!D2785</f>
        <v>1.5009999999999999</v>
      </c>
      <c r="W46" s="6">
        <f>variáveis!D2929</f>
        <v>1.5680000000000001</v>
      </c>
      <c r="X46" s="6">
        <f>variáveis!D3073</f>
        <v>0</v>
      </c>
      <c r="Y46" s="6">
        <f>variáveis!D3217</f>
        <v>1.968</v>
      </c>
      <c r="Z46" s="6">
        <f>variáveis!D3361</f>
        <v>1.6379999999999999</v>
      </c>
      <c r="AA46" s="6">
        <f>variáveis!D3505</f>
        <v>2.548</v>
      </c>
      <c r="AB46" s="6">
        <f>variáveis!D3649</f>
        <v>1.6919999999999999</v>
      </c>
      <c r="AC46" s="6">
        <f>variáveis!D3793</f>
        <v>4.2450000000000001</v>
      </c>
      <c r="AD46" s="6">
        <f>variáveis!D3937</f>
        <v>1.89</v>
      </c>
      <c r="AE46" s="6">
        <f>variáveis!D4081</f>
        <v>0</v>
      </c>
      <c r="AF46" s="6">
        <f>variáveis!D4225</f>
        <v>0.94599999999999995</v>
      </c>
      <c r="AG46" s="6">
        <f>variáveis!D4369</f>
        <v>0.161</v>
      </c>
    </row>
    <row r="47" spans="2:38" x14ac:dyDescent="0.25">
      <c r="B47" s="7">
        <v>720</v>
      </c>
      <c r="C47" s="6">
        <f>variáveis!D50</f>
        <v>2.6659999999999999</v>
      </c>
      <c r="D47" s="6">
        <f>variáveis!D194</f>
        <v>3.2949999999999999</v>
      </c>
      <c r="E47" s="6">
        <f>variáveis!D338</f>
        <v>1.8560000000000001</v>
      </c>
      <c r="F47" s="6">
        <f>variáveis!D482</f>
        <v>1.0509999999999999</v>
      </c>
      <c r="G47" s="6">
        <f>variáveis!D626</f>
        <v>2.032</v>
      </c>
      <c r="H47" s="6">
        <f>variáveis!D770</f>
        <v>2.2290000000000001</v>
      </c>
      <c r="I47" s="6">
        <f>variáveis!D914</f>
        <v>1.139</v>
      </c>
      <c r="J47" s="6">
        <f>variáveis!D1058</f>
        <v>1.2270000000000001</v>
      </c>
      <c r="K47" s="6">
        <f>variáveis!D1202</f>
        <v>0.84099999999999997</v>
      </c>
      <c r="L47" s="6">
        <f>variáveis!D1346</f>
        <v>0.17699999999999999</v>
      </c>
      <c r="M47" s="6">
        <f>variáveis!D1490</f>
        <v>0.45</v>
      </c>
      <c r="N47" s="6">
        <f>variáveis!D1634</f>
        <v>1.306</v>
      </c>
      <c r="O47" s="6">
        <f>variáveis!D1778</f>
        <v>2.4009999999999998</v>
      </c>
      <c r="P47" s="6">
        <f>variáveis!D1922</f>
        <v>1.784</v>
      </c>
      <c r="Q47" s="6">
        <f>variáveis!D2066</f>
        <v>0.58499999999999996</v>
      </c>
      <c r="R47" s="6">
        <f>variáveis!D2210</f>
        <v>1.4570000000000001</v>
      </c>
      <c r="S47" s="6">
        <f>variáveis!D2354</f>
        <v>0.54300000000000004</v>
      </c>
      <c r="T47" s="6">
        <f>variáveis!D2498</f>
        <v>0</v>
      </c>
      <c r="U47" s="6">
        <f>variáveis!D2642</f>
        <v>0</v>
      </c>
      <c r="V47" s="6">
        <f>variáveis!D2786</f>
        <v>2.0659999999999998</v>
      </c>
      <c r="W47" s="6">
        <f>variáveis!D2930</f>
        <v>1.881</v>
      </c>
      <c r="X47" s="6">
        <f>variáveis!D3074</f>
        <v>0</v>
      </c>
      <c r="Y47" s="6">
        <f>variáveis!D3218</f>
        <v>1.6020000000000001</v>
      </c>
      <c r="Z47" s="6">
        <f>variáveis!D3362</f>
        <v>1.284</v>
      </c>
      <c r="AA47" s="6">
        <f>variáveis!D3506</f>
        <v>2.516</v>
      </c>
      <c r="AB47" s="6">
        <f>variáveis!D3650</f>
        <v>1.8089999999999999</v>
      </c>
      <c r="AC47" s="6">
        <f>variáveis!D3794</f>
        <v>4.9610000000000003</v>
      </c>
      <c r="AD47" s="6">
        <f>variáveis!D3938</f>
        <v>2.4830000000000001</v>
      </c>
      <c r="AE47" s="6">
        <f>variáveis!D4082</f>
        <v>0.224</v>
      </c>
      <c r="AF47" s="6">
        <f>variáveis!D4226</f>
        <v>1.3640000000000001</v>
      </c>
      <c r="AG47" s="6">
        <f>variáveis!D4370</f>
        <v>0.33</v>
      </c>
    </row>
    <row r="48" spans="2:38" x14ac:dyDescent="0.25">
      <c r="B48" s="7">
        <v>730</v>
      </c>
      <c r="C48" s="6">
        <f>variáveis!D51</f>
        <v>2.84</v>
      </c>
      <c r="D48" s="6">
        <f>variáveis!D195</f>
        <v>3.0409999999999999</v>
      </c>
      <c r="E48" s="6">
        <f>variáveis!D339</f>
        <v>1.6870000000000001</v>
      </c>
      <c r="F48" s="6">
        <f>variáveis!D483</f>
        <v>0.98</v>
      </c>
      <c r="G48" s="6">
        <f>variáveis!D627</f>
        <v>2.19</v>
      </c>
      <c r="H48" s="6">
        <f>variáveis!D771</f>
        <v>2.5249999999999999</v>
      </c>
      <c r="I48" s="6">
        <f>variáveis!D915</f>
        <v>1.484</v>
      </c>
      <c r="J48" s="6">
        <f>variáveis!D1059</f>
        <v>1.5429999999999999</v>
      </c>
      <c r="K48" s="6">
        <f>variáveis!D1203</f>
        <v>0.8</v>
      </c>
      <c r="L48" s="6">
        <f>variáveis!D1347</f>
        <v>0.51600000000000001</v>
      </c>
      <c r="M48" s="6">
        <f>variáveis!D1491</f>
        <v>1.1080000000000001</v>
      </c>
      <c r="N48" s="6">
        <f>variáveis!D1635</f>
        <v>1.39</v>
      </c>
      <c r="O48" s="6">
        <f>variáveis!D1779</f>
        <v>2.2480000000000002</v>
      </c>
      <c r="P48" s="6">
        <f>variáveis!D1923</f>
        <v>1.2270000000000001</v>
      </c>
      <c r="Q48" s="6">
        <f>variáveis!D2067</f>
        <v>0.96199999999999997</v>
      </c>
      <c r="R48" s="6">
        <f>variáveis!D2211</f>
        <v>1.7969999999999999</v>
      </c>
      <c r="S48" s="6">
        <f>variáveis!D2355</f>
        <v>0.66900000000000004</v>
      </c>
      <c r="T48" s="6">
        <f>variáveis!D2499</f>
        <v>0</v>
      </c>
      <c r="U48" s="6">
        <f>variáveis!D2643</f>
        <v>0.35399999999999998</v>
      </c>
      <c r="V48" s="6">
        <f>variáveis!D2787</f>
        <v>2.8079999999999998</v>
      </c>
      <c r="W48" s="6">
        <f>variáveis!D2931</f>
        <v>2.1949999999999998</v>
      </c>
      <c r="X48" s="6">
        <f>variáveis!D3075</f>
        <v>0</v>
      </c>
      <c r="Y48" s="6">
        <f>variáveis!D3219</f>
        <v>1.573</v>
      </c>
      <c r="Z48" s="6">
        <f>variáveis!D3363</f>
        <v>1.704</v>
      </c>
      <c r="AA48" s="6">
        <f>variáveis!D3507</f>
        <v>2.5680000000000001</v>
      </c>
      <c r="AB48" s="6">
        <f>variáveis!D3651</f>
        <v>1.9870000000000001</v>
      </c>
      <c r="AC48" s="6">
        <f>variáveis!D3795</f>
        <v>4.0110000000000001</v>
      </c>
      <c r="AD48" s="6">
        <f>variáveis!D3939</f>
        <v>2.66</v>
      </c>
      <c r="AE48" s="6">
        <f>variáveis!D4083</f>
        <v>1.014</v>
      </c>
      <c r="AF48" s="6">
        <f>variáveis!D4227</f>
        <v>0.98099999999999998</v>
      </c>
      <c r="AG48" s="6">
        <f>variáveis!D4371</f>
        <v>0.79400000000000004</v>
      </c>
    </row>
    <row r="49" spans="2:33" x14ac:dyDescent="0.25">
      <c r="B49" s="7">
        <v>740</v>
      </c>
      <c r="C49" s="6">
        <f>variáveis!D52</f>
        <v>2.7189999999999999</v>
      </c>
      <c r="D49" s="6">
        <f>variáveis!D196</f>
        <v>2.4489999999999998</v>
      </c>
      <c r="E49" s="6">
        <f>variáveis!D340</f>
        <v>1.6739999999999999</v>
      </c>
      <c r="F49" s="6">
        <f>variáveis!D484</f>
        <v>1.1299999999999999</v>
      </c>
      <c r="G49" s="6">
        <f>variáveis!D628</f>
        <v>2.4470000000000001</v>
      </c>
      <c r="H49" s="6">
        <f>variáveis!D772</f>
        <v>2.335</v>
      </c>
      <c r="I49" s="6">
        <f>variáveis!D916</f>
        <v>1.238</v>
      </c>
      <c r="J49" s="6">
        <f>variáveis!D1060</f>
        <v>1.3109999999999999</v>
      </c>
      <c r="K49" s="6">
        <f>variáveis!D1204</f>
        <v>0.50700000000000001</v>
      </c>
      <c r="L49" s="6">
        <f>variáveis!D1348</f>
        <v>0.98599999999999999</v>
      </c>
      <c r="M49" s="6">
        <f>variáveis!D1492</f>
        <v>1.4610000000000001</v>
      </c>
      <c r="N49" s="6">
        <f>variáveis!D1636</f>
        <v>1.88</v>
      </c>
      <c r="O49" s="6">
        <f>variáveis!D1780</f>
        <v>2.1080000000000001</v>
      </c>
      <c r="P49" s="6">
        <f>variáveis!D1924</f>
        <v>1.6859999999999999</v>
      </c>
      <c r="Q49" s="6">
        <f>variáveis!D2068</f>
        <v>1.2310000000000001</v>
      </c>
      <c r="R49" s="6">
        <f>variáveis!D2212</f>
        <v>2.173</v>
      </c>
      <c r="S49" s="6">
        <f>variáveis!D2356</f>
        <v>1.194</v>
      </c>
      <c r="T49" s="6">
        <f>variáveis!D2500</f>
        <v>0</v>
      </c>
      <c r="U49" s="6">
        <f>variáveis!D2644</f>
        <v>1.7010000000000001</v>
      </c>
      <c r="V49" s="6">
        <f>variáveis!D2788</f>
        <v>2.714</v>
      </c>
      <c r="W49" s="6">
        <f>variáveis!D2932</f>
        <v>2.42</v>
      </c>
      <c r="X49" s="6">
        <f>variáveis!D3076</f>
        <v>0</v>
      </c>
      <c r="Y49" s="6">
        <f>variáveis!D3220</f>
        <v>2.1030000000000002</v>
      </c>
      <c r="Z49" s="6">
        <f>variáveis!D3364</f>
        <v>2.5859999999999999</v>
      </c>
      <c r="AA49" s="6">
        <f>variáveis!D3508</f>
        <v>2.335</v>
      </c>
      <c r="AB49" s="6">
        <f>variáveis!D3652</f>
        <v>2.3759999999999999</v>
      </c>
      <c r="AC49" s="6">
        <f>variáveis!D3796</f>
        <v>3.883</v>
      </c>
      <c r="AD49" s="6">
        <f>variáveis!D3940</f>
        <v>2.9809999999999999</v>
      </c>
      <c r="AE49" s="6">
        <f>variáveis!D4084</f>
        <v>1.5389999999999999</v>
      </c>
      <c r="AF49" s="6">
        <f>variáveis!D4228</f>
        <v>0.87</v>
      </c>
      <c r="AG49" s="6">
        <f>variáveis!D4372</f>
        <v>0.92200000000000004</v>
      </c>
    </row>
    <row r="50" spans="2:33" x14ac:dyDescent="0.25">
      <c r="B50" s="7">
        <v>750</v>
      </c>
      <c r="C50" s="6">
        <f>variáveis!D53</f>
        <v>2.5459999999999998</v>
      </c>
      <c r="D50" s="6">
        <f>variáveis!D197</f>
        <v>3.286</v>
      </c>
      <c r="E50" s="6">
        <f>variáveis!D341</f>
        <v>2.2999999999999998</v>
      </c>
      <c r="F50" s="6">
        <f>variáveis!D485</f>
        <v>1.3180000000000001</v>
      </c>
      <c r="G50" s="6">
        <f>variáveis!D629</f>
        <v>2.2589999999999999</v>
      </c>
      <c r="H50" s="6">
        <f>variáveis!D773</f>
        <v>2.5590000000000002</v>
      </c>
      <c r="I50" s="6">
        <f>variáveis!D917</f>
        <v>1.9139999999999999</v>
      </c>
      <c r="J50" s="6">
        <f>variáveis!D1061</f>
        <v>1.901</v>
      </c>
      <c r="K50" s="6">
        <f>variáveis!D1205</f>
        <v>0.90100000000000002</v>
      </c>
      <c r="L50" s="6">
        <f>variáveis!D1349</f>
        <v>1.34</v>
      </c>
      <c r="M50" s="6">
        <f>variáveis!D1493</f>
        <v>1.7130000000000001</v>
      </c>
      <c r="N50" s="6">
        <f>variáveis!D1637</f>
        <v>1.294</v>
      </c>
      <c r="O50" s="6">
        <f>variáveis!D1781</f>
        <v>2.2949999999999999</v>
      </c>
      <c r="P50" s="6">
        <f>variáveis!D1925</f>
        <v>1.994</v>
      </c>
      <c r="Q50" s="6">
        <f>variáveis!D2069</f>
        <v>1.2809999999999999</v>
      </c>
      <c r="R50" s="6">
        <f>variáveis!D2213</f>
        <v>2.2250000000000001</v>
      </c>
      <c r="S50" s="6">
        <f>variáveis!D2357</f>
        <v>1.6240000000000001</v>
      </c>
      <c r="T50" s="6">
        <f>variáveis!D2501</f>
        <v>0</v>
      </c>
      <c r="U50" s="6">
        <f>variáveis!D2645</f>
        <v>1.1539999999999999</v>
      </c>
      <c r="V50" s="6">
        <f>variáveis!D2789</f>
        <v>3.1040000000000001</v>
      </c>
      <c r="W50" s="6">
        <f>variáveis!D2933</f>
        <v>2.2080000000000002</v>
      </c>
      <c r="X50" s="6">
        <f>variáveis!D3077</f>
        <v>0</v>
      </c>
      <c r="Y50" s="6">
        <f>variáveis!D3221</f>
        <v>2.258</v>
      </c>
      <c r="Z50" s="6">
        <f>variáveis!D3365</f>
        <v>3.0459999999999998</v>
      </c>
      <c r="AA50" s="6">
        <f>variáveis!D3509</f>
        <v>2.94</v>
      </c>
      <c r="AB50" s="6">
        <f>variáveis!D3653</f>
        <v>2.3380000000000001</v>
      </c>
      <c r="AC50" s="6">
        <f>variáveis!D3797</f>
        <v>4.069</v>
      </c>
      <c r="AD50" s="6">
        <f>variáveis!D3941</f>
        <v>2.5409999999999999</v>
      </c>
      <c r="AE50" s="6">
        <f>variáveis!D4085</f>
        <v>2.1509999999999998</v>
      </c>
      <c r="AF50" s="6">
        <f>variáveis!D4229</f>
        <v>0.85</v>
      </c>
      <c r="AG50" s="6">
        <f>variáveis!D4373</f>
        <v>0.99</v>
      </c>
    </row>
    <row r="51" spans="2:33" x14ac:dyDescent="0.25">
      <c r="B51" s="7">
        <v>800</v>
      </c>
      <c r="C51" s="6">
        <f>variáveis!D54</f>
        <v>3</v>
      </c>
      <c r="D51" s="6">
        <f>variáveis!D198</f>
        <v>3.1589999999999998</v>
      </c>
      <c r="E51" s="6">
        <f>variáveis!D342</f>
        <v>1.708</v>
      </c>
      <c r="F51" s="6">
        <f>variáveis!D486</f>
        <v>1.105</v>
      </c>
      <c r="G51" s="6">
        <f>variáveis!D630</f>
        <v>1.9770000000000001</v>
      </c>
      <c r="H51" s="6">
        <f>variáveis!D774</f>
        <v>2.4889999999999999</v>
      </c>
      <c r="I51" s="6">
        <f>variáveis!D918</f>
        <v>1.956</v>
      </c>
      <c r="J51" s="6">
        <f>variáveis!D1062</f>
        <v>1.53</v>
      </c>
      <c r="K51" s="6">
        <f>variáveis!D1206</f>
        <v>1.413</v>
      </c>
      <c r="L51" s="6">
        <f>variáveis!D1350</f>
        <v>1.093</v>
      </c>
      <c r="M51" s="6">
        <f>variáveis!D1494</f>
        <v>2.0289999999999999</v>
      </c>
      <c r="N51" s="6">
        <f>variáveis!D1638</f>
        <v>1.171</v>
      </c>
      <c r="O51" s="6">
        <f>variáveis!D1782</f>
        <v>2.3969999999999998</v>
      </c>
      <c r="P51" s="6">
        <f>variáveis!D1926</f>
        <v>1.996</v>
      </c>
      <c r="Q51" s="6">
        <f>variáveis!D2070</f>
        <v>1.0880000000000001</v>
      </c>
      <c r="R51" s="6">
        <f>variáveis!D2214</f>
        <v>1.8109999999999999</v>
      </c>
      <c r="S51" s="6">
        <f>variáveis!D2358</f>
        <v>1.716</v>
      </c>
      <c r="T51" s="6">
        <f>variáveis!D2502</f>
        <v>0</v>
      </c>
      <c r="U51" s="6">
        <f>variáveis!D2646</f>
        <v>1.897</v>
      </c>
      <c r="V51" s="6">
        <f>variáveis!D2790</f>
        <v>2.919</v>
      </c>
      <c r="W51" s="6">
        <f>variáveis!D2934</f>
        <v>2.036</v>
      </c>
      <c r="X51" s="6">
        <f>variáveis!D3078</f>
        <v>0</v>
      </c>
      <c r="Y51" s="6">
        <f>variáveis!D3222</f>
        <v>2.3690000000000002</v>
      </c>
      <c r="Z51" s="6">
        <f>variáveis!D3366</f>
        <v>3.1789999999999998</v>
      </c>
      <c r="AA51" s="6">
        <f>variáveis!D3510</f>
        <v>2.5880000000000001</v>
      </c>
      <c r="AB51" s="6">
        <f>variáveis!D3654</f>
        <v>2.331</v>
      </c>
      <c r="AC51" s="6">
        <f>variáveis!D3798</f>
        <v>3.9780000000000002</v>
      </c>
      <c r="AD51" s="6">
        <f>variáveis!D3942</f>
        <v>2.8879999999999999</v>
      </c>
      <c r="AE51" s="6">
        <f>variáveis!D4086</f>
        <v>2.16</v>
      </c>
      <c r="AF51" s="6">
        <f>variáveis!D4230</f>
        <v>1.1850000000000001</v>
      </c>
      <c r="AG51" s="6">
        <f>variáveis!D4374</f>
        <v>0.72699999999999998</v>
      </c>
    </row>
    <row r="52" spans="2:33" x14ac:dyDescent="0.25">
      <c r="B52" s="7">
        <v>810</v>
      </c>
      <c r="C52" s="6">
        <f>variáveis!D55</f>
        <v>2.8969999999999998</v>
      </c>
      <c r="D52" s="6">
        <f>variáveis!D199</f>
        <v>2.8410000000000002</v>
      </c>
      <c r="E52" s="6">
        <f>variáveis!D343</f>
        <v>1.5369999999999999</v>
      </c>
      <c r="F52" s="6">
        <f>variáveis!D487</f>
        <v>1.409</v>
      </c>
      <c r="G52" s="6">
        <f>variáveis!D631</f>
        <v>2.0510000000000002</v>
      </c>
      <c r="H52" s="6">
        <f>variáveis!D775</f>
        <v>2.2879999999999998</v>
      </c>
      <c r="I52" s="6">
        <f>variáveis!D919</f>
        <v>2.4489999999999998</v>
      </c>
      <c r="J52" s="6">
        <f>variáveis!D1063</f>
        <v>2.036</v>
      </c>
      <c r="K52" s="6">
        <f>variáveis!D1207</f>
        <v>1.36</v>
      </c>
      <c r="L52" s="6">
        <f>variáveis!D1351</f>
        <v>2.097</v>
      </c>
      <c r="M52" s="6">
        <f>variáveis!D1495</f>
        <v>2.1869999999999998</v>
      </c>
      <c r="N52" s="6">
        <f>variáveis!D1639</f>
        <v>1.1819999999999999</v>
      </c>
      <c r="O52" s="6">
        <f>variáveis!D1783</f>
        <v>2.74</v>
      </c>
      <c r="P52" s="6">
        <f>variáveis!D1927</f>
        <v>2.177</v>
      </c>
      <c r="Q52" s="6">
        <f>variáveis!D2071</f>
        <v>1.1419999999999999</v>
      </c>
      <c r="R52" s="6">
        <f>variáveis!D2215</f>
        <v>1.7869999999999999</v>
      </c>
      <c r="S52" s="6">
        <f>variáveis!D2359</f>
        <v>1.5009999999999999</v>
      </c>
      <c r="T52" s="6">
        <f>variáveis!D2503</f>
        <v>0.94399999999999995</v>
      </c>
      <c r="U52" s="6">
        <f>variáveis!D2647</f>
        <v>2.028</v>
      </c>
      <c r="V52" s="6">
        <f>variáveis!D2791</f>
        <v>2.8260000000000001</v>
      </c>
      <c r="W52" s="6">
        <f>variáveis!D2935</f>
        <v>1.966</v>
      </c>
      <c r="X52" s="6">
        <f>variáveis!D3079</f>
        <v>0</v>
      </c>
      <c r="Y52" s="6">
        <f>variáveis!D3223</f>
        <v>1.5920000000000001</v>
      </c>
      <c r="Z52" s="6">
        <f>variáveis!D3367</f>
        <v>2.661</v>
      </c>
      <c r="AA52" s="6">
        <f>variáveis!D3511</f>
        <v>2.827</v>
      </c>
      <c r="AB52" s="6">
        <f>variáveis!D3655</f>
        <v>2.766</v>
      </c>
      <c r="AC52" s="6">
        <f>variáveis!D3799</f>
        <v>4.0439999999999996</v>
      </c>
      <c r="AD52" s="6">
        <f>variáveis!D3943</f>
        <v>3.081</v>
      </c>
      <c r="AE52" s="6">
        <f>variáveis!D4087</f>
        <v>1.552</v>
      </c>
      <c r="AF52" s="6">
        <f>variáveis!D4231</f>
        <v>1.1890000000000001</v>
      </c>
      <c r="AG52" s="6">
        <f>variáveis!D4375</f>
        <v>1.1819999999999999</v>
      </c>
    </row>
    <row r="53" spans="2:33" x14ac:dyDescent="0.25">
      <c r="B53" s="7">
        <v>820</v>
      </c>
      <c r="C53" s="6">
        <f>variáveis!D56</f>
        <v>3.2480000000000002</v>
      </c>
      <c r="D53" s="6">
        <f>variáveis!D200</f>
        <v>2.9039999999999999</v>
      </c>
      <c r="E53" s="6">
        <f>variáveis!D344</f>
        <v>1.7689999999999999</v>
      </c>
      <c r="F53" s="6">
        <f>variáveis!D488</f>
        <v>0.76</v>
      </c>
      <c r="G53" s="6">
        <f>variáveis!D632</f>
        <v>1.921</v>
      </c>
      <c r="H53" s="6">
        <f>variáveis!D776</f>
        <v>2.149</v>
      </c>
      <c r="I53" s="6">
        <f>variáveis!D920</f>
        <v>2.6850000000000001</v>
      </c>
      <c r="J53" s="6">
        <f>variáveis!D1064</f>
        <v>2.1739999999999999</v>
      </c>
      <c r="K53" s="6">
        <f>variáveis!D1208</f>
        <v>1.3149999999999999</v>
      </c>
      <c r="L53" s="6">
        <f>variáveis!D1352</f>
        <v>1.8640000000000001</v>
      </c>
      <c r="M53" s="6">
        <f>variáveis!D1496</f>
        <v>1.9770000000000001</v>
      </c>
      <c r="N53" s="6">
        <f>variáveis!D1640</f>
        <v>1.351</v>
      </c>
      <c r="O53" s="6">
        <f>variáveis!D1784</f>
        <v>2.2919999999999998</v>
      </c>
      <c r="P53" s="6">
        <f>variáveis!D1928</f>
        <v>2.1419999999999999</v>
      </c>
      <c r="Q53" s="6">
        <f>variáveis!D2072</f>
        <v>1.0580000000000001</v>
      </c>
      <c r="R53" s="6">
        <f>variáveis!D2216</f>
        <v>1.75</v>
      </c>
      <c r="S53" s="6">
        <f>variáveis!D2360</f>
        <v>1.306</v>
      </c>
      <c r="T53" s="6">
        <f>variáveis!D2504</f>
        <v>0.82599999999999996</v>
      </c>
      <c r="U53" s="6">
        <f>variáveis!D2648</f>
        <v>1.97</v>
      </c>
      <c r="V53" s="6">
        <f>variáveis!D2792</f>
        <v>2.7109999999999999</v>
      </c>
      <c r="W53" s="6">
        <f>variáveis!D2936</f>
        <v>1.845</v>
      </c>
      <c r="X53" s="6">
        <f>variáveis!D3080</f>
        <v>0</v>
      </c>
      <c r="Y53" s="6">
        <f>variáveis!D3224</f>
        <v>1.944</v>
      </c>
      <c r="Z53" s="6">
        <f>variáveis!D3368</f>
        <v>2.6749999999999998</v>
      </c>
      <c r="AA53" s="6">
        <f>variáveis!D3512</f>
        <v>3.0190000000000001</v>
      </c>
      <c r="AB53" s="6">
        <f>variáveis!D3656</f>
        <v>2.7170000000000001</v>
      </c>
      <c r="AC53" s="6">
        <f>variáveis!D3800</f>
        <v>3.7109999999999999</v>
      </c>
      <c r="AD53" s="6">
        <f>variáveis!D3944</f>
        <v>2.7360000000000002</v>
      </c>
      <c r="AE53" s="6">
        <f>variáveis!D4088</f>
        <v>2.5409999999999999</v>
      </c>
      <c r="AF53" s="6">
        <f>variáveis!D4232</f>
        <v>1.73</v>
      </c>
      <c r="AG53" s="6">
        <f>variáveis!D4376</f>
        <v>2.0760000000000001</v>
      </c>
    </row>
    <row r="54" spans="2:33" x14ac:dyDescent="0.25">
      <c r="B54" s="7">
        <v>830</v>
      </c>
      <c r="C54" s="6">
        <f>variáveis!D57</f>
        <v>2.7349999999999999</v>
      </c>
      <c r="D54" s="6">
        <f>variáveis!D201</f>
        <v>2.59</v>
      </c>
      <c r="E54" s="6">
        <f>variáveis!D345</f>
        <v>1.4350000000000001</v>
      </c>
      <c r="F54" s="6">
        <f>variáveis!D489</f>
        <v>1.05</v>
      </c>
      <c r="G54" s="6">
        <f>variáveis!D633</f>
        <v>2.2389999999999999</v>
      </c>
      <c r="H54" s="6">
        <f>variáveis!D777</f>
        <v>2.3359999999999999</v>
      </c>
      <c r="I54" s="6">
        <f>variáveis!D921</f>
        <v>2.335</v>
      </c>
      <c r="J54" s="6">
        <f>variáveis!D1065</f>
        <v>1.66</v>
      </c>
      <c r="K54" s="6">
        <f>variáveis!D1209</f>
        <v>0.97899999999999998</v>
      </c>
      <c r="L54" s="6">
        <f>variáveis!D1353</f>
        <v>1.75</v>
      </c>
      <c r="M54" s="6">
        <f>variáveis!D1497</f>
        <v>1.948</v>
      </c>
      <c r="N54" s="6">
        <f>variáveis!D1641</f>
        <v>1.9770000000000001</v>
      </c>
      <c r="O54" s="6">
        <f>variáveis!D1785</f>
        <v>2.7069999999999999</v>
      </c>
      <c r="P54" s="6">
        <f>variáveis!D1929</f>
        <v>2.0590000000000002</v>
      </c>
      <c r="Q54" s="6">
        <f>variáveis!D2073</f>
        <v>1.86</v>
      </c>
      <c r="R54" s="6">
        <f>variáveis!D2217</f>
        <v>1.7410000000000001</v>
      </c>
      <c r="S54" s="6">
        <f>variáveis!D2361</f>
        <v>1.627</v>
      </c>
      <c r="T54" s="6">
        <f>variáveis!D2505</f>
        <v>0.95</v>
      </c>
      <c r="U54" s="6">
        <f>variáveis!D2649</f>
        <v>2.0379999999999998</v>
      </c>
      <c r="V54" s="6">
        <f>variáveis!D2793</f>
        <v>2.286</v>
      </c>
      <c r="W54" s="6">
        <f>variáveis!D2937</f>
        <v>1.7529999999999999</v>
      </c>
      <c r="X54" s="6">
        <f>variáveis!D3081</f>
        <v>0</v>
      </c>
      <c r="Y54" s="6">
        <f>variáveis!D3225</f>
        <v>2.0169999999999999</v>
      </c>
      <c r="Z54" s="6">
        <f>variáveis!D3369</f>
        <v>2.5960000000000001</v>
      </c>
      <c r="AA54" s="6">
        <f>variáveis!D3513</f>
        <v>3.1739999999999999</v>
      </c>
      <c r="AB54" s="6">
        <f>variáveis!D3657</f>
        <v>3.044</v>
      </c>
      <c r="AC54" s="6">
        <f>variáveis!D3801</f>
        <v>3.895</v>
      </c>
      <c r="AD54" s="6">
        <f>variáveis!D3945</f>
        <v>3.625</v>
      </c>
      <c r="AE54" s="6">
        <f>variáveis!D4089</f>
        <v>2.0720000000000001</v>
      </c>
      <c r="AF54" s="6">
        <f>variáveis!D4233</f>
        <v>2.0070000000000001</v>
      </c>
      <c r="AG54" s="6">
        <f>variáveis!D4377</f>
        <v>1.2190000000000001</v>
      </c>
    </row>
    <row r="55" spans="2:33" x14ac:dyDescent="0.25">
      <c r="B55" s="7">
        <v>840</v>
      </c>
      <c r="C55" s="6">
        <f>variáveis!D58</f>
        <v>3.4409999999999998</v>
      </c>
      <c r="D55" s="6">
        <f>variáveis!D202</f>
        <v>2.4220000000000002</v>
      </c>
      <c r="E55" s="6">
        <f>variáveis!D346</f>
        <v>1.798</v>
      </c>
      <c r="F55" s="6">
        <f>variáveis!D490</f>
        <v>1.27</v>
      </c>
      <c r="G55" s="6">
        <f>variáveis!D634</f>
        <v>2.492</v>
      </c>
      <c r="H55" s="6">
        <f>variáveis!D778</f>
        <v>2.4670000000000001</v>
      </c>
      <c r="I55" s="6">
        <f>variáveis!D922</f>
        <v>2.4790000000000001</v>
      </c>
      <c r="J55" s="6">
        <f>variáveis!D1066</f>
        <v>2.11</v>
      </c>
      <c r="K55" s="6">
        <f>variáveis!D1210</f>
        <v>1.907</v>
      </c>
      <c r="L55" s="6">
        <f>variáveis!D1354</f>
        <v>1.966</v>
      </c>
      <c r="M55" s="6">
        <f>variáveis!D1498</f>
        <v>1.7529999999999999</v>
      </c>
      <c r="N55" s="6">
        <f>variáveis!D1642</f>
        <v>2.0550000000000002</v>
      </c>
      <c r="O55" s="6">
        <f>variáveis!D1786</f>
        <v>2.915</v>
      </c>
      <c r="P55" s="6">
        <f>variáveis!D1930</f>
        <v>2.2639999999999998</v>
      </c>
      <c r="Q55" s="6">
        <f>variáveis!D2074</f>
        <v>1.363</v>
      </c>
      <c r="R55" s="6">
        <f>variáveis!D2218</f>
        <v>1.907</v>
      </c>
      <c r="S55" s="6">
        <f>variáveis!D2362</f>
        <v>1.1240000000000001</v>
      </c>
      <c r="T55" s="6">
        <f>variáveis!D2506</f>
        <v>0.89100000000000001</v>
      </c>
      <c r="U55" s="6">
        <f>variáveis!D2650</f>
        <v>1.8540000000000001</v>
      </c>
      <c r="V55" s="6">
        <f>variáveis!D2794</f>
        <v>2.0699999999999998</v>
      </c>
      <c r="W55" s="6">
        <f>variáveis!D2938</f>
        <v>1.9550000000000001</v>
      </c>
      <c r="X55" s="6">
        <f>variáveis!D3082</f>
        <v>0</v>
      </c>
      <c r="Y55" s="6">
        <f>variáveis!D3226</f>
        <v>1.925</v>
      </c>
      <c r="Z55" s="6">
        <f>variáveis!D3370</f>
        <v>2.3969999999999998</v>
      </c>
      <c r="AA55" s="6">
        <f>variáveis!D3514</f>
        <v>2.83</v>
      </c>
      <c r="AB55" s="6">
        <f>variáveis!D3658</f>
        <v>2.786</v>
      </c>
      <c r="AC55" s="6">
        <f>variáveis!D3802</f>
        <v>3.7709999999999999</v>
      </c>
      <c r="AD55" s="6">
        <f>variáveis!D3946</f>
        <v>3.4390000000000001</v>
      </c>
      <c r="AE55" s="6">
        <f>variáveis!D4090</f>
        <v>2.016</v>
      </c>
      <c r="AF55" s="6">
        <f>variáveis!D4234</f>
        <v>2.7</v>
      </c>
      <c r="AG55" s="6">
        <f>variáveis!D4378</f>
        <v>1.288</v>
      </c>
    </row>
    <row r="56" spans="2:33" x14ac:dyDescent="0.25">
      <c r="B56" s="7">
        <v>850</v>
      </c>
      <c r="C56" s="6">
        <f>variáveis!D59</f>
        <v>3.1909999999999998</v>
      </c>
      <c r="D56" s="6">
        <f>variáveis!D203</f>
        <v>2.48</v>
      </c>
      <c r="E56" s="6">
        <f>variáveis!D347</f>
        <v>1.387</v>
      </c>
      <c r="F56" s="6">
        <f>variáveis!D491</f>
        <v>1.0620000000000001</v>
      </c>
      <c r="G56" s="6">
        <f>variáveis!D635</f>
        <v>2.242</v>
      </c>
      <c r="H56" s="6">
        <f>variáveis!D779</f>
        <v>2.2650000000000001</v>
      </c>
      <c r="I56" s="6">
        <f>variáveis!D923</f>
        <v>2.581</v>
      </c>
      <c r="J56" s="6">
        <f>variáveis!D1067</f>
        <v>2.032</v>
      </c>
      <c r="K56" s="6">
        <f>variáveis!D1211</f>
        <v>1.8180000000000001</v>
      </c>
      <c r="L56" s="6">
        <f>variáveis!D1355</f>
        <v>2.56</v>
      </c>
      <c r="M56" s="6">
        <f>variáveis!D1499</f>
        <v>2.4809999999999999</v>
      </c>
      <c r="N56" s="6">
        <f>variáveis!D1643</f>
        <v>2.0979999999999999</v>
      </c>
      <c r="O56" s="6">
        <f>variáveis!D1787</f>
        <v>2.9049999999999998</v>
      </c>
      <c r="P56" s="6">
        <f>variáveis!D1931</f>
        <v>2.5609999999999999</v>
      </c>
      <c r="Q56" s="6">
        <f>variáveis!D2075</f>
        <v>1.474</v>
      </c>
      <c r="R56" s="6">
        <f>variáveis!D2219</f>
        <v>1.9870000000000001</v>
      </c>
      <c r="S56" s="6">
        <f>variáveis!D2363</f>
        <v>0.68799999999999994</v>
      </c>
      <c r="T56" s="6">
        <f>variáveis!D2507</f>
        <v>0.54100000000000004</v>
      </c>
      <c r="U56" s="6">
        <f>variáveis!D2651</f>
        <v>2.1309999999999998</v>
      </c>
      <c r="V56" s="6">
        <f>variáveis!D2795</f>
        <v>2.8740000000000001</v>
      </c>
      <c r="W56" s="6">
        <f>variáveis!D2939</f>
        <v>1.101</v>
      </c>
      <c r="X56" s="6">
        <f>variáveis!D3083</f>
        <v>0</v>
      </c>
      <c r="Y56" s="6">
        <f>variáveis!D3227</f>
        <v>2.6459999999999999</v>
      </c>
      <c r="Z56" s="6">
        <f>variáveis!D3371</f>
        <v>2.9009999999999998</v>
      </c>
      <c r="AA56" s="6">
        <f>variáveis!D3515</f>
        <v>3.1349999999999998</v>
      </c>
      <c r="AB56" s="6">
        <f>variáveis!D3659</f>
        <v>3.169</v>
      </c>
      <c r="AC56" s="6">
        <f>variáveis!D3803</f>
        <v>3.4249999999999998</v>
      </c>
      <c r="AD56" s="6">
        <f>variáveis!D3947</f>
        <v>2.944</v>
      </c>
      <c r="AE56" s="6">
        <f>variáveis!D4091</f>
        <v>1.706</v>
      </c>
      <c r="AF56" s="6">
        <f>variáveis!D4235</f>
        <v>2.7559999999999998</v>
      </c>
      <c r="AG56" s="6">
        <f>variáveis!D4379</f>
        <v>1.5880000000000001</v>
      </c>
    </row>
    <row r="57" spans="2:33" x14ac:dyDescent="0.25">
      <c r="B57" s="7">
        <v>900</v>
      </c>
      <c r="C57" s="6">
        <f>variáveis!D60</f>
        <v>3.0390000000000001</v>
      </c>
      <c r="D57" s="6">
        <f>variáveis!D204</f>
        <v>2.3220000000000001</v>
      </c>
      <c r="E57" s="6">
        <f>variáveis!D348</f>
        <v>1.4670000000000001</v>
      </c>
      <c r="F57" s="6">
        <f>variáveis!D492</f>
        <v>1.0760000000000001</v>
      </c>
      <c r="G57" s="6">
        <f>variáveis!D636</f>
        <v>2.5219999999999998</v>
      </c>
      <c r="H57" s="6">
        <f>variáveis!D780</f>
        <v>1.6879999999999999</v>
      </c>
      <c r="I57" s="6">
        <f>variáveis!D924</f>
        <v>2.6579999999999999</v>
      </c>
      <c r="J57" s="6">
        <f>variáveis!D1068</f>
        <v>1.6140000000000001</v>
      </c>
      <c r="K57" s="6">
        <f>variáveis!D1212</f>
        <v>2.5329999999999999</v>
      </c>
      <c r="L57" s="6">
        <f>variáveis!D1356</f>
        <v>2.5059999999999998</v>
      </c>
      <c r="M57" s="6">
        <f>variáveis!D1500</f>
        <v>2.2690000000000001</v>
      </c>
      <c r="N57" s="6">
        <f>variáveis!D1644</f>
        <v>2.177</v>
      </c>
      <c r="O57" s="6">
        <f>variáveis!D1788</f>
        <v>2.89</v>
      </c>
      <c r="P57" s="6">
        <f>variáveis!D1932</f>
        <v>2.4529999999999998</v>
      </c>
      <c r="Q57" s="6">
        <f>variáveis!D2076</f>
        <v>1.4359999999999999</v>
      </c>
      <c r="R57" s="6">
        <f>variáveis!D2220</f>
        <v>1.9570000000000001</v>
      </c>
      <c r="S57" s="6">
        <f>variáveis!D2364</f>
        <v>2.0979999999999999</v>
      </c>
      <c r="T57" s="6">
        <f>variáveis!D2508</f>
        <v>0.35699999999999998</v>
      </c>
      <c r="U57" s="6">
        <f>variáveis!D2652</f>
        <v>2.0329999999999999</v>
      </c>
      <c r="V57" s="6">
        <f>variáveis!D2796</f>
        <v>2.4580000000000002</v>
      </c>
      <c r="W57" s="6">
        <f>variáveis!D2940</f>
        <v>1.3009999999999999</v>
      </c>
      <c r="X57" s="6">
        <f>variáveis!D3084</f>
        <v>0</v>
      </c>
      <c r="Y57" s="6">
        <f>variáveis!D3228</f>
        <v>2.1190000000000002</v>
      </c>
      <c r="Z57" s="6">
        <f>variáveis!D3372</f>
        <v>2.66</v>
      </c>
      <c r="AA57" s="6">
        <f>variáveis!D3516</f>
        <v>3.1640000000000001</v>
      </c>
      <c r="AB57" s="6">
        <f>variáveis!D3660</f>
        <v>2.7519999999999998</v>
      </c>
      <c r="AC57" s="6">
        <f>variáveis!D3804</f>
        <v>3.4980000000000002</v>
      </c>
      <c r="AD57" s="6">
        <f>variáveis!D3948</f>
        <v>2.6640000000000001</v>
      </c>
      <c r="AE57" s="6">
        <f>variáveis!D4092</f>
        <v>1.5029999999999999</v>
      </c>
      <c r="AF57" s="6">
        <f>variáveis!D4236</f>
        <v>2.7250000000000001</v>
      </c>
      <c r="AG57" s="6">
        <f>variáveis!D4380</f>
        <v>2.0819999999999999</v>
      </c>
    </row>
    <row r="58" spans="2:33" x14ac:dyDescent="0.25">
      <c r="B58" s="7">
        <v>910</v>
      </c>
      <c r="C58" s="6">
        <f>variáveis!D61</f>
        <v>3.2440000000000002</v>
      </c>
      <c r="D58" s="6">
        <f>variáveis!D205</f>
        <v>1.919</v>
      </c>
      <c r="E58" s="6">
        <f>variáveis!D349</f>
        <v>1.9330000000000001</v>
      </c>
      <c r="F58" s="6">
        <f>variáveis!D493</f>
        <v>1.133</v>
      </c>
      <c r="G58" s="6">
        <f>variáveis!D637</f>
        <v>2.9620000000000002</v>
      </c>
      <c r="H58" s="6">
        <f>variáveis!D781</f>
        <v>1.663</v>
      </c>
      <c r="I58" s="6">
        <f>variáveis!D925</f>
        <v>2.25</v>
      </c>
      <c r="J58" s="6">
        <f>variáveis!D1069</f>
        <v>1.9450000000000001</v>
      </c>
      <c r="K58" s="6">
        <f>variáveis!D1213</f>
        <v>2.0470000000000002</v>
      </c>
      <c r="L58" s="6">
        <f>variáveis!D1357</f>
        <v>2.0169999999999999</v>
      </c>
      <c r="M58" s="6">
        <f>variáveis!D1501</f>
        <v>2.952</v>
      </c>
      <c r="N58" s="6">
        <f>variáveis!D1645</f>
        <v>1.7450000000000001</v>
      </c>
      <c r="O58" s="6">
        <f>variáveis!D1789</f>
        <v>2.8849999999999998</v>
      </c>
      <c r="P58" s="6">
        <f>variáveis!D1933</f>
        <v>2.3460000000000001</v>
      </c>
      <c r="Q58" s="6">
        <f>variáveis!D2077</f>
        <v>1.7330000000000001</v>
      </c>
      <c r="R58" s="6">
        <f>variáveis!D2221</f>
        <v>1.7350000000000001</v>
      </c>
      <c r="S58" s="6">
        <f>variáveis!D2365</f>
        <v>2.0289999999999999</v>
      </c>
      <c r="T58" s="6">
        <f>variáveis!D2509</f>
        <v>1.167</v>
      </c>
      <c r="U58" s="6">
        <f>variáveis!D2653</f>
        <v>2.3570000000000002</v>
      </c>
      <c r="V58" s="6">
        <f>variáveis!D2797</f>
        <v>2.7549999999999999</v>
      </c>
      <c r="W58" s="6">
        <f>variáveis!D2941</f>
        <v>1.552</v>
      </c>
      <c r="X58" s="6">
        <f>variáveis!D3085</f>
        <v>0</v>
      </c>
      <c r="Y58" s="6">
        <f>variáveis!D3229</f>
        <v>2.1949999999999998</v>
      </c>
      <c r="Z58" s="6">
        <f>variáveis!D3373</f>
        <v>2.8029999999999999</v>
      </c>
      <c r="AA58" s="6">
        <f>variáveis!D3517</f>
        <v>3.2090000000000001</v>
      </c>
      <c r="AB58" s="6">
        <f>variáveis!D3661</f>
        <v>3.0880000000000001</v>
      </c>
      <c r="AC58" s="6">
        <f>variáveis!D3805</f>
        <v>3.4660000000000002</v>
      </c>
      <c r="AD58" s="6">
        <f>variáveis!D3949</f>
        <v>2.8</v>
      </c>
      <c r="AE58" s="6">
        <f>variáveis!D4093</f>
        <v>2.383</v>
      </c>
      <c r="AF58" s="6">
        <f>variáveis!D4237</f>
        <v>2.7050000000000001</v>
      </c>
      <c r="AG58" s="6">
        <f>variáveis!D4381</f>
        <v>2.105</v>
      </c>
    </row>
    <row r="59" spans="2:33" x14ac:dyDescent="0.25">
      <c r="B59" s="7">
        <v>920</v>
      </c>
      <c r="C59" s="6">
        <f>variáveis!D62</f>
        <v>3.2629999999999999</v>
      </c>
      <c r="D59" s="6">
        <f>variáveis!D206</f>
        <v>2.3290000000000002</v>
      </c>
      <c r="E59" s="6">
        <f>variáveis!D350</f>
        <v>0.91</v>
      </c>
      <c r="F59" s="6">
        <f>variáveis!D494</f>
        <v>1.127</v>
      </c>
      <c r="G59" s="6">
        <f>variáveis!D638</f>
        <v>1.9430000000000001</v>
      </c>
      <c r="H59" s="6">
        <f>variáveis!D782</f>
        <v>1.728</v>
      </c>
      <c r="I59" s="6">
        <f>variáveis!D926</f>
        <v>2.5419999999999998</v>
      </c>
      <c r="J59" s="6">
        <f>variáveis!D1070</f>
        <v>1.7509999999999999</v>
      </c>
      <c r="K59" s="6">
        <f>variáveis!D1214</f>
        <v>1.7849999999999999</v>
      </c>
      <c r="L59" s="6">
        <f>variáveis!D1358</f>
        <v>2.637</v>
      </c>
      <c r="M59" s="6">
        <f>variáveis!D1502</f>
        <v>2.617</v>
      </c>
      <c r="N59" s="6">
        <f>variáveis!D1646</f>
        <v>2.0830000000000002</v>
      </c>
      <c r="O59" s="6">
        <f>variáveis!D1790</f>
        <v>2.875</v>
      </c>
      <c r="P59" s="6">
        <f>variáveis!D1934</f>
        <v>2.81</v>
      </c>
      <c r="Q59" s="6">
        <f>variáveis!D2078</f>
        <v>1.8280000000000001</v>
      </c>
      <c r="R59" s="6">
        <f>variáveis!D2222</f>
        <v>2.512</v>
      </c>
      <c r="S59" s="6">
        <f>variáveis!D2366</f>
        <v>2.3239999999999998</v>
      </c>
      <c r="T59" s="6">
        <f>variáveis!D2510</f>
        <v>1.7130000000000001</v>
      </c>
      <c r="U59" s="6">
        <f>variáveis!D2654</f>
        <v>2.4239999999999999</v>
      </c>
      <c r="V59" s="6">
        <f>variáveis!D2798</f>
        <v>2.9390000000000001</v>
      </c>
      <c r="W59" s="6">
        <f>variáveis!D2942</f>
        <v>1.9470000000000001</v>
      </c>
      <c r="X59" s="6">
        <f>variáveis!D3086</f>
        <v>0</v>
      </c>
      <c r="Y59" s="6">
        <f>variáveis!D3230</f>
        <v>1.5649999999999999</v>
      </c>
      <c r="Z59" s="6">
        <f>variáveis!D3374</f>
        <v>2.4849999999999999</v>
      </c>
      <c r="AA59" s="6">
        <f>variáveis!D3518</f>
        <v>3.1890000000000001</v>
      </c>
      <c r="AB59" s="6">
        <f>variáveis!D3662</f>
        <v>2.9830000000000001</v>
      </c>
      <c r="AC59" s="6">
        <f>variáveis!D3806</f>
        <v>3.1659999999999999</v>
      </c>
      <c r="AD59" s="6">
        <f>variáveis!D3950</f>
        <v>2.7919999999999998</v>
      </c>
      <c r="AE59" s="6">
        <f>variáveis!D4094</f>
        <v>2.3050000000000002</v>
      </c>
      <c r="AF59" s="6">
        <f>variáveis!D4238</f>
        <v>3.0950000000000002</v>
      </c>
      <c r="AG59" s="6">
        <f>variáveis!D4382</f>
        <v>2.028</v>
      </c>
    </row>
    <row r="60" spans="2:33" x14ac:dyDescent="0.25">
      <c r="B60" s="7">
        <v>930</v>
      </c>
      <c r="C60" s="6">
        <f>variáveis!D63</f>
        <v>3.044</v>
      </c>
      <c r="D60" s="6">
        <f>variáveis!D207</f>
        <v>2.0270000000000001</v>
      </c>
      <c r="E60" s="6">
        <f>variáveis!D351</f>
        <v>1.6419999999999999</v>
      </c>
      <c r="F60" s="6">
        <f>variáveis!D495</f>
        <v>0.45600000000000002</v>
      </c>
      <c r="G60" s="6">
        <f>variáveis!D639</f>
        <v>2.8170000000000002</v>
      </c>
      <c r="H60" s="6">
        <f>variáveis!D783</f>
        <v>1.7370000000000001</v>
      </c>
      <c r="I60" s="6">
        <f>variáveis!D927</f>
        <v>3.0390000000000001</v>
      </c>
      <c r="J60" s="6">
        <f>variáveis!D1071</f>
        <v>1.464</v>
      </c>
      <c r="K60" s="6">
        <f>variáveis!D1215</f>
        <v>1.2230000000000001</v>
      </c>
      <c r="L60" s="6">
        <f>variáveis!D1359</f>
        <v>2.2360000000000002</v>
      </c>
      <c r="M60" s="6">
        <f>variáveis!D1503</f>
        <v>2.952</v>
      </c>
      <c r="N60" s="6">
        <f>variáveis!D1647</f>
        <v>1.867</v>
      </c>
      <c r="O60" s="6">
        <f>variáveis!D1791</f>
        <v>2.9140000000000001</v>
      </c>
      <c r="P60" s="6">
        <f>variáveis!D1935</f>
        <v>2.5790000000000002</v>
      </c>
      <c r="Q60" s="6">
        <f>variáveis!D2079</f>
        <v>1.3140000000000001</v>
      </c>
      <c r="R60" s="6">
        <f>variáveis!D2223</f>
        <v>1.905</v>
      </c>
      <c r="S60" s="6">
        <f>variáveis!D2367</f>
        <v>2.0059999999999998</v>
      </c>
      <c r="T60" s="6">
        <f>variáveis!D2511</f>
        <v>1.44</v>
      </c>
      <c r="U60" s="6">
        <f>variáveis!D2655</f>
        <v>2.472</v>
      </c>
      <c r="V60" s="6">
        <f>variáveis!D2799</f>
        <v>2.8439999999999999</v>
      </c>
      <c r="W60" s="6">
        <f>variáveis!D2943</f>
        <v>2.2170000000000001</v>
      </c>
      <c r="X60" s="6">
        <f>variáveis!D3087</f>
        <v>0</v>
      </c>
      <c r="Y60" s="6">
        <f>variáveis!D3231</f>
        <v>1.623</v>
      </c>
      <c r="Z60" s="6">
        <f>variáveis!D3375</f>
        <v>2.65</v>
      </c>
      <c r="AA60" s="6">
        <f>variáveis!D3519</f>
        <v>2.9249999999999998</v>
      </c>
      <c r="AB60" s="6">
        <f>variáveis!D3663</f>
        <v>2.7309999999999999</v>
      </c>
      <c r="AC60" s="6">
        <f>variáveis!D3807</f>
        <v>2.92</v>
      </c>
      <c r="AD60" s="6">
        <f>variáveis!D3951</f>
        <v>2.9390000000000001</v>
      </c>
      <c r="AE60" s="6">
        <f>variáveis!D4095</f>
        <v>2.2349999999999999</v>
      </c>
      <c r="AF60" s="6">
        <f>variáveis!D4239</f>
        <v>3.2410000000000001</v>
      </c>
      <c r="AG60" s="6">
        <f>variáveis!D4383</f>
        <v>2.4409999999999998</v>
      </c>
    </row>
    <row r="61" spans="2:33" x14ac:dyDescent="0.25">
      <c r="B61" s="7">
        <v>940</v>
      </c>
      <c r="C61" s="6">
        <f>variáveis!D64</f>
        <v>2.5579999999999998</v>
      </c>
      <c r="D61" s="6">
        <f>variáveis!D208</f>
        <v>1.976</v>
      </c>
      <c r="E61" s="6">
        <f>variáveis!D352</f>
        <v>1.61</v>
      </c>
      <c r="F61" s="6">
        <f>variáveis!D496</f>
        <v>0.80100000000000005</v>
      </c>
      <c r="G61" s="6">
        <f>variáveis!D640</f>
        <v>3.012</v>
      </c>
      <c r="H61" s="6">
        <f>variáveis!D784</f>
        <v>1.381</v>
      </c>
      <c r="I61" s="6">
        <f>variáveis!D928</f>
        <v>2.5489999999999999</v>
      </c>
      <c r="J61" s="6">
        <f>variáveis!D1072</f>
        <v>1.496</v>
      </c>
      <c r="K61" s="6">
        <f>variáveis!D1216</f>
        <v>2.3490000000000002</v>
      </c>
      <c r="L61" s="6">
        <f>variáveis!D1360</f>
        <v>2.3969999999999998</v>
      </c>
      <c r="M61" s="6">
        <f>variáveis!D1504</f>
        <v>2.2749999999999999</v>
      </c>
      <c r="N61" s="6">
        <f>variáveis!D1648</f>
        <v>2.2599999999999998</v>
      </c>
      <c r="O61" s="6">
        <f>variáveis!D1792</f>
        <v>3.1469999999999998</v>
      </c>
      <c r="P61" s="6">
        <f>variáveis!D1936</f>
        <v>2.2949999999999999</v>
      </c>
      <c r="Q61" s="6">
        <f>variáveis!D2080</f>
        <v>0.89</v>
      </c>
      <c r="R61" s="6">
        <f>variáveis!D2224</f>
        <v>2.6869999999999998</v>
      </c>
      <c r="S61" s="6">
        <f>variáveis!D2368</f>
        <v>1.2</v>
      </c>
      <c r="T61" s="6">
        <f>variáveis!D2512</f>
        <v>1.1930000000000001</v>
      </c>
      <c r="U61" s="6">
        <f>variáveis!D2656</f>
        <v>2.3090000000000002</v>
      </c>
      <c r="V61" s="6">
        <f>variáveis!D2800</f>
        <v>2.7080000000000002</v>
      </c>
      <c r="W61" s="6">
        <f>variáveis!D2944</f>
        <v>2.3340000000000001</v>
      </c>
      <c r="X61" s="6">
        <f>variáveis!D3088</f>
        <v>0</v>
      </c>
      <c r="Y61" s="6">
        <f>variáveis!D3232</f>
        <v>2.2570000000000001</v>
      </c>
      <c r="Z61" s="6">
        <f>variáveis!D3376</f>
        <v>2.7280000000000002</v>
      </c>
      <c r="AA61" s="6">
        <f>variáveis!D3520</f>
        <v>2.8660000000000001</v>
      </c>
      <c r="AB61" s="6">
        <f>variáveis!D3664</f>
        <v>2.92</v>
      </c>
      <c r="AC61" s="6">
        <f>variáveis!D3808</f>
        <v>2.774</v>
      </c>
      <c r="AD61" s="6">
        <f>variáveis!D3952</f>
        <v>2.94</v>
      </c>
      <c r="AE61" s="6">
        <f>variáveis!D4096</f>
        <v>2.69</v>
      </c>
      <c r="AF61" s="6">
        <f>variáveis!D4240</f>
        <v>2.891</v>
      </c>
      <c r="AG61" s="6">
        <f>variáveis!D4384</f>
        <v>1.8089999999999999</v>
      </c>
    </row>
    <row r="62" spans="2:33" x14ac:dyDescent="0.25">
      <c r="B62" s="7">
        <v>950</v>
      </c>
      <c r="C62" s="6">
        <f>variáveis!D65</f>
        <v>2.7719999999999998</v>
      </c>
      <c r="D62" s="6">
        <f>variáveis!D209</f>
        <v>1.5129999999999999</v>
      </c>
      <c r="E62" s="6">
        <f>variáveis!D353</f>
        <v>1.681</v>
      </c>
      <c r="F62" s="6">
        <f>variáveis!D497</f>
        <v>0.68799999999999994</v>
      </c>
      <c r="G62" s="6">
        <f>variáveis!D641</f>
        <v>2.4940000000000002</v>
      </c>
      <c r="H62" s="6">
        <f>variáveis!D785</f>
        <v>1.1850000000000001</v>
      </c>
      <c r="I62" s="6">
        <f>variáveis!D929</f>
        <v>2.3559999999999999</v>
      </c>
      <c r="J62" s="6">
        <f>variáveis!D1073</f>
        <v>1.5349999999999999</v>
      </c>
      <c r="K62" s="6">
        <f>variáveis!D1217</f>
        <v>2.2549999999999999</v>
      </c>
      <c r="L62" s="6">
        <f>variáveis!D1361</f>
        <v>2.7349999999999999</v>
      </c>
      <c r="M62" s="6">
        <f>variáveis!D1505</f>
        <v>2.6070000000000002</v>
      </c>
      <c r="N62" s="6">
        <f>variáveis!D1649</f>
        <v>1.87</v>
      </c>
      <c r="O62" s="6">
        <f>variáveis!D1793</f>
        <v>3.0190000000000001</v>
      </c>
      <c r="P62" s="6">
        <f>variáveis!D1937</f>
        <v>2.8279999999999998</v>
      </c>
      <c r="Q62" s="6">
        <f>variáveis!D2081</f>
        <v>1.619</v>
      </c>
      <c r="R62" s="6">
        <f>variáveis!D2225</f>
        <v>1.8049999999999999</v>
      </c>
      <c r="S62" s="6">
        <f>variáveis!D2369</f>
        <v>1.6339999999999999</v>
      </c>
      <c r="T62" s="6">
        <f>variáveis!D2513</f>
        <v>1.552</v>
      </c>
      <c r="U62" s="6">
        <f>variáveis!D2657</f>
        <v>2.3260000000000001</v>
      </c>
      <c r="V62" s="6">
        <f>variáveis!D2801</f>
        <v>2.8029999999999999</v>
      </c>
      <c r="W62" s="6">
        <f>variáveis!D2945</f>
        <v>2.0390000000000001</v>
      </c>
      <c r="X62" s="6">
        <f>variáveis!D3089</f>
        <v>0</v>
      </c>
      <c r="Y62" s="6">
        <f>variáveis!D3233</f>
        <v>3.3639999999999999</v>
      </c>
      <c r="Z62" s="6">
        <f>variáveis!D3377</f>
        <v>2.2930000000000001</v>
      </c>
      <c r="AA62" s="6">
        <f>variáveis!D3521</f>
        <v>2.9820000000000002</v>
      </c>
      <c r="AB62" s="6">
        <f>variáveis!D3665</f>
        <v>2.8420000000000001</v>
      </c>
      <c r="AC62" s="6">
        <f>variáveis!D3809</f>
        <v>3.0019999999999998</v>
      </c>
      <c r="AD62" s="6">
        <f>variáveis!D3953</f>
        <v>3.0449999999999999</v>
      </c>
      <c r="AE62" s="6">
        <f>variáveis!D4097</f>
        <v>3.3889999999999998</v>
      </c>
      <c r="AF62" s="6">
        <f>variáveis!D4241</f>
        <v>2.673</v>
      </c>
      <c r="AG62" s="6">
        <f>variáveis!D4385</f>
        <v>1.613</v>
      </c>
    </row>
    <row r="63" spans="2:33" x14ac:dyDescent="0.25">
      <c r="B63" s="7">
        <v>1000</v>
      </c>
      <c r="C63" s="6">
        <f>variáveis!D66</f>
        <v>3.1680000000000001</v>
      </c>
      <c r="D63" s="6">
        <f>variáveis!D210</f>
        <v>1.931</v>
      </c>
      <c r="E63" s="6">
        <f>variáveis!D354</f>
        <v>0.67400000000000004</v>
      </c>
      <c r="F63" s="6">
        <f>variáveis!D498</f>
        <v>0.83699999999999997</v>
      </c>
      <c r="G63" s="6">
        <f>variáveis!D642</f>
        <v>2.9260000000000002</v>
      </c>
      <c r="H63" s="6">
        <f>variáveis!D786</f>
        <v>1.43</v>
      </c>
      <c r="I63" s="6">
        <f>variáveis!D930</f>
        <v>2.0699999999999998</v>
      </c>
      <c r="J63" s="6">
        <f>variáveis!D1074</f>
        <v>1.1120000000000001</v>
      </c>
      <c r="K63" s="6">
        <f>variáveis!D1218</f>
        <v>2.2290000000000001</v>
      </c>
      <c r="L63" s="6">
        <f>variáveis!D1362</f>
        <v>2.4289999999999998</v>
      </c>
      <c r="M63" s="6">
        <f>variáveis!D1506</f>
        <v>2.2210000000000001</v>
      </c>
      <c r="N63" s="6">
        <f>variáveis!D1650</f>
        <v>1.897</v>
      </c>
      <c r="O63" s="6">
        <f>variáveis!D1794</f>
        <v>2.544</v>
      </c>
      <c r="P63" s="6">
        <f>variáveis!D1938</f>
        <v>2.7770000000000001</v>
      </c>
      <c r="Q63" s="6">
        <f>variáveis!D2082</f>
        <v>1.72</v>
      </c>
      <c r="R63" s="6">
        <f>variáveis!D2226</f>
        <v>2.08</v>
      </c>
      <c r="S63" s="6">
        <f>variáveis!D2370</f>
        <v>1.706</v>
      </c>
      <c r="T63" s="6">
        <f>variáveis!D2514</f>
        <v>1.7909999999999999</v>
      </c>
      <c r="U63" s="6">
        <f>variáveis!D2658</f>
        <v>2.423</v>
      </c>
      <c r="V63" s="6">
        <f>variáveis!D2802</f>
        <v>3.254</v>
      </c>
      <c r="W63" s="6">
        <f>variáveis!D2946</f>
        <v>2.2789999999999999</v>
      </c>
      <c r="X63" s="6">
        <f>variáveis!D3090</f>
        <v>0</v>
      </c>
      <c r="Y63" s="6">
        <f>variáveis!D3234</f>
        <v>2.766</v>
      </c>
      <c r="Z63" s="6">
        <f>variáveis!D3378</f>
        <v>2.5310000000000001</v>
      </c>
      <c r="AA63" s="6">
        <f>variáveis!D3522</f>
        <v>3.3919999999999999</v>
      </c>
      <c r="AB63" s="6">
        <f>variáveis!D3666</f>
        <v>2.484</v>
      </c>
      <c r="AC63" s="6">
        <f>variáveis!D3810</f>
        <v>3.0739999999999998</v>
      </c>
      <c r="AD63" s="6">
        <f>variáveis!D3954</f>
        <v>3.0409999999999999</v>
      </c>
      <c r="AE63" s="6">
        <f>variáveis!D4098</f>
        <v>3.4580000000000002</v>
      </c>
      <c r="AF63" s="6">
        <f>variáveis!D4242</f>
        <v>2.9860000000000002</v>
      </c>
      <c r="AG63" s="6">
        <f>variáveis!D4386</f>
        <v>2.2320000000000002</v>
      </c>
    </row>
    <row r="64" spans="2:33" x14ac:dyDescent="0.25">
      <c r="B64" s="7">
        <v>1010</v>
      </c>
      <c r="C64" s="6">
        <f>variáveis!D67</f>
        <v>2.9849999999999999</v>
      </c>
      <c r="D64" s="6">
        <f>variáveis!D211</f>
        <v>1.726</v>
      </c>
      <c r="E64" s="6">
        <f>variáveis!D355</f>
        <v>1.421</v>
      </c>
      <c r="F64" s="6">
        <f>variáveis!D499</f>
        <v>0.93200000000000005</v>
      </c>
      <c r="G64" s="6">
        <f>variáveis!D643</f>
        <v>2.8759999999999999</v>
      </c>
      <c r="H64" s="6">
        <f>variáveis!D787</f>
        <v>1.6419999999999999</v>
      </c>
      <c r="I64" s="6">
        <f>variáveis!D931</f>
        <v>2.1709999999999998</v>
      </c>
      <c r="J64" s="6">
        <f>variáveis!D1075</f>
        <v>1.611</v>
      </c>
      <c r="K64" s="6">
        <f>variáveis!D1219</f>
        <v>1.8620000000000001</v>
      </c>
      <c r="L64" s="6">
        <f>variáveis!D1363</f>
        <v>2.3090000000000002</v>
      </c>
      <c r="M64" s="6">
        <f>variáveis!D1507</f>
        <v>2.5859999999999999</v>
      </c>
      <c r="N64" s="6">
        <f>variáveis!D1651</f>
        <v>1.4750000000000001</v>
      </c>
      <c r="O64" s="6">
        <f>variáveis!D1795</f>
        <v>2.875</v>
      </c>
      <c r="P64" s="6">
        <f>variáveis!D1939</f>
        <v>1.8819999999999999</v>
      </c>
      <c r="Q64" s="6">
        <f>variáveis!D2083</f>
        <v>2.1680000000000001</v>
      </c>
      <c r="R64" s="6">
        <f>variáveis!D2227</f>
        <v>2.1619999999999999</v>
      </c>
      <c r="S64" s="6">
        <f>variáveis!D2371</f>
        <v>1.855</v>
      </c>
      <c r="T64" s="6">
        <f>variáveis!D2515</f>
        <v>1.7849999999999999</v>
      </c>
      <c r="U64" s="6">
        <f>variáveis!D2659</f>
        <v>2.1629999999999998</v>
      </c>
      <c r="V64" s="6">
        <f>variáveis!D2803</f>
        <v>3.0859999999999999</v>
      </c>
      <c r="W64" s="6">
        <f>variáveis!D2947</f>
        <v>2.0310000000000001</v>
      </c>
      <c r="X64" s="6">
        <f>variáveis!D3091</f>
        <v>0</v>
      </c>
      <c r="Y64" s="6">
        <f>variáveis!D3235</f>
        <v>2.5720000000000001</v>
      </c>
      <c r="Z64" s="6">
        <f>variáveis!D3379</f>
        <v>2.4049999999999998</v>
      </c>
      <c r="AA64" s="6">
        <f>variáveis!D3523</f>
        <v>2.9609999999999999</v>
      </c>
      <c r="AB64" s="6">
        <f>variáveis!D3667</f>
        <v>2.399</v>
      </c>
      <c r="AC64" s="6">
        <f>variáveis!D3811</f>
        <v>2.7360000000000002</v>
      </c>
      <c r="AD64" s="6">
        <f>variáveis!D3955</f>
        <v>3.069</v>
      </c>
      <c r="AE64" s="6">
        <f>variáveis!D4099</f>
        <v>3.3730000000000002</v>
      </c>
      <c r="AF64" s="6">
        <f>variáveis!D4243</f>
        <v>3.8010000000000002</v>
      </c>
      <c r="AG64" s="6">
        <f>variáveis!D4387</f>
        <v>1.907</v>
      </c>
    </row>
    <row r="65" spans="2:33" x14ac:dyDescent="0.25">
      <c r="B65" s="7">
        <v>1020</v>
      </c>
      <c r="C65" s="6">
        <f>variáveis!D68</f>
        <v>3.048</v>
      </c>
      <c r="D65" s="6">
        <f>variáveis!D212</f>
        <v>1.7210000000000001</v>
      </c>
      <c r="E65" s="6">
        <f>variáveis!D356</f>
        <v>1.486</v>
      </c>
      <c r="F65" s="6">
        <f>variáveis!D500</f>
        <v>0.63700000000000001</v>
      </c>
      <c r="G65" s="6">
        <f>variáveis!D644</f>
        <v>2.7530000000000001</v>
      </c>
      <c r="H65" s="6">
        <f>variáveis!D788</f>
        <v>1.135</v>
      </c>
      <c r="I65" s="6">
        <f>variáveis!D932</f>
        <v>1.502</v>
      </c>
      <c r="J65" s="6">
        <f>variáveis!D1076</f>
        <v>1.5629999999999999</v>
      </c>
      <c r="K65" s="6">
        <f>variáveis!D1220</f>
        <v>1.5429999999999999</v>
      </c>
      <c r="L65" s="6">
        <f>variáveis!D1364</f>
        <v>2.9660000000000002</v>
      </c>
      <c r="M65" s="6">
        <f>variáveis!D1508</f>
        <v>2.4359999999999999</v>
      </c>
      <c r="N65" s="6">
        <f>variáveis!D1652</f>
        <v>1.64</v>
      </c>
      <c r="O65" s="6">
        <f>variáveis!D1796</f>
        <v>2.7919999999999998</v>
      </c>
      <c r="P65" s="6">
        <f>variáveis!D1940</f>
        <v>2.2200000000000002</v>
      </c>
      <c r="Q65" s="6">
        <f>variáveis!D2084</f>
        <v>1.7350000000000001</v>
      </c>
      <c r="R65" s="6">
        <f>variáveis!D2228</f>
        <v>2.1339999999999999</v>
      </c>
      <c r="S65" s="6">
        <f>variáveis!D2372</f>
        <v>1.365</v>
      </c>
      <c r="T65" s="6">
        <f>variáveis!D2516</f>
        <v>1.6080000000000001</v>
      </c>
      <c r="U65" s="6">
        <f>variáveis!D2660</f>
        <v>3.3090000000000002</v>
      </c>
      <c r="V65" s="6">
        <f>variáveis!D2804</f>
        <v>2.86</v>
      </c>
      <c r="W65" s="6">
        <f>variáveis!D2948</f>
        <v>1.96</v>
      </c>
      <c r="X65" s="6">
        <f>variáveis!D3092</f>
        <v>4.5999999999999999E-2</v>
      </c>
      <c r="Y65" s="6">
        <f>variáveis!D3236</f>
        <v>2.1949999999999998</v>
      </c>
      <c r="Z65" s="6">
        <f>variáveis!D3380</f>
        <v>2.5449999999999999</v>
      </c>
      <c r="AA65" s="6">
        <f>variáveis!D3524</f>
        <v>2.8359999999999999</v>
      </c>
      <c r="AB65" s="6">
        <f>variáveis!D3668</f>
        <v>2.4750000000000001</v>
      </c>
      <c r="AC65" s="6">
        <f>variáveis!D3812</f>
        <v>2.8029999999999999</v>
      </c>
      <c r="AD65" s="6">
        <f>variáveis!D3956</f>
        <v>3.2109999999999999</v>
      </c>
      <c r="AE65" s="6">
        <f>variáveis!D4100</f>
        <v>3.3159999999999998</v>
      </c>
      <c r="AF65" s="6">
        <f>variáveis!D4244</f>
        <v>3.3029999999999999</v>
      </c>
      <c r="AG65" s="6">
        <f>variáveis!D4388</f>
        <v>1.96</v>
      </c>
    </row>
    <row r="66" spans="2:33" x14ac:dyDescent="0.25">
      <c r="B66" s="7">
        <v>1030</v>
      </c>
      <c r="C66" s="6">
        <f>variáveis!D69</f>
        <v>2.44</v>
      </c>
      <c r="D66" s="6">
        <f>variáveis!D213</f>
        <v>1.2649999999999999</v>
      </c>
      <c r="E66" s="6">
        <f>variáveis!D357</f>
        <v>1.1419999999999999</v>
      </c>
      <c r="F66" s="6">
        <f>variáveis!D501</f>
        <v>0.74399999999999999</v>
      </c>
      <c r="G66" s="6">
        <f>variáveis!D645</f>
        <v>2.2320000000000002</v>
      </c>
      <c r="H66" s="6">
        <f>variáveis!D789</f>
        <v>1.075</v>
      </c>
      <c r="I66" s="6">
        <f>variáveis!D933</f>
        <v>2.3319999999999999</v>
      </c>
      <c r="J66" s="6">
        <f>variáveis!D1077</f>
        <v>1.78</v>
      </c>
      <c r="K66" s="6">
        <f>variáveis!D1221</f>
        <v>2.194</v>
      </c>
      <c r="L66" s="6">
        <f>variáveis!D1365</f>
        <v>2.5680000000000001</v>
      </c>
      <c r="M66" s="6">
        <f>variáveis!D1509</f>
        <v>3.036</v>
      </c>
      <c r="N66" s="6">
        <f>variáveis!D1653</f>
        <v>1.2609999999999999</v>
      </c>
      <c r="O66" s="6">
        <f>variáveis!D1797</f>
        <v>2.7450000000000001</v>
      </c>
      <c r="P66" s="6">
        <f>variáveis!D1941</f>
        <v>1.877</v>
      </c>
      <c r="Q66" s="6">
        <f>variáveis!D2085</f>
        <v>1.1339999999999999</v>
      </c>
      <c r="R66" s="6">
        <f>variáveis!D2229</f>
        <v>1.9610000000000001</v>
      </c>
      <c r="S66" s="6">
        <f>variáveis!D2373</f>
        <v>2.4860000000000002</v>
      </c>
      <c r="T66" s="6">
        <f>variáveis!D2517</f>
        <v>1.399</v>
      </c>
      <c r="U66" s="6">
        <f>variáveis!D2661</f>
        <v>2.2349999999999999</v>
      </c>
      <c r="V66" s="6">
        <f>variáveis!D2805</f>
        <v>1.8380000000000001</v>
      </c>
      <c r="W66" s="6">
        <f>variáveis!D2949</f>
        <v>2.0099999999999998</v>
      </c>
      <c r="X66" s="6">
        <f>variáveis!D3093</f>
        <v>4.5999999999999999E-2</v>
      </c>
      <c r="Y66" s="6">
        <f>variáveis!D3237</f>
        <v>2.16</v>
      </c>
      <c r="Z66" s="6">
        <f>variáveis!D3381</f>
        <v>1.9570000000000001</v>
      </c>
      <c r="AA66" s="6">
        <f>variáveis!D3525</f>
        <v>2.8610000000000002</v>
      </c>
      <c r="AB66" s="6">
        <f>variáveis!D3669</f>
        <v>2.31</v>
      </c>
      <c r="AC66" s="6">
        <f>variáveis!D3813</f>
        <v>2.4180000000000001</v>
      </c>
      <c r="AD66" s="6">
        <f>variáveis!D3957</f>
        <v>2.9830000000000001</v>
      </c>
      <c r="AE66" s="6">
        <f>variáveis!D4101</f>
        <v>3.2879999999999998</v>
      </c>
      <c r="AF66" s="6">
        <f>variáveis!D4245</f>
        <v>3.9489999999999998</v>
      </c>
      <c r="AG66" s="6">
        <f>variáveis!D4389</f>
        <v>2.4950000000000001</v>
      </c>
    </row>
    <row r="67" spans="2:33" x14ac:dyDescent="0.25">
      <c r="B67" s="7">
        <v>1040</v>
      </c>
      <c r="C67" s="6">
        <f>variáveis!D70</f>
        <v>2.5390000000000001</v>
      </c>
      <c r="D67" s="6">
        <f>variáveis!D214</f>
        <v>1.1879999999999999</v>
      </c>
      <c r="E67" s="6">
        <f>variáveis!D358</f>
        <v>1.75</v>
      </c>
      <c r="F67" s="6">
        <f>variáveis!D502</f>
        <v>1.52</v>
      </c>
      <c r="G67" s="6">
        <f>variáveis!D646</f>
        <v>2.4009999999999998</v>
      </c>
      <c r="H67" s="6">
        <f>variáveis!D790</f>
        <v>1.345</v>
      </c>
      <c r="I67" s="6">
        <f>variáveis!D934</f>
        <v>1.655</v>
      </c>
      <c r="J67" s="6">
        <f>variáveis!D1078</f>
        <v>1.0429999999999999</v>
      </c>
      <c r="K67" s="6">
        <f>variáveis!D1222</f>
        <v>2.2810000000000001</v>
      </c>
      <c r="L67" s="6">
        <f>variáveis!D1366</f>
        <v>2.8109999999999999</v>
      </c>
      <c r="M67" s="6">
        <f>variáveis!D1510</f>
        <v>2.8420000000000001</v>
      </c>
      <c r="N67" s="6">
        <f>variáveis!D1654</f>
        <v>2.0550000000000002</v>
      </c>
      <c r="O67" s="6">
        <f>variáveis!D1798</f>
        <v>3.7850000000000001</v>
      </c>
      <c r="P67" s="6">
        <f>variáveis!D1942</f>
        <v>2.077</v>
      </c>
      <c r="Q67" s="6">
        <f>variáveis!D2086</f>
        <v>1.665</v>
      </c>
      <c r="R67" s="6">
        <f>variáveis!D2230</f>
        <v>2.2000000000000002</v>
      </c>
      <c r="S67" s="6">
        <f>variáveis!D2374</f>
        <v>1.929</v>
      </c>
      <c r="T67" s="6">
        <f>variáveis!D2518</f>
        <v>1.2210000000000001</v>
      </c>
      <c r="U67" s="6">
        <f>variáveis!D2662</f>
        <v>2.2749999999999999</v>
      </c>
      <c r="V67" s="6">
        <f>variáveis!D2806</f>
        <v>2.37</v>
      </c>
      <c r="W67" s="6">
        <f>variáveis!D2950</f>
        <v>1.857</v>
      </c>
      <c r="X67" s="6">
        <f>variáveis!D3094</f>
        <v>6.0000000000000001E-3</v>
      </c>
      <c r="Y67" s="6">
        <f>variáveis!D3238</f>
        <v>3.637</v>
      </c>
      <c r="Z67" s="6">
        <f>variáveis!D3382</f>
        <v>2.702</v>
      </c>
      <c r="AA67" s="6">
        <f>variáveis!D3526</f>
        <v>3.3650000000000002</v>
      </c>
      <c r="AB67" s="6">
        <f>variáveis!D3670</f>
        <v>2.5830000000000002</v>
      </c>
      <c r="AC67" s="6">
        <f>variáveis!D3814</f>
        <v>2.056</v>
      </c>
      <c r="AD67" s="6">
        <f>variáveis!D3958</f>
        <v>3.0310000000000001</v>
      </c>
      <c r="AE67" s="6">
        <f>variáveis!D4102</f>
        <v>2.8490000000000002</v>
      </c>
      <c r="AF67" s="6">
        <f>variáveis!D4246</f>
        <v>3.3769999999999998</v>
      </c>
      <c r="AG67" s="6">
        <f>variáveis!D4390</f>
        <v>2.0960000000000001</v>
      </c>
    </row>
    <row r="68" spans="2:33" x14ac:dyDescent="0.25">
      <c r="B68" s="7">
        <v>1050</v>
      </c>
      <c r="C68" s="6">
        <f>variáveis!D71</f>
        <v>2.7930000000000001</v>
      </c>
      <c r="D68" s="6">
        <f>variáveis!D215</f>
        <v>1.718</v>
      </c>
      <c r="E68" s="6">
        <f>variáveis!D359</f>
        <v>1.893</v>
      </c>
      <c r="F68" s="6">
        <f>variáveis!D503</f>
        <v>1.5249999999999999</v>
      </c>
      <c r="G68" s="6">
        <f>variáveis!D647</f>
        <v>2.8559999999999999</v>
      </c>
      <c r="H68" s="6">
        <f>variáveis!D791</f>
        <v>1.4359999999999999</v>
      </c>
      <c r="I68" s="6">
        <f>variáveis!D935</f>
        <v>1.36</v>
      </c>
      <c r="J68" s="6">
        <f>variáveis!D1079</f>
        <v>1.298</v>
      </c>
      <c r="K68" s="6">
        <f>variáveis!D1223</f>
        <v>2.5259999999999998</v>
      </c>
      <c r="L68" s="6">
        <f>variáveis!D1367</f>
        <v>2.887</v>
      </c>
      <c r="M68" s="6">
        <f>variáveis!D1511</f>
        <v>3.7669999999999999</v>
      </c>
      <c r="N68" s="6">
        <f>variáveis!D1655</f>
        <v>2.3460000000000001</v>
      </c>
      <c r="O68" s="6">
        <f>variáveis!D1799</f>
        <v>3.242</v>
      </c>
      <c r="P68" s="6">
        <f>variáveis!D1943</f>
        <v>1.6910000000000001</v>
      </c>
      <c r="Q68" s="6">
        <f>variáveis!D2087</f>
        <v>1.5449999999999999</v>
      </c>
      <c r="R68" s="6">
        <f>variáveis!D2231</f>
        <v>1.7450000000000001</v>
      </c>
      <c r="S68" s="6">
        <f>variáveis!D2375</f>
        <v>2.077</v>
      </c>
      <c r="T68" s="6">
        <f>variáveis!D2519</f>
        <v>0.71099999999999997</v>
      </c>
      <c r="U68" s="6">
        <f>variáveis!D2663</f>
        <v>2.4750000000000001</v>
      </c>
      <c r="V68" s="6">
        <f>variáveis!D2807</f>
        <v>2.3690000000000002</v>
      </c>
      <c r="W68" s="6">
        <f>variáveis!D2951</f>
        <v>2.3220000000000001</v>
      </c>
      <c r="X68" s="6">
        <f>variáveis!D3095</f>
        <v>3.5000000000000003E-2</v>
      </c>
      <c r="Y68" s="6">
        <f>variáveis!D3239</f>
        <v>2.9540000000000002</v>
      </c>
      <c r="Z68" s="6">
        <f>variáveis!D3383</f>
        <v>1.6830000000000001</v>
      </c>
      <c r="AA68" s="6">
        <f>variáveis!D3527</f>
        <v>2.573</v>
      </c>
      <c r="AB68" s="6">
        <f>variáveis!D3671</f>
        <v>1.399</v>
      </c>
      <c r="AC68" s="6">
        <f>variáveis!D3815</f>
        <v>1.3959999999999999</v>
      </c>
      <c r="AD68" s="6">
        <f>variáveis!D3959</f>
        <v>2.4550000000000001</v>
      </c>
      <c r="AE68" s="6">
        <f>variáveis!D4103</f>
        <v>3.847</v>
      </c>
      <c r="AF68" s="6">
        <f>variáveis!D4247</f>
        <v>3.59</v>
      </c>
      <c r="AG68" s="6">
        <f>variáveis!D4391</f>
        <v>2.85</v>
      </c>
    </row>
    <row r="69" spans="2:33" x14ac:dyDescent="0.25">
      <c r="B69" s="7">
        <v>1100</v>
      </c>
      <c r="C69" s="6">
        <f>variáveis!D72</f>
        <v>2.7829999999999999</v>
      </c>
      <c r="D69" s="6">
        <f>variáveis!D216</f>
        <v>1.34</v>
      </c>
      <c r="E69" s="6">
        <f>variáveis!D360</f>
        <v>1.476</v>
      </c>
      <c r="F69" s="6">
        <f>variáveis!D504</f>
        <v>0.82299999999999995</v>
      </c>
      <c r="G69" s="6">
        <f>variáveis!D648</f>
        <v>1.4710000000000001</v>
      </c>
      <c r="H69" s="6">
        <f>variáveis!D792</f>
        <v>0.61799999999999999</v>
      </c>
      <c r="I69" s="6">
        <f>variáveis!D936</f>
        <v>1.46</v>
      </c>
      <c r="J69" s="6">
        <f>variáveis!D1080</f>
        <v>1.74</v>
      </c>
      <c r="K69" s="6">
        <f>variáveis!D1224</f>
        <v>2.758</v>
      </c>
      <c r="L69" s="6">
        <f>variáveis!D1368</f>
        <v>3.4390000000000001</v>
      </c>
      <c r="M69" s="6">
        <f>variáveis!D1512</f>
        <v>2.4910000000000001</v>
      </c>
      <c r="N69" s="6">
        <f>variáveis!D1656</f>
        <v>1.9950000000000001</v>
      </c>
      <c r="O69" s="6">
        <f>variáveis!D1800</f>
        <v>3.5329999999999999</v>
      </c>
      <c r="P69" s="6">
        <f>variáveis!D1944</f>
        <v>1.8220000000000001</v>
      </c>
      <c r="Q69" s="6">
        <f>variáveis!D2088</f>
        <v>2.1869999999999998</v>
      </c>
      <c r="R69" s="6">
        <f>variáveis!D2232</f>
        <v>2.1419999999999999</v>
      </c>
      <c r="S69" s="6">
        <f>variáveis!D2376</f>
        <v>2.125</v>
      </c>
      <c r="T69" s="6">
        <f>variáveis!D2520</f>
        <v>1.3</v>
      </c>
      <c r="U69" s="6">
        <f>variáveis!D2664</f>
        <v>2.1949999999999998</v>
      </c>
      <c r="V69" s="6">
        <f>variáveis!D2808</f>
        <v>2.766</v>
      </c>
      <c r="W69" s="6">
        <f>variáveis!D2952</f>
        <v>2.472</v>
      </c>
      <c r="X69" s="6">
        <f>variáveis!D3096</f>
        <v>0</v>
      </c>
      <c r="Y69" s="6">
        <f>variáveis!D3240</f>
        <v>2.6669999999999998</v>
      </c>
      <c r="Z69" s="6">
        <f>variáveis!D3384</f>
        <v>2.246</v>
      </c>
      <c r="AA69" s="6">
        <f>variáveis!D3528</f>
        <v>3.0590000000000002</v>
      </c>
      <c r="AB69" s="6">
        <f>variáveis!D3672</f>
        <v>1.996</v>
      </c>
      <c r="AC69" s="6">
        <f>variáveis!D3816</f>
        <v>2.3069999999999999</v>
      </c>
      <c r="AD69" s="6">
        <f>variáveis!D3960</f>
        <v>3.8010000000000002</v>
      </c>
      <c r="AE69" s="6">
        <f>variáveis!D4104</f>
        <v>3.51</v>
      </c>
      <c r="AF69" s="6">
        <f>variáveis!D4248</f>
        <v>2.56</v>
      </c>
      <c r="AG69" s="6">
        <f>variáveis!D4392</f>
        <v>2.7709999999999999</v>
      </c>
    </row>
    <row r="70" spans="2:33" x14ac:dyDescent="0.25">
      <c r="B70" s="7">
        <v>1110</v>
      </c>
      <c r="C70" s="6">
        <f>variáveis!D73</f>
        <v>2.5419999999999998</v>
      </c>
      <c r="D70" s="6">
        <f>variáveis!D217</f>
        <v>1.694</v>
      </c>
      <c r="E70" s="6">
        <f>variáveis!D361</f>
        <v>1.7809999999999999</v>
      </c>
      <c r="F70" s="6">
        <f>variáveis!D505</f>
        <v>1.419</v>
      </c>
      <c r="G70" s="6">
        <f>variáveis!D649</f>
        <v>2.2480000000000002</v>
      </c>
      <c r="H70" s="6">
        <f>variáveis!D793</f>
        <v>1.587</v>
      </c>
      <c r="I70" s="6">
        <f>variáveis!D937</f>
        <v>2.0790000000000002</v>
      </c>
      <c r="J70" s="6">
        <f>variáveis!D1081</f>
        <v>0.65200000000000002</v>
      </c>
      <c r="K70" s="6">
        <f>variáveis!D1225</f>
        <v>2.0299999999999998</v>
      </c>
      <c r="L70" s="6">
        <f>variáveis!D1369</f>
        <v>3.4580000000000002</v>
      </c>
      <c r="M70" s="6">
        <f>variáveis!D1513</f>
        <v>2.266</v>
      </c>
      <c r="N70" s="6">
        <f>variáveis!D1657</f>
        <v>2.8159999999999998</v>
      </c>
      <c r="O70" s="6">
        <f>variáveis!D1801</f>
        <v>3.09</v>
      </c>
      <c r="P70" s="6">
        <f>variáveis!D1945</f>
        <v>2.2709999999999999</v>
      </c>
      <c r="Q70" s="6">
        <f>variáveis!D2089</f>
        <v>1.7769999999999999</v>
      </c>
      <c r="R70" s="6">
        <f>variáveis!D2233</f>
        <v>2.238</v>
      </c>
      <c r="S70" s="6">
        <f>variáveis!D2377</f>
        <v>1.5169999999999999</v>
      </c>
      <c r="T70" s="6">
        <f>variáveis!D2521</f>
        <v>0.999</v>
      </c>
      <c r="U70" s="6">
        <f>variáveis!D2665</f>
        <v>2.2959999999999998</v>
      </c>
      <c r="V70" s="6">
        <f>variáveis!D2809</f>
        <v>2.6150000000000002</v>
      </c>
      <c r="W70" s="6">
        <f>variáveis!D2953</f>
        <v>2.3050000000000002</v>
      </c>
      <c r="X70" s="6">
        <f>variáveis!D3097</f>
        <v>0.04</v>
      </c>
      <c r="Y70" s="6">
        <f>variáveis!D3241</f>
        <v>1.7170000000000001</v>
      </c>
      <c r="Z70" s="6">
        <f>variáveis!D3385</f>
        <v>2.0819999999999999</v>
      </c>
      <c r="AA70" s="6">
        <f>variáveis!D3529</f>
        <v>2.9670000000000001</v>
      </c>
      <c r="AB70" s="6">
        <f>variáveis!D3673</f>
        <v>2.3340000000000001</v>
      </c>
      <c r="AC70" s="6">
        <f>variáveis!D3817</f>
        <v>2.7210000000000001</v>
      </c>
      <c r="AD70" s="6">
        <f>variáveis!D3961</f>
        <v>3.202</v>
      </c>
      <c r="AE70" s="6">
        <f>variáveis!D4105</f>
        <v>3.5830000000000002</v>
      </c>
      <c r="AF70" s="6">
        <f>variáveis!D4249</f>
        <v>3.0369999999999999</v>
      </c>
      <c r="AG70" s="6">
        <f>variáveis!D4393</f>
        <v>3.5990000000000002</v>
      </c>
    </row>
    <row r="71" spans="2:33" x14ac:dyDescent="0.25">
      <c r="B71" s="7">
        <v>1120</v>
      </c>
      <c r="C71" s="6">
        <f>variáveis!D74</f>
        <v>2.8029999999999999</v>
      </c>
      <c r="D71" s="6">
        <f>variáveis!D218</f>
        <v>0.97499999999999998</v>
      </c>
      <c r="E71" s="6">
        <f>variáveis!D362</f>
        <v>1.25</v>
      </c>
      <c r="F71" s="6">
        <f>variáveis!D506</f>
        <v>1.37</v>
      </c>
      <c r="G71" s="6">
        <f>variáveis!D650</f>
        <v>1.9810000000000001</v>
      </c>
      <c r="H71" s="6">
        <f>variáveis!D794</f>
        <v>1.85</v>
      </c>
      <c r="I71" s="6">
        <f>variáveis!D938</f>
        <v>1.837</v>
      </c>
      <c r="J71" s="6">
        <f>variáveis!D1082</f>
        <v>1.5740000000000001</v>
      </c>
      <c r="K71" s="6">
        <f>variáveis!D1226</f>
        <v>2.0209999999999999</v>
      </c>
      <c r="L71" s="6">
        <f>variáveis!D1370</f>
        <v>3.5369999999999999</v>
      </c>
      <c r="M71" s="6">
        <f>variáveis!D1514</f>
        <v>2.61</v>
      </c>
      <c r="N71" s="6">
        <f>variáveis!D1658</f>
        <v>1.909</v>
      </c>
      <c r="O71" s="6">
        <f>variáveis!D1802</f>
        <v>2.8769999999999998</v>
      </c>
      <c r="P71" s="6">
        <f>variáveis!D1946</f>
        <v>2.64</v>
      </c>
      <c r="Q71" s="6">
        <f>variáveis!D2090</f>
        <v>1.3720000000000001</v>
      </c>
      <c r="R71" s="6">
        <f>variáveis!D2234</f>
        <v>2.4020000000000001</v>
      </c>
      <c r="S71" s="6">
        <f>variáveis!D2378</f>
        <v>2.2719999999999998</v>
      </c>
      <c r="T71" s="6">
        <f>variáveis!D2522</f>
        <v>1.407</v>
      </c>
      <c r="U71" s="6">
        <f>variáveis!D2666</f>
        <v>2.3010000000000002</v>
      </c>
      <c r="V71" s="6">
        <f>variáveis!D2810</f>
        <v>2.82</v>
      </c>
      <c r="W71" s="6">
        <f>variáveis!D2954</f>
        <v>1.8109999999999999</v>
      </c>
      <c r="X71" s="6">
        <f>variáveis!D3098</f>
        <v>0.46899999999999997</v>
      </c>
      <c r="Y71" s="6">
        <f>variáveis!D3242</f>
        <v>1.6839999999999999</v>
      </c>
      <c r="Z71" s="6">
        <f>variáveis!D3386</f>
        <v>2.29</v>
      </c>
      <c r="AA71" s="6">
        <f>variáveis!D3530</f>
        <v>2.548</v>
      </c>
      <c r="AB71" s="6">
        <f>variáveis!D3674</f>
        <v>1.8129999999999999</v>
      </c>
      <c r="AC71" s="6">
        <f>variáveis!D3818</f>
        <v>2.2610000000000001</v>
      </c>
      <c r="AD71" s="6">
        <f>variáveis!D3962</f>
        <v>3.298</v>
      </c>
      <c r="AE71" s="6">
        <f>variáveis!D4106</f>
        <v>3.5</v>
      </c>
      <c r="AF71" s="6">
        <f>variáveis!D4250</f>
        <v>3.2650000000000001</v>
      </c>
      <c r="AG71" s="6">
        <f>variáveis!D4394</f>
        <v>2.7749999999999999</v>
      </c>
    </row>
    <row r="72" spans="2:33" x14ac:dyDescent="0.25">
      <c r="B72" s="7">
        <v>1130</v>
      </c>
      <c r="C72" s="6">
        <f>variáveis!D75</f>
        <v>2.9740000000000002</v>
      </c>
      <c r="D72" s="6">
        <f>variáveis!D219</f>
        <v>1.6950000000000001</v>
      </c>
      <c r="E72" s="6">
        <f>variáveis!D363</f>
        <v>1.5369999999999999</v>
      </c>
      <c r="F72" s="6">
        <f>variáveis!D507</f>
        <v>1.44</v>
      </c>
      <c r="G72" s="6">
        <f>variáveis!D651</f>
        <v>2.2839999999999998</v>
      </c>
      <c r="H72" s="6">
        <f>variáveis!D795</f>
        <v>1.6830000000000001</v>
      </c>
      <c r="I72" s="6">
        <f>variáveis!D939</f>
        <v>2.6419999999999999</v>
      </c>
      <c r="J72" s="6">
        <f>variáveis!D1083</f>
        <v>2.5830000000000002</v>
      </c>
      <c r="K72" s="6">
        <f>variáveis!D1227</f>
        <v>2.4159999999999999</v>
      </c>
      <c r="L72" s="6">
        <f>variáveis!D1371</f>
        <v>3.367</v>
      </c>
      <c r="M72" s="6">
        <f>variáveis!D1515</f>
        <v>2.5139999999999998</v>
      </c>
      <c r="N72" s="6">
        <f>variáveis!D1659</f>
        <v>2.9809999999999999</v>
      </c>
      <c r="O72" s="6">
        <f>variáveis!D1803</f>
        <v>3.13</v>
      </c>
      <c r="P72" s="6">
        <f>variáveis!D1947</f>
        <v>1.732</v>
      </c>
      <c r="Q72" s="6">
        <f>variáveis!D2091</f>
        <v>1.6519999999999999</v>
      </c>
      <c r="R72" s="6">
        <f>variáveis!D2235</f>
        <v>2.12</v>
      </c>
      <c r="S72" s="6">
        <f>variáveis!D2379</f>
        <v>1.6819999999999999</v>
      </c>
      <c r="T72" s="6">
        <f>variáveis!D2523</f>
        <v>1.175</v>
      </c>
      <c r="U72" s="6">
        <f>variáveis!D2667</f>
        <v>2.1469999999999998</v>
      </c>
      <c r="V72" s="6">
        <f>variáveis!D2811</f>
        <v>2.831</v>
      </c>
      <c r="W72" s="6">
        <f>variáveis!D2955</f>
        <v>2.226</v>
      </c>
      <c r="X72" s="6">
        <f>variáveis!D3099</f>
        <v>1.119</v>
      </c>
      <c r="Y72" s="6">
        <f>variáveis!D3243</f>
        <v>0.80900000000000005</v>
      </c>
      <c r="Z72" s="6">
        <f>variáveis!D3387</f>
        <v>1.8340000000000001</v>
      </c>
      <c r="AA72" s="6">
        <f>variáveis!D3531</f>
        <v>2.7360000000000002</v>
      </c>
      <c r="AB72" s="6">
        <f>variáveis!D3675</f>
        <v>2.23</v>
      </c>
      <c r="AC72" s="6">
        <f>variáveis!D3819</f>
        <v>1.9790000000000001</v>
      </c>
      <c r="AD72" s="6">
        <f>variáveis!D3963</f>
        <v>2.4249999999999998</v>
      </c>
      <c r="AE72" s="6">
        <f>variáveis!D4107</f>
        <v>3.581</v>
      </c>
      <c r="AF72" s="6">
        <f>variáveis!D4251</f>
        <v>3.3860000000000001</v>
      </c>
      <c r="AG72" s="6">
        <f>variáveis!D4395</f>
        <v>3.456</v>
      </c>
    </row>
    <row r="73" spans="2:33" x14ac:dyDescent="0.25">
      <c r="B73" s="7">
        <v>1140</v>
      </c>
      <c r="C73" s="6">
        <f>variáveis!D76</f>
        <v>2.5049999999999999</v>
      </c>
      <c r="D73" s="6">
        <f>variáveis!D220</f>
        <v>1.248</v>
      </c>
      <c r="E73" s="6">
        <f>variáveis!D364</f>
        <v>2.09</v>
      </c>
      <c r="F73" s="6">
        <f>variáveis!D508</f>
        <v>1.5960000000000001</v>
      </c>
      <c r="G73" s="6">
        <f>variáveis!D652</f>
        <v>2.1800000000000002</v>
      </c>
      <c r="H73" s="6">
        <f>variáveis!D796</f>
        <v>1.8540000000000001</v>
      </c>
      <c r="I73" s="6">
        <f>variáveis!D940</f>
        <v>2.6230000000000002</v>
      </c>
      <c r="J73" s="6">
        <f>variáveis!D1084</f>
        <v>1.452</v>
      </c>
      <c r="K73" s="6">
        <f>variáveis!D1228</f>
        <v>2.2959999999999998</v>
      </c>
      <c r="L73" s="6">
        <f>variáveis!D1372</f>
        <v>3.6419999999999999</v>
      </c>
      <c r="M73" s="6">
        <f>variáveis!D1516</f>
        <v>2.327</v>
      </c>
      <c r="N73" s="6">
        <f>variáveis!D1660</f>
        <v>3.7719999999999998</v>
      </c>
      <c r="O73" s="6">
        <f>variáveis!D1804</f>
        <v>2.9980000000000002</v>
      </c>
      <c r="P73" s="6">
        <f>variáveis!D1948</f>
        <v>2.5379999999999998</v>
      </c>
      <c r="Q73" s="6">
        <f>variáveis!D2092</f>
        <v>1.722</v>
      </c>
      <c r="R73" s="6">
        <f>variáveis!D2236</f>
        <v>2.2719999999999998</v>
      </c>
      <c r="S73" s="6">
        <f>variáveis!D2380</f>
        <v>2.1179999999999999</v>
      </c>
      <c r="T73" s="6">
        <f>variáveis!D2524</f>
        <v>0.95499999999999996</v>
      </c>
      <c r="U73" s="6">
        <f>variáveis!D2668</f>
        <v>2.5630000000000002</v>
      </c>
      <c r="V73" s="6">
        <f>variáveis!D2812</f>
        <v>2.2890000000000001</v>
      </c>
      <c r="W73" s="6">
        <f>variáveis!D2956</f>
        <v>2.8260000000000001</v>
      </c>
      <c r="X73" s="6">
        <f>variáveis!D3100</f>
        <v>1.3440000000000001</v>
      </c>
      <c r="Y73" s="6">
        <f>variáveis!D3244</f>
        <v>0.192</v>
      </c>
      <c r="Z73" s="6">
        <f>variáveis!D3388</f>
        <v>2.226</v>
      </c>
      <c r="AA73" s="6">
        <f>variáveis!D3532</f>
        <v>2.9649999999999999</v>
      </c>
      <c r="AB73" s="6">
        <f>variáveis!D3676</f>
        <v>1.7649999999999999</v>
      </c>
      <c r="AC73" s="6">
        <f>variáveis!D3820</f>
        <v>2.2309999999999999</v>
      </c>
      <c r="AD73" s="6">
        <f>variáveis!D3964</f>
        <v>2.2389999999999999</v>
      </c>
      <c r="AE73" s="6">
        <f>variáveis!D4108</f>
        <v>3.7010000000000001</v>
      </c>
      <c r="AF73" s="6">
        <f>variáveis!D4252</f>
        <v>3.1509999999999998</v>
      </c>
      <c r="AG73" s="6">
        <f>variáveis!D4396</f>
        <v>3.1989999999999998</v>
      </c>
    </row>
    <row r="74" spans="2:33" x14ac:dyDescent="0.25">
      <c r="B74" s="7">
        <v>1150</v>
      </c>
      <c r="C74" s="6">
        <f>variáveis!D77</f>
        <v>2.331</v>
      </c>
      <c r="D74" s="6">
        <f>variáveis!D221</f>
        <v>1.083</v>
      </c>
      <c r="E74" s="6">
        <f>variáveis!D365</f>
        <v>0.65600000000000003</v>
      </c>
      <c r="F74" s="6">
        <f>variáveis!D509</f>
        <v>1.107</v>
      </c>
      <c r="G74" s="6">
        <f>variáveis!D653</f>
        <v>2.2040000000000002</v>
      </c>
      <c r="H74" s="6">
        <f>variáveis!D797</f>
        <v>1.1279999999999999</v>
      </c>
      <c r="I74" s="6">
        <f>variáveis!D941</f>
        <v>2.1800000000000002</v>
      </c>
      <c r="J74" s="6">
        <f>variáveis!D1085</f>
        <v>2.0489999999999999</v>
      </c>
      <c r="K74" s="6">
        <f>variáveis!D1229</f>
        <v>2.3650000000000002</v>
      </c>
      <c r="L74" s="6">
        <f>variáveis!D1373</f>
        <v>4.0960000000000001</v>
      </c>
      <c r="M74" s="6">
        <f>variáveis!D1517</f>
        <v>3.12</v>
      </c>
      <c r="N74" s="6">
        <f>variáveis!D1661</f>
        <v>2.9660000000000002</v>
      </c>
      <c r="O74" s="6">
        <f>variáveis!D1805</f>
        <v>3.0409999999999999</v>
      </c>
      <c r="P74" s="6">
        <f>variáveis!D1949</f>
        <v>2.9550000000000001</v>
      </c>
      <c r="Q74" s="6">
        <f>variáveis!D2093</f>
        <v>1.976</v>
      </c>
      <c r="R74" s="6">
        <f>variáveis!D2237</f>
        <v>2.1640000000000001</v>
      </c>
      <c r="S74" s="6">
        <f>variáveis!D2381</f>
        <v>1.9450000000000001</v>
      </c>
      <c r="T74" s="6">
        <f>variáveis!D2525</f>
        <v>1.58</v>
      </c>
      <c r="U74" s="6">
        <f>variáveis!D2669</f>
        <v>2.206</v>
      </c>
      <c r="V74" s="6">
        <f>variáveis!D2813</f>
        <v>3.234</v>
      </c>
      <c r="W74" s="6">
        <f>variáveis!D2957</f>
        <v>2.2629999999999999</v>
      </c>
      <c r="X74" s="6">
        <f>variáveis!D3101</f>
        <v>2.0110000000000001</v>
      </c>
      <c r="Y74" s="6">
        <f>variáveis!D3245</f>
        <v>0.54200000000000004</v>
      </c>
      <c r="Z74" s="6">
        <f>variáveis!D3389</f>
        <v>2.0670000000000002</v>
      </c>
      <c r="AA74" s="6">
        <f>variáveis!D3533</f>
        <v>2.33</v>
      </c>
      <c r="AB74" s="6">
        <f>variáveis!D3677</f>
        <v>1.619</v>
      </c>
      <c r="AC74" s="6">
        <f>variáveis!D3821</f>
        <v>2.0859999999999999</v>
      </c>
      <c r="AD74" s="6">
        <f>variáveis!D3965</f>
        <v>3.4060000000000001</v>
      </c>
      <c r="AE74" s="6">
        <f>variáveis!D4109</f>
        <v>3.1760000000000002</v>
      </c>
      <c r="AF74" s="6">
        <f>variáveis!D4253</f>
        <v>3.3239999999999998</v>
      </c>
      <c r="AG74" s="6">
        <f>variáveis!D4397</f>
        <v>3.6269999999999998</v>
      </c>
    </row>
    <row r="75" spans="2:33" x14ac:dyDescent="0.25">
      <c r="B75" s="7">
        <v>1200</v>
      </c>
      <c r="C75" s="6">
        <f>variáveis!D78</f>
        <v>2.0779999999999998</v>
      </c>
      <c r="D75" s="6">
        <f>variáveis!D222</f>
        <v>1.03</v>
      </c>
      <c r="E75" s="6">
        <f>variáveis!D366</f>
        <v>0.77400000000000002</v>
      </c>
      <c r="F75" s="6">
        <f>variáveis!D510</f>
        <v>2.395</v>
      </c>
      <c r="G75" s="6">
        <f>variáveis!D654</f>
        <v>2.0190000000000001</v>
      </c>
      <c r="H75" s="6">
        <f>variáveis!D798</f>
        <v>2.0070000000000001</v>
      </c>
      <c r="I75" s="6">
        <f>variáveis!D942</f>
        <v>1.4339999999999999</v>
      </c>
      <c r="J75" s="6">
        <f>variáveis!D1086</f>
        <v>1.4850000000000001</v>
      </c>
      <c r="K75" s="6">
        <f>variáveis!D1230</f>
        <v>1.948</v>
      </c>
      <c r="L75" s="6">
        <f>variáveis!D1374</f>
        <v>3.65</v>
      </c>
      <c r="M75" s="6">
        <f>variáveis!D1518</f>
        <v>3.1059999999999999</v>
      </c>
      <c r="N75" s="6">
        <f>variáveis!D1662</f>
        <v>2.65</v>
      </c>
      <c r="O75" s="6">
        <f>variáveis!D1806</f>
        <v>2.8220000000000001</v>
      </c>
      <c r="P75" s="6">
        <f>variáveis!D1950</f>
        <v>2.6850000000000001</v>
      </c>
      <c r="Q75" s="6">
        <f>variáveis!D2094</f>
        <v>1.323</v>
      </c>
      <c r="R75" s="6">
        <f>variáveis!D2238</f>
        <v>2.0819999999999999</v>
      </c>
      <c r="S75" s="6">
        <f>variáveis!D2382</f>
        <v>1.264</v>
      </c>
      <c r="T75" s="6">
        <f>variáveis!D2526</f>
        <v>0.95799999999999996</v>
      </c>
      <c r="U75" s="6">
        <f>variáveis!D2670</f>
        <v>2.5059999999999998</v>
      </c>
      <c r="V75" s="6">
        <f>variáveis!D2814</f>
        <v>2.7440000000000002</v>
      </c>
      <c r="W75" s="6">
        <f>variáveis!D2958</f>
        <v>2.2549999999999999</v>
      </c>
      <c r="X75" s="6">
        <f>variáveis!D3102</f>
        <v>1.6839999999999999</v>
      </c>
      <c r="Y75" s="6">
        <f>variáveis!D3246</f>
        <v>0.28699999999999998</v>
      </c>
      <c r="Z75" s="6">
        <f>variáveis!D3390</f>
        <v>1.454</v>
      </c>
      <c r="AA75" s="6">
        <f>variáveis!D3534</f>
        <v>3.165</v>
      </c>
      <c r="AB75" s="6">
        <f>variáveis!D3678</f>
        <v>1.536</v>
      </c>
      <c r="AC75" s="6">
        <f>variáveis!D3822</f>
        <v>2.4780000000000002</v>
      </c>
      <c r="AD75" s="6">
        <f>variáveis!D3966</f>
        <v>3.2709999999999999</v>
      </c>
      <c r="AE75" s="6">
        <f>variáveis!D4110</f>
        <v>3.2210000000000001</v>
      </c>
      <c r="AF75" s="6">
        <f>variáveis!D4254</f>
        <v>3.2829999999999999</v>
      </c>
      <c r="AG75" s="6">
        <f>variáveis!D4398</f>
        <v>3.161</v>
      </c>
    </row>
    <row r="76" spans="2:33" x14ac:dyDescent="0.25">
      <c r="B76" s="7">
        <v>1210</v>
      </c>
      <c r="C76" s="6">
        <f>variáveis!D79</f>
        <v>2.7029999999999998</v>
      </c>
      <c r="D76" s="6">
        <f>variáveis!D223</f>
        <v>0.88</v>
      </c>
      <c r="E76" s="6">
        <f>variáveis!D367</f>
        <v>1.867</v>
      </c>
      <c r="F76" s="6">
        <f>variáveis!D511</f>
        <v>1.73</v>
      </c>
      <c r="G76" s="6">
        <f>variáveis!D655</f>
        <v>1.7969999999999999</v>
      </c>
      <c r="H76" s="6">
        <f>variáveis!D799</f>
        <v>1.708</v>
      </c>
      <c r="I76" s="6">
        <f>variáveis!D943</f>
        <v>1.948</v>
      </c>
      <c r="J76" s="6">
        <f>variáveis!D1087</f>
        <v>1.476</v>
      </c>
      <c r="K76" s="6">
        <f>variáveis!D1231</f>
        <v>1.833</v>
      </c>
      <c r="L76" s="6">
        <f>variáveis!D1375</f>
        <v>4.3390000000000004</v>
      </c>
      <c r="M76" s="6">
        <f>variáveis!D1519</f>
        <v>2.8460000000000001</v>
      </c>
      <c r="N76" s="6">
        <f>variáveis!D1663</f>
        <v>2.0499999999999998</v>
      </c>
      <c r="O76" s="6">
        <f>variáveis!D1807</f>
        <v>2.6160000000000001</v>
      </c>
      <c r="P76" s="6">
        <f>variáveis!D1951</f>
        <v>1.081</v>
      </c>
      <c r="Q76" s="6">
        <f>variáveis!D2095</f>
        <v>1.9139999999999999</v>
      </c>
      <c r="R76" s="6">
        <f>variáveis!D2239</f>
        <v>2.6720000000000002</v>
      </c>
      <c r="S76" s="6">
        <f>variáveis!D2383</f>
        <v>1.258</v>
      </c>
      <c r="T76" s="6">
        <f>variáveis!D2527</f>
        <v>1.4490000000000001</v>
      </c>
      <c r="U76" s="6">
        <f>variáveis!D2671</f>
        <v>2.125</v>
      </c>
      <c r="V76" s="6">
        <f>variáveis!D2815</f>
        <v>2.3940000000000001</v>
      </c>
      <c r="W76" s="6">
        <f>variáveis!D2959</f>
        <v>1.7909999999999999</v>
      </c>
      <c r="X76" s="6">
        <f>variáveis!D3103</f>
        <v>1.6579999999999999</v>
      </c>
      <c r="Y76" s="6">
        <f>variáveis!D3247</f>
        <v>0.94</v>
      </c>
      <c r="Z76" s="6">
        <f>variáveis!D3391</f>
        <v>1.145</v>
      </c>
      <c r="AA76" s="6">
        <f>variáveis!D3535</f>
        <v>3</v>
      </c>
      <c r="AB76" s="6">
        <f>variáveis!D3679</f>
        <v>1.9390000000000001</v>
      </c>
      <c r="AC76" s="6">
        <f>variáveis!D3823</f>
        <v>2.3380000000000001</v>
      </c>
      <c r="AD76" s="6">
        <f>variáveis!D3967</f>
        <v>3.6960000000000002</v>
      </c>
      <c r="AE76" s="6">
        <f>variáveis!D4111</f>
        <v>3.8940000000000001</v>
      </c>
      <c r="AF76" s="6">
        <f>variáveis!D4255</f>
        <v>3.0139999999999998</v>
      </c>
      <c r="AG76" s="6">
        <f>variáveis!D4399</f>
        <v>3.113</v>
      </c>
    </row>
    <row r="77" spans="2:33" x14ac:dyDescent="0.25">
      <c r="B77" s="7">
        <v>1220</v>
      </c>
      <c r="C77" s="6">
        <f>variáveis!D80</f>
        <v>1.9470000000000001</v>
      </c>
      <c r="D77" s="6">
        <f>variáveis!D224</f>
        <v>1.7849999999999999</v>
      </c>
      <c r="E77" s="6">
        <f>variáveis!D368</f>
        <v>1.7629999999999999</v>
      </c>
      <c r="F77" s="6">
        <f>variáveis!D512</f>
        <v>1.9650000000000001</v>
      </c>
      <c r="G77" s="6">
        <f>variáveis!D656</f>
        <v>2.2789999999999999</v>
      </c>
      <c r="H77" s="6">
        <f>variáveis!D800</f>
        <v>1.321</v>
      </c>
      <c r="I77" s="6">
        <f>variáveis!D944</f>
        <v>2.16</v>
      </c>
      <c r="J77" s="6">
        <f>variáveis!D1088</f>
        <v>1.8120000000000001</v>
      </c>
      <c r="K77" s="6">
        <f>variáveis!D1232</f>
        <v>2.2480000000000002</v>
      </c>
      <c r="L77" s="6">
        <f>variáveis!D1376</f>
        <v>4.8710000000000004</v>
      </c>
      <c r="M77" s="6">
        <f>variáveis!D1520</f>
        <v>2.8809999999999998</v>
      </c>
      <c r="N77" s="6">
        <f>variáveis!D1664</f>
        <v>1.8859999999999999</v>
      </c>
      <c r="O77" s="6">
        <f>variáveis!D1808</f>
        <v>2.7629999999999999</v>
      </c>
      <c r="P77" s="6">
        <f>variáveis!D1952</f>
        <v>2.8140000000000001</v>
      </c>
      <c r="Q77" s="6">
        <f>variáveis!D2096</f>
        <v>1.718</v>
      </c>
      <c r="R77" s="6">
        <f>variáveis!D2240</f>
        <v>1.903</v>
      </c>
      <c r="S77" s="6">
        <f>variáveis!D2384</f>
        <v>1.958</v>
      </c>
      <c r="T77" s="6">
        <f>variáveis!D2528</f>
        <v>1.7549999999999999</v>
      </c>
      <c r="U77" s="6">
        <f>variáveis!D2672</f>
        <v>2.0630000000000002</v>
      </c>
      <c r="V77" s="6">
        <f>variáveis!D2816</f>
        <v>2.8239999999999998</v>
      </c>
      <c r="W77" s="6">
        <f>variáveis!D2960</f>
        <v>1.494</v>
      </c>
      <c r="X77" s="6">
        <f>variáveis!D3104</f>
        <v>0.93799999999999994</v>
      </c>
      <c r="Y77" s="6">
        <f>variáveis!D3248</f>
        <v>0.95</v>
      </c>
      <c r="Z77" s="6">
        <f>variáveis!D3392</f>
        <v>1.901</v>
      </c>
      <c r="AA77" s="6">
        <f>variáveis!D3536</f>
        <v>2.5150000000000001</v>
      </c>
      <c r="AB77" s="6">
        <f>variáveis!D3680</f>
        <v>1.3779999999999999</v>
      </c>
      <c r="AC77" s="6">
        <f>variáveis!D3824</f>
        <v>2.649</v>
      </c>
      <c r="AD77" s="6">
        <f>variáveis!D3968</f>
        <v>3.3340000000000001</v>
      </c>
      <c r="AE77" s="6">
        <f>variáveis!D4112</f>
        <v>3.05</v>
      </c>
      <c r="AF77" s="6">
        <f>variáveis!D4256</f>
        <v>2.4390000000000001</v>
      </c>
      <c r="AG77" s="6">
        <f>variáveis!D4400</f>
        <v>3.4710000000000001</v>
      </c>
    </row>
    <row r="78" spans="2:33" x14ac:dyDescent="0.25">
      <c r="B78" s="7">
        <v>1230</v>
      </c>
      <c r="C78" s="6">
        <f>variáveis!D81</f>
        <v>2.5830000000000002</v>
      </c>
      <c r="D78" s="6">
        <f>variáveis!D225</f>
        <v>0.76800000000000002</v>
      </c>
      <c r="E78" s="6">
        <f>variáveis!D369</f>
        <v>1.512</v>
      </c>
      <c r="F78" s="6">
        <f>variáveis!D513</f>
        <v>2.1579999999999999</v>
      </c>
      <c r="G78" s="6">
        <f>variáveis!D657</f>
        <v>1.879</v>
      </c>
      <c r="H78" s="6">
        <f>variáveis!D801</f>
        <v>1.8819999999999999</v>
      </c>
      <c r="I78" s="6">
        <f>variáveis!D945</f>
        <v>2.1440000000000001</v>
      </c>
      <c r="J78" s="6">
        <f>variáveis!D1089</f>
        <v>2.101</v>
      </c>
      <c r="K78" s="6">
        <f>variáveis!D1233</f>
        <v>1.764</v>
      </c>
      <c r="L78" s="6">
        <f>variáveis!D1377</f>
        <v>4.3600000000000003</v>
      </c>
      <c r="M78" s="6">
        <f>variáveis!D1521</f>
        <v>3.2010000000000001</v>
      </c>
      <c r="N78" s="6">
        <f>variáveis!D1665</f>
        <v>1.831</v>
      </c>
      <c r="O78" s="6">
        <f>variáveis!D1809</f>
        <v>2.7909999999999999</v>
      </c>
      <c r="P78" s="6">
        <f>variáveis!D1953</f>
        <v>1.569</v>
      </c>
      <c r="Q78" s="6">
        <f>variáveis!D2097</f>
        <v>1.873</v>
      </c>
      <c r="R78" s="6">
        <f>variáveis!D2241</f>
        <v>2.379</v>
      </c>
      <c r="S78" s="6">
        <f>variáveis!D2385</f>
        <v>2.0409999999999999</v>
      </c>
      <c r="T78" s="6">
        <f>variáveis!D2529</f>
        <v>1.4550000000000001</v>
      </c>
      <c r="U78" s="6">
        <f>variáveis!D2673</f>
        <v>2.254</v>
      </c>
      <c r="V78" s="6">
        <f>variáveis!D2817</f>
        <v>2.6480000000000001</v>
      </c>
      <c r="W78" s="6">
        <f>variáveis!D2961</f>
        <v>0.58199999999999996</v>
      </c>
      <c r="X78" s="6">
        <f>variáveis!D3105</f>
        <v>1.145</v>
      </c>
      <c r="Y78" s="6">
        <f>variáveis!D3249</f>
        <v>0.628</v>
      </c>
      <c r="Z78" s="6">
        <f>variáveis!D3393</f>
        <v>1.1379999999999999</v>
      </c>
      <c r="AA78" s="6">
        <f>variáveis!D3537</f>
        <v>3.024</v>
      </c>
      <c r="AB78" s="6">
        <f>variáveis!D3681</f>
        <v>2.4300000000000002</v>
      </c>
      <c r="AC78" s="6">
        <f>variáveis!D3825</f>
        <v>2.181</v>
      </c>
      <c r="AD78" s="6">
        <f>variáveis!D3969</f>
        <v>3.28</v>
      </c>
      <c r="AE78" s="6">
        <f>variáveis!D4113</f>
        <v>3.7440000000000002</v>
      </c>
      <c r="AF78" s="6">
        <f>variáveis!D4257</f>
        <v>2.7050000000000001</v>
      </c>
      <c r="AG78" s="6">
        <f>variáveis!D4401</f>
        <v>2.802</v>
      </c>
    </row>
    <row r="79" spans="2:33" x14ac:dyDescent="0.25">
      <c r="B79" s="7">
        <v>1240</v>
      </c>
      <c r="C79" s="6">
        <f>variáveis!D82</f>
        <v>2.1059999999999999</v>
      </c>
      <c r="D79" s="6">
        <f>variáveis!D226</f>
        <v>1.3089999999999999</v>
      </c>
      <c r="E79" s="6">
        <f>variáveis!D370</f>
        <v>1.7470000000000001</v>
      </c>
      <c r="F79" s="6">
        <f>variáveis!D514</f>
        <v>1.4670000000000001</v>
      </c>
      <c r="G79" s="6">
        <f>variáveis!D658</f>
        <v>1.4</v>
      </c>
      <c r="H79" s="6">
        <f>variáveis!D802</f>
        <v>1.6830000000000001</v>
      </c>
      <c r="I79" s="6">
        <f>variáveis!D946</f>
        <v>1.62</v>
      </c>
      <c r="J79" s="6">
        <f>variáveis!D1090</f>
        <v>2.3879999999999999</v>
      </c>
      <c r="K79" s="6">
        <f>variáveis!D1234</f>
        <v>2.5990000000000002</v>
      </c>
      <c r="L79" s="6">
        <f>variáveis!D1378</f>
        <v>3.335</v>
      </c>
      <c r="M79" s="6">
        <f>variáveis!D1522</f>
        <v>3.105</v>
      </c>
      <c r="N79" s="6">
        <f>variáveis!D1666</f>
        <v>2.1469999999999998</v>
      </c>
      <c r="O79" s="6">
        <f>variáveis!D1810</f>
        <v>2.7989999999999999</v>
      </c>
      <c r="P79" s="6">
        <f>variáveis!D1954</f>
        <v>1.9790000000000001</v>
      </c>
      <c r="Q79" s="6">
        <f>variáveis!D2098</f>
        <v>0.96199999999999997</v>
      </c>
      <c r="R79" s="6">
        <f>variáveis!D2242</f>
        <v>1.7150000000000001</v>
      </c>
      <c r="S79" s="6">
        <f>variáveis!D2386</f>
        <v>2.02</v>
      </c>
      <c r="T79" s="6">
        <f>variáveis!D2530</f>
        <v>1.758</v>
      </c>
      <c r="U79" s="6">
        <f>variáveis!D2674</f>
        <v>1.4590000000000001</v>
      </c>
      <c r="V79" s="6">
        <f>variáveis!D2818</f>
        <v>2.7519999999999998</v>
      </c>
      <c r="W79" s="6">
        <f>variáveis!D2962</f>
        <v>1.8029999999999999</v>
      </c>
      <c r="X79" s="6">
        <f>variáveis!D3106</f>
        <v>1.7190000000000001</v>
      </c>
      <c r="Y79" s="6">
        <f>variáveis!D3250</f>
        <v>0.51600000000000001</v>
      </c>
      <c r="Z79" s="6">
        <f>variáveis!D3394</f>
        <v>1.958</v>
      </c>
      <c r="AA79" s="6">
        <f>variáveis!D3538</f>
        <v>2.855</v>
      </c>
      <c r="AB79" s="6">
        <f>variáveis!D3682</f>
        <v>1.47</v>
      </c>
      <c r="AC79" s="6">
        <f>variáveis!D3826</f>
        <v>1.843</v>
      </c>
      <c r="AD79" s="6">
        <f>variáveis!D3970</f>
        <v>3.0710000000000002</v>
      </c>
      <c r="AE79" s="6">
        <f>variáveis!D4114</f>
        <v>3.9089999999999998</v>
      </c>
      <c r="AF79" s="6">
        <f>variáveis!D4258</f>
        <v>3.2090000000000001</v>
      </c>
      <c r="AG79" s="6">
        <f>variáveis!D4402</f>
        <v>2.29</v>
      </c>
    </row>
    <row r="80" spans="2:33" x14ac:dyDescent="0.25">
      <c r="B80" s="7">
        <v>1250</v>
      </c>
      <c r="C80" s="6">
        <f>variáveis!D83</f>
        <v>2.698</v>
      </c>
      <c r="D80" s="6">
        <f>variáveis!D227</f>
        <v>1.1140000000000001</v>
      </c>
      <c r="E80" s="6">
        <f>variáveis!D371</f>
        <v>1.454</v>
      </c>
      <c r="F80" s="6">
        <f>variáveis!D515</f>
        <v>2.113</v>
      </c>
      <c r="G80" s="6">
        <f>variáveis!D659</f>
        <v>2.1030000000000002</v>
      </c>
      <c r="H80" s="6">
        <f>variáveis!D803</f>
        <v>2.1190000000000002</v>
      </c>
      <c r="I80" s="6">
        <f>variáveis!D947</f>
        <v>2.137</v>
      </c>
      <c r="J80" s="6">
        <f>variáveis!D1091</f>
        <v>2.399</v>
      </c>
      <c r="K80" s="6">
        <f>variáveis!D1235</f>
        <v>2.5099999999999998</v>
      </c>
      <c r="L80" s="6">
        <f>variáveis!D1379</f>
        <v>3.4409999999999998</v>
      </c>
      <c r="M80" s="6">
        <f>variáveis!D1523</f>
        <v>3.3610000000000002</v>
      </c>
      <c r="N80" s="6">
        <f>variáveis!D1667</f>
        <v>0.95299999999999996</v>
      </c>
      <c r="O80" s="6">
        <f>variáveis!D1811</f>
        <v>2.7050000000000001</v>
      </c>
      <c r="P80" s="6">
        <f>variáveis!D1955</f>
        <v>1.9730000000000001</v>
      </c>
      <c r="Q80" s="6">
        <f>variáveis!D2099</f>
        <v>1.3620000000000001</v>
      </c>
      <c r="R80" s="6">
        <f>variáveis!D2243</f>
        <v>1.359</v>
      </c>
      <c r="S80" s="6">
        <f>variáveis!D2387</f>
        <v>1.944</v>
      </c>
      <c r="T80" s="6">
        <f>variáveis!D2531</f>
        <v>2.0920000000000001</v>
      </c>
      <c r="U80" s="6">
        <f>variáveis!D2675</f>
        <v>2.4420000000000002</v>
      </c>
      <c r="V80" s="6">
        <f>variáveis!D2819</f>
        <v>3.4350000000000001</v>
      </c>
      <c r="W80" s="6">
        <f>variáveis!D2963</f>
        <v>2.5750000000000002</v>
      </c>
      <c r="X80" s="6">
        <f>variáveis!D3107</f>
        <v>2.101</v>
      </c>
      <c r="Y80" s="6">
        <f>variáveis!D3251</f>
        <v>1.276</v>
      </c>
      <c r="Z80" s="6">
        <f>variáveis!D3395</f>
        <v>2.121</v>
      </c>
      <c r="AA80" s="6">
        <f>variáveis!D3539</f>
        <v>2.96</v>
      </c>
      <c r="AB80" s="6">
        <f>variáveis!D3683</f>
        <v>2.0099999999999998</v>
      </c>
      <c r="AC80" s="6">
        <f>variáveis!D3827</f>
        <v>2.536</v>
      </c>
      <c r="AD80" s="6">
        <f>variáveis!D3971</f>
        <v>3.42</v>
      </c>
      <c r="AE80" s="6">
        <f>variáveis!D4115</f>
        <v>4.0960000000000001</v>
      </c>
      <c r="AF80" s="6">
        <f>variáveis!D4259</f>
        <v>2.7890000000000001</v>
      </c>
      <c r="AG80" s="6">
        <f>variáveis!D4403</f>
        <v>2.5779999999999998</v>
      </c>
    </row>
    <row r="81" spans="2:33" x14ac:dyDescent="0.25">
      <c r="B81" s="7">
        <v>1300</v>
      </c>
      <c r="C81" s="6">
        <f>variáveis!D84</f>
        <v>1.4850000000000001</v>
      </c>
      <c r="D81" s="6">
        <f>variáveis!D228</f>
        <v>2.0790000000000002</v>
      </c>
      <c r="E81" s="6">
        <f>variáveis!D372</f>
        <v>1.839</v>
      </c>
      <c r="F81" s="6">
        <f>variáveis!D516</f>
        <v>2.2679999999999998</v>
      </c>
      <c r="G81" s="6">
        <f>variáveis!D660</f>
        <v>1.8740000000000001</v>
      </c>
      <c r="H81" s="6">
        <f>variáveis!D804</f>
        <v>2.2050000000000001</v>
      </c>
      <c r="I81" s="6">
        <f>variáveis!D948</f>
        <v>2.0459999999999998</v>
      </c>
      <c r="J81" s="6">
        <f>variáveis!D1092</f>
        <v>2.1190000000000002</v>
      </c>
      <c r="K81" s="6">
        <f>variáveis!D1236</f>
        <v>2.778</v>
      </c>
      <c r="L81" s="6">
        <f>variáveis!D1380</f>
        <v>3.3439999999999999</v>
      </c>
      <c r="M81" s="6">
        <f>variáveis!D1524</f>
        <v>3.4910000000000001</v>
      </c>
      <c r="N81" s="6">
        <f>variáveis!D1668</f>
        <v>2.347</v>
      </c>
      <c r="O81" s="6">
        <f>variáveis!D1812</f>
        <v>2.976</v>
      </c>
      <c r="P81" s="6">
        <f>variáveis!D1956</f>
        <v>1.2749999999999999</v>
      </c>
      <c r="Q81" s="6">
        <f>variáveis!D2100</f>
        <v>1.159</v>
      </c>
      <c r="R81" s="6">
        <f>variáveis!D2244</f>
        <v>1.897</v>
      </c>
      <c r="S81" s="6">
        <f>variáveis!D2388</f>
        <v>1.3260000000000001</v>
      </c>
      <c r="T81" s="6">
        <f>variáveis!D2532</f>
        <v>2.5760000000000001</v>
      </c>
      <c r="U81" s="6">
        <f>variáveis!D2676</f>
        <v>1.855</v>
      </c>
      <c r="V81" s="6">
        <f>variáveis!D2820</f>
        <v>2.5590000000000002</v>
      </c>
      <c r="W81" s="6">
        <f>variáveis!D2964</f>
        <v>2.2959999999999998</v>
      </c>
      <c r="X81" s="6">
        <f>variáveis!D3108</f>
        <v>2.161</v>
      </c>
      <c r="Y81" s="6">
        <f>variáveis!D3252</f>
        <v>1.4179999999999999</v>
      </c>
      <c r="Z81" s="6">
        <f>variáveis!D3396</f>
        <v>2.0569999999999999</v>
      </c>
      <c r="AA81" s="6">
        <f>variáveis!D3540</f>
        <v>2.6829999999999998</v>
      </c>
      <c r="AB81" s="6">
        <f>variáveis!D3684</f>
        <v>2.125</v>
      </c>
      <c r="AC81" s="6">
        <f>variáveis!D3828</f>
        <v>2.448</v>
      </c>
      <c r="AD81" s="6">
        <f>variáveis!D3972</f>
        <v>3.2120000000000002</v>
      </c>
      <c r="AE81" s="6">
        <f>variáveis!D4116</f>
        <v>4.5789999999999997</v>
      </c>
      <c r="AF81" s="6">
        <f>variáveis!D4260</f>
        <v>3.714</v>
      </c>
      <c r="AG81" s="6">
        <f>variáveis!D4404</f>
        <v>2.9980000000000002</v>
      </c>
    </row>
    <row r="82" spans="2:33" x14ac:dyDescent="0.25">
      <c r="B82" s="7">
        <v>1310</v>
      </c>
      <c r="C82" s="6">
        <f>variáveis!D85</f>
        <v>2.15</v>
      </c>
      <c r="D82" s="6">
        <f>variáveis!D229</f>
        <v>2.4710000000000001</v>
      </c>
      <c r="E82" s="6">
        <f>variáveis!D373</f>
        <v>1.8169999999999999</v>
      </c>
      <c r="F82" s="6">
        <f>variáveis!D517</f>
        <v>1.899</v>
      </c>
      <c r="G82" s="6">
        <f>variáveis!D661</f>
        <v>2.0150000000000001</v>
      </c>
      <c r="H82" s="6">
        <f>variáveis!D805</f>
        <v>2.234</v>
      </c>
      <c r="I82" s="6">
        <f>variáveis!D949</f>
        <v>1.5049999999999999</v>
      </c>
      <c r="J82" s="6">
        <f>variáveis!D1093</f>
        <v>2.62</v>
      </c>
      <c r="K82" s="6">
        <f>variáveis!D1237</f>
        <v>2.6160000000000001</v>
      </c>
      <c r="L82" s="6">
        <f>variáveis!D1381</f>
        <v>3.4159999999999999</v>
      </c>
      <c r="M82" s="6">
        <f>variáveis!D1525</f>
        <v>3.2389999999999999</v>
      </c>
      <c r="N82" s="6">
        <f>variáveis!D1669</f>
        <v>2.133</v>
      </c>
      <c r="O82" s="6">
        <f>variáveis!D1813</f>
        <v>2.7930000000000001</v>
      </c>
      <c r="P82" s="6">
        <f>variáveis!D1957</f>
        <v>1.962</v>
      </c>
      <c r="Q82" s="6">
        <f>variáveis!D2101</f>
        <v>1.7350000000000001</v>
      </c>
      <c r="R82" s="6">
        <f>variáveis!D2245</f>
        <v>1.3540000000000001</v>
      </c>
      <c r="S82" s="6">
        <f>variáveis!D2389</f>
        <v>0.36099999999999999</v>
      </c>
      <c r="T82" s="6">
        <f>variáveis!D2533</f>
        <v>2.923</v>
      </c>
      <c r="U82" s="6">
        <f>variáveis!D2677</f>
        <v>2.5910000000000002</v>
      </c>
      <c r="V82" s="6">
        <f>variáveis!D2821</f>
        <v>3.1059999999999999</v>
      </c>
      <c r="W82" s="6">
        <f>variáveis!D2965</f>
        <v>2.9140000000000001</v>
      </c>
      <c r="X82" s="6">
        <f>variáveis!D3109</f>
        <v>1.661</v>
      </c>
      <c r="Y82" s="6">
        <f>variáveis!D3253</f>
        <v>1.8979999999999999</v>
      </c>
      <c r="Z82" s="6">
        <f>variáveis!D3397</f>
        <v>2.319</v>
      </c>
      <c r="AA82" s="6">
        <f>variáveis!D3541</f>
        <v>2.2629999999999999</v>
      </c>
      <c r="AB82" s="6">
        <f>variáveis!D3685</f>
        <v>2.0910000000000002</v>
      </c>
      <c r="AC82" s="6">
        <f>variáveis!D3829</f>
        <v>2.6749999999999998</v>
      </c>
      <c r="AD82" s="6">
        <f>variáveis!D3973</f>
        <v>3.3809999999999998</v>
      </c>
      <c r="AE82" s="6">
        <f>variáveis!D4117</f>
        <v>4.0350000000000001</v>
      </c>
      <c r="AF82" s="6">
        <f>variáveis!D4261</f>
        <v>3.12</v>
      </c>
      <c r="AG82" s="6">
        <f>variáveis!D4405</f>
        <v>2.9039999999999999</v>
      </c>
    </row>
    <row r="83" spans="2:33" x14ac:dyDescent="0.25">
      <c r="B83" s="7">
        <v>1320</v>
      </c>
      <c r="C83" s="6">
        <f>variáveis!D86</f>
        <v>1.855</v>
      </c>
      <c r="D83" s="6">
        <f>variáveis!D230</f>
        <v>1.768</v>
      </c>
      <c r="E83" s="6">
        <f>variáveis!D374</f>
        <v>1.4870000000000001</v>
      </c>
      <c r="F83" s="6">
        <f>variáveis!D518</f>
        <v>2.1190000000000002</v>
      </c>
      <c r="G83" s="6">
        <f>variáveis!D662</f>
        <v>1.8979999999999999</v>
      </c>
      <c r="H83" s="6">
        <f>variáveis!D806</f>
        <v>2.1019999999999999</v>
      </c>
      <c r="I83" s="6">
        <f>variáveis!D950</f>
        <v>2.1779999999999999</v>
      </c>
      <c r="J83" s="6">
        <f>variáveis!D1094</f>
        <v>1.5880000000000001</v>
      </c>
      <c r="K83" s="6">
        <f>variáveis!D1238</f>
        <v>3.05</v>
      </c>
      <c r="L83" s="6">
        <f>variáveis!D1382</f>
        <v>3.7749999999999999</v>
      </c>
      <c r="M83" s="6">
        <f>variáveis!D1526</f>
        <v>3.2869999999999999</v>
      </c>
      <c r="N83" s="6">
        <f>variáveis!D1670</f>
        <v>2.2400000000000002</v>
      </c>
      <c r="O83" s="6">
        <f>variáveis!D1814</f>
        <v>2.8610000000000002</v>
      </c>
      <c r="P83" s="6">
        <f>variáveis!D1958</f>
        <v>1.056</v>
      </c>
      <c r="Q83" s="6">
        <f>variáveis!D2102</f>
        <v>1.456</v>
      </c>
      <c r="R83" s="6">
        <f>variáveis!D2246</f>
        <v>1.343</v>
      </c>
      <c r="S83" s="6">
        <f>variáveis!D2390</f>
        <v>0.185</v>
      </c>
      <c r="T83" s="6">
        <f>variáveis!D2534</f>
        <v>4.0519999999999996</v>
      </c>
      <c r="U83" s="6">
        <f>variáveis!D2678</f>
        <v>2.4950000000000001</v>
      </c>
      <c r="V83" s="6">
        <f>variáveis!D2822</f>
        <v>2.7879999999999998</v>
      </c>
      <c r="W83" s="6">
        <f>variáveis!D2966</f>
        <v>2.5720000000000001</v>
      </c>
      <c r="X83" s="6">
        <f>variáveis!D3110</f>
        <v>1.1879999999999999</v>
      </c>
      <c r="Y83" s="6">
        <f>variáveis!D3254</f>
        <v>2.2879999999999998</v>
      </c>
      <c r="Z83" s="6">
        <f>variáveis!D3398</f>
        <v>1.869</v>
      </c>
      <c r="AA83" s="6">
        <f>variáveis!D3542</f>
        <v>2.661</v>
      </c>
      <c r="AB83" s="6">
        <f>variáveis!D3686</f>
        <v>2.3210000000000002</v>
      </c>
      <c r="AC83" s="6">
        <f>variáveis!D3830</f>
        <v>2.8290000000000002</v>
      </c>
      <c r="AD83" s="6">
        <f>variáveis!D3974</f>
        <v>2.9249999999999998</v>
      </c>
      <c r="AE83" s="6">
        <f>variáveis!D4118</f>
        <v>3.59</v>
      </c>
      <c r="AF83" s="6">
        <f>variáveis!D4262</f>
        <v>2.867</v>
      </c>
      <c r="AG83" s="6">
        <f>variáveis!D4406</f>
        <v>3.5329999999999999</v>
      </c>
    </row>
    <row r="84" spans="2:33" x14ac:dyDescent="0.25">
      <c r="B84" s="7">
        <v>1330</v>
      </c>
      <c r="C84" s="6">
        <f>variáveis!D87</f>
        <v>2.0670000000000002</v>
      </c>
      <c r="D84" s="6">
        <f>variáveis!D231</f>
        <v>1.397</v>
      </c>
      <c r="E84" s="6">
        <f>variáveis!D375</f>
        <v>2.1819999999999999</v>
      </c>
      <c r="F84" s="6">
        <f>variáveis!D519</f>
        <v>2.0619999999999998</v>
      </c>
      <c r="G84" s="6">
        <f>variáveis!D663</f>
        <v>2.1640000000000001</v>
      </c>
      <c r="H84" s="6">
        <f>variáveis!D807</f>
        <v>2.2909999999999999</v>
      </c>
      <c r="I84" s="6">
        <f>variáveis!D951</f>
        <v>1.32</v>
      </c>
      <c r="J84" s="6">
        <f>variáveis!D1095</f>
        <v>2.218</v>
      </c>
      <c r="K84" s="6">
        <f>variáveis!D1239</f>
        <v>3.2389999999999999</v>
      </c>
      <c r="L84" s="6">
        <f>variáveis!D1383</f>
        <v>3.3439999999999999</v>
      </c>
      <c r="M84" s="6">
        <f>variáveis!D1527</f>
        <v>3.141</v>
      </c>
      <c r="N84" s="6">
        <f>variáveis!D1671</f>
        <v>2.0880000000000001</v>
      </c>
      <c r="O84" s="6">
        <f>variáveis!D1815</f>
        <v>3.3420000000000001</v>
      </c>
      <c r="P84" s="6">
        <f>variáveis!D1959</f>
        <v>1.4179999999999999</v>
      </c>
      <c r="Q84" s="6">
        <f>variáveis!D2103</f>
        <v>0.90400000000000003</v>
      </c>
      <c r="R84" s="6">
        <f>variáveis!D2247</f>
        <v>1.2330000000000001</v>
      </c>
      <c r="S84" s="6">
        <f>variáveis!D2391</f>
        <v>1.2509999999999999</v>
      </c>
      <c r="T84" s="6">
        <f>variáveis!D2535</f>
        <v>3.74</v>
      </c>
      <c r="U84" s="6">
        <f>variáveis!D2679</f>
        <v>2.34</v>
      </c>
      <c r="V84" s="6">
        <f>variáveis!D2823</f>
        <v>2.5190000000000001</v>
      </c>
      <c r="W84" s="6">
        <f>variáveis!D2967</f>
        <v>2.1240000000000001</v>
      </c>
      <c r="X84" s="6">
        <f>variáveis!D3111</f>
        <v>1.111</v>
      </c>
      <c r="Y84" s="6">
        <f>variáveis!D3255</f>
        <v>2.5750000000000002</v>
      </c>
      <c r="Z84" s="6">
        <f>variáveis!D3399</f>
        <v>2.113</v>
      </c>
      <c r="AA84" s="6">
        <f>variáveis!D3543</f>
        <v>2.9129999999999998</v>
      </c>
      <c r="AB84" s="6">
        <f>variáveis!D3687</f>
        <v>1.46</v>
      </c>
      <c r="AC84" s="6">
        <f>variáveis!D3831</f>
        <v>2.395</v>
      </c>
      <c r="AD84" s="6">
        <f>variáveis!D3975</f>
        <v>3.5339999999999998</v>
      </c>
      <c r="AE84" s="6">
        <f>variáveis!D4119</f>
        <v>3.5830000000000002</v>
      </c>
      <c r="AF84" s="6">
        <f>variáveis!D4263</f>
        <v>3.0190000000000001</v>
      </c>
      <c r="AG84" s="6">
        <f>variáveis!D4407</f>
        <v>3.4359999999999999</v>
      </c>
    </row>
    <row r="85" spans="2:33" x14ac:dyDescent="0.25">
      <c r="B85" s="7">
        <v>1340</v>
      </c>
      <c r="C85" s="6">
        <f>variáveis!D88</f>
        <v>2.2719999999999998</v>
      </c>
      <c r="D85" s="6">
        <f>variáveis!D232</f>
        <v>0.84299999999999997</v>
      </c>
      <c r="E85" s="6">
        <f>variáveis!D376</f>
        <v>1.7470000000000001</v>
      </c>
      <c r="F85" s="6">
        <f>variáveis!D520</f>
        <v>2.23</v>
      </c>
      <c r="G85" s="6">
        <f>variáveis!D664</f>
        <v>2.3889999999999998</v>
      </c>
      <c r="H85" s="6">
        <f>variáveis!D808</f>
        <v>2.383</v>
      </c>
      <c r="I85" s="6">
        <f>variáveis!D952</f>
        <v>2.133</v>
      </c>
      <c r="J85" s="6">
        <f>variáveis!D1096</f>
        <v>1.978</v>
      </c>
      <c r="K85" s="6">
        <f>variáveis!D1240</f>
        <v>2.8220000000000001</v>
      </c>
      <c r="L85" s="6">
        <f>variáveis!D1384</f>
        <v>3.7090000000000001</v>
      </c>
      <c r="M85" s="6">
        <f>variáveis!D1528</f>
        <v>3.298</v>
      </c>
      <c r="N85" s="6">
        <f>variáveis!D1672</f>
        <v>2.7559999999999998</v>
      </c>
      <c r="O85" s="6">
        <f>variáveis!D1816</f>
        <v>2.536</v>
      </c>
      <c r="P85" s="6">
        <f>variáveis!D1960</f>
        <v>1.8979999999999999</v>
      </c>
      <c r="Q85" s="6">
        <f>variáveis!D2104</f>
        <v>1.5089999999999999</v>
      </c>
      <c r="R85" s="6">
        <f>variáveis!D2248</f>
        <v>1.194</v>
      </c>
      <c r="S85" s="6">
        <f>variáveis!D2392</f>
        <v>1.6659999999999999</v>
      </c>
      <c r="T85" s="6">
        <f>variáveis!D2536</f>
        <v>3.3330000000000002</v>
      </c>
      <c r="U85" s="6">
        <f>variáveis!D2680</f>
        <v>2.6110000000000002</v>
      </c>
      <c r="V85" s="6">
        <f>variáveis!D2824</f>
        <v>2.4340000000000002</v>
      </c>
      <c r="W85" s="6">
        <f>variáveis!D2968</f>
        <v>1.6759999999999999</v>
      </c>
      <c r="X85" s="6">
        <f>variáveis!D3112</f>
        <v>1.4490000000000001</v>
      </c>
      <c r="Y85" s="6">
        <f>variáveis!D3256</f>
        <v>3.3490000000000002</v>
      </c>
      <c r="Z85" s="6">
        <f>variáveis!D3400</f>
        <v>1.877</v>
      </c>
      <c r="AA85" s="6">
        <f>variáveis!D3544</f>
        <v>2.9420000000000002</v>
      </c>
      <c r="AB85" s="6">
        <f>variáveis!D3688</f>
        <v>1.996</v>
      </c>
      <c r="AC85" s="6">
        <f>variáveis!D3832</f>
        <v>2.5830000000000002</v>
      </c>
      <c r="AD85" s="6">
        <f>variáveis!D3976</f>
        <v>3.165</v>
      </c>
      <c r="AE85" s="6">
        <f>variáveis!D4120</f>
        <v>3.5720000000000001</v>
      </c>
      <c r="AF85" s="6">
        <f>variáveis!D4264</f>
        <v>3.206</v>
      </c>
      <c r="AG85" s="6">
        <f>variáveis!D4408</f>
        <v>3.0830000000000002</v>
      </c>
    </row>
    <row r="86" spans="2:33" x14ac:dyDescent="0.25">
      <c r="B86" s="7">
        <v>1350</v>
      </c>
      <c r="C86" s="6">
        <f>variáveis!D89</f>
        <v>1.639</v>
      </c>
      <c r="D86" s="6">
        <f>variáveis!D233</f>
        <v>2.1080000000000001</v>
      </c>
      <c r="E86" s="6">
        <f>variáveis!D377</f>
        <v>1.7130000000000001</v>
      </c>
      <c r="F86" s="6">
        <f>variáveis!D521</f>
        <v>1.7889999999999999</v>
      </c>
      <c r="G86" s="6">
        <f>variáveis!D665</f>
        <v>2.7629999999999999</v>
      </c>
      <c r="H86" s="6">
        <f>variáveis!D809</f>
        <v>2.96</v>
      </c>
      <c r="I86" s="6">
        <f>variáveis!D953</f>
        <v>1.6659999999999999</v>
      </c>
      <c r="J86" s="6">
        <f>variáveis!D1097</f>
        <v>1.841</v>
      </c>
      <c r="K86" s="6">
        <f>variáveis!D1241</f>
        <v>2.7160000000000002</v>
      </c>
      <c r="L86" s="6">
        <f>variáveis!D1385</f>
        <v>4.0910000000000002</v>
      </c>
      <c r="M86" s="6">
        <f>variáveis!D1529</f>
        <v>3.06</v>
      </c>
      <c r="N86" s="6">
        <f>variáveis!D1673</f>
        <v>2.6920000000000002</v>
      </c>
      <c r="O86" s="6">
        <f>variáveis!D1817</f>
        <v>2.2200000000000002</v>
      </c>
      <c r="P86" s="6">
        <f>variáveis!D1961</f>
        <v>2.4649999999999999</v>
      </c>
      <c r="Q86" s="6">
        <f>variáveis!D2105</f>
        <v>1.343</v>
      </c>
      <c r="R86" s="6">
        <f>variáveis!D2249</f>
        <v>1.538</v>
      </c>
      <c r="S86" s="6">
        <f>variáveis!D2393</f>
        <v>2.9159999999999999</v>
      </c>
      <c r="T86" s="6">
        <f>variáveis!D2537</f>
        <v>3.2559999999999998</v>
      </c>
      <c r="U86" s="6">
        <f>variáveis!D2681</f>
        <v>3.798</v>
      </c>
      <c r="V86" s="6">
        <f>variáveis!D2825</f>
        <v>2.5760000000000001</v>
      </c>
      <c r="W86" s="6">
        <f>variáveis!D2969</f>
        <v>0.65200000000000002</v>
      </c>
      <c r="X86" s="6">
        <f>variáveis!D3113</f>
        <v>1.754</v>
      </c>
      <c r="Y86" s="6">
        <f>variáveis!D3257</f>
        <v>3.08</v>
      </c>
      <c r="Z86" s="6">
        <f>variáveis!D3401</f>
        <v>1.744</v>
      </c>
      <c r="AA86" s="6">
        <f>variáveis!D3545</f>
        <v>2.6869999999999998</v>
      </c>
      <c r="AB86" s="6">
        <f>variáveis!D3689</f>
        <v>2.1120000000000001</v>
      </c>
      <c r="AC86" s="6">
        <f>variáveis!D3833</f>
        <v>2.8050000000000002</v>
      </c>
      <c r="AD86" s="6">
        <f>variáveis!D3977</f>
        <v>3.0870000000000002</v>
      </c>
      <c r="AE86" s="6">
        <f>variáveis!D4121</f>
        <v>3.758</v>
      </c>
      <c r="AF86" s="6">
        <f>variáveis!D4265</f>
        <v>3.5539999999999998</v>
      </c>
      <c r="AG86" s="6">
        <f>variáveis!D4409</f>
        <v>3.6760000000000002</v>
      </c>
    </row>
    <row r="87" spans="2:33" x14ac:dyDescent="0.25">
      <c r="B87" s="7">
        <v>1400</v>
      </c>
      <c r="C87" s="6">
        <f>variáveis!D90</f>
        <v>1.3520000000000001</v>
      </c>
      <c r="D87" s="6">
        <f>variáveis!D234</f>
        <v>2.056</v>
      </c>
      <c r="E87" s="6">
        <f>variáveis!D378</f>
        <v>1.9079999999999999</v>
      </c>
      <c r="F87" s="6">
        <f>variáveis!D522</f>
        <v>3.1269999999999998</v>
      </c>
      <c r="G87" s="6">
        <f>variáveis!D666</f>
        <v>2.2890000000000001</v>
      </c>
      <c r="H87" s="6">
        <f>variáveis!D810</f>
        <v>2.528</v>
      </c>
      <c r="I87" s="6">
        <f>variáveis!D954</f>
        <v>1.458</v>
      </c>
      <c r="J87" s="6">
        <f>variáveis!D1098</f>
        <v>2.0880000000000001</v>
      </c>
      <c r="K87" s="6">
        <f>variáveis!D1242</f>
        <v>1.7110000000000001</v>
      </c>
      <c r="L87" s="6">
        <f>variáveis!D1386</f>
        <v>3.7040000000000002</v>
      </c>
      <c r="M87" s="6">
        <f>variáveis!D1530</f>
        <v>3.3079999999999998</v>
      </c>
      <c r="N87" s="6">
        <f>variáveis!D1674</f>
        <v>3.206</v>
      </c>
      <c r="O87" s="6">
        <f>variáveis!D1818</f>
        <v>2.3849999999999998</v>
      </c>
      <c r="P87" s="6">
        <f>variáveis!D1962</f>
        <v>2.69</v>
      </c>
      <c r="Q87" s="6">
        <f>variáveis!D2106</f>
        <v>1.887</v>
      </c>
      <c r="R87" s="6">
        <f>variáveis!D2250</f>
        <v>1.3859999999999999</v>
      </c>
      <c r="S87" s="6">
        <f>variáveis!D2394</f>
        <v>3.0049999999999999</v>
      </c>
      <c r="T87" s="6">
        <f>variáveis!D2538</f>
        <v>2.464</v>
      </c>
      <c r="U87" s="6">
        <f>variáveis!D2682</f>
        <v>2.508</v>
      </c>
      <c r="V87" s="6">
        <f>variáveis!D2826</f>
        <v>2.742</v>
      </c>
      <c r="W87" s="6">
        <f>variáveis!D2970</f>
        <v>0.752</v>
      </c>
      <c r="X87" s="6">
        <f>variáveis!D3114</f>
        <v>2.1800000000000002</v>
      </c>
      <c r="Y87" s="6">
        <f>variáveis!D3258</f>
        <v>3.3740000000000001</v>
      </c>
      <c r="Z87" s="6">
        <f>variáveis!D3402</f>
        <v>2.3149999999999999</v>
      </c>
      <c r="AA87" s="6">
        <f>variáveis!D3546</f>
        <v>2.4159999999999999</v>
      </c>
      <c r="AB87" s="6">
        <f>variáveis!D3690</f>
        <v>1.859</v>
      </c>
      <c r="AC87" s="6">
        <f>variáveis!D3834</f>
        <v>1.7729999999999999</v>
      </c>
      <c r="AD87" s="6">
        <f>variáveis!D3978</f>
        <v>3.6360000000000001</v>
      </c>
      <c r="AE87" s="6">
        <f>variáveis!D4122</f>
        <v>4.3929999999999998</v>
      </c>
      <c r="AF87" s="6">
        <f>variáveis!D4266</f>
        <v>3.4889999999999999</v>
      </c>
      <c r="AG87" s="6">
        <f>variáveis!D4410</f>
        <v>3.3029999999999999</v>
      </c>
    </row>
    <row r="88" spans="2:33" x14ac:dyDescent="0.25">
      <c r="B88" s="7">
        <v>1410</v>
      </c>
      <c r="C88" s="6">
        <f>variáveis!D91</f>
        <v>2.4670000000000001</v>
      </c>
      <c r="D88" s="6">
        <f>variáveis!D235</f>
        <v>1.0009999999999999</v>
      </c>
      <c r="E88" s="6">
        <f>variáveis!D379</f>
        <v>1.194</v>
      </c>
      <c r="F88" s="6">
        <f>variáveis!D523</f>
        <v>2.8</v>
      </c>
      <c r="G88" s="6">
        <f>variáveis!D667</f>
        <v>2.3079999999999998</v>
      </c>
      <c r="H88" s="6">
        <f>variáveis!D811</f>
        <v>1.593</v>
      </c>
      <c r="I88" s="6">
        <f>variáveis!D955</f>
        <v>1.635</v>
      </c>
      <c r="J88" s="6">
        <f>variáveis!D1099</f>
        <v>2.867</v>
      </c>
      <c r="K88" s="6">
        <f>variáveis!D1243</f>
        <v>1.6759999999999999</v>
      </c>
      <c r="L88" s="6">
        <f>variáveis!D1387</f>
        <v>3.7290000000000001</v>
      </c>
      <c r="M88" s="6">
        <f>variáveis!D1531</f>
        <v>3.6760000000000002</v>
      </c>
      <c r="N88" s="6">
        <f>variáveis!D1675</f>
        <v>2.7919999999999998</v>
      </c>
      <c r="O88" s="6">
        <f>variáveis!D1819</f>
        <v>2.1320000000000001</v>
      </c>
      <c r="P88" s="6">
        <f>variáveis!D1963</f>
        <v>3.1070000000000002</v>
      </c>
      <c r="Q88" s="6">
        <f>variáveis!D2107</f>
        <v>1.4710000000000001</v>
      </c>
      <c r="R88" s="6">
        <f>variáveis!D2251</f>
        <v>0.76100000000000001</v>
      </c>
      <c r="S88" s="6">
        <f>variáveis!D2395</f>
        <v>3.4159999999999999</v>
      </c>
      <c r="T88" s="6">
        <f>variáveis!D2539</f>
        <v>2.077</v>
      </c>
      <c r="U88" s="6">
        <f>variáveis!D2683</f>
        <v>3.68</v>
      </c>
      <c r="V88" s="6">
        <f>variáveis!D2827</f>
        <v>3.1520000000000001</v>
      </c>
      <c r="W88" s="6">
        <f>variáveis!D2971</f>
        <v>0.64</v>
      </c>
      <c r="X88" s="6">
        <f>variáveis!D3115</f>
        <v>2.1469999999999998</v>
      </c>
      <c r="Y88" s="6">
        <f>variáveis!D3259</f>
        <v>3.641</v>
      </c>
      <c r="Z88" s="6">
        <f>variáveis!D3403</f>
        <v>2.27</v>
      </c>
      <c r="AA88" s="6">
        <f>variáveis!D3547</f>
        <v>2.5350000000000001</v>
      </c>
      <c r="AB88" s="6">
        <f>variáveis!D3691</f>
        <v>1.7769999999999999</v>
      </c>
      <c r="AC88" s="6">
        <f>variáveis!D3835</f>
        <v>2.8769999999999998</v>
      </c>
      <c r="AD88" s="6">
        <f>variáveis!D3979</f>
        <v>4.5709999999999997</v>
      </c>
      <c r="AE88" s="6">
        <f>variáveis!D4123</f>
        <v>4.0759999999999996</v>
      </c>
      <c r="AF88" s="6">
        <f>variáveis!D4267</f>
        <v>2.98</v>
      </c>
      <c r="AG88" s="6">
        <f>variáveis!D4411</f>
        <v>4.2039999999999997</v>
      </c>
    </row>
    <row r="89" spans="2:33" x14ac:dyDescent="0.25">
      <c r="B89" s="7">
        <v>1420</v>
      </c>
      <c r="C89" s="6">
        <f>variáveis!D92</f>
        <v>2.1259999999999999</v>
      </c>
      <c r="D89" s="6">
        <f>variáveis!D236</f>
        <v>1.0840000000000001</v>
      </c>
      <c r="E89" s="6">
        <f>variáveis!D380</f>
        <v>1.425</v>
      </c>
      <c r="F89" s="6">
        <f>variáveis!D524</f>
        <v>2.4329999999999998</v>
      </c>
      <c r="G89" s="6">
        <f>variáveis!D668</f>
        <v>1.952</v>
      </c>
      <c r="H89" s="6">
        <f>variáveis!D812</f>
        <v>1.5780000000000001</v>
      </c>
      <c r="I89" s="6">
        <f>variáveis!D956</f>
        <v>2.0630000000000002</v>
      </c>
      <c r="J89" s="6">
        <f>variáveis!D1100</f>
        <v>2.234</v>
      </c>
      <c r="K89" s="6">
        <f>variáveis!D1244</f>
        <v>2.4140000000000001</v>
      </c>
      <c r="L89" s="6">
        <f>variáveis!D1388</f>
        <v>3.43</v>
      </c>
      <c r="M89" s="6">
        <f>variáveis!D1532</f>
        <v>3.0939999999999999</v>
      </c>
      <c r="N89" s="6">
        <f>variáveis!D1676</f>
        <v>3.0539999999999998</v>
      </c>
      <c r="O89" s="6">
        <f>variáveis!D1820</f>
        <v>2.1579999999999999</v>
      </c>
      <c r="P89" s="6">
        <f>variáveis!D1964</f>
        <v>2.5209999999999999</v>
      </c>
      <c r="Q89" s="6">
        <f>variáveis!D2108</f>
        <v>1.552</v>
      </c>
      <c r="R89" s="6">
        <f>variáveis!D2252</f>
        <v>1.321</v>
      </c>
      <c r="S89" s="6">
        <f>variáveis!D2396</f>
        <v>4.702</v>
      </c>
      <c r="T89" s="6">
        <f>variáveis!D2540</f>
        <v>2.0699999999999998</v>
      </c>
      <c r="U89" s="6">
        <f>variáveis!D2684</f>
        <v>3.3290000000000002</v>
      </c>
      <c r="V89" s="6">
        <f>variáveis!D2828</f>
        <v>2.964</v>
      </c>
      <c r="W89" s="6">
        <f>variáveis!D2972</f>
        <v>3.4630000000000001</v>
      </c>
      <c r="X89" s="6">
        <f>variáveis!D3116</f>
        <v>2.988</v>
      </c>
      <c r="Y89" s="6">
        <f>variáveis!D3260</f>
        <v>3.339</v>
      </c>
      <c r="Z89" s="6">
        <f>variáveis!D3404</f>
        <v>2.4369999999999998</v>
      </c>
      <c r="AA89" s="6">
        <f>variáveis!D3548</f>
        <v>2.4300000000000002</v>
      </c>
      <c r="AB89" s="6">
        <f>variáveis!D3692</f>
        <v>1.9930000000000001</v>
      </c>
      <c r="AC89" s="6">
        <f>variáveis!D3836</f>
        <v>2.4119999999999999</v>
      </c>
      <c r="AD89" s="6">
        <f>variáveis!D3980</f>
        <v>4.2789999999999999</v>
      </c>
      <c r="AE89" s="6">
        <f>variáveis!D4124</f>
        <v>4.2569999999999997</v>
      </c>
      <c r="AF89" s="6">
        <f>variáveis!D4268</f>
        <v>2.9980000000000002</v>
      </c>
      <c r="AG89" s="6">
        <f>variáveis!D4412</f>
        <v>3.4049999999999998</v>
      </c>
    </row>
    <row r="90" spans="2:33" x14ac:dyDescent="0.25">
      <c r="B90" s="7">
        <v>1430</v>
      </c>
      <c r="C90" s="6">
        <f>variáveis!D93</f>
        <v>2.4940000000000002</v>
      </c>
      <c r="D90" s="6">
        <f>variáveis!D237</f>
        <v>1.0660000000000001</v>
      </c>
      <c r="E90" s="6">
        <f>variáveis!D381</f>
        <v>2.855</v>
      </c>
      <c r="F90" s="6">
        <f>variáveis!D525</f>
        <v>2.452</v>
      </c>
      <c r="G90" s="6">
        <f>variáveis!D669</f>
        <v>2.4980000000000002</v>
      </c>
      <c r="H90" s="6">
        <f>variáveis!D813</f>
        <v>2.1589999999999998</v>
      </c>
      <c r="I90" s="6">
        <f>variáveis!D957</f>
        <v>1.4590000000000001</v>
      </c>
      <c r="J90" s="6">
        <f>variáveis!D1101</f>
        <v>1.9330000000000001</v>
      </c>
      <c r="K90" s="6">
        <f>variáveis!D1245</f>
        <v>2.1970000000000001</v>
      </c>
      <c r="L90" s="6">
        <f>variáveis!D1389</f>
        <v>3.5529999999999999</v>
      </c>
      <c r="M90" s="6">
        <f>variáveis!D1533</f>
        <v>3.7749999999999999</v>
      </c>
      <c r="N90" s="6">
        <f>variáveis!D1677</f>
        <v>3.0259999999999998</v>
      </c>
      <c r="O90" s="6">
        <f>variáveis!D1821</f>
        <v>2.351</v>
      </c>
      <c r="P90" s="6">
        <f>variáveis!D1965</f>
        <v>3.3559999999999999</v>
      </c>
      <c r="Q90" s="6">
        <f>variáveis!D2109</f>
        <v>1.7609999999999999</v>
      </c>
      <c r="R90" s="6">
        <f>variáveis!D2253</f>
        <v>0.90100000000000002</v>
      </c>
      <c r="S90" s="6">
        <f>variáveis!D2397</f>
        <v>4.54</v>
      </c>
      <c r="T90" s="6">
        <f>variáveis!D2541</f>
        <v>1.9059999999999999</v>
      </c>
      <c r="U90" s="6">
        <f>variáveis!D2685</f>
        <v>3.274</v>
      </c>
      <c r="V90" s="6">
        <f>variáveis!D2829</f>
        <v>2.5049999999999999</v>
      </c>
      <c r="W90" s="6">
        <f>variáveis!D2973</f>
        <v>4.3449999999999998</v>
      </c>
      <c r="X90" s="6">
        <f>variáveis!D3117</f>
        <v>2.7309999999999999</v>
      </c>
      <c r="Y90" s="6">
        <f>variáveis!D3261</f>
        <v>3.601</v>
      </c>
      <c r="Z90" s="6">
        <f>variáveis!D3405</f>
        <v>1.224</v>
      </c>
      <c r="AA90" s="6">
        <f>variáveis!D3549</f>
        <v>3.0089999999999999</v>
      </c>
      <c r="AB90" s="6">
        <f>variáveis!D3693</f>
        <v>1.4119999999999999</v>
      </c>
      <c r="AC90" s="6">
        <f>variáveis!D3837</f>
        <v>3.484</v>
      </c>
      <c r="AD90" s="6">
        <f>variáveis!D3981</f>
        <v>4.2039999999999997</v>
      </c>
      <c r="AE90" s="6">
        <f>variáveis!D4125</f>
        <v>5.33</v>
      </c>
      <c r="AF90" s="6">
        <f>variáveis!D4269</f>
        <v>3.1829999999999998</v>
      </c>
      <c r="AG90" s="6">
        <f>variáveis!D4413</f>
        <v>4.2300000000000004</v>
      </c>
    </row>
    <row r="91" spans="2:33" x14ac:dyDescent="0.25">
      <c r="B91" s="7">
        <v>1440</v>
      </c>
      <c r="C91" s="6">
        <f>variáveis!D94</f>
        <v>1.9810000000000001</v>
      </c>
      <c r="D91" s="6">
        <f>variáveis!D238</f>
        <v>1.1020000000000001</v>
      </c>
      <c r="E91" s="6">
        <f>variáveis!D382</f>
        <v>2.42</v>
      </c>
      <c r="F91" s="6">
        <f>variáveis!D526</f>
        <v>2.0710000000000002</v>
      </c>
      <c r="G91" s="6">
        <f>variáveis!D670</f>
        <v>2.8210000000000002</v>
      </c>
      <c r="H91" s="6">
        <f>variáveis!D814</f>
        <v>2.6230000000000002</v>
      </c>
      <c r="I91" s="6">
        <f>variáveis!D958</f>
        <v>2.38</v>
      </c>
      <c r="J91" s="6">
        <f>variáveis!D1102</f>
        <v>2.0779999999999998</v>
      </c>
      <c r="K91" s="6">
        <f>variáveis!D1246</f>
        <v>2.2000000000000002</v>
      </c>
      <c r="L91" s="6">
        <f>variáveis!D1390</f>
        <v>3.4790000000000001</v>
      </c>
      <c r="M91" s="6">
        <f>variáveis!D1534</f>
        <v>3.44</v>
      </c>
      <c r="N91" s="6">
        <f>variáveis!D1678</f>
        <v>2.3210000000000002</v>
      </c>
      <c r="O91" s="6">
        <f>variáveis!D1822</f>
        <v>2.379</v>
      </c>
      <c r="P91" s="6">
        <f>variáveis!D1966</f>
        <v>3.3559999999999999</v>
      </c>
      <c r="Q91" s="6">
        <f>variáveis!D2110</f>
        <v>1.379</v>
      </c>
      <c r="R91" s="6">
        <f>variáveis!D2254</f>
        <v>2.117</v>
      </c>
      <c r="S91" s="6">
        <f>variáveis!D2398</f>
        <v>4.21</v>
      </c>
      <c r="T91" s="6">
        <f>variáveis!D2542</f>
        <v>1.9039999999999999</v>
      </c>
      <c r="U91" s="6">
        <f>variáveis!D2686</f>
        <v>3.8420000000000001</v>
      </c>
      <c r="V91" s="6">
        <f>variáveis!D2830</f>
        <v>2.68</v>
      </c>
      <c r="W91" s="6">
        <f>variáveis!D2974</f>
        <v>4.8</v>
      </c>
      <c r="X91" s="6">
        <f>variáveis!D3118</f>
        <v>2.766</v>
      </c>
      <c r="Y91" s="6">
        <f>variáveis!D3262</f>
        <v>3.28</v>
      </c>
      <c r="Z91" s="6">
        <f>variáveis!D3406</f>
        <v>2.367</v>
      </c>
      <c r="AA91" s="6">
        <f>variáveis!D3550</f>
        <v>3.46</v>
      </c>
      <c r="AB91" s="6">
        <f>variáveis!D3694</f>
        <v>1.833</v>
      </c>
      <c r="AC91" s="6">
        <f>variáveis!D3838</f>
        <v>3.798</v>
      </c>
      <c r="AD91" s="6">
        <f>variáveis!D3982</f>
        <v>4.2229999999999999</v>
      </c>
      <c r="AE91" s="6">
        <f>variáveis!D4126</f>
        <v>5.4960000000000004</v>
      </c>
      <c r="AF91" s="6">
        <f>variáveis!D4270</f>
        <v>4.4569999999999999</v>
      </c>
      <c r="AG91" s="6">
        <f>variáveis!D4414</f>
        <v>3.9140000000000001</v>
      </c>
    </row>
    <row r="92" spans="2:33" x14ac:dyDescent="0.25">
      <c r="B92" s="7">
        <v>1450</v>
      </c>
      <c r="C92" s="6">
        <f>variáveis!D95</f>
        <v>2.4079999999999999</v>
      </c>
      <c r="D92" s="6">
        <f>variáveis!D239</f>
        <v>0.88</v>
      </c>
      <c r="E92" s="6">
        <f>variáveis!D383</f>
        <v>2.262</v>
      </c>
      <c r="F92" s="6">
        <f>variáveis!D527</f>
        <v>3.806</v>
      </c>
      <c r="G92" s="6">
        <f>variáveis!D671</f>
        <v>3.0579999999999998</v>
      </c>
      <c r="H92" s="6">
        <f>variáveis!D815</f>
        <v>2.8610000000000002</v>
      </c>
      <c r="I92" s="6">
        <f>variáveis!D959</f>
        <v>2.5720000000000001</v>
      </c>
      <c r="J92" s="6">
        <f>variáveis!D1103</f>
        <v>2.77</v>
      </c>
      <c r="K92" s="6">
        <f>variáveis!D1247</f>
        <v>2.1030000000000002</v>
      </c>
      <c r="L92" s="6">
        <f>variáveis!D1391</f>
        <v>3.2320000000000002</v>
      </c>
      <c r="M92" s="6">
        <f>variáveis!D1535</f>
        <v>3.415</v>
      </c>
      <c r="N92" s="6">
        <f>variáveis!D1679</f>
        <v>3.214</v>
      </c>
      <c r="O92" s="6">
        <f>variáveis!D1823</f>
        <v>2.427</v>
      </c>
      <c r="P92" s="6">
        <f>variáveis!D1967</f>
        <v>2.7669999999999999</v>
      </c>
      <c r="Q92" s="6">
        <f>variáveis!D2111</f>
        <v>2.133</v>
      </c>
      <c r="R92" s="6">
        <f>variáveis!D2255</f>
        <v>2.9239999999999999</v>
      </c>
      <c r="S92" s="6">
        <f>variáveis!D2399</f>
        <v>2.294</v>
      </c>
      <c r="T92" s="6">
        <f>variáveis!D2543</f>
        <v>2.1160000000000001</v>
      </c>
      <c r="U92" s="6">
        <f>variáveis!D2687</f>
        <v>4.2679999999999998</v>
      </c>
      <c r="V92" s="6">
        <f>variáveis!D2831</f>
        <v>3.13</v>
      </c>
      <c r="W92" s="6">
        <f>variáveis!D2975</f>
        <v>3.9740000000000002</v>
      </c>
      <c r="X92" s="6">
        <f>variáveis!D3119</f>
        <v>2.355</v>
      </c>
      <c r="Y92" s="6">
        <f>variáveis!D3263</f>
        <v>2.7389999999999999</v>
      </c>
      <c r="Z92" s="6">
        <f>variáveis!D3407</f>
        <v>2.125</v>
      </c>
      <c r="AA92" s="6">
        <f>variáveis!D3551</f>
        <v>2.9460000000000002</v>
      </c>
      <c r="AB92" s="6">
        <f>variáveis!D3695</f>
        <v>1.454</v>
      </c>
      <c r="AC92" s="6">
        <f>variáveis!D3839</f>
        <v>3.7309999999999999</v>
      </c>
      <c r="AD92" s="6">
        <f>variáveis!D3983</f>
        <v>3.758</v>
      </c>
      <c r="AE92" s="6">
        <f>variáveis!D4127</f>
        <v>5.3150000000000004</v>
      </c>
      <c r="AF92" s="6">
        <f>variáveis!D4271</f>
        <v>4.1500000000000004</v>
      </c>
      <c r="AG92" s="6">
        <f>variáveis!D4415</f>
        <v>3.8450000000000002</v>
      </c>
    </row>
    <row r="93" spans="2:33" x14ac:dyDescent="0.25">
      <c r="B93" s="7">
        <v>1500</v>
      </c>
      <c r="C93" s="6">
        <f>variáveis!D96</f>
        <v>2.8439999999999999</v>
      </c>
      <c r="D93" s="6">
        <f>variáveis!D240</f>
        <v>0.58099999999999996</v>
      </c>
      <c r="E93" s="6">
        <f>variáveis!D384</f>
        <v>3.0339999999999998</v>
      </c>
      <c r="F93" s="6">
        <f>variáveis!D528</f>
        <v>4.1509999999999998</v>
      </c>
      <c r="G93" s="6">
        <f>variáveis!D672</f>
        <v>3.1110000000000002</v>
      </c>
      <c r="H93" s="6">
        <f>variáveis!D816</f>
        <v>2.6040000000000001</v>
      </c>
      <c r="I93" s="6">
        <f>variáveis!D960</f>
        <v>1.8740000000000001</v>
      </c>
      <c r="J93" s="6">
        <f>variáveis!D1104</f>
        <v>2.3039999999999998</v>
      </c>
      <c r="K93" s="6">
        <f>variáveis!D1248</f>
        <v>2.9060000000000001</v>
      </c>
      <c r="L93" s="6">
        <f>variáveis!D1392</f>
        <v>3.7759999999999998</v>
      </c>
      <c r="M93" s="6">
        <f>variáveis!D1536</f>
        <v>3.5739999999999998</v>
      </c>
      <c r="N93" s="6">
        <f>variáveis!D1680</f>
        <v>2.9329999999999998</v>
      </c>
      <c r="O93" s="6">
        <f>variáveis!D1824</f>
        <v>2.5579999999999998</v>
      </c>
      <c r="P93" s="6">
        <f>variáveis!D1968</f>
        <v>3.4460000000000002</v>
      </c>
      <c r="Q93" s="6">
        <f>variáveis!D2112</f>
        <v>1.982</v>
      </c>
      <c r="R93" s="6">
        <f>variáveis!D2256</f>
        <v>3.6909999999999998</v>
      </c>
      <c r="S93" s="6">
        <f>variáveis!D2400</f>
        <v>0.93500000000000005</v>
      </c>
      <c r="T93" s="6">
        <f>variáveis!D2544</f>
        <v>1.575</v>
      </c>
      <c r="U93" s="6">
        <f>variáveis!D2688</f>
        <v>4.1100000000000003</v>
      </c>
      <c r="V93" s="6">
        <f>variáveis!D2832</f>
        <v>3.516</v>
      </c>
      <c r="W93" s="6">
        <f>variáveis!D2976</f>
        <v>3.6709999999999998</v>
      </c>
      <c r="X93" s="6">
        <f>variáveis!D3120</f>
        <v>1.97</v>
      </c>
      <c r="Y93" s="6">
        <f>variáveis!D3264</f>
        <v>2.9510000000000001</v>
      </c>
      <c r="Z93" s="6">
        <f>variáveis!D3408</f>
        <v>1.647</v>
      </c>
      <c r="AA93" s="6">
        <f>variáveis!D3552</f>
        <v>3.8650000000000002</v>
      </c>
      <c r="AB93" s="6">
        <f>variáveis!D3696</f>
        <v>1.01</v>
      </c>
      <c r="AC93" s="6">
        <f>variáveis!D3840</f>
        <v>3.2930000000000001</v>
      </c>
      <c r="AD93" s="6">
        <f>variáveis!D3984</f>
        <v>4.0759999999999996</v>
      </c>
      <c r="AE93" s="6">
        <f>variáveis!D4128</f>
        <v>5.3209999999999997</v>
      </c>
      <c r="AF93" s="6">
        <f>variáveis!D4272</f>
        <v>1.5449999999999999</v>
      </c>
      <c r="AG93" s="6">
        <f>variáveis!D4416</f>
        <v>4.2539999999999996</v>
      </c>
    </row>
    <row r="94" spans="2:33" x14ac:dyDescent="0.25">
      <c r="B94" s="7">
        <v>1510</v>
      </c>
      <c r="C94" s="6">
        <f>variáveis!D97</f>
        <v>4.0190000000000001</v>
      </c>
      <c r="D94" s="6">
        <f>variáveis!D241</f>
        <v>1.016</v>
      </c>
      <c r="E94" s="6">
        <f>variáveis!D385</f>
        <v>2.1269999999999998</v>
      </c>
      <c r="F94" s="6">
        <f>variáveis!D529</f>
        <v>4.3710000000000004</v>
      </c>
      <c r="G94" s="6">
        <f>variáveis!D673</f>
        <v>2.7789999999999999</v>
      </c>
      <c r="H94" s="6">
        <f>variáveis!D817</f>
        <v>2.4390000000000001</v>
      </c>
      <c r="I94" s="6">
        <f>variáveis!D961</f>
        <v>2.399</v>
      </c>
      <c r="J94" s="6">
        <f>variáveis!D1105</f>
        <v>2.37</v>
      </c>
      <c r="K94" s="6">
        <f>variáveis!D1249</f>
        <v>2.5310000000000001</v>
      </c>
      <c r="L94" s="6">
        <f>variáveis!D1393</f>
        <v>3.605</v>
      </c>
      <c r="M94" s="6">
        <f>variáveis!D1537</f>
        <v>3.238</v>
      </c>
      <c r="N94" s="6">
        <f>variáveis!D1681</f>
        <v>3.2509999999999999</v>
      </c>
      <c r="O94" s="6">
        <f>variáveis!D1825</f>
        <v>2.6749999999999998</v>
      </c>
      <c r="P94" s="6">
        <f>variáveis!D1969</f>
        <v>3.6659999999999999</v>
      </c>
      <c r="Q94" s="6">
        <f>variáveis!D2113</f>
        <v>1.37</v>
      </c>
      <c r="R94" s="6">
        <f>variáveis!D2257</f>
        <v>3.931</v>
      </c>
      <c r="S94" s="6">
        <f>variáveis!D2401</f>
        <v>0.57899999999999996</v>
      </c>
      <c r="T94" s="6">
        <f>variáveis!D2545</f>
        <v>2.2240000000000002</v>
      </c>
      <c r="U94" s="6">
        <f>variáveis!D2689</f>
        <v>4.0590000000000002</v>
      </c>
      <c r="V94" s="6">
        <f>variáveis!D2833</f>
        <v>3.609</v>
      </c>
      <c r="W94" s="6">
        <f>variáveis!D2977</f>
        <v>3.3730000000000002</v>
      </c>
      <c r="X94" s="6">
        <f>variáveis!D3121</f>
        <v>1.62</v>
      </c>
      <c r="Y94" s="6">
        <f>variáveis!D3265</f>
        <v>2.7360000000000002</v>
      </c>
      <c r="Z94" s="6">
        <f>variáveis!D3409</f>
        <v>2.6760000000000002</v>
      </c>
      <c r="AA94" s="6">
        <f>variáveis!D3553</f>
        <v>3.2690000000000001</v>
      </c>
      <c r="AB94" s="6">
        <f>variáveis!D3697</f>
        <v>0.69899999999999995</v>
      </c>
      <c r="AC94" s="6">
        <f>variáveis!D3841</f>
        <v>4.109</v>
      </c>
      <c r="AD94" s="6">
        <f>variáveis!D3985</f>
        <v>3.8090000000000002</v>
      </c>
      <c r="AE94" s="6">
        <f>variáveis!D4129</f>
        <v>4.2489999999999997</v>
      </c>
      <c r="AF94" s="6">
        <f>variáveis!D4273</f>
        <v>1.3859999999999999</v>
      </c>
      <c r="AG94" s="6">
        <f>variáveis!D4417</f>
        <v>4.3499999999999996</v>
      </c>
    </row>
    <row r="95" spans="2:33" x14ac:dyDescent="0.25">
      <c r="B95" s="7">
        <v>1520</v>
      </c>
      <c r="C95" s="6">
        <f>variáveis!D98</f>
        <v>4.74</v>
      </c>
      <c r="D95" s="6">
        <f>variáveis!D242</f>
        <v>1.6739999999999999</v>
      </c>
      <c r="E95" s="6">
        <f>variáveis!D386</f>
        <v>2.036</v>
      </c>
      <c r="F95" s="6">
        <f>variáveis!D530</f>
        <v>3.9359999999999999</v>
      </c>
      <c r="G95" s="6">
        <f>variáveis!D674</f>
        <v>2.9420000000000002</v>
      </c>
      <c r="H95" s="6">
        <f>variáveis!D818</f>
        <v>2.125</v>
      </c>
      <c r="I95" s="6">
        <f>variáveis!D962</f>
        <v>2.226</v>
      </c>
      <c r="J95" s="6">
        <f>variáveis!D1106</f>
        <v>2.9009999999999998</v>
      </c>
      <c r="K95" s="6">
        <f>variáveis!D1250</f>
        <v>2.379</v>
      </c>
      <c r="L95" s="6">
        <f>variáveis!D1394</f>
        <v>3.3610000000000002</v>
      </c>
      <c r="M95" s="6">
        <f>variáveis!D1538</f>
        <v>3.5590000000000002</v>
      </c>
      <c r="N95" s="6">
        <f>variáveis!D1682</f>
        <v>3.1909999999999998</v>
      </c>
      <c r="O95" s="6">
        <f>variáveis!D1826</f>
        <v>2.8170000000000002</v>
      </c>
      <c r="P95" s="6">
        <f>variáveis!D1970</f>
        <v>4.032</v>
      </c>
      <c r="Q95" s="6">
        <f>variáveis!D2114</f>
        <v>2.202</v>
      </c>
      <c r="R95" s="6">
        <f>variáveis!D2258</f>
        <v>3.25</v>
      </c>
      <c r="S95" s="6">
        <f>variáveis!D2402</f>
        <v>0.86499999999999999</v>
      </c>
      <c r="T95" s="6">
        <f>variáveis!D2546</f>
        <v>1.452</v>
      </c>
      <c r="U95" s="6">
        <f>variáveis!D2690</f>
        <v>4.6269999999999998</v>
      </c>
      <c r="V95" s="6">
        <f>variáveis!D2834</f>
        <v>3.6349999999999998</v>
      </c>
      <c r="W95" s="6">
        <f>variáveis!D2978</f>
        <v>4.0599999999999996</v>
      </c>
      <c r="X95" s="6">
        <f>variáveis!D3122</f>
        <v>2.1419999999999999</v>
      </c>
      <c r="Y95" s="6">
        <f>variáveis!D3266</f>
        <v>2.52</v>
      </c>
      <c r="Z95" s="6">
        <f>variáveis!D3410</f>
        <v>1.635</v>
      </c>
      <c r="AA95" s="6">
        <f>variáveis!D3554</f>
        <v>3.2989999999999999</v>
      </c>
      <c r="AB95" s="6">
        <f>variáveis!D3698</f>
        <v>2.13</v>
      </c>
      <c r="AC95" s="6">
        <f>variáveis!D3842</f>
        <v>3.0219999999999998</v>
      </c>
      <c r="AD95" s="6">
        <f>variáveis!D3986</f>
        <v>3.8260000000000001</v>
      </c>
      <c r="AE95" s="6">
        <f>variáveis!D4130</f>
        <v>3.5009999999999999</v>
      </c>
      <c r="AF95" s="6">
        <f>variáveis!D4274</f>
        <v>2.1659999999999999</v>
      </c>
      <c r="AG95" s="6">
        <f>variáveis!D4418</f>
        <v>3.7160000000000002</v>
      </c>
    </row>
    <row r="96" spans="2:33" x14ac:dyDescent="0.25">
      <c r="B96" s="7">
        <v>1530</v>
      </c>
      <c r="C96" s="6">
        <f>variáveis!D99</f>
        <v>4.4989999999999997</v>
      </c>
      <c r="D96" s="6">
        <f>variáveis!D243</f>
        <v>2.0430000000000001</v>
      </c>
      <c r="E96" s="6">
        <f>variáveis!D387</f>
        <v>2.9089999999999998</v>
      </c>
      <c r="F96" s="6">
        <f>variáveis!D531</f>
        <v>4.3929999999999998</v>
      </c>
      <c r="G96" s="6">
        <f>variáveis!D675</f>
        <v>2.46</v>
      </c>
      <c r="H96" s="6">
        <f>variáveis!D819</f>
        <v>2.0760000000000001</v>
      </c>
      <c r="I96" s="6">
        <f>variáveis!D963</f>
        <v>2.4790000000000001</v>
      </c>
      <c r="J96" s="6">
        <f>variáveis!D1107</f>
        <v>3.5329999999999999</v>
      </c>
      <c r="K96" s="6">
        <f>variáveis!D1251</f>
        <v>2.3239999999999998</v>
      </c>
      <c r="L96" s="6">
        <f>variáveis!D1395</f>
        <v>3.49</v>
      </c>
      <c r="M96" s="6">
        <f>variáveis!D1539</f>
        <v>3.653</v>
      </c>
      <c r="N96" s="6">
        <f>variáveis!D1683</f>
        <v>3.2410000000000001</v>
      </c>
      <c r="O96" s="6">
        <f>variáveis!D1827</f>
        <v>2.4239999999999999</v>
      </c>
      <c r="P96" s="6">
        <f>variáveis!D1971</f>
        <v>4.55</v>
      </c>
      <c r="Q96" s="6">
        <f>variáveis!D2115</f>
        <v>2.363</v>
      </c>
      <c r="R96" s="6">
        <f>variáveis!D2259</f>
        <v>3.1259999999999999</v>
      </c>
      <c r="S96" s="6">
        <f>variáveis!D2403</f>
        <v>2.254</v>
      </c>
      <c r="T96" s="6">
        <f>variáveis!D2547</f>
        <v>1.218</v>
      </c>
      <c r="U96" s="6">
        <f>variáveis!D2691</f>
        <v>4.4459999999999997</v>
      </c>
      <c r="V96" s="6">
        <f>variáveis!D2835</f>
        <v>3.996</v>
      </c>
      <c r="W96" s="6">
        <f>variáveis!D2979</f>
        <v>4.0359999999999996</v>
      </c>
      <c r="X96" s="6">
        <f>variáveis!D3123</f>
        <v>1.7290000000000001</v>
      </c>
      <c r="Y96" s="6">
        <f>variáveis!D3267</f>
        <v>2.5219999999999998</v>
      </c>
      <c r="Z96" s="6">
        <f>variáveis!D3411</f>
        <v>2.29</v>
      </c>
      <c r="AA96" s="6">
        <f>variáveis!D3555</f>
        <v>3.8420000000000001</v>
      </c>
      <c r="AB96" s="6">
        <f>variáveis!D3699</f>
        <v>1.748</v>
      </c>
      <c r="AC96" s="6">
        <f>variáveis!D3843</f>
        <v>3.3340000000000001</v>
      </c>
      <c r="AD96" s="6">
        <f>variáveis!D3987</f>
        <v>4.4240000000000004</v>
      </c>
      <c r="AE96" s="6">
        <f>variáveis!D4131</f>
        <v>2.8250000000000002</v>
      </c>
      <c r="AF96" s="6">
        <f>variáveis!D4275</f>
        <v>2.7</v>
      </c>
      <c r="AG96" s="6">
        <f>variáveis!D4419</f>
        <v>3.7320000000000002</v>
      </c>
    </row>
    <row r="97" spans="2:33" x14ac:dyDescent="0.25">
      <c r="B97" s="7">
        <v>1540</v>
      </c>
      <c r="C97" s="6">
        <f>variáveis!D100</f>
        <v>4.6100000000000003</v>
      </c>
      <c r="D97" s="6">
        <f>variáveis!D244</f>
        <v>2.5299999999999998</v>
      </c>
      <c r="E97" s="6">
        <f>variáveis!D388</f>
        <v>3.0539999999999998</v>
      </c>
      <c r="F97" s="6">
        <f>variáveis!D532</f>
        <v>4.4470000000000001</v>
      </c>
      <c r="G97" s="6">
        <f>variáveis!D676</f>
        <v>2.38</v>
      </c>
      <c r="H97" s="6">
        <f>variáveis!D820</f>
        <v>2.573</v>
      </c>
      <c r="I97" s="6">
        <f>variáveis!D964</f>
        <v>2.4710000000000001</v>
      </c>
      <c r="J97" s="6">
        <f>variáveis!D1108</f>
        <v>3.7010000000000001</v>
      </c>
      <c r="K97" s="6">
        <f>variáveis!D1252</f>
        <v>2.4780000000000002</v>
      </c>
      <c r="L97" s="6">
        <f>variáveis!D1396</f>
        <v>3.319</v>
      </c>
      <c r="M97" s="6">
        <f>variáveis!D1540</f>
        <v>3.9689999999999999</v>
      </c>
      <c r="N97" s="6">
        <f>variáveis!D1684</f>
        <v>3.1030000000000002</v>
      </c>
      <c r="O97" s="6">
        <f>variáveis!D1828</f>
        <v>2.806</v>
      </c>
      <c r="P97" s="6">
        <f>variáveis!D1972</f>
        <v>4.0999999999999996</v>
      </c>
      <c r="Q97" s="6">
        <f>variáveis!D2116</f>
        <v>1.64</v>
      </c>
      <c r="R97" s="6">
        <f>variáveis!D2260</f>
        <v>3.266</v>
      </c>
      <c r="S97" s="6">
        <f>variáveis!D2404</f>
        <v>2.8370000000000002</v>
      </c>
      <c r="T97" s="6">
        <f>variáveis!D2548</f>
        <v>1.1679999999999999</v>
      </c>
      <c r="U97" s="6">
        <f>variáveis!D2692</f>
        <v>4.4119999999999999</v>
      </c>
      <c r="V97" s="6">
        <f>variáveis!D2836</f>
        <v>3.3759999999999999</v>
      </c>
      <c r="W97" s="6">
        <f>variáveis!D2980</f>
        <v>3.7480000000000002</v>
      </c>
      <c r="X97" s="6">
        <f>variáveis!D3124</f>
        <v>1.9910000000000001</v>
      </c>
      <c r="Y97" s="6">
        <f>variáveis!D3268</f>
        <v>2.8109999999999999</v>
      </c>
      <c r="Z97" s="6">
        <f>variáveis!D3412</f>
        <v>2.8450000000000002</v>
      </c>
      <c r="AA97" s="6">
        <f>variáveis!D3556</f>
        <v>3.2290000000000001</v>
      </c>
      <c r="AB97" s="6">
        <f>variáveis!D3700</f>
        <v>1.282</v>
      </c>
      <c r="AC97" s="6">
        <f>variáveis!D3844</f>
        <v>3.2170000000000001</v>
      </c>
      <c r="AD97" s="6">
        <f>variáveis!D3988</f>
        <v>3.8149999999999999</v>
      </c>
      <c r="AE97" s="6">
        <f>variáveis!D4132</f>
        <v>2.8740000000000001</v>
      </c>
      <c r="AF97" s="6">
        <f>variáveis!D4276</f>
        <v>2.6120000000000001</v>
      </c>
      <c r="AG97" s="6">
        <f>variáveis!D4420</f>
        <v>3.7389999999999999</v>
      </c>
    </row>
    <row r="98" spans="2:33" x14ac:dyDescent="0.25">
      <c r="B98" s="7">
        <v>1550</v>
      </c>
      <c r="C98" s="6">
        <f>variáveis!D101</f>
        <v>4.625</v>
      </c>
      <c r="D98" s="6">
        <f>variáveis!D245</f>
        <v>2.5150000000000001</v>
      </c>
      <c r="E98" s="6">
        <f>variáveis!D389</f>
        <v>4.22</v>
      </c>
      <c r="F98" s="6">
        <f>variáveis!D533</f>
        <v>4.1970000000000001</v>
      </c>
      <c r="G98" s="6">
        <f>variáveis!D677</f>
        <v>2.2250000000000001</v>
      </c>
      <c r="H98" s="6">
        <f>variáveis!D821</f>
        <v>3.3149999999999999</v>
      </c>
      <c r="I98" s="6">
        <f>variáveis!D965</f>
        <v>2.59</v>
      </c>
      <c r="J98" s="6">
        <f>variáveis!D1109</f>
        <v>3.7480000000000002</v>
      </c>
      <c r="K98" s="6">
        <f>variáveis!D1253</f>
        <v>2.3010000000000002</v>
      </c>
      <c r="L98" s="6">
        <f>variáveis!D1397</f>
        <v>3.4279999999999999</v>
      </c>
      <c r="M98" s="6">
        <f>variáveis!D1541</f>
        <v>3.8530000000000002</v>
      </c>
      <c r="N98" s="6">
        <f>variáveis!D1685</f>
        <v>3.3929999999999998</v>
      </c>
      <c r="O98" s="6">
        <f>variáveis!D1829</f>
        <v>2.93</v>
      </c>
      <c r="P98" s="6">
        <f>variáveis!D1973</f>
        <v>3.0019999999999998</v>
      </c>
      <c r="Q98" s="6">
        <f>variáveis!D2117</f>
        <v>1.9610000000000001</v>
      </c>
      <c r="R98" s="6">
        <f>variáveis!D2261</f>
        <v>3.548</v>
      </c>
      <c r="S98" s="6">
        <f>variáveis!D2405</f>
        <v>3.61</v>
      </c>
      <c r="T98" s="6">
        <f>variáveis!D2549</f>
        <v>1.272</v>
      </c>
      <c r="U98" s="6">
        <f>variáveis!D2693</f>
        <v>4.2</v>
      </c>
      <c r="V98" s="6">
        <f>variáveis!D2837</f>
        <v>3.6850000000000001</v>
      </c>
      <c r="W98" s="6">
        <f>variáveis!D2981</f>
        <v>3.94</v>
      </c>
      <c r="X98" s="6">
        <f>variáveis!D3125</f>
        <v>2.27</v>
      </c>
      <c r="Y98" s="6">
        <f>variáveis!D3269</f>
        <v>2.9369999999999998</v>
      </c>
      <c r="Z98" s="6">
        <f>variáveis!D3413</f>
        <v>2.11</v>
      </c>
      <c r="AA98" s="6">
        <f>variáveis!D3557</f>
        <v>3.6659999999999999</v>
      </c>
      <c r="AB98" s="6">
        <f>variáveis!D3701</f>
        <v>3.4529999999999998</v>
      </c>
      <c r="AC98" s="6">
        <f>variáveis!D3845</f>
        <v>2.028</v>
      </c>
      <c r="AD98" s="6">
        <f>variáveis!D3989</f>
        <v>4.42</v>
      </c>
      <c r="AE98" s="6">
        <f>variáveis!D4133</f>
        <v>2.9550000000000001</v>
      </c>
      <c r="AF98" s="6">
        <f>variáveis!D4277</f>
        <v>3.3290000000000002</v>
      </c>
      <c r="AG98" s="6">
        <f>variáveis!D4421</f>
        <v>4.2320000000000002</v>
      </c>
    </row>
    <row r="99" spans="2:33" x14ac:dyDescent="0.25">
      <c r="B99" s="7">
        <v>1600</v>
      </c>
      <c r="C99" s="6">
        <f>variáveis!D102</f>
        <v>4.6189999999999998</v>
      </c>
      <c r="D99" s="6">
        <f>variáveis!D246</f>
        <v>2.266</v>
      </c>
      <c r="E99" s="6">
        <f>variáveis!D390</f>
        <v>4.0860000000000003</v>
      </c>
      <c r="F99" s="6">
        <f>variáveis!D534</f>
        <v>4.234</v>
      </c>
      <c r="G99" s="6">
        <f>variáveis!D678</f>
        <v>2.4590000000000001</v>
      </c>
      <c r="H99" s="6">
        <f>variáveis!D822</f>
        <v>3.1920000000000002</v>
      </c>
      <c r="I99" s="6">
        <f>variáveis!D966</f>
        <v>3.4340000000000002</v>
      </c>
      <c r="J99" s="6">
        <f>variáveis!D1110</f>
        <v>3.8119999999999998</v>
      </c>
      <c r="K99" s="6">
        <f>variáveis!D1254</f>
        <v>1.552</v>
      </c>
      <c r="L99" s="6">
        <f>variáveis!D1398</f>
        <v>4.0289999999999999</v>
      </c>
      <c r="M99" s="6">
        <f>variáveis!D1542</f>
        <v>3.82</v>
      </c>
      <c r="N99" s="6">
        <f>variáveis!D1686</f>
        <v>3.2349999999999999</v>
      </c>
      <c r="O99" s="6">
        <f>variáveis!D1830</f>
        <v>2.2629999999999999</v>
      </c>
      <c r="P99" s="6">
        <f>variáveis!D1974</f>
        <v>2.4159999999999999</v>
      </c>
      <c r="Q99" s="6">
        <f>variáveis!D2118</f>
        <v>3.6859999999999999</v>
      </c>
      <c r="R99" s="6">
        <f>variáveis!D2262</f>
        <v>3.4580000000000002</v>
      </c>
      <c r="S99" s="6">
        <f>variáveis!D2406</f>
        <v>3.17</v>
      </c>
      <c r="T99" s="6">
        <f>variáveis!D2550</f>
        <v>1.68</v>
      </c>
      <c r="U99" s="6">
        <f>variáveis!D2694</f>
        <v>4.4459999999999997</v>
      </c>
      <c r="V99" s="6">
        <f>variáveis!D2838</f>
        <v>3.2120000000000002</v>
      </c>
      <c r="W99" s="6">
        <f>variáveis!D2982</f>
        <v>3.4990000000000001</v>
      </c>
      <c r="X99" s="6">
        <f>variáveis!D3126</f>
        <v>1.84</v>
      </c>
      <c r="Y99" s="6">
        <f>variáveis!D3270</f>
        <v>3.3639999999999999</v>
      </c>
      <c r="Z99" s="6">
        <f>variáveis!D3414</f>
        <v>3.0209999999999999</v>
      </c>
      <c r="AA99" s="6">
        <f>variáveis!D3558</f>
        <v>3.85</v>
      </c>
      <c r="AB99" s="6">
        <f>variáveis!D3702</f>
        <v>3.94</v>
      </c>
      <c r="AC99" s="6">
        <f>variáveis!D3846</f>
        <v>0.78500000000000003</v>
      </c>
      <c r="AD99" s="6">
        <f>variáveis!D3990</f>
        <v>4.1760000000000002</v>
      </c>
      <c r="AE99" s="6">
        <f>variáveis!D4134</f>
        <v>3.7839999999999998</v>
      </c>
      <c r="AF99" s="6">
        <f>variáveis!D4278</f>
        <v>4.274</v>
      </c>
      <c r="AG99" s="6">
        <f>variáveis!D4422</f>
        <v>4.8</v>
      </c>
    </row>
    <row r="100" spans="2:33" x14ac:dyDescent="0.25">
      <c r="B100" s="7">
        <v>1610</v>
      </c>
      <c r="C100" s="6">
        <f>variáveis!D103</f>
        <v>4.5720000000000001</v>
      </c>
      <c r="D100" s="6">
        <f>variáveis!D247</f>
        <v>1.8839999999999999</v>
      </c>
      <c r="E100" s="6">
        <f>variáveis!D391</f>
        <v>3.0579999999999998</v>
      </c>
      <c r="F100" s="6">
        <f>variáveis!D535</f>
        <v>3.8860000000000001</v>
      </c>
      <c r="G100" s="6">
        <f>variáveis!D679</f>
        <v>2.9489999999999998</v>
      </c>
      <c r="H100" s="6">
        <f>variáveis!D823</f>
        <v>3.423</v>
      </c>
      <c r="I100" s="6">
        <f>variáveis!D967</f>
        <v>3.1579999999999999</v>
      </c>
      <c r="J100" s="6">
        <f>variáveis!D1111</f>
        <v>3.391</v>
      </c>
      <c r="K100" s="6">
        <f>variáveis!D1255</f>
        <v>2.0310000000000001</v>
      </c>
      <c r="L100" s="6">
        <f>variáveis!D1399</f>
        <v>4.181</v>
      </c>
      <c r="M100" s="6">
        <f>variáveis!D1543</f>
        <v>3.347</v>
      </c>
      <c r="N100" s="6">
        <f>variáveis!D1687</f>
        <v>3.258</v>
      </c>
      <c r="O100" s="6">
        <f>variáveis!D1831</f>
        <v>3.2919999999999998</v>
      </c>
      <c r="P100" s="6">
        <f>variáveis!D1975</f>
        <v>2.6</v>
      </c>
      <c r="Q100" s="6">
        <f>variáveis!D2119</f>
        <v>4.056</v>
      </c>
      <c r="R100" s="6">
        <f>variáveis!D2263</f>
        <v>3.8809999999999998</v>
      </c>
      <c r="S100" s="6">
        <f>variáveis!D2407</f>
        <v>2.38</v>
      </c>
      <c r="T100" s="6">
        <f>variáveis!D2551</f>
        <v>1.9370000000000001</v>
      </c>
      <c r="U100" s="6">
        <f>variáveis!D2695</f>
        <v>4.41</v>
      </c>
      <c r="V100" s="6">
        <f>variáveis!D2839</f>
        <v>3.3159999999999998</v>
      </c>
      <c r="W100" s="6">
        <f>variáveis!D2983</f>
        <v>3.601</v>
      </c>
      <c r="X100" s="6">
        <f>variáveis!D3127</f>
        <v>1.9710000000000001</v>
      </c>
      <c r="Y100" s="6">
        <f>variáveis!D3271</f>
        <v>3.1560000000000001</v>
      </c>
      <c r="Z100" s="6">
        <f>variáveis!D3415</f>
        <v>3.867</v>
      </c>
      <c r="AA100" s="6">
        <f>variáveis!D3559</f>
        <v>3.6850000000000001</v>
      </c>
      <c r="AB100" s="6">
        <f>variáveis!D3703</f>
        <v>3.524</v>
      </c>
      <c r="AC100" s="6">
        <f>variáveis!D3847</f>
        <v>0.60199999999999998</v>
      </c>
      <c r="AD100" s="6">
        <f>variáveis!D3991</f>
        <v>4.4260000000000002</v>
      </c>
      <c r="AE100" s="6">
        <f>variáveis!D4135</f>
        <v>3.8140000000000001</v>
      </c>
      <c r="AF100" s="6">
        <f>variáveis!D4279</f>
        <v>4.3780000000000001</v>
      </c>
      <c r="AG100" s="6">
        <f>variáveis!D4423</f>
        <v>3.8530000000000002</v>
      </c>
    </row>
    <row r="101" spans="2:33" x14ac:dyDescent="0.25">
      <c r="B101" s="7">
        <v>1620</v>
      </c>
      <c r="C101" s="6">
        <f>variáveis!D104</f>
        <v>4.976</v>
      </c>
      <c r="D101" s="6">
        <f>variáveis!D248</f>
        <v>2.3519999999999999</v>
      </c>
      <c r="E101" s="6">
        <f>variáveis!D392</f>
        <v>2.238</v>
      </c>
      <c r="F101" s="6">
        <f>variáveis!D536</f>
        <v>3.569</v>
      </c>
      <c r="G101" s="6">
        <f>variáveis!D680</f>
        <v>4.05</v>
      </c>
      <c r="H101" s="6">
        <f>variáveis!D824</f>
        <v>2.6110000000000002</v>
      </c>
      <c r="I101" s="6">
        <f>variáveis!D968</f>
        <v>4.4710000000000001</v>
      </c>
      <c r="J101" s="6">
        <f>variáveis!D1112</f>
        <v>2.99</v>
      </c>
      <c r="K101" s="6">
        <f>variáveis!D1256</f>
        <v>1.617</v>
      </c>
      <c r="L101" s="6">
        <f>variáveis!D1400</f>
        <v>4.0810000000000004</v>
      </c>
      <c r="M101" s="6">
        <f>variáveis!D1544</f>
        <v>3.1560000000000001</v>
      </c>
      <c r="N101" s="6">
        <f>variáveis!D1688</f>
        <v>3.1749999999999998</v>
      </c>
      <c r="O101" s="6">
        <f>variáveis!D1832</f>
        <v>2.6469999999999998</v>
      </c>
      <c r="P101" s="6">
        <f>variáveis!D1976</f>
        <v>1.0669999999999999</v>
      </c>
      <c r="Q101" s="6">
        <f>variáveis!D2120</f>
        <v>4.0389999999999997</v>
      </c>
      <c r="R101" s="6">
        <f>variáveis!D2264</f>
        <v>2.7650000000000001</v>
      </c>
      <c r="S101" s="6">
        <f>variáveis!D2408</f>
        <v>1.81</v>
      </c>
      <c r="T101" s="6">
        <f>variáveis!D2552</f>
        <v>1.4850000000000001</v>
      </c>
      <c r="U101" s="6">
        <f>variáveis!D2696</f>
        <v>4.1239999999999997</v>
      </c>
      <c r="V101" s="6">
        <f>variáveis!D2840</f>
        <v>3.9369999999999998</v>
      </c>
      <c r="W101" s="6">
        <f>variáveis!D2984</f>
        <v>3.9140000000000001</v>
      </c>
      <c r="X101" s="6">
        <f>variáveis!D3128</f>
        <v>1.3819999999999999</v>
      </c>
      <c r="Y101" s="6">
        <f>variáveis!D3272</f>
        <v>3.2130000000000001</v>
      </c>
      <c r="Z101" s="6">
        <f>variáveis!D3416</f>
        <v>4.0650000000000004</v>
      </c>
      <c r="AA101" s="6">
        <f>variáveis!D3560</f>
        <v>3.1269999999999998</v>
      </c>
      <c r="AB101" s="6">
        <f>variáveis!D3704</f>
        <v>3.6949999999999998</v>
      </c>
      <c r="AC101" s="6">
        <f>variáveis!D3848</f>
        <v>0.51600000000000001</v>
      </c>
      <c r="AD101" s="6">
        <f>variáveis!D3992</f>
        <v>4.5670000000000002</v>
      </c>
      <c r="AE101" s="6">
        <f>variáveis!D4136</f>
        <v>4.7119999999999997</v>
      </c>
      <c r="AF101" s="6">
        <f>variáveis!D4280</f>
        <v>3.7610000000000001</v>
      </c>
      <c r="AG101" s="6">
        <f>variáveis!D4424</f>
        <v>4.5179999999999998</v>
      </c>
    </row>
    <row r="102" spans="2:33" x14ac:dyDescent="0.25">
      <c r="B102" s="7">
        <v>1630</v>
      </c>
      <c r="C102" s="6">
        <f>variáveis!D105</f>
        <v>4.6559999999999997</v>
      </c>
      <c r="D102" s="6">
        <f>variáveis!D249</f>
        <v>3.4969999999999999</v>
      </c>
      <c r="E102" s="6">
        <f>variáveis!D393</f>
        <v>2.9660000000000002</v>
      </c>
      <c r="F102" s="6">
        <f>variáveis!D537</f>
        <v>3.008</v>
      </c>
      <c r="G102" s="6">
        <f>variáveis!D681</f>
        <v>3.8410000000000002</v>
      </c>
      <c r="H102" s="6">
        <f>variáveis!D825</f>
        <v>2.4260000000000002</v>
      </c>
      <c r="I102" s="6">
        <f>variáveis!D969</f>
        <v>4.0179999999999998</v>
      </c>
      <c r="J102" s="6">
        <f>variáveis!D1113</f>
        <v>3.8889999999999998</v>
      </c>
      <c r="K102" s="6">
        <f>variáveis!D1257</f>
        <v>1.8919999999999999</v>
      </c>
      <c r="L102" s="6">
        <f>variáveis!D1401</f>
        <v>3.359</v>
      </c>
      <c r="M102" s="6">
        <f>variáveis!D1545</f>
        <v>3.044</v>
      </c>
      <c r="N102" s="6">
        <f>variáveis!D1689</f>
        <v>3.7</v>
      </c>
      <c r="O102" s="6">
        <f>variáveis!D1833</f>
        <v>2.4590000000000001</v>
      </c>
      <c r="P102" s="6">
        <f>variáveis!D1977</f>
        <v>1.8280000000000001</v>
      </c>
      <c r="Q102" s="6">
        <f>variáveis!D2121</f>
        <v>4.3170000000000002</v>
      </c>
      <c r="R102" s="6">
        <f>variáveis!D2265</f>
        <v>2.3109999999999999</v>
      </c>
      <c r="S102" s="6">
        <f>variáveis!D2409</f>
        <v>2.0960000000000001</v>
      </c>
      <c r="T102" s="6">
        <f>variáveis!D2553</f>
        <v>1.6859999999999999</v>
      </c>
      <c r="U102" s="6">
        <f>variáveis!D2697</f>
        <v>4.83</v>
      </c>
      <c r="V102" s="6">
        <f>variáveis!D2841</f>
        <v>3.98</v>
      </c>
      <c r="W102" s="6">
        <f>variáveis!D2985</f>
        <v>3.5190000000000001</v>
      </c>
      <c r="X102" s="6">
        <f>variáveis!D3129</f>
        <v>1.5249999999999999</v>
      </c>
      <c r="Y102" s="6">
        <f>variáveis!D3273</f>
        <v>2.38</v>
      </c>
      <c r="Z102" s="6">
        <f>variáveis!D3417</f>
        <v>4.3109999999999999</v>
      </c>
      <c r="AA102" s="6">
        <f>variáveis!D3561</f>
        <v>3.661</v>
      </c>
      <c r="AB102" s="6">
        <f>variáveis!D3705</f>
        <v>4.0919999999999996</v>
      </c>
      <c r="AC102" s="6">
        <f>variáveis!D3849</f>
        <v>0.248</v>
      </c>
      <c r="AD102" s="6">
        <f>variáveis!D3993</f>
        <v>5.4059999999999997</v>
      </c>
      <c r="AE102" s="6">
        <f>variáveis!D4137</f>
        <v>5.3239999999999998</v>
      </c>
      <c r="AF102" s="6">
        <f>variáveis!D4281</f>
        <v>3.6789999999999998</v>
      </c>
      <c r="AG102" s="6">
        <f>variáveis!D4425</f>
        <v>4.08</v>
      </c>
    </row>
    <row r="103" spans="2:33" x14ac:dyDescent="0.25">
      <c r="B103" s="7">
        <v>1640</v>
      </c>
      <c r="C103" s="6">
        <f>variáveis!D106</f>
        <v>4.5910000000000002</v>
      </c>
      <c r="D103" s="6">
        <f>variáveis!D250</f>
        <v>4.4909999999999997</v>
      </c>
      <c r="E103" s="6">
        <f>variáveis!D394</f>
        <v>1.7909999999999999</v>
      </c>
      <c r="F103" s="6">
        <f>variáveis!D538</f>
        <v>3.484</v>
      </c>
      <c r="G103" s="6">
        <f>variáveis!D682</f>
        <v>4.0229999999999997</v>
      </c>
      <c r="H103" s="6">
        <f>variáveis!D826</f>
        <v>3.0760000000000001</v>
      </c>
      <c r="I103" s="6">
        <f>variáveis!D970</f>
        <v>3.4239999999999999</v>
      </c>
      <c r="J103" s="6">
        <f>variáveis!D1114</f>
        <v>4.3209999999999997</v>
      </c>
      <c r="K103" s="6">
        <f>variáveis!D1258</f>
        <v>2.0779999999999998</v>
      </c>
      <c r="L103" s="6">
        <f>variáveis!D1402</f>
        <v>3.3940000000000001</v>
      </c>
      <c r="M103" s="6">
        <f>variáveis!D1546</f>
        <v>3.75</v>
      </c>
      <c r="N103" s="6">
        <f>variáveis!D1690</f>
        <v>3.3460000000000001</v>
      </c>
      <c r="O103" s="6">
        <f>variáveis!D1834</f>
        <v>2.5529999999999999</v>
      </c>
      <c r="P103" s="6">
        <f>variáveis!D1978</f>
        <v>2.57</v>
      </c>
      <c r="Q103" s="6">
        <f>variáveis!D2122</f>
        <v>4.4560000000000004</v>
      </c>
      <c r="R103" s="6">
        <f>variáveis!D2266</f>
        <v>3.6259999999999999</v>
      </c>
      <c r="S103" s="6">
        <f>variáveis!D2410</f>
        <v>0.996</v>
      </c>
      <c r="T103" s="6">
        <f>variáveis!D2554</f>
        <v>1.6020000000000001</v>
      </c>
      <c r="U103" s="6">
        <f>variáveis!D2698</f>
        <v>4.8499999999999996</v>
      </c>
      <c r="V103" s="6">
        <f>variáveis!D2842</f>
        <v>3.8</v>
      </c>
      <c r="W103" s="6">
        <f>variáveis!D2986</f>
        <v>2.9550000000000001</v>
      </c>
      <c r="X103" s="6">
        <f>variáveis!D3130</f>
        <v>1.3680000000000001</v>
      </c>
      <c r="Y103" s="6">
        <f>variáveis!D3274</f>
        <v>2.38</v>
      </c>
      <c r="Z103" s="6">
        <f>variáveis!D3418</f>
        <v>3.9790000000000001</v>
      </c>
      <c r="AA103" s="6">
        <f>variáveis!D3562</f>
        <v>3.7109999999999999</v>
      </c>
      <c r="AB103" s="6">
        <f>variáveis!D3706</f>
        <v>4.2169999999999996</v>
      </c>
      <c r="AC103" s="6">
        <f>variáveis!D3850</f>
        <v>1.0649999999999999</v>
      </c>
      <c r="AD103" s="6">
        <f>variáveis!D3994</f>
        <v>4.7190000000000003</v>
      </c>
      <c r="AE103" s="6">
        <f>variáveis!D4138</f>
        <v>4.0469999999999997</v>
      </c>
      <c r="AF103" s="6">
        <f>variáveis!D4282</f>
        <v>3.7890000000000001</v>
      </c>
      <c r="AG103" s="6">
        <f>variáveis!D4426</f>
        <v>4.032</v>
      </c>
    </row>
    <row r="104" spans="2:33" x14ac:dyDescent="0.25">
      <c r="B104" s="7">
        <v>1650</v>
      </c>
      <c r="C104" s="6">
        <f>variáveis!D107</f>
        <v>4.8040000000000003</v>
      </c>
      <c r="D104" s="6">
        <f>variáveis!D251</f>
        <v>5.2990000000000004</v>
      </c>
      <c r="E104" s="6">
        <f>variáveis!D395</f>
        <v>1.9910000000000001</v>
      </c>
      <c r="F104" s="6">
        <f>variáveis!D539</f>
        <v>3.4820000000000002</v>
      </c>
      <c r="G104" s="6">
        <f>variáveis!D683</f>
        <v>4.3099999999999996</v>
      </c>
      <c r="H104" s="6">
        <f>variáveis!D827</f>
        <v>2.33</v>
      </c>
      <c r="I104" s="6">
        <f>variáveis!D971</f>
        <v>3.4820000000000002</v>
      </c>
      <c r="J104" s="6">
        <f>variáveis!D1115</f>
        <v>3.8540000000000001</v>
      </c>
      <c r="K104" s="6">
        <f>variáveis!D1259</f>
        <v>1.3879999999999999</v>
      </c>
      <c r="L104" s="6">
        <f>variáveis!D1403</f>
        <v>3.081</v>
      </c>
      <c r="M104" s="6">
        <f>variáveis!D1547</f>
        <v>3.6</v>
      </c>
      <c r="N104" s="6">
        <f>variáveis!D1691</f>
        <v>3.161</v>
      </c>
      <c r="O104" s="6">
        <f>variáveis!D1835</f>
        <v>2.5649999999999999</v>
      </c>
      <c r="P104" s="6">
        <f>variáveis!D1979</f>
        <v>3.1190000000000002</v>
      </c>
      <c r="Q104" s="6">
        <f>variáveis!D2123</f>
        <v>3.9540000000000002</v>
      </c>
      <c r="R104" s="6">
        <f>variáveis!D2267</f>
        <v>3.3730000000000002</v>
      </c>
      <c r="S104" s="6">
        <f>variáveis!D2411</f>
        <v>1.1839999999999999</v>
      </c>
      <c r="T104" s="6">
        <f>variáveis!D2555</f>
        <v>1.87</v>
      </c>
      <c r="U104" s="6">
        <f>variáveis!D2699</f>
        <v>4.6890000000000001</v>
      </c>
      <c r="V104" s="6">
        <f>variáveis!D2843</f>
        <v>3.9790000000000001</v>
      </c>
      <c r="W104" s="6">
        <f>variáveis!D2987</f>
        <v>3.2360000000000002</v>
      </c>
      <c r="X104" s="6">
        <f>variáveis!D3131</f>
        <v>2.2200000000000002</v>
      </c>
      <c r="Y104" s="6">
        <f>variáveis!D3275</f>
        <v>2.367</v>
      </c>
      <c r="Z104" s="6">
        <f>variáveis!D3419</f>
        <v>3.9550000000000001</v>
      </c>
      <c r="AA104" s="6">
        <f>variáveis!D3563</f>
        <v>3.73</v>
      </c>
      <c r="AB104" s="6">
        <f>variáveis!D3707</f>
        <v>3.5459999999999998</v>
      </c>
      <c r="AC104" s="6">
        <f>variáveis!D3851</f>
        <v>1.3580000000000001</v>
      </c>
      <c r="AD104" s="6">
        <f>variáveis!D3995</f>
        <v>4.6840000000000002</v>
      </c>
      <c r="AE104" s="6">
        <f>variáveis!D4139</f>
        <v>4.1319999999999997</v>
      </c>
      <c r="AF104" s="6">
        <f>variáveis!D4283</f>
        <v>3.387</v>
      </c>
      <c r="AG104" s="6">
        <f>variáveis!D4427</f>
        <v>3.7349999999999999</v>
      </c>
    </row>
    <row r="105" spans="2:33" x14ac:dyDescent="0.25">
      <c r="B105" s="7">
        <v>1700</v>
      </c>
      <c r="C105" s="6">
        <f>variáveis!D108</f>
        <v>4.6159999999999997</v>
      </c>
      <c r="D105" s="6">
        <f>variáveis!D252</f>
        <v>3.9489999999999998</v>
      </c>
      <c r="E105" s="6">
        <f>variáveis!D396</f>
        <v>1.2729999999999999</v>
      </c>
      <c r="F105" s="6">
        <f>variáveis!D540</f>
        <v>3.8439999999999999</v>
      </c>
      <c r="G105" s="6">
        <f>variáveis!D684</f>
        <v>3.9510000000000001</v>
      </c>
      <c r="H105" s="6">
        <f>variáveis!D828</f>
        <v>2.2480000000000002</v>
      </c>
      <c r="I105" s="6">
        <f>variáveis!D972</f>
        <v>4.1989999999999998</v>
      </c>
      <c r="J105" s="6">
        <f>variáveis!D1116</f>
        <v>3.431</v>
      </c>
      <c r="K105" s="6">
        <f>variáveis!D1260</f>
        <v>1.33</v>
      </c>
      <c r="L105" s="6">
        <f>variáveis!D1404</f>
        <v>3.4</v>
      </c>
      <c r="M105" s="6">
        <f>variáveis!D1548</f>
        <v>3.3889999999999998</v>
      </c>
      <c r="N105" s="6">
        <f>variáveis!D1692</f>
        <v>4.1059999999999999</v>
      </c>
      <c r="O105" s="6">
        <f>variáveis!D1836</f>
        <v>2.6190000000000002</v>
      </c>
      <c r="P105" s="6">
        <f>variáveis!D1980</f>
        <v>1.369</v>
      </c>
      <c r="Q105" s="6">
        <f>variáveis!D2124</f>
        <v>4.0709999999999997</v>
      </c>
      <c r="R105" s="6">
        <f>variáveis!D2268</f>
        <v>2.38</v>
      </c>
      <c r="S105" s="6">
        <f>variáveis!D2412</f>
        <v>2.4750000000000001</v>
      </c>
      <c r="T105" s="6">
        <f>variáveis!D2556</f>
        <v>1.659</v>
      </c>
      <c r="U105" s="6">
        <f>variáveis!D2700</f>
        <v>4.3449999999999998</v>
      </c>
      <c r="V105" s="6">
        <f>variáveis!D2844</f>
        <v>3.6960000000000002</v>
      </c>
      <c r="W105" s="6">
        <f>variáveis!D2988</f>
        <v>3.52</v>
      </c>
      <c r="X105" s="6">
        <f>variáveis!D3132</f>
        <v>1.7869999999999999</v>
      </c>
      <c r="Y105" s="6">
        <f>variáveis!D3276</f>
        <v>1.958</v>
      </c>
      <c r="Z105" s="6">
        <f>variáveis!D3420</f>
        <v>3.7080000000000002</v>
      </c>
      <c r="AA105" s="6">
        <f>variáveis!D3564</f>
        <v>3.3639999999999999</v>
      </c>
      <c r="AB105" s="6">
        <f>variáveis!D3708</f>
        <v>4.0049999999999999</v>
      </c>
      <c r="AC105" s="6">
        <f>variáveis!D3852</f>
        <v>1.7</v>
      </c>
      <c r="AD105" s="6">
        <f>variáveis!D3996</f>
        <v>3.9369999999999998</v>
      </c>
      <c r="AE105" s="6">
        <f>variáveis!D4140</f>
        <v>4.2709999999999999</v>
      </c>
      <c r="AF105" s="6">
        <f>variáveis!D4284</f>
        <v>3.11</v>
      </c>
      <c r="AG105" s="6">
        <f>variáveis!D4428</f>
        <v>2.8740000000000001</v>
      </c>
    </row>
    <row r="106" spans="2:33" x14ac:dyDescent="0.25">
      <c r="B106" s="7">
        <v>1710</v>
      </c>
      <c r="C106" s="6">
        <f>variáveis!D109</f>
        <v>4.6020000000000003</v>
      </c>
      <c r="D106" s="6">
        <f>variáveis!D253</f>
        <v>5.0369999999999999</v>
      </c>
      <c r="E106" s="6">
        <f>variáveis!D397</f>
        <v>0.39</v>
      </c>
      <c r="F106" s="6">
        <f>variáveis!D541</f>
        <v>4.0609999999999999</v>
      </c>
      <c r="G106" s="6">
        <f>variáveis!D685</f>
        <v>3.28</v>
      </c>
      <c r="H106" s="6">
        <f>variáveis!D829</f>
        <v>1.9930000000000001</v>
      </c>
      <c r="I106" s="6">
        <f>variáveis!D973</f>
        <v>4.3250000000000002</v>
      </c>
      <c r="J106" s="6">
        <f>variáveis!D1117</f>
        <v>3.3450000000000002</v>
      </c>
      <c r="K106" s="6">
        <f>variáveis!D1261</f>
        <v>1.3620000000000001</v>
      </c>
      <c r="L106" s="6">
        <f>variáveis!D1405</f>
        <v>3.76</v>
      </c>
      <c r="M106" s="6">
        <f>variáveis!D1549</f>
        <v>3.7959999999999998</v>
      </c>
      <c r="N106" s="6">
        <f>variáveis!D1693</f>
        <v>3.6309999999999998</v>
      </c>
      <c r="O106" s="6">
        <f>variáveis!D1837</f>
        <v>2.7349999999999999</v>
      </c>
      <c r="P106" s="6">
        <f>variáveis!D1981</f>
        <v>2.5640000000000001</v>
      </c>
      <c r="Q106" s="6">
        <f>variáveis!D2125</f>
        <v>4.1829999999999998</v>
      </c>
      <c r="R106" s="6">
        <f>variáveis!D2269</f>
        <v>0.98199999999999998</v>
      </c>
      <c r="S106" s="6">
        <f>variáveis!D2413</f>
        <v>2.4039999999999999</v>
      </c>
      <c r="T106" s="6">
        <f>variáveis!D2557</f>
        <v>1.7110000000000001</v>
      </c>
      <c r="U106" s="6">
        <f>variáveis!D2701</f>
        <v>3.84</v>
      </c>
      <c r="V106" s="6">
        <f>variáveis!D2845</f>
        <v>4.1760000000000002</v>
      </c>
      <c r="W106" s="6">
        <f>variáveis!D2989</f>
        <v>2.8969999999999998</v>
      </c>
      <c r="X106" s="6">
        <f>variáveis!D3133</f>
        <v>1.278</v>
      </c>
      <c r="Y106" s="6">
        <f>variáveis!D3277</f>
        <v>1.9750000000000001</v>
      </c>
      <c r="Z106" s="6">
        <f>variáveis!D3421</f>
        <v>3.6539999999999999</v>
      </c>
      <c r="AA106" s="6">
        <f>variáveis!D3565</f>
        <v>3.1859999999999999</v>
      </c>
      <c r="AB106" s="6">
        <f>variáveis!D3709</f>
        <v>4.5949999999999998</v>
      </c>
      <c r="AC106" s="6">
        <f>variáveis!D3853</f>
        <v>1.63</v>
      </c>
      <c r="AD106" s="6">
        <f>variáveis!D3997</f>
        <v>4.2430000000000003</v>
      </c>
      <c r="AE106" s="6">
        <f>variáveis!D4141</f>
        <v>2.8919999999999999</v>
      </c>
      <c r="AF106" s="6">
        <f>variáveis!D4285</f>
        <v>2.6440000000000001</v>
      </c>
      <c r="AG106" s="6">
        <f>variáveis!D4429</f>
        <v>3.9079999999999999</v>
      </c>
    </row>
    <row r="107" spans="2:33" x14ac:dyDescent="0.25">
      <c r="B107" s="7">
        <v>1720</v>
      </c>
      <c r="C107" s="6">
        <f>variáveis!D110</f>
        <v>5.069</v>
      </c>
      <c r="D107" s="6">
        <f>variáveis!D254</f>
        <v>4.8959999999999999</v>
      </c>
      <c r="E107" s="6">
        <f>variáveis!D398</f>
        <v>0.13300000000000001</v>
      </c>
      <c r="F107" s="6">
        <f>variáveis!D542</f>
        <v>3.5710000000000002</v>
      </c>
      <c r="G107" s="6">
        <f>variáveis!D686</f>
        <v>3.55</v>
      </c>
      <c r="H107" s="6">
        <f>variáveis!D830</f>
        <v>1.54</v>
      </c>
      <c r="I107" s="6">
        <f>variáveis!D974</f>
        <v>3.6619999999999999</v>
      </c>
      <c r="J107" s="6">
        <f>variáveis!D1118</f>
        <v>3.7240000000000002</v>
      </c>
      <c r="K107" s="6">
        <f>variáveis!D1262</f>
        <v>1.909</v>
      </c>
      <c r="L107" s="6">
        <f>variáveis!D1406</f>
        <v>3.5510000000000002</v>
      </c>
      <c r="M107" s="6">
        <f>variáveis!D1550</f>
        <v>3.1669999999999998</v>
      </c>
      <c r="N107" s="6">
        <f>variáveis!D1694</f>
        <v>3.4359999999999999</v>
      </c>
      <c r="O107" s="6">
        <f>variáveis!D1838</f>
        <v>3.2519999999999998</v>
      </c>
      <c r="P107" s="6">
        <f>variáveis!D1982</f>
        <v>3.105</v>
      </c>
      <c r="Q107" s="6">
        <f>variáveis!D2126</f>
        <v>4.8650000000000002</v>
      </c>
      <c r="R107" s="6">
        <f>variáveis!D2270</f>
        <v>2.4129999999999998</v>
      </c>
      <c r="S107" s="6">
        <f>variáveis!D2414</f>
        <v>2.3410000000000002</v>
      </c>
      <c r="T107" s="6">
        <f>variáveis!D2558</f>
        <v>1.2909999999999999</v>
      </c>
      <c r="U107" s="6">
        <f>variáveis!D2702</f>
        <v>4.8849999999999998</v>
      </c>
      <c r="V107" s="6">
        <f>variáveis!D2846</f>
        <v>3.5830000000000002</v>
      </c>
      <c r="W107" s="6">
        <f>variáveis!D2990</f>
        <v>2.66</v>
      </c>
      <c r="X107" s="6">
        <f>variáveis!D3134</f>
        <v>1.92</v>
      </c>
      <c r="Y107" s="6">
        <f>variáveis!D3278</f>
        <v>2.165</v>
      </c>
      <c r="Z107" s="6">
        <f>variáveis!D3422</f>
        <v>4.1210000000000004</v>
      </c>
      <c r="AA107" s="6">
        <f>variáveis!D3566</f>
        <v>3.6309999999999998</v>
      </c>
      <c r="AB107" s="6">
        <f>variáveis!D3710</f>
        <v>4.5049999999999999</v>
      </c>
      <c r="AC107" s="6">
        <f>variáveis!D3854</f>
        <v>1.3520000000000001</v>
      </c>
      <c r="AD107" s="6">
        <f>variáveis!D3998</f>
        <v>4.8369999999999997</v>
      </c>
      <c r="AE107" s="6">
        <f>variáveis!D4142</f>
        <v>3.1659999999999999</v>
      </c>
      <c r="AF107" s="6">
        <f>variáveis!D4286</f>
        <v>2.9329999999999998</v>
      </c>
      <c r="AG107" s="6">
        <f>variáveis!D4430</f>
        <v>3.3359999999999999</v>
      </c>
    </row>
    <row r="108" spans="2:33" x14ac:dyDescent="0.25">
      <c r="B108" s="7">
        <v>1730</v>
      </c>
      <c r="C108" s="6">
        <f>variáveis!D111</f>
        <v>5.2389999999999999</v>
      </c>
      <c r="D108" s="6">
        <f>variáveis!D255</f>
        <v>5.39</v>
      </c>
      <c r="E108" s="6">
        <f>variáveis!D399</f>
        <v>1.179</v>
      </c>
      <c r="F108" s="6">
        <f>variáveis!D543</f>
        <v>3.266</v>
      </c>
      <c r="G108" s="6">
        <f>variáveis!D687</f>
        <v>3.4740000000000002</v>
      </c>
      <c r="H108" s="6">
        <f>variáveis!D831</f>
        <v>1.4930000000000001</v>
      </c>
      <c r="I108" s="6">
        <f>variáveis!D975</f>
        <v>3.528</v>
      </c>
      <c r="J108" s="6">
        <f>variáveis!D1119</f>
        <v>3.956</v>
      </c>
      <c r="K108" s="6">
        <f>variáveis!D1263</f>
        <v>2.4630000000000001</v>
      </c>
      <c r="L108" s="6">
        <f>variáveis!D1407</f>
        <v>3.1459999999999999</v>
      </c>
      <c r="M108" s="6">
        <f>variáveis!D1551</f>
        <v>3.8849999999999998</v>
      </c>
      <c r="N108" s="6">
        <f>variáveis!D1695</f>
        <v>3.1659999999999999</v>
      </c>
      <c r="O108" s="6">
        <f>variáveis!D1839</f>
        <v>2.4830000000000001</v>
      </c>
      <c r="P108" s="6">
        <f>variáveis!D1983</f>
        <v>2.7810000000000001</v>
      </c>
      <c r="Q108" s="6">
        <f>variáveis!D2127</f>
        <v>4.577</v>
      </c>
      <c r="R108" s="6">
        <f>variáveis!D2271</f>
        <v>3.9039999999999999</v>
      </c>
      <c r="S108" s="6">
        <f>variáveis!D2415</f>
        <v>2.23</v>
      </c>
      <c r="T108" s="6">
        <f>variáveis!D2559</f>
        <v>1.728</v>
      </c>
      <c r="U108" s="6">
        <f>variáveis!D2703</f>
        <v>5.1970000000000001</v>
      </c>
      <c r="V108" s="6">
        <f>variáveis!D2847</f>
        <v>3.3959999999999999</v>
      </c>
      <c r="W108" s="6">
        <f>variáveis!D2991</f>
        <v>1.8740000000000001</v>
      </c>
      <c r="X108" s="6">
        <f>variáveis!D3135</f>
        <v>1.2470000000000001</v>
      </c>
      <c r="Y108" s="6">
        <f>variáveis!D3279</f>
        <v>2.06</v>
      </c>
      <c r="Z108" s="6">
        <f>variáveis!D3423</f>
        <v>3.7919999999999998</v>
      </c>
      <c r="AA108" s="6">
        <f>variáveis!D3567</f>
        <v>3.226</v>
      </c>
      <c r="AB108" s="6">
        <f>variáveis!D3711</f>
        <v>4.2649999999999997</v>
      </c>
      <c r="AC108" s="6">
        <f>variáveis!D3855</f>
        <v>1.532</v>
      </c>
      <c r="AD108" s="6">
        <f>variáveis!D3999</f>
        <v>4.2960000000000003</v>
      </c>
      <c r="AE108" s="6">
        <f>variáveis!D4143</f>
        <v>3.2559999999999998</v>
      </c>
      <c r="AF108" s="6">
        <f>variáveis!D4287</f>
        <v>2.3650000000000002</v>
      </c>
      <c r="AG108" s="6">
        <f>variáveis!D4431</f>
        <v>3.4089999999999998</v>
      </c>
    </row>
    <row r="109" spans="2:33" x14ac:dyDescent="0.25">
      <c r="B109" s="7">
        <v>1740</v>
      </c>
      <c r="C109" s="6">
        <f>variáveis!D112</f>
        <v>5.1509999999999998</v>
      </c>
      <c r="D109" s="6">
        <f>variáveis!D256</f>
        <v>5.0119999999999996</v>
      </c>
      <c r="E109" s="6">
        <f>variáveis!D400</f>
        <v>1.4990000000000001</v>
      </c>
      <c r="F109" s="6">
        <f>variáveis!D544</f>
        <v>3.59</v>
      </c>
      <c r="G109" s="6">
        <f>variáveis!D688</f>
        <v>3.444</v>
      </c>
      <c r="H109" s="6">
        <f>variáveis!D832</f>
        <v>1.34</v>
      </c>
      <c r="I109" s="6">
        <f>variáveis!D976</f>
        <v>3.5990000000000002</v>
      </c>
      <c r="J109" s="6">
        <f>variáveis!D1120</f>
        <v>3.3039999999999998</v>
      </c>
      <c r="K109" s="6">
        <f>variáveis!D1264</f>
        <v>2.37</v>
      </c>
      <c r="L109" s="6">
        <f>variáveis!D1408</f>
        <v>3.2669999999999999</v>
      </c>
      <c r="M109" s="6">
        <f>variáveis!D1552</f>
        <v>3.5289999999999999</v>
      </c>
      <c r="N109" s="6">
        <f>variáveis!D1696</f>
        <v>3.8239999999999998</v>
      </c>
      <c r="O109" s="6">
        <f>variáveis!D1840</f>
        <v>2.7570000000000001</v>
      </c>
      <c r="P109" s="6">
        <f>variáveis!D1984</f>
        <v>2.8530000000000002</v>
      </c>
      <c r="Q109" s="6">
        <f>variáveis!D2128</f>
        <v>4.5739999999999998</v>
      </c>
      <c r="R109" s="6">
        <f>variáveis!D2272</f>
        <v>3.367</v>
      </c>
      <c r="S109" s="6">
        <f>variáveis!D2416</f>
        <v>2.742</v>
      </c>
      <c r="T109" s="6">
        <f>variáveis!D2560</f>
        <v>1.798</v>
      </c>
      <c r="U109" s="6">
        <f>variáveis!D2704</f>
        <v>4.5940000000000003</v>
      </c>
      <c r="V109" s="6">
        <f>variáveis!D2848</f>
        <v>3.1579999999999999</v>
      </c>
      <c r="W109" s="6">
        <f>variáveis!D2992</f>
        <v>1.605</v>
      </c>
      <c r="X109" s="6">
        <f>variáveis!D3136</f>
        <v>1.58</v>
      </c>
      <c r="Y109" s="6">
        <f>variáveis!D3280</f>
        <v>2.1739999999999999</v>
      </c>
      <c r="Z109" s="6">
        <f>variáveis!D3424</f>
        <v>3.774</v>
      </c>
      <c r="AA109" s="6">
        <f>variáveis!D3568</f>
        <v>3.653</v>
      </c>
      <c r="AB109" s="6">
        <f>variáveis!D3712</f>
        <v>3.7090000000000001</v>
      </c>
      <c r="AC109" s="6">
        <f>variáveis!D3856</f>
        <v>1.752</v>
      </c>
      <c r="AD109" s="6">
        <f>variáveis!D4000</f>
        <v>4.5350000000000001</v>
      </c>
      <c r="AE109" s="6">
        <f>variáveis!D4144</f>
        <v>1.5880000000000001</v>
      </c>
      <c r="AF109" s="6">
        <f>variáveis!D4288</f>
        <v>2.9689999999999999</v>
      </c>
      <c r="AG109" s="6">
        <f>variáveis!D4432</f>
        <v>3.6560000000000001</v>
      </c>
    </row>
    <row r="110" spans="2:33" x14ac:dyDescent="0.25">
      <c r="B110" s="7">
        <v>1750</v>
      </c>
      <c r="C110" s="6">
        <f>variáveis!D113</f>
        <v>4.9359999999999999</v>
      </c>
      <c r="D110" s="6">
        <f>variáveis!D257</f>
        <v>4.2160000000000002</v>
      </c>
      <c r="E110" s="6">
        <f>variáveis!D401</f>
        <v>1.1160000000000001</v>
      </c>
      <c r="F110" s="6">
        <f>variáveis!D545</f>
        <v>3.39</v>
      </c>
      <c r="G110" s="6">
        <f>variáveis!D689</f>
        <v>3.5169999999999999</v>
      </c>
      <c r="H110" s="6">
        <f>variáveis!D833</f>
        <v>1.319</v>
      </c>
      <c r="I110" s="6">
        <f>variáveis!D977</f>
        <v>3.5329999999999999</v>
      </c>
      <c r="J110" s="6">
        <f>variáveis!D1121</f>
        <v>3.7010000000000001</v>
      </c>
      <c r="K110" s="6">
        <f>variáveis!D1265</f>
        <v>2.395</v>
      </c>
      <c r="L110" s="6">
        <f>variáveis!D1409</f>
        <v>2.9649999999999999</v>
      </c>
      <c r="M110" s="6">
        <f>variáveis!D1553</f>
        <v>4.3719999999999999</v>
      </c>
      <c r="N110" s="6">
        <f>variáveis!D1697</f>
        <v>3.47</v>
      </c>
      <c r="O110" s="6">
        <f>variáveis!D1841</f>
        <v>2.2450000000000001</v>
      </c>
      <c r="P110" s="6">
        <f>variáveis!D1985</f>
        <v>2.7240000000000002</v>
      </c>
      <c r="Q110" s="6">
        <f>variáveis!D2129</f>
        <v>4.851</v>
      </c>
      <c r="R110" s="6">
        <f>variáveis!D2273</f>
        <v>2.5030000000000001</v>
      </c>
      <c r="S110" s="6">
        <f>variáveis!D2417</f>
        <v>1.988</v>
      </c>
      <c r="T110" s="6">
        <f>variáveis!D2561</f>
        <v>1.86</v>
      </c>
      <c r="U110" s="6">
        <f>variáveis!D2705</f>
        <v>4.5410000000000004</v>
      </c>
      <c r="V110" s="6">
        <f>variáveis!D2849</f>
        <v>3.851</v>
      </c>
      <c r="W110" s="6">
        <f>variáveis!D2993</f>
        <v>1.32</v>
      </c>
      <c r="X110" s="6">
        <f>variáveis!D3137</f>
        <v>1.1859999999999999</v>
      </c>
      <c r="Y110" s="6">
        <f>variáveis!D3281</f>
        <v>2.1259999999999999</v>
      </c>
      <c r="Z110" s="6">
        <f>variáveis!D3425</f>
        <v>3.6960000000000002</v>
      </c>
      <c r="AA110" s="6">
        <f>variáveis!D3569</f>
        <v>4.0659999999999998</v>
      </c>
      <c r="AB110" s="6">
        <f>variáveis!D3713</f>
        <v>4.0910000000000002</v>
      </c>
      <c r="AC110" s="6">
        <f>variáveis!D3857</f>
        <v>0.877</v>
      </c>
      <c r="AD110" s="6">
        <f>variáveis!D4001</f>
        <v>5.3170000000000002</v>
      </c>
      <c r="AE110" s="6">
        <f>variáveis!D4145</f>
        <v>1.7769999999999999</v>
      </c>
      <c r="AF110" s="6">
        <f>variáveis!D4289</f>
        <v>2.5489999999999999</v>
      </c>
      <c r="AG110" s="6">
        <f>variáveis!D4433</f>
        <v>3.4239999999999999</v>
      </c>
    </row>
    <row r="111" spans="2:33" x14ac:dyDescent="0.25">
      <c r="B111" s="7">
        <v>1800</v>
      </c>
      <c r="C111" s="6">
        <f>variáveis!D114</f>
        <v>5.165</v>
      </c>
      <c r="D111" s="6">
        <f>variáveis!D258</f>
        <v>5.4870000000000001</v>
      </c>
      <c r="E111" s="6">
        <f>variáveis!D402</f>
        <v>0.90700000000000003</v>
      </c>
      <c r="F111" s="6">
        <f>variáveis!D546</f>
        <v>3.0369999999999999</v>
      </c>
      <c r="G111" s="6">
        <f>variáveis!D690</f>
        <v>3.24</v>
      </c>
      <c r="H111" s="6">
        <f>variáveis!D834</f>
        <v>1.391</v>
      </c>
      <c r="I111" s="6">
        <f>variáveis!D978</f>
        <v>3.081</v>
      </c>
      <c r="J111" s="6">
        <f>variáveis!D1122</f>
        <v>3.419</v>
      </c>
      <c r="K111" s="6">
        <f>variáveis!D1266</f>
        <v>1.859</v>
      </c>
      <c r="L111" s="6">
        <f>variáveis!D1410</f>
        <v>2.78</v>
      </c>
      <c r="M111" s="6">
        <f>variáveis!D1554</f>
        <v>4.4340000000000002</v>
      </c>
      <c r="N111" s="6">
        <f>variáveis!D1698</f>
        <v>3.0169999999999999</v>
      </c>
      <c r="O111" s="6">
        <f>variáveis!D1842</f>
        <v>2.67</v>
      </c>
      <c r="P111" s="6">
        <f>variáveis!D1986</f>
        <v>3.3759999999999999</v>
      </c>
      <c r="Q111" s="6">
        <f>variáveis!D2130</f>
        <v>4.2750000000000004</v>
      </c>
      <c r="R111" s="6">
        <f>variáveis!D2274</f>
        <v>2.9209999999999998</v>
      </c>
      <c r="S111" s="6">
        <f>variáveis!D2418</f>
        <v>1.7949999999999999</v>
      </c>
      <c r="T111" s="6">
        <f>variáveis!D2562</f>
        <v>1.9119999999999999</v>
      </c>
      <c r="U111" s="6">
        <f>variáveis!D2706</f>
        <v>4.0919999999999996</v>
      </c>
      <c r="V111" s="6">
        <f>variáveis!D2850</f>
        <v>3.1419999999999999</v>
      </c>
      <c r="W111" s="6">
        <f>variáveis!D2994</f>
        <v>0.77</v>
      </c>
      <c r="X111" s="6">
        <f>variáveis!D3138</f>
        <v>1.4239999999999999</v>
      </c>
      <c r="Y111" s="6">
        <f>variáveis!D3282</f>
        <v>2.4910000000000001</v>
      </c>
      <c r="Z111" s="6">
        <f>variáveis!D3426</f>
        <v>3.94</v>
      </c>
      <c r="AA111" s="6">
        <f>variáveis!D3570</f>
        <v>4.1360000000000001</v>
      </c>
      <c r="AB111" s="6">
        <f>variáveis!D3714</f>
        <v>3.976</v>
      </c>
      <c r="AC111" s="6">
        <f>variáveis!D3858</f>
        <v>1.1319999999999999</v>
      </c>
      <c r="AD111" s="6">
        <f>variáveis!D4002</f>
        <v>5.101</v>
      </c>
      <c r="AE111" s="6">
        <f>variáveis!D4146</f>
        <v>1.788</v>
      </c>
      <c r="AF111" s="6">
        <f>variáveis!D4290</f>
        <v>3.044</v>
      </c>
      <c r="AG111" s="6">
        <f>variáveis!D4434</f>
        <v>2.601</v>
      </c>
    </row>
    <row r="112" spans="2:33" x14ac:dyDescent="0.25">
      <c r="B112" s="7">
        <v>1810</v>
      </c>
      <c r="C112" s="6">
        <f>variáveis!D115</f>
        <v>4.7309999999999999</v>
      </c>
      <c r="D112" s="6">
        <f>variáveis!D259</f>
        <v>4.7249999999999996</v>
      </c>
      <c r="E112" s="6">
        <f>variáveis!D403</f>
        <v>0.30499999999999999</v>
      </c>
      <c r="F112" s="6">
        <f>variáveis!D547</f>
        <v>3.173</v>
      </c>
      <c r="G112" s="6">
        <f>variáveis!D691</f>
        <v>3.03</v>
      </c>
      <c r="H112" s="6">
        <f>variáveis!D835</f>
        <v>1.5449999999999999</v>
      </c>
      <c r="I112" s="6">
        <f>variáveis!D979</f>
        <v>3.28</v>
      </c>
      <c r="J112" s="6">
        <f>variáveis!D1123</f>
        <v>3.3439999999999999</v>
      </c>
      <c r="K112" s="6">
        <f>variáveis!D1267</f>
        <v>1.6950000000000001</v>
      </c>
      <c r="L112" s="6">
        <f>variáveis!D1411</f>
        <v>2.4159999999999999</v>
      </c>
      <c r="M112" s="6">
        <f>variáveis!D1555</f>
        <v>4.1509999999999998</v>
      </c>
      <c r="N112" s="6">
        <f>variáveis!D1699</f>
        <v>2.8130000000000002</v>
      </c>
      <c r="O112" s="6">
        <f>variáveis!D1843</f>
        <v>2.2759999999999998</v>
      </c>
      <c r="P112" s="6">
        <f>variáveis!D1987</f>
        <v>3.6440000000000001</v>
      </c>
      <c r="Q112" s="6">
        <f>variáveis!D2131</f>
        <v>4.008</v>
      </c>
      <c r="R112" s="6">
        <f>variáveis!D2275</f>
        <v>3.7280000000000002</v>
      </c>
      <c r="S112" s="6">
        <f>variáveis!D2419</f>
        <v>2.8</v>
      </c>
      <c r="T112" s="6">
        <f>variáveis!D2563</f>
        <v>1.583</v>
      </c>
      <c r="U112" s="6">
        <f>variáveis!D2707</f>
        <v>4.3140000000000001</v>
      </c>
      <c r="V112" s="6">
        <f>variáveis!D2851</f>
        <v>2.8140000000000001</v>
      </c>
      <c r="W112" s="6">
        <f>variáveis!D2995</f>
        <v>0.36499999999999999</v>
      </c>
      <c r="X112" s="6">
        <f>variáveis!D3139</f>
        <v>1.3420000000000001</v>
      </c>
      <c r="Y112" s="6">
        <f>variáveis!D3283</f>
        <v>2.1030000000000002</v>
      </c>
      <c r="Z112" s="6">
        <f>variáveis!D3427</f>
        <v>3.8149999999999999</v>
      </c>
      <c r="AA112" s="6">
        <f>variáveis!D3571</f>
        <v>4.181</v>
      </c>
      <c r="AB112" s="6">
        <f>variáveis!D3715</f>
        <v>3.903</v>
      </c>
      <c r="AC112" s="6">
        <f>variáveis!D3859</f>
        <v>0.41899999999999998</v>
      </c>
      <c r="AD112" s="6">
        <f>variáveis!D4003</f>
        <v>4.9930000000000003</v>
      </c>
      <c r="AE112" s="6">
        <f>variáveis!D4147</f>
        <v>0.78600000000000003</v>
      </c>
      <c r="AF112" s="6">
        <f>variáveis!D4291</f>
        <v>2.9820000000000002</v>
      </c>
      <c r="AG112" s="6">
        <f>variáveis!D4435</f>
        <v>2.88</v>
      </c>
    </row>
    <row r="113" spans="2:33" x14ac:dyDescent="0.25">
      <c r="B113" s="7">
        <v>1820</v>
      </c>
      <c r="C113" s="6">
        <f>variáveis!D116</f>
        <v>4.4960000000000004</v>
      </c>
      <c r="D113" s="6">
        <f>variáveis!D260</f>
        <v>4.8689999999999998</v>
      </c>
      <c r="E113" s="6">
        <f>variáveis!D404</f>
        <v>0.27700000000000002</v>
      </c>
      <c r="F113" s="6">
        <f>variáveis!D548</f>
        <v>4.1399999999999997</v>
      </c>
      <c r="G113" s="6">
        <f>variáveis!D692</f>
        <v>3.4390000000000001</v>
      </c>
      <c r="H113" s="6">
        <f>variáveis!D836</f>
        <v>1.149</v>
      </c>
      <c r="I113" s="6">
        <f>variáveis!D980</f>
        <v>2.9039999999999999</v>
      </c>
      <c r="J113" s="6">
        <f>variáveis!D1124</f>
        <v>2.9340000000000002</v>
      </c>
      <c r="K113" s="6">
        <f>variáveis!D1268</f>
        <v>1.7270000000000001</v>
      </c>
      <c r="L113" s="6">
        <f>variáveis!D1412</f>
        <v>2.5499999999999998</v>
      </c>
      <c r="M113" s="6">
        <f>variáveis!D1556</f>
        <v>4.0590000000000002</v>
      </c>
      <c r="N113" s="6">
        <f>variáveis!D1700</f>
        <v>3.1349999999999998</v>
      </c>
      <c r="O113" s="6">
        <f>variáveis!D1844</f>
        <v>2.3199999999999998</v>
      </c>
      <c r="P113" s="6">
        <f>variáveis!D1988</f>
        <v>3.9889999999999999</v>
      </c>
      <c r="Q113" s="6">
        <f>variáveis!D2132</f>
        <v>4.5810000000000004</v>
      </c>
      <c r="R113" s="6">
        <f>variáveis!D2276</f>
        <v>3.9910000000000001</v>
      </c>
      <c r="S113" s="6">
        <f>variáveis!D2420</f>
        <v>1.8580000000000001</v>
      </c>
      <c r="T113" s="6">
        <f>variáveis!D2564</f>
        <v>1.256</v>
      </c>
      <c r="U113" s="6">
        <f>variáveis!D2708</f>
        <v>3.0529999999999999</v>
      </c>
      <c r="V113" s="6">
        <f>variáveis!D2852</f>
        <v>2.754</v>
      </c>
      <c r="W113" s="6">
        <f>variáveis!D2996</f>
        <v>0.317</v>
      </c>
      <c r="X113" s="6">
        <f>variáveis!D3140</f>
        <v>1.9379999999999999</v>
      </c>
      <c r="Y113" s="6">
        <f>variáveis!D3284</f>
        <v>2.1549999999999998</v>
      </c>
      <c r="Z113" s="6">
        <f>variáveis!D3428</f>
        <v>3.855</v>
      </c>
      <c r="AA113" s="6">
        <f>variáveis!D3572</f>
        <v>3.7559999999999998</v>
      </c>
      <c r="AB113" s="6">
        <f>variáveis!D3716</f>
        <v>3.964</v>
      </c>
      <c r="AC113" s="6">
        <f>variáveis!D3860</f>
        <v>0.77300000000000002</v>
      </c>
      <c r="AD113" s="6">
        <f>variáveis!D4004</f>
        <v>5.0609999999999999</v>
      </c>
      <c r="AE113" s="6">
        <f>variáveis!D4148</f>
        <v>0.104</v>
      </c>
      <c r="AF113" s="6">
        <f>variáveis!D4292</f>
        <v>3.4329999999999998</v>
      </c>
      <c r="AG113" s="6">
        <f>variáveis!D4436</f>
        <v>2.56</v>
      </c>
    </row>
    <row r="114" spans="2:33" x14ac:dyDescent="0.25">
      <c r="B114" s="7">
        <v>1830</v>
      </c>
      <c r="C114" s="6">
        <f>variáveis!D117</f>
        <v>4.4969999999999999</v>
      </c>
      <c r="D114" s="6">
        <f>variáveis!D261</f>
        <v>4.3049999999999997</v>
      </c>
      <c r="E114" s="6">
        <f>variáveis!D405</f>
        <v>0.23</v>
      </c>
      <c r="F114" s="6">
        <f>variáveis!D549</f>
        <v>3.6160000000000001</v>
      </c>
      <c r="G114" s="6">
        <f>variáveis!D693</f>
        <v>3.7050000000000001</v>
      </c>
      <c r="H114" s="6">
        <f>variáveis!D837</f>
        <v>0.625</v>
      </c>
      <c r="I114" s="6">
        <f>variáveis!D981</f>
        <v>2.8410000000000002</v>
      </c>
      <c r="J114" s="6">
        <f>variáveis!D1125</f>
        <v>2.8460000000000001</v>
      </c>
      <c r="K114" s="6">
        <f>variáveis!D1269</f>
        <v>1.6879999999999999</v>
      </c>
      <c r="L114" s="6">
        <f>variáveis!D1413</f>
        <v>2.5499999999999998</v>
      </c>
      <c r="M114" s="6">
        <f>variáveis!D1557</f>
        <v>3.5950000000000002</v>
      </c>
      <c r="N114" s="6">
        <f>variáveis!D1701</f>
        <v>3.0750000000000002</v>
      </c>
      <c r="O114" s="6">
        <f>variáveis!D1845</f>
        <v>2.06</v>
      </c>
      <c r="P114" s="6">
        <f>variáveis!D1989</f>
        <v>4.1050000000000004</v>
      </c>
      <c r="Q114" s="6">
        <f>variáveis!D2133</f>
        <v>3.472</v>
      </c>
      <c r="R114" s="6">
        <f>variáveis!D2277</f>
        <v>4.2460000000000004</v>
      </c>
      <c r="S114" s="6">
        <f>variáveis!D2421</f>
        <v>2.3650000000000002</v>
      </c>
      <c r="T114" s="6">
        <f>variáveis!D2565</f>
        <v>0.96299999999999997</v>
      </c>
      <c r="U114" s="6">
        <f>variáveis!D2709</f>
        <v>3.819</v>
      </c>
      <c r="V114" s="6">
        <f>variáveis!D2853</f>
        <v>3.2690000000000001</v>
      </c>
      <c r="W114" s="6">
        <f>variáveis!D2997</f>
        <v>3.5000000000000003E-2</v>
      </c>
      <c r="X114" s="6">
        <f>variáveis!D3141</f>
        <v>1.325</v>
      </c>
      <c r="Y114" s="6">
        <f>variáveis!D3285</f>
        <v>1.849</v>
      </c>
      <c r="Z114" s="6">
        <f>variáveis!D3429</f>
        <v>3.8290000000000002</v>
      </c>
      <c r="AA114" s="6">
        <f>variáveis!D3573</f>
        <v>3.8940000000000001</v>
      </c>
      <c r="AB114" s="6">
        <f>variáveis!D3717</f>
        <v>3.9580000000000002</v>
      </c>
      <c r="AC114" s="6">
        <f>variáveis!D3861</f>
        <v>0.71499999999999997</v>
      </c>
      <c r="AD114" s="6">
        <f>variáveis!D4005</f>
        <v>5.5579999999999998</v>
      </c>
      <c r="AE114" s="6">
        <f>variáveis!D4149</f>
        <v>1.4E-2</v>
      </c>
      <c r="AF114" s="6">
        <f>variáveis!D4293</f>
        <v>3.6779999999999999</v>
      </c>
      <c r="AG114" s="6">
        <f>variáveis!D4437</f>
        <v>2.6480000000000001</v>
      </c>
    </row>
    <row r="115" spans="2:33" x14ac:dyDescent="0.25">
      <c r="B115" s="7">
        <v>1840</v>
      </c>
      <c r="C115" s="6">
        <f>variáveis!D118</f>
        <v>3.331</v>
      </c>
      <c r="D115" s="6">
        <f>variáveis!D262</f>
        <v>4.0579999999999998</v>
      </c>
      <c r="E115" s="6">
        <f>variáveis!D406</f>
        <v>0.32400000000000001</v>
      </c>
      <c r="F115" s="6">
        <f>variáveis!D550</f>
        <v>3.35</v>
      </c>
      <c r="G115" s="6">
        <f>variáveis!D694</f>
        <v>3.145</v>
      </c>
      <c r="H115" s="6">
        <f>variáveis!D838</f>
        <v>0.65500000000000003</v>
      </c>
      <c r="I115" s="6">
        <f>variáveis!D982</f>
        <v>3.121</v>
      </c>
      <c r="J115" s="6">
        <f>variáveis!D1126</f>
        <v>4.1050000000000004</v>
      </c>
      <c r="K115" s="6">
        <f>variáveis!D1270</f>
        <v>1.5149999999999999</v>
      </c>
      <c r="L115" s="6">
        <f>variáveis!D1414</f>
        <v>2.9289999999999998</v>
      </c>
      <c r="M115" s="6">
        <f>variáveis!D1558</f>
        <v>3.4740000000000002</v>
      </c>
      <c r="N115" s="6">
        <f>variáveis!D1702</f>
        <v>3.359</v>
      </c>
      <c r="O115" s="6">
        <f>variáveis!D1846</f>
        <v>2.3769999999999998</v>
      </c>
      <c r="P115" s="6">
        <f>variáveis!D1990</f>
        <v>3.57</v>
      </c>
      <c r="Q115" s="6">
        <f>variáveis!D2134</f>
        <v>4.4690000000000003</v>
      </c>
      <c r="R115" s="6">
        <f>variáveis!D2278</f>
        <v>3.6190000000000002</v>
      </c>
      <c r="S115" s="6">
        <f>variáveis!D2422</f>
        <v>2.4980000000000002</v>
      </c>
      <c r="T115" s="6">
        <f>variáveis!D2566</f>
        <v>1.1719999999999999</v>
      </c>
      <c r="U115" s="6">
        <f>variáveis!D2710</f>
        <v>3.508</v>
      </c>
      <c r="V115" s="6">
        <f>variáveis!D2854</f>
        <v>3.0630000000000002</v>
      </c>
      <c r="W115" s="6">
        <f>variáveis!D2998</f>
        <v>0</v>
      </c>
      <c r="X115" s="6">
        <f>variáveis!D3142</f>
        <v>2.0049999999999999</v>
      </c>
      <c r="Y115" s="6">
        <f>variáveis!D3286</f>
        <v>1.4930000000000001</v>
      </c>
      <c r="Z115" s="6">
        <f>variáveis!D3430</f>
        <v>3.8849999999999998</v>
      </c>
      <c r="AA115" s="6">
        <f>variáveis!D3574</f>
        <v>3.6349999999999998</v>
      </c>
      <c r="AB115" s="6">
        <f>variáveis!D3718</f>
        <v>3.7090000000000001</v>
      </c>
      <c r="AC115" s="6">
        <f>variáveis!D3862</f>
        <v>0.47399999999999998</v>
      </c>
      <c r="AD115" s="6">
        <f>variáveis!D4006</f>
        <v>4.8239999999999998</v>
      </c>
      <c r="AE115" s="6">
        <f>variáveis!D4150</f>
        <v>8.5000000000000006E-2</v>
      </c>
      <c r="AF115" s="6">
        <f>variáveis!D4294</f>
        <v>3.819</v>
      </c>
      <c r="AG115" s="6">
        <f>variáveis!D4438</f>
        <v>2.415</v>
      </c>
    </row>
    <row r="116" spans="2:33" x14ac:dyDescent="0.25">
      <c r="B116" s="7">
        <v>1850</v>
      </c>
      <c r="C116" s="6">
        <f>variáveis!D119</f>
        <v>3.6030000000000002</v>
      </c>
      <c r="D116" s="6">
        <f>variáveis!D263</f>
        <v>3.8290000000000002</v>
      </c>
      <c r="E116" s="6">
        <f>variáveis!D407</f>
        <v>1.2</v>
      </c>
      <c r="F116" s="6">
        <f>variáveis!D551</f>
        <v>3.6789999999999998</v>
      </c>
      <c r="G116" s="6">
        <f>variáveis!D695</f>
        <v>2.9</v>
      </c>
      <c r="H116" s="6">
        <f>variáveis!D839</f>
        <v>1.07</v>
      </c>
      <c r="I116" s="6">
        <f>variáveis!D983</f>
        <v>3.169</v>
      </c>
      <c r="J116" s="6">
        <f>variáveis!D1127</f>
        <v>3.2149999999999999</v>
      </c>
      <c r="K116" s="6">
        <f>variáveis!D1271</f>
        <v>2.0640000000000001</v>
      </c>
      <c r="L116" s="6">
        <f>variáveis!D1415</f>
        <v>2.9460000000000002</v>
      </c>
      <c r="M116" s="6">
        <f>variáveis!D1559</f>
        <v>3.2389999999999999</v>
      </c>
      <c r="N116" s="6">
        <f>variáveis!D1703</f>
        <v>3.1539999999999999</v>
      </c>
      <c r="O116" s="6">
        <f>variáveis!D1847</f>
        <v>3.137</v>
      </c>
      <c r="P116" s="6">
        <f>variáveis!D1991</f>
        <v>3.4780000000000002</v>
      </c>
      <c r="Q116" s="6">
        <f>variáveis!D2135</f>
        <v>4.3659999999999997</v>
      </c>
      <c r="R116" s="6">
        <f>variáveis!D2279</f>
        <v>4.1689999999999996</v>
      </c>
      <c r="S116" s="6">
        <f>variáveis!D2423</f>
        <v>1.7649999999999999</v>
      </c>
      <c r="T116" s="6">
        <f>variáveis!D2567</f>
        <v>1.242</v>
      </c>
      <c r="U116" s="6">
        <f>variáveis!D2711</f>
        <v>3.7549999999999999</v>
      </c>
      <c r="V116" s="6">
        <f>variáveis!D2855</f>
        <v>3.4689999999999999</v>
      </c>
      <c r="W116" s="6">
        <f>variáveis!D2999</f>
        <v>2.9000000000000001E-2</v>
      </c>
      <c r="X116" s="6">
        <f>variáveis!D3143</f>
        <v>2.0619999999999998</v>
      </c>
      <c r="Y116" s="6">
        <f>variáveis!D3287</f>
        <v>1.4419999999999999</v>
      </c>
      <c r="Z116" s="6">
        <f>variáveis!D3431</f>
        <v>3.992</v>
      </c>
      <c r="AA116" s="6">
        <f>variáveis!D3575</f>
        <v>3.891</v>
      </c>
      <c r="AB116" s="6">
        <f>variáveis!D3719</f>
        <v>3.694</v>
      </c>
      <c r="AC116" s="6">
        <f>variáveis!D3863</f>
        <v>0.109</v>
      </c>
      <c r="AD116" s="6">
        <f>variáveis!D4007</f>
        <v>4.524</v>
      </c>
      <c r="AE116" s="6">
        <f>variáveis!D4151</f>
        <v>2.3E-2</v>
      </c>
      <c r="AF116" s="6">
        <f>variáveis!D4295</f>
        <v>2.7189999999999999</v>
      </c>
      <c r="AG116" s="6">
        <f>variáveis!D4439</f>
        <v>2.5329999999999999</v>
      </c>
    </row>
    <row r="117" spans="2:33" x14ac:dyDescent="0.25">
      <c r="B117" s="7">
        <v>1900</v>
      </c>
      <c r="C117" s="6">
        <f>variáveis!D120</f>
        <v>3.6509999999999998</v>
      </c>
      <c r="D117" s="6">
        <f>variáveis!D264</f>
        <v>3.347</v>
      </c>
      <c r="E117" s="6">
        <f>variáveis!D408</f>
        <v>0.58399999999999996</v>
      </c>
      <c r="F117" s="6">
        <f>variáveis!D552</f>
        <v>3.0609999999999999</v>
      </c>
      <c r="G117" s="6">
        <f>variáveis!D696</f>
        <v>3.29</v>
      </c>
      <c r="H117" s="6">
        <f>variáveis!D840</f>
        <v>0.63900000000000001</v>
      </c>
      <c r="I117" s="6">
        <f>variáveis!D984</f>
        <v>3.2639999999999998</v>
      </c>
      <c r="J117" s="6">
        <f>variáveis!D1128</f>
        <v>3.3809999999999998</v>
      </c>
      <c r="K117" s="6">
        <f>variáveis!D1272</f>
        <v>2.637</v>
      </c>
      <c r="L117" s="6">
        <f>variáveis!D1416</f>
        <v>2.5310000000000001</v>
      </c>
      <c r="M117" s="6">
        <f>variáveis!D1560</f>
        <v>3.0489999999999999</v>
      </c>
      <c r="N117" s="6">
        <f>variáveis!D1704</f>
        <v>2.746</v>
      </c>
      <c r="O117" s="6">
        <f>variáveis!D1848</f>
        <v>2.7130000000000001</v>
      </c>
      <c r="P117" s="6">
        <f>variáveis!D1992</f>
        <v>2.9580000000000002</v>
      </c>
      <c r="Q117" s="6">
        <f>variáveis!D2136</f>
        <v>3.794</v>
      </c>
      <c r="R117" s="6">
        <f>variáveis!D2280</f>
        <v>4.1970000000000001</v>
      </c>
      <c r="S117" s="6">
        <f>variáveis!D2424</f>
        <v>1.6930000000000001</v>
      </c>
      <c r="T117" s="6">
        <f>variáveis!D2568</f>
        <v>1.21</v>
      </c>
      <c r="U117" s="6">
        <f>variáveis!D2712</f>
        <v>3.2050000000000001</v>
      </c>
      <c r="V117" s="6">
        <f>variáveis!D2856</f>
        <v>2.8340000000000001</v>
      </c>
      <c r="W117" s="6">
        <f>variáveis!D3000</f>
        <v>0.02</v>
      </c>
      <c r="X117" s="6">
        <f>variáveis!D3144</f>
        <v>1.3859999999999999</v>
      </c>
      <c r="Y117" s="6">
        <f>variáveis!D3288</f>
        <v>1.575</v>
      </c>
      <c r="Z117" s="6">
        <f>variáveis!D3432</f>
        <v>3.415</v>
      </c>
      <c r="AA117" s="6">
        <f>variáveis!D3576</f>
        <v>4.21</v>
      </c>
      <c r="AB117" s="6">
        <f>variáveis!D3720</f>
        <v>3.4750000000000001</v>
      </c>
      <c r="AC117" s="6">
        <f>variáveis!D3864</f>
        <v>0.182</v>
      </c>
      <c r="AD117" s="6">
        <f>variáveis!D4008</f>
        <v>4.6680000000000001</v>
      </c>
      <c r="AE117" s="6">
        <f>variáveis!D4152</f>
        <v>0</v>
      </c>
      <c r="AF117" s="6">
        <f>variáveis!D4296</f>
        <v>2.206</v>
      </c>
      <c r="AG117" s="6">
        <f>variáveis!D4440</f>
        <v>3.274</v>
      </c>
    </row>
    <row r="118" spans="2:33" x14ac:dyDescent="0.25">
      <c r="B118" s="7">
        <v>1910</v>
      </c>
      <c r="C118" s="6">
        <f>variáveis!D121</f>
        <v>3.6</v>
      </c>
      <c r="D118" s="6">
        <f>variáveis!D265</f>
        <v>3.6539999999999999</v>
      </c>
      <c r="E118" s="6">
        <f>variáveis!D409</f>
        <v>1.7999999999999999E-2</v>
      </c>
      <c r="F118" s="6">
        <f>variáveis!D553</f>
        <v>2.4300000000000002</v>
      </c>
      <c r="G118" s="6">
        <f>variáveis!D697</f>
        <v>3.5259999999999998</v>
      </c>
      <c r="H118" s="6">
        <f>variáveis!D841</f>
        <v>0.94899999999999995</v>
      </c>
      <c r="I118" s="6">
        <f>variáveis!D985</f>
        <v>3.1560000000000001</v>
      </c>
      <c r="J118" s="6">
        <f>variáveis!D1129</f>
        <v>3.1160000000000001</v>
      </c>
      <c r="K118" s="6">
        <f>variáveis!D1273</f>
        <v>2.754</v>
      </c>
      <c r="L118" s="6">
        <f>variáveis!D1417</f>
        <v>2.7509999999999999</v>
      </c>
      <c r="M118" s="6">
        <f>variáveis!D1561</f>
        <v>3.2130000000000001</v>
      </c>
      <c r="N118" s="6">
        <f>variáveis!D1705</f>
        <v>3.069</v>
      </c>
      <c r="O118" s="6">
        <f>variáveis!D1849</f>
        <v>2.488</v>
      </c>
      <c r="P118" s="6">
        <f>variáveis!D1993</f>
        <v>3.22</v>
      </c>
      <c r="Q118" s="6">
        <f>variáveis!D2137</f>
        <v>3.4369999999999998</v>
      </c>
      <c r="R118" s="6">
        <f>variáveis!D2281</f>
        <v>3.1459999999999999</v>
      </c>
      <c r="S118" s="6">
        <f>variáveis!D2425</f>
        <v>1.8129999999999999</v>
      </c>
      <c r="T118" s="6">
        <f>variáveis!D2569</f>
        <v>0.43</v>
      </c>
      <c r="U118" s="6">
        <f>variáveis!D2713</f>
        <v>3.1739999999999999</v>
      </c>
      <c r="V118" s="6">
        <f>variáveis!D2857</f>
        <v>3.1629999999999998</v>
      </c>
      <c r="W118" s="6">
        <f>variáveis!D3001</f>
        <v>0</v>
      </c>
      <c r="X118" s="6">
        <f>variáveis!D3145</f>
        <v>1.365</v>
      </c>
      <c r="Y118" s="6">
        <f>variáveis!D3289</f>
        <v>1.2230000000000001</v>
      </c>
      <c r="Z118" s="6">
        <f>variáveis!D3433</f>
        <v>3.9849999999999999</v>
      </c>
      <c r="AA118" s="6">
        <f>variáveis!D3577</f>
        <v>3.7509999999999999</v>
      </c>
      <c r="AB118" s="6">
        <f>variáveis!D3721</f>
        <v>2.903</v>
      </c>
      <c r="AC118" s="6">
        <f>variáveis!D3865</f>
        <v>0.64400000000000002</v>
      </c>
      <c r="AD118" s="6">
        <f>variáveis!D4009</f>
        <v>4.3719999999999999</v>
      </c>
      <c r="AE118" s="6">
        <f>variáveis!D4153</f>
        <v>0</v>
      </c>
      <c r="AF118" s="6">
        <f>variáveis!D4297</f>
        <v>2.7010000000000001</v>
      </c>
      <c r="AG118" s="6">
        <f>variáveis!D4441</f>
        <v>3.6309999999999998</v>
      </c>
    </row>
    <row r="119" spans="2:33" x14ac:dyDescent="0.25">
      <c r="B119" s="7">
        <v>1920</v>
      </c>
      <c r="C119" s="6">
        <f>variáveis!D122</f>
        <v>3.387</v>
      </c>
      <c r="D119" s="6">
        <f>variáveis!D266</f>
        <v>3.306</v>
      </c>
      <c r="E119" s="6">
        <f>variáveis!D410</f>
        <v>1.2E-2</v>
      </c>
      <c r="F119" s="6">
        <f>variáveis!D554</f>
        <v>2.5219999999999998</v>
      </c>
      <c r="G119" s="6">
        <f>variáveis!D698</f>
        <v>3.19</v>
      </c>
      <c r="H119" s="6">
        <f>variáveis!D842</f>
        <v>0.76800000000000002</v>
      </c>
      <c r="I119" s="6">
        <f>variáveis!D986</f>
        <v>2.95</v>
      </c>
      <c r="J119" s="6">
        <f>variáveis!D1130</f>
        <v>3.1469999999999998</v>
      </c>
      <c r="K119" s="6">
        <f>variáveis!D1274</f>
        <v>2.5009999999999999</v>
      </c>
      <c r="L119" s="6">
        <f>variáveis!D1418</f>
        <v>2.577</v>
      </c>
      <c r="M119" s="6">
        <f>variáveis!D1562</f>
        <v>3.4289999999999998</v>
      </c>
      <c r="N119" s="6">
        <f>variáveis!D1706</f>
        <v>3.339</v>
      </c>
      <c r="O119" s="6">
        <f>variáveis!D1850</f>
        <v>2.6150000000000002</v>
      </c>
      <c r="P119" s="6">
        <f>variáveis!D1994</f>
        <v>3.53</v>
      </c>
      <c r="Q119" s="6">
        <f>variáveis!D2138</f>
        <v>3.7090000000000001</v>
      </c>
      <c r="R119" s="6">
        <f>variáveis!D2282</f>
        <v>2.7749999999999999</v>
      </c>
      <c r="S119" s="6">
        <f>variáveis!D2426</f>
        <v>2.129</v>
      </c>
      <c r="T119" s="6">
        <f>variáveis!D2570</f>
        <v>0.14799999999999999</v>
      </c>
      <c r="U119" s="6">
        <f>variáveis!D2714</f>
        <v>3.45</v>
      </c>
      <c r="V119" s="6">
        <f>variáveis!D2858</f>
        <v>3.3860000000000001</v>
      </c>
      <c r="W119" s="6">
        <f>variáveis!D3002</f>
        <v>0</v>
      </c>
      <c r="X119" s="6">
        <f>variáveis!D3146</f>
        <v>1.37</v>
      </c>
      <c r="Y119" s="6">
        <f>variáveis!D3290</f>
        <v>1.357</v>
      </c>
      <c r="Z119" s="6">
        <f>variáveis!D3434</f>
        <v>3.5259999999999998</v>
      </c>
      <c r="AA119" s="6">
        <f>variáveis!D3578</f>
        <v>3.4609999999999999</v>
      </c>
      <c r="AB119" s="6">
        <f>variáveis!D3722</f>
        <v>3.2240000000000002</v>
      </c>
      <c r="AC119" s="6">
        <f>variáveis!D3866</f>
        <v>1.7999999999999999E-2</v>
      </c>
      <c r="AD119" s="6">
        <f>variáveis!D4010</f>
        <v>4.2610000000000001</v>
      </c>
      <c r="AE119" s="6">
        <f>variáveis!D4154</f>
        <v>0.60499999999999998</v>
      </c>
      <c r="AF119" s="6">
        <f>variáveis!D4298</f>
        <v>2.4079999999999999</v>
      </c>
      <c r="AG119" s="6">
        <f>variáveis!D4442</f>
        <v>2.9550000000000001</v>
      </c>
    </row>
    <row r="120" spans="2:33" x14ac:dyDescent="0.25">
      <c r="B120" s="7">
        <v>1930</v>
      </c>
      <c r="C120" s="6">
        <f>variáveis!D123</f>
        <v>2.992</v>
      </c>
      <c r="D120" s="6">
        <f>variáveis!D267</f>
        <v>3.11</v>
      </c>
      <c r="E120" s="6">
        <f>variáveis!D411</f>
        <v>0.85899999999999999</v>
      </c>
      <c r="F120" s="6">
        <f>variáveis!D555</f>
        <v>1.8009999999999999</v>
      </c>
      <c r="G120" s="6">
        <f>variáveis!D699</f>
        <v>3.0870000000000002</v>
      </c>
      <c r="H120" s="6">
        <f>variáveis!D843</f>
        <v>1.1339999999999999</v>
      </c>
      <c r="I120" s="6">
        <f>variáveis!D987</f>
        <v>3.048</v>
      </c>
      <c r="J120" s="6">
        <f>variáveis!D1131</f>
        <v>3.2559999999999998</v>
      </c>
      <c r="K120" s="6">
        <f>variáveis!D1275</f>
        <v>1.9159999999999999</v>
      </c>
      <c r="L120" s="6">
        <f>variáveis!D1419</f>
        <v>2.15</v>
      </c>
      <c r="M120" s="6">
        <f>variáveis!D1563</f>
        <v>3.0219999999999998</v>
      </c>
      <c r="N120" s="6">
        <f>variáveis!D1707</f>
        <v>3.0390000000000001</v>
      </c>
      <c r="O120" s="6">
        <f>variáveis!D1851</f>
        <v>2.956</v>
      </c>
      <c r="P120" s="6">
        <f>variáveis!D1995</f>
        <v>3.2639999999999998</v>
      </c>
      <c r="Q120" s="6">
        <f>variáveis!D2139</f>
        <v>3.8620000000000001</v>
      </c>
      <c r="R120" s="6">
        <f>variáveis!D2283</f>
        <v>2.7250000000000001</v>
      </c>
      <c r="S120" s="6">
        <f>variáveis!D2427</f>
        <v>0.89700000000000002</v>
      </c>
      <c r="T120" s="6">
        <f>variáveis!D2571</f>
        <v>0.66500000000000004</v>
      </c>
      <c r="U120" s="6">
        <f>variáveis!D2715</f>
        <v>3.3879999999999999</v>
      </c>
      <c r="V120" s="6">
        <f>variáveis!D2859</f>
        <v>3.1560000000000001</v>
      </c>
      <c r="W120" s="6">
        <f>variáveis!D3003</f>
        <v>0</v>
      </c>
      <c r="X120" s="6">
        <f>variáveis!D3147</f>
        <v>1.3129999999999999</v>
      </c>
      <c r="Y120" s="6">
        <f>variáveis!D3291</f>
        <v>1.236</v>
      </c>
      <c r="Z120" s="6">
        <f>variáveis!D3435</f>
        <v>3.431</v>
      </c>
      <c r="AA120" s="6">
        <f>variáveis!D3579</f>
        <v>2.883</v>
      </c>
      <c r="AB120" s="6">
        <f>variáveis!D3723</f>
        <v>3.22</v>
      </c>
      <c r="AC120" s="6">
        <f>variáveis!D3867</f>
        <v>0.01</v>
      </c>
      <c r="AD120" s="6">
        <f>variáveis!D4011</f>
        <v>3.319</v>
      </c>
      <c r="AE120" s="6">
        <f>variáveis!D4155</f>
        <v>0.56799999999999995</v>
      </c>
      <c r="AF120" s="6">
        <f>variáveis!D4299</f>
        <v>2.2080000000000002</v>
      </c>
      <c r="AG120" s="6">
        <f>variáveis!D4443</f>
        <v>3.4950000000000001</v>
      </c>
    </row>
    <row r="121" spans="2:33" x14ac:dyDescent="0.25">
      <c r="B121" s="7">
        <v>1940</v>
      </c>
      <c r="C121" s="6">
        <f>variáveis!D124</f>
        <v>3.2589999999999999</v>
      </c>
      <c r="D121" s="6">
        <f>variáveis!D268</f>
        <v>4.0380000000000003</v>
      </c>
      <c r="E121" s="6">
        <f>variáveis!D412</f>
        <v>1.494</v>
      </c>
      <c r="F121" s="6">
        <f>variáveis!D556</f>
        <v>1.802</v>
      </c>
      <c r="G121" s="6">
        <f>variáveis!D700</f>
        <v>3.4079999999999999</v>
      </c>
      <c r="H121" s="6">
        <f>variáveis!D844</f>
        <v>1.4430000000000001</v>
      </c>
      <c r="I121" s="6">
        <f>variáveis!D988</f>
        <v>2.89</v>
      </c>
      <c r="J121" s="6">
        <f>variáveis!D1132</f>
        <v>3.266</v>
      </c>
      <c r="K121" s="6">
        <f>variáveis!D1276</f>
        <v>1.4810000000000001</v>
      </c>
      <c r="L121" s="6">
        <f>variáveis!D1420</f>
        <v>2.4540000000000002</v>
      </c>
      <c r="M121" s="6">
        <f>variáveis!D1564</f>
        <v>2.8919999999999999</v>
      </c>
      <c r="N121" s="6">
        <f>variáveis!D1708</f>
        <v>2.742</v>
      </c>
      <c r="O121" s="6">
        <f>variáveis!D1852</f>
        <v>2.831</v>
      </c>
      <c r="P121" s="6">
        <f>variáveis!D1996</f>
        <v>3.403</v>
      </c>
      <c r="Q121" s="6">
        <f>variáveis!D2140</f>
        <v>3.2639999999999998</v>
      </c>
      <c r="R121" s="6">
        <f>variáveis!D2284</f>
        <v>2.2919999999999998</v>
      </c>
      <c r="S121" s="6">
        <f>variáveis!D2428</f>
        <v>6.7000000000000004E-2</v>
      </c>
      <c r="T121" s="6">
        <f>variáveis!D2572</f>
        <v>1.0149999999999999</v>
      </c>
      <c r="U121" s="6">
        <f>variáveis!D2716</f>
        <v>3.5049999999999999</v>
      </c>
      <c r="V121" s="6">
        <f>variáveis!D2860</f>
        <v>3.3140000000000001</v>
      </c>
      <c r="W121" s="6">
        <f>variáveis!D3004</f>
        <v>0</v>
      </c>
      <c r="X121" s="6">
        <f>variáveis!D3148</f>
        <v>1.3959999999999999</v>
      </c>
      <c r="Y121" s="6">
        <f>variáveis!D3292</f>
        <v>0.94099999999999995</v>
      </c>
      <c r="Z121" s="6">
        <f>variáveis!D3436</f>
        <v>3.246</v>
      </c>
      <c r="AA121" s="6">
        <f>variáveis!D3580</f>
        <v>3.5489999999999999</v>
      </c>
      <c r="AB121" s="6">
        <f>variáveis!D3724</f>
        <v>3.5259999999999998</v>
      </c>
      <c r="AC121" s="6">
        <f>variáveis!D3868</f>
        <v>0</v>
      </c>
      <c r="AD121" s="6">
        <f>variáveis!D4012</f>
        <v>3.774</v>
      </c>
      <c r="AE121" s="6">
        <f>variáveis!D4156</f>
        <v>5.1999999999999998E-2</v>
      </c>
      <c r="AF121" s="6">
        <f>variáveis!D4300</f>
        <v>1.8360000000000001</v>
      </c>
      <c r="AG121" s="6">
        <f>variáveis!D4444</f>
        <v>3.2709999999999999</v>
      </c>
    </row>
    <row r="122" spans="2:33" x14ac:dyDescent="0.25">
      <c r="B122" s="7">
        <v>1950</v>
      </c>
      <c r="C122" s="6">
        <f>variáveis!D125</f>
        <v>3.25</v>
      </c>
      <c r="D122" s="6">
        <f>variáveis!D269</f>
        <v>3.4039999999999999</v>
      </c>
      <c r="E122" s="6">
        <f>variáveis!D413</f>
        <v>1.3819999999999999</v>
      </c>
      <c r="F122" s="6">
        <f>variáveis!D557</f>
        <v>2.7240000000000002</v>
      </c>
      <c r="G122" s="6">
        <f>variáveis!D701</f>
        <v>3.7650000000000001</v>
      </c>
      <c r="H122" s="6">
        <f>variáveis!D845</f>
        <v>0.96099999999999997</v>
      </c>
      <c r="I122" s="6">
        <f>variáveis!D989</f>
        <v>2.4790000000000001</v>
      </c>
      <c r="J122" s="6">
        <f>variáveis!D1133</f>
        <v>3.3140000000000001</v>
      </c>
      <c r="K122" s="6">
        <f>variáveis!D1277</f>
        <v>1.9490000000000001</v>
      </c>
      <c r="L122" s="6">
        <f>variáveis!D1421</f>
        <v>2.3860000000000001</v>
      </c>
      <c r="M122" s="6">
        <f>variáveis!D1565</f>
        <v>2.956</v>
      </c>
      <c r="N122" s="6">
        <f>variáveis!D1709</f>
        <v>2.702</v>
      </c>
      <c r="O122" s="6">
        <f>variáveis!D1853</f>
        <v>2.0609999999999999</v>
      </c>
      <c r="P122" s="6">
        <f>variáveis!D1997</f>
        <v>3.31</v>
      </c>
      <c r="Q122" s="6">
        <f>variáveis!D2141</f>
        <v>3.0630000000000002</v>
      </c>
      <c r="R122" s="6">
        <f>variáveis!D2285</f>
        <v>2.758</v>
      </c>
      <c r="S122" s="6">
        <f>variáveis!D2429</f>
        <v>0.27200000000000002</v>
      </c>
      <c r="T122" s="6">
        <f>variáveis!D2573</f>
        <v>1.1859999999999999</v>
      </c>
      <c r="U122" s="6">
        <f>variáveis!D2717</f>
        <v>4.1449999999999996</v>
      </c>
      <c r="V122" s="6">
        <f>variáveis!D2861</f>
        <v>3.0739999999999998</v>
      </c>
      <c r="W122" s="6">
        <f>variáveis!D3005</f>
        <v>0</v>
      </c>
      <c r="X122" s="6">
        <f>variáveis!D3149</f>
        <v>1.274</v>
      </c>
      <c r="Y122" s="6">
        <f>variáveis!D3293</f>
        <v>1.08</v>
      </c>
      <c r="Z122" s="6">
        <f>variáveis!D3437</f>
        <v>2.9820000000000002</v>
      </c>
      <c r="AA122" s="6">
        <f>variáveis!D3581</f>
        <v>3.45</v>
      </c>
      <c r="AB122" s="6">
        <f>variáveis!D3725</f>
        <v>3.0960000000000001</v>
      </c>
      <c r="AC122" s="6">
        <f>variáveis!D3869</f>
        <v>0</v>
      </c>
      <c r="AD122" s="6">
        <f>variáveis!D4013</f>
        <v>3.1869999999999998</v>
      </c>
      <c r="AE122" s="6">
        <f>variáveis!D4157</f>
        <v>7.0000000000000001E-3</v>
      </c>
      <c r="AF122" s="6">
        <f>variáveis!D4301</f>
        <v>1.778</v>
      </c>
      <c r="AG122" s="6">
        <f>variáveis!D4445</f>
        <v>2.7810000000000001</v>
      </c>
    </row>
    <row r="123" spans="2:33" x14ac:dyDescent="0.25">
      <c r="B123" s="7">
        <v>2000</v>
      </c>
      <c r="C123" s="6">
        <f>variáveis!D126</f>
        <v>3.64</v>
      </c>
      <c r="D123" s="6">
        <f>variáveis!D270</f>
        <v>2.96</v>
      </c>
      <c r="E123" s="6">
        <f>variáveis!D414</f>
        <v>2.0419999999999998</v>
      </c>
      <c r="F123" s="6">
        <f>variáveis!D558</f>
        <v>1.504</v>
      </c>
      <c r="G123" s="6">
        <f>variáveis!D702</f>
        <v>2.9649999999999999</v>
      </c>
      <c r="H123" s="6">
        <f>variáveis!D846</f>
        <v>1.4279999999999999</v>
      </c>
      <c r="I123" s="6">
        <f>variáveis!D990</f>
        <v>2.399</v>
      </c>
      <c r="J123" s="6">
        <f>variáveis!D1134</f>
        <v>2.6960000000000002</v>
      </c>
      <c r="K123" s="6">
        <f>variáveis!D1278</f>
        <v>1.39</v>
      </c>
      <c r="L123" s="6">
        <f>variáveis!D1422</f>
        <v>3.5539999999999998</v>
      </c>
      <c r="M123" s="6">
        <f>variáveis!D1566</f>
        <v>2.9470000000000001</v>
      </c>
      <c r="N123" s="6">
        <f>variáveis!D1710</f>
        <v>3.7280000000000002</v>
      </c>
      <c r="O123" s="6">
        <f>variáveis!D1854</f>
        <v>2.25</v>
      </c>
      <c r="P123" s="6">
        <f>variáveis!D1998</f>
        <v>2.9340000000000002</v>
      </c>
      <c r="Q123" s="6">
        <f>variáveis!D2142</f>
        <v>2.94</v>
      </c>
      <c r="R123" s="6">
        <f>variáveis!D2286</f>
        <v>2.8260000000000001</v>
      </c>
      <c r="S123" s="6">
        <f>variáveis!D2430</f>
        <v>7.2999999999999995E-2</v>
      </c>
      <c r="T123" s="6">
        <f>variáveis!D2574</f>
        <v>1.3680000000000001</v>
      </c>
      <c r="U123" s="6">
        <f>variáveis!D2718</f>
        <v>3.6120000000000001</v>
      </c>
      <c r="V123" s="6">
        <f>variáveis!D2862</f>
        <v>2.68</v>
      </c>
      <c r="W123" s="6">
        <f>variáveis!D3006</f>
        <v>0</v>
      </c>
      <c r="X123" s="6">
        <f>variáveis!D3150</f>
        <v>1.022</v>
      </c>
      <c r="Y123" s="6">
        <f>variáveis!D3294</f>
        <v>1.4910000000000001</v>
      </c>
      <c r="Z123" s="6">
        <f>variáveis!D3438</f>
        <v>3.5910000000000002</v>
      </c>
      <c r="AA123" s="6">
        <f>variáveis!D3582</f>
        <v>3.6160000000000001</v>
      </c>
      <c r="AB123" s="6">
        <f>variáveis!D3726</f>
        <v>3.22</v>
      </c>
      <c r="AC123" s="6">
        <f>variáveis!D3870</f>
        <v>0.05</v>
      </c>
      <c r="AD123" s="6">
        <f>variáveis!D4014</f>
        <v>3.6850000000000001</v>
      </c>
      <c r="AE123" s="6">
        <f>variáveis!D4158</f>
        <v>0.56000000000000005</v>
      </c>
      <c r="AF123" s="6">
        <f>variáveis!D4302</f>
        <v>1.5669999999999999</v>
      </c>
      <c r="AG123" s="6">
        <f>variáveis!D4446</f>
        <v>2.4129999999999998</v>
      </c>
    </row>
    <row r="124" spans="2:33" x14ac:dyDescent="0.25">
      <c r="B124" s="7">
        <v>2010</v>
      </c>
      <c r="C124" s="6">
        <f>variáveis!D127</f>
        <v>3.347</v>
      </c>
      <c r="D124" s="6">
        <f>variáveis!D271</f>
        <v>3.1859999999999999</v>
      </c>
      <c r="E124" s="6">
        <f>variáveis!D415</f>
        <v>2.02</v>
      </c>
      <c r="F124" s="6">
        <f>variáveis!D559</f>
        <v>1.4410000000000001</v>
      </c>
      <c r="G124" s="6">
        <f>variáveis!D703</f>
        <v>2.9</v>
      </c>
      <c r="H124" s="6">
        <f>variáveis!D847</f>
        <v>1.659</v>
      </c>
      <c r="I124" s="6">
        <f>variáveis!D991</f>
        <v>1.8759999999999999</v>
      </c>
      <c r="J124" s="6">
        <f>variáveis!D1135</f>
        <v>2.9790000000000001</v>
      </c>
      <c r="K124" s="6">
        <f>variáveis!D1279</f>
        <v>1.522</v>
      </c>
      <c r="L124" s="6">
        <f>variáveis!D1423</f>
        <v>3.153</v>
      </c>
      <c r="M124" s="6">
        <f>variáveis!D1567</f>
        <v>2.2669999999999999</v>
      </c>
      <c r="N124" s="6">
        <f>variáveis!D1711</f>
        <v>2.5299999999999998</v>
      </c>
      <c r="O124" s="6">
        <f>variáveis!D1855</f>
        <v>2.0110000000000001</v>
      </c>
      <c r="P124" s="6">
        <f>variáveis!D1999</f>
        <v>2.8730000000000002</v>
      </c>
      <c r="Q124" s="6">
        <f>variáveis!D2143</f>
        <v>2.6909999999999998</v>
      </c>
      <c r="R124" s="6">
        <f>variáveis!D2287</f>
        <v>2.9159999999999999</v>
      </c>
      <c r="S124" s="6">
        <f>variáveis!D2431</f>
        <v>0</v>
      </c>
      <c r="T124" s="6">
        <f>variáveis!D2575</f>
        <v>1.377</v>
      </c>
      <c r="U124" s="6">
        <f>variáveis!D2719</f>
        <v>3.2949999999999999</v>
      </c>
      <c r="V124" s="6">
        <f>variáveis!D2863</f>
        <v>2.536</v>
      </c>
      <c r="W124" s="6">
        <f>variáveis!D3007</f>
        <v>0</v>
      </c>
      <c r="X124" s="6">
        <f>variáveis!D3151</f>
        <v>0.876</v>
      </c>
      <c r="Y124" s="6">
        <f>variáveis!D3295</f>
        <v>1.179</v>
      </c>
      <c r="Z124" s="6">
        <f>variáveis!D3439</f>
        <v>3.21</v>
      </c>
      <c r="AA124" s="6">
        <f>variáveis!D3583</f>
        <v>3.331</v>
      </c>
      <c r="AB124" s="6">
        <f>variáveis!D3727</f>
        <v>2.9239999999999999</v>
      </c>
      <c r="AC124" s="6">
        <f>variáveis!D3871</f>
        <v>0.93600000000000005</v>
      </c>
      <c r="AD124" s="6">
        <f>variáveis!D4015</f>
        <v>3.0009999999999999</v>
      </c>
      <c r="AE124" s="6">
        <f>variáveis!D4159</f>
        <v>1.806</v>
      </c>
      <c r="AF124" s="6">
        <f>variáveis!D4303</f>
        <v>1.333</v>
      </c>
      <c r="AG124" s="6">
        <f>variáveis!D4447</f>
        <v>2.1859999999999999</v>
      </c>
    </row>
    <row r="125" spans="2:33" x14ac:dyDescent="0.25">
      <c r="B125" s="7">
        <v>2020</v>
      </c>
      <c r="C125" s="6">
        <f>variáveis!D128</f>
        <v>3.665</v>
      </c>
      <c r="D125" s="6">
        <f>variáveis!D272</f>
        <v>2.8610000000000002</v>
      </c>
      <c r="E125" s="6">
        <f>variáveis!D416</f>
        <v>1.887</v>
      </c>
      <c r="F125" s="6">
        <f>variáveis!D560</f>
        <v>2.3919999999999999</v>
      </c>
      <c r="G125" s="6">
        <f>variáveis!D704</f>
        <v>3.2440000000000002</v>
      </c>
      <c r="H125" s="6">
        <f>variáveis!D848</f>
        <v>1.0429999999999999</v>
      </c>
      <c r="I125" s="6">
        <f>variáveis!D992</f>
        <v>1.9119999999999999</v>
      </c>
      <c r="J125" s="6">
        <f>variáveis!D1136</f>
        <v>2.7160000000000002</v>
      </c>
      <c r="K125" s="6">
        <f>variáveis!D1280</f>
        <v>1.427</v>
      </c>
      <c r="L125" s="6">
        <f>variáveis!D1424</f>
        <v>2.85</v>
      </c>
      <c r="M125" s="6">
        <f>variáveis!D1568</f>
        <v>2.0859999999999999</v>
      </c>
      <c r="N125" s="6">
        <f>variáveis!D1712</f>
        <v>2.754</v>
      </c>
      <c r="O125" s="6">
        <f>variáveis!D1856</f>
        <v>1.7529999999999999</v>
      </c>
      <c r="P125" s="6">
        <f>variáveis!D2000</f>
        <v>2.2799999999999998</v>
      </c>
      <c r="Q125" s="6">
        <f>variáveis!D2144</f>
        <v>2.6890000000000001</v>
      </c>
      <c r="R125" s="6">
        <f>variáveis!D2288</f>
        <v>2.923</v>
      </c>
      <c r="S125" s="6">
        <f>variáveis!D2432</f>
        <v>0.23100000000000001</v>
      </c>
      <c r="T125" s="6">
        <f>variáveis!D2576</f>
        <v>1.3580000000000001</v>
      </c>
      <c r="U125" s="6">
        <f>variáveis!D2720</f>
        <v>3.6360000000000001</v>
      </c>
      <c r="V125" s="6">
        <f>variáveis!D2864</f>
        <v>1.3879999999999999</v>
      </c>
      <c r="W125" s="6">
        <f>variáveis!D3008</f>
        <v>0</v>
      </c>
      <c r="X125" s="6">
        <f>variáveis!D3152</f>
        <v>1.1919999999999999</v>
      </c>
      <c r="Y125" s="6">
        <f>variáveis!D3296</f>
        <v>1.4119999999999999</v>
      </c>
      <c r="Z125" s="6">
        <f>variáveis!D3440</f>
        <v>3.3959999999999999</v>
      </c>
      <c r="AA125" s="6">
        <f>variáveis!D3584</f>
        <v>3.181</v>
      </c>
      <c r="AB125" s="6">
        <f>variáveis!D3728</f>
        <v>2.94</v>
      </c>
      <c r="AC125" s="6">
        <f>variáveis!D3872</f>
        <v>1.5569999999999999</v>
      </c>
      <c r="AD125" s="6">
        <f>variáveis!D4016</f>
        <v>3.0539999999999998</v>
      </c>
      <c r="AE125" s="6">
        <f>variáveis!D4160</f>
        <v>0.91600000000000004</v>
      </c>
      <c r="AF125" s="6">
        <f>variáveis!D4304</f>
        <v>0.92</v>
      </c>
      <c r="AG125" s="6">
        <f>variáveis!D4448</f>
        <v>2.2810000000000001</v>
      </c>
    </row>
    <row r="126" spans="2:33" x14ac:dyDescent="0.25">
      <c r="B126" s="7">
        <v>2030</v>
      </c>
      <c r="C126" s="6">
        <f>variáveis!D129</f>
        <v>3.2250000000000001</v>
      </c>
      <c r="D126" s="6">
        <f>variáveis!D273</f>
        <v>3.2040000000000002</v>
      </c>
      <c r="E126" s="6">
        <f>variáveis!D417</f>
        <v>2.153</v>
      </c>
      <c r="F126" s="6">
        <f>variáveis!D561</f>
        <v>2.3109999999999999</v>
      </c>
      <c r="G126" s="6">
        <f>variáveis!D705</f>
        <v>3.371</v>
      </c>
      <c r="H126" s="6">
        <f>variáveis!D849</f>
        <v>1.323</v>
      </c>
      <c r="I126" s="6">
        <f>variáveis!D993</f>
        <v>1.8280000000000001</v>
      </c>
      <c r="J126" s="6">
        <f>variáveis!D1137</f>
        <v>2.8849999999999998</v>
      </c>
      <c r="K126" s="6">
        <f>variáveis!D1281</f>
        <v>1.046</v>
      </c>
      <c r="L126" s="6">
        <f>variáveis!D1425</f>
        <v>2.4260000000000002</v>
      </c>
      <c r="M126" s="6">
        <f>variáveis!D1569</f>
        <v>2.0339999999999998</v>
      </c>
      <c r="N126" s="6">
        <f>variáveis!D1713</f>
        <v>2.645</v>
      </c>
      <c r="O126" s="6">
        <f>variáveis!D1857</f>
        <v>0.876</v>
      </c>
      <c r="P126" s="6">
        <f>variáveis!D2001</f>
        <v>2.056</v>
      </c>
      <c r="Q126" s="6">
        <f>variáveis!D2145</f>
        <v>2.903</v>
      </c>
      <c r="R126" s="6">
        <f>variáveis!D2289</f>
        <v>2.94</v>
      </c>
      <c r="S126" s="6">
        <f>variáveis!D2433</f>
        <v>3.4000000000000002E-2</v>
      </c>
      <c r="T126" s="6">
        <f>variáveis!D2577</f>
        <v>0.84099999999999997</v>
      </c>
      <c r="U126" s="6">
        <f>variáveis!D2721</f>
        <v>3.4329999999999998</v>
      </c>
      <c r="V126" s="6">
        <f>variáveis!D2865</f>
        <v>1.9970000000000001</v>
      </c>
      <c r="W126" s="6">
        <f>variáveis!D3009</f>
        <v>3.5999999999999997E-2</v>
      </c>
      <c r="X126" s="6">
        <f>variáveis!D3153</f>
        <v>1.1519999999999999</v>
      </c>
      <c r="Y126" s="6">
        <f>variáveis!D3297</f>
        <v>1.0309999999999999</v>
      </c>
      <c r="Z126" s="6">
        <f>variáveis!D3441</f>
        <v>3.04</v>
      </c>
      <c r="AA126" s="6">
        <f>variáveis!D3585</f>
        <v>3.395</v>
      </c>
      <c r="AB126" s="6">
        <f>variáveis!D3729</f>
        <v>3.278</v>
      </c>
      <c r="AC126" s="6">
        <f>variáveis!D3873</f>
        <v>1.7170000000000001</v>
      </c>
      <c r="AD126" s="6">
        <f>variáveis!D4017</f>
        <v>2.766</v>
      </c>
      <c r="AE126" s="6">
        <f>variáveis!D4161</f>
        <v>0.13300000000000001</v>
      </c>
      <c r="AF126" s="6">
        <f>variáveis!D4305</f>
        <v>0.40400000000000003</v>
      </c>
      <c r="AG126" s="6">
        <f>variáveis!D4449</f>
        <v>2.532</v>
      </c>
    </row>
    <row r="127" spans="2:33" x14ac:dyDescent="0.25">
      <c r="B127" s="7">
        <v>2040</v>
      </c>
      <c r="C127" s="6">
        <f>variáveis!D130</f>
        <v>3.26</v>
      </c>
      <c r="D127" s="6">
        <f>variáveis!D274</f>
        <v>3.016</v>
      </c>
      <c r="E127" s="6">
        <f>variáveis!D418</f>
        <v>2.3039999999999998</v>
      </c>
      <c r="F127" s="6">
        <f>variáveis!D562</f>
        <v>3.004</v>
      </c>
      <c r="G127" s="6">
        <f>variáveis!D706</f>
        <v>3.5009999999999999</v>
      </c>
      <c r="H127" s="6">
        <f>variáveis!D850</f>
        <v>1.095</v>
      </c>
      <c r="I127" s="6">
        <f>variáveis!D994</f>
        <v>2.2719999999999998</v>
      </c>
      <c r="J127" s="6">
        <f>variáveis!D1138</f>
        <v>2.827</v>
      </c>
      <c r="K127" s="6">
        <f>variáveis!D1282</f>
        <v>1.026</v>
      </c>
      <c r="L127" s="6">
        <f>variáveis!D1426</f>
        <v>2.7170000000000001</v>
      </c>
      <c r="M127" s="6">
        <f>variáveis!D1570</f>
        <v>1.6479999999999999</v>
      </c>
      <c r="N127" s="6">
        <f>variáveis!D1714</f>
        <v>2.63</v>
      </c>
      <c r="O127" s="6">
        <f>variáveis!D1858</f>
        <v>1.794</v>
      </c>
      <c r="P127" s="6">
        <f>variáveis!D2002</f>
        <v>2.1520000000000001</v>
      </c>
      <c r="Q127" s="6">
        <f>variáveis!D2146</f>
        <v>3.3559999999999999</v>
      </c>
      <c r="R127" s="6">
        <f>variáveis!D2290</f>
        <v>2.758</v>
      </c>
      <c r="S127" s="6">
        <f>variáveis!D2434</f>
        <v>0.21</v>
      </c>
      <c r="T127" s="6">
        <f>variáveis!D2578</f>
        <v>1.3149999999999999</v>
      </c>
      <c r="U127" s="6">
        <f>variáveis!D2722</f>
        <v>3.8610000000000002</v>
      </c>
      <c r="V127" s="6">
        <f>variáveis!D2866</f>
        <v>2.395</v>
      </c>
      <c r="W127" s="6">
        <f>variáveis!D3010</f>
        <v>0.4</v>
      </c>
      <c r="X127" s="6">
        <f>variáveis!D3154</f>
        <v>0.91800000000000004</v>
      </c>
      <c r="Y127" s="6">
        <f>variáveis!D3298</f>
        <v>1.052</v>
      </c>
      <c r="Z127" s="6">
        <f>variáveis!D3442</f>
        <v>3.415</v>
      </c>
      <c r="AA127" s="6">
        <f>variáveis!D3586</f>
        <v>3.0579999999999998</v>
      </c>
      <c r="AB127" s="6">
        <f>variáveis!D3730</f>
        <v>3.278</v>
      </c>
      <c r="AC127" s="6">
        <f>variáveis!D3874</f>
        <v>1.667</v>
      </c>
      <c r="AD127" s="6">
        <f>variáveis!D4018</f>
        <v>2.3759999999999999</v>
      </c>
      <c r="AE127" s="6">
        <f>variáveis!D4162</f>
        <v>0</v>
      </c>
      <c r="AF127" s="6">
        <f>variáveis!D4306</f>
        <v>1.1830000000000001</v>
      </c>
      <c r="AG127" s="6">
        <f>variáveis!D4450</f>
        <v>2.403</v>
      </c>
    </row>
    <row r="128" spans="2:33" x14ac:dyDescent="0.25">
      <c r="B128" s="7">
        <v>2050</v>
      </c>
      <c r="C128" s="6">
        <f>variáveis!D131</f>
        <v>3.24</v>
      </c>
      <c r="D128" s="6">
        <f>variáveis!D275</f>
        <v>3.4950000000000001</v>
      </c>
      <c r="E128" s="6">
        <f>variáveis!D419</f>
        <v>2.4769999999999999</v>
      </c>
      <c r="F128" s="6">
        <f>variáveis!D563</f>
        <v>2.72</v>
      </c>
      <c r="G128" s="6">
        <f>variáveis!D707</f>
        <v>3.7719999999999998</v>
      </c>
      <c r="H128" s="6">
        <f>variáveis!D851</f>
        <v>1.2070000000000001</v>
      </c>
      <c r="I128" s="6">
        <f>variáveis!D995</f>
        <v>1.7170000000000001</v>
      </c>
      <c r="J128" s="6">
        <f>variáveis!D1139</f>
        <v>3.27</v>
      </c>
      <c r="K128" s="6">
        <f>variáveis!D1283</f>
        <v>0.83399999999999996</v>
      </c>
      <c r="L128" s="6">
        <f>variáveis!D1427</f>
        <v>2.6629999999999998</v>
      </c>
      <c r="M128" s="6">
        <f>variáveis!D1571</f>
        <v>1.9319999999999999</v>
      </c>
      <c r="N128" s="6">
        <f>variáveis!D1715</f>
        <v>3.2130000000000001</v>
      </c>
      <c r="O128" s="6">
        <f>variáveis!D1859</f>
        <v>2.5489999999999999</v>
      </c>
      <c r="P128" s="6">
        <f>variáveis!D2003</f>
        <v>1.9650000000000001</v>
      </c>
      <c r="Q128" s="6">
        <f>variáveis!D2147</f>
        <v>3.1960000000000002</v>
      </c>
      <c r="R128" s="6">
        <f>variáveis!D2291</f>
        <v>2.9849999999999999</v>
      </c>
      <c r="S128" s="6">
        <f>variáveis!D2435</f>
        <v>0.21199999999999999</v>
      </c>
      <c r="T128" s="6">
        <f>variáveis!D2579</f>
        <v>1.0780000000000001</v>
      </c>
      <c r="U128" s="6">
        <f>variáveis!D2723</f>
        <v>3.1829999999999998</v>
      </c>
      <c r="V128" s="6">
        <f>variáveis!D2867</f>
        <v>2.548</v>
      </c>
      <c r="W128" s="6">
        <f>variáveis!D3011</f>
        <v>0.91700000000000004</v>
      </c>
      <c r="X128" s="6">
        <f>variáveis!D3155</f>
        <v>1.2430000000000001</v>
      </c>
      <c r="Y128" s="6">
        <f>variáveis!D3299</f>
        <v>1.78</v>
      </c>
      <c r="Z128" s="6">
        <f>variáveis!D3443</f>
        <v>3.1779999999999999</v>
      </c>
      <c r="AA128" s="6">
        <f>variáveis!D3587</f>
        <v>2.7309999999999999</v>
      </c>
      <c r="AB128" s="6">
        <f>variáveis!D3731</f>
        <v>3.1240000000000001</v>
      </c>
      <c r="AC128" s="6">
        <f>variáveis!D3875</f>
        <v>1.5660000000000001</v>
      </c>
      <c r="AD128" s="6">
        <f>variáveis!D4019</f>
        <v>2.786</v>
      </c>
      <c r="AE128" s="6">
        <f>variáveis!D4163</f>
        <v>0.39800000000000002</v>
      </c>
      <c r="AF128" s="6">
        <f>variáveis!D4307</f>
        <v>1.306</v>
      </c>
      <c r="AG128" s="6">
        <f>variáveis!D4451</f>
        <v>1.8560000000000001</v>
      </c>
    </row>
    <row r="129" spans="2:33" x14ac:dyDescent="0.25">
      <c r="B129" s="7">
        <v>2100</v>
      </c>
      <c r="C129" s="6">
        <f>variáveis!D132</f>
        <v>3.2149999999999999</v>
      </c>
      <c r="D129" s="6">
        <f>variáveis!D276</f>
        <v>3.2490000000000001</v>
      </c>
      <c r="E129" s="6">
        <f>variáveis!D420</f>
        <v>2.41</v>
      </c>
      <c r="F129" s="6">
        <f>variáveis!D564</f>
        <v>2.9820000000000002</v>
      </c>
      <c r="G129" s="6">
        <f>variáveis!D708</f>
        <v>2.9060000000000001</v>
      </c>
      <c r="H129" s="6">
        <f>variáveis!D852</f>
        <v>1.2</v>
      </c>
      <c r="I129" s="6">
        <f>variáveis!D996</f>
        <v>2.1970000000000001</v>
      </c>
      <c r="J129" s="6">
        <f>variáveis!D1140</f>
        <v>2.694</v>
      </c>
      <c r="K129" s="6">
        <f>variáveis!D1284</f>
        <v>1.3779999999999999</v>
      </c>
      <c r="L129" s="6">
        <f>variáveis!D1428</f>
        <v>2.8330000000000002</v>
      </c>
      <c r="M129" s="6">
        <f>variáveis!D1572</f>
        <v>2.1459999999999999</v>
      </c>
      <c r="N129" s="6">
        <f>variáveis!D1716</f>
        <v>3.41</v>
      </c>
      <c r="O129" s="6">
        <f>variáveis!D1860</f>
        <v>2.6949999999999998</v>
      </c>
      <c r="P129" s="6">
        <f>variáveis!D2004</f>
        <v>2.5259999999999998</v>
      </c>
      <c r="Q129" s="6">
        <f>variáveis!D2148</f>
        <v>3.27</v>
      </c>
      <c r="R129" s="6">
        <f>variáveis!D2292</f>
        <v>3.141</v>
      </c>
      <c r="S129" s="6">
        <f>variáveis!D2436</f>
        <v>0.36499999999999999</v>
      </c>
      <c r="T129" s="6">
        <f>variáveis!D2580</f>
        <v>1.38</v>
      </c>
      <c r="U129" s="6">
        <f>variáveis!D2724</f>
        <v>3.3650000000000002</v>
      </c>
      <c r="V129" s="6">
        <f>variáveis!D2868</f>
        <v>2.3969999999999998</v>
      </c>
      <c r="W129" s="6">
        <f>variáveis!D3012</f>
        <v>0.998</v>
      </c>
      <c r="X129" s="6">
        <f>variáveis!D3156</f>
        <v>0.98</v>
      </c>
      <c r="Y129" s="6">
        <f>variáveis!D3300</f>
        <v>1.974</v>
      </c>
      <c r="Z129" s="6">
        <f>variáveis!D3444</f>
        <v>3.673</v>
      </c>
      <c r="AA129" s="6">
        <f>variáveis!D3588</f>
        <v>3.1309999999999998</v>
      </c>
      <c r="AB129" s="6">
        <f>variáveis!D3732</f>
        <v>3.2040000000000002</v>
      </c>
      <c r="AC129" s="6">
        <f>variáveis!D3876</f>
        <v>1.84</v>
      </c>
      <c r="AD129" s="6">
        <f>variáveis!D4020</f>
        <v>2.8290000000000002</v>
      </c>
      <c r="AE129" s="6">
        <f>variáveis!D4164</f>
        <v>1.4E-2</v>
      </c>
      <c r="AF129" s="6">
        <f>variáveis!D4308</f>
        <v>1.0580000000000001</v>
      </c>
      <c r="AG129" s="6">
        <f>variáveis!D4452</f>
        <v>1.67</v>
      </c>
    </row>
    <row r="130" spans="2:33" x14ac:dyDescent="0.25">
      <c r="B130" s="7">
        <v>2110</v>
      </c>
      <c r="C130" s="6">
        <f>variáveis!D133</f>
        <v>3.5049999999999999</v>
      </c>
      <c r="D130" s="6">
        <f>variáveis!D277</f>
        <v>3.1469999999999998</v>
      </c>
      <c r="E130" s="6">
        <f>variáveis!D421</f>
        <v>2.1640000000000001</v>
      </c>
      <c r="F130" s="6">
        <f>variáveis!D565</f>
        <v>2.5409999999999999</v>
      </c>
      <c r="G130" s="6">
        <f>variáveis!D709</f>
        <v>2.9049999999999998</v>
      </c>
      <c r="H130" s="6">
        <f>variáveis!D853</f>
        <v>0.73599999999999999</v>
      </c>
      <c r="I130" s="6">
        <f>variáveis!D997</f>
        <v>1.74</v>
      </c>
      <c r="J130" s="6">
        <f>variáveis!D1141</f>
        <v>3</v>
      </c>
      <c r="K130" s="6">
        <f>variáveis!D1285</f>
        <v>1.2130000000000001</v>
      </c>
      <c r="L130" s="6">
        <f>variáveis!D1429</f>
        <v>2.2799999999999998</v>
      </c>
      <c r="M130" s="6">
        <f>variáveis!D1573</f>
        <v>2.0169999999999999</v>
      </c>
      <c r="N130" s="6">
        <f>variáveis!D1717</f>
        <v>2.8239999999999998</v>
      </c>
      <c r="O130" s="6">
        <f>variáveis!D1861</f>
        <v>1.7869999999999999</v>
      </c>
      <c r="P130" s="6">
        <f>variáveis!D2005</f>
        <v>1.9730000000000001</v>
      </c>
      <c r="Q130" s="6">
        <f>variáveis!D2149</f>
        <v>3.1230000000000002</v>
      </c>
      <c r="R130" s="6">
        <f>variáveis!D2293</f>
        <v>3.105</v>
      </c>
      <c r="S130" s="6">
        <f>variáveis!D2437</f>
        <v>0.83</v>
      </c>
      <c r="T130" s="6">
        <f>variáveis!D2581</f>
        <v>1.3740000000000001</v>
      </c>
      <c r="U130" s="6">
        <f>variáveis!D2725</f>
        <v>3.8340000000000001</v>
      </c>
      <c r="V130" s="6">
        <f>variáveis!D2869</f>
        <v>1.9690000000000001</v>
      </c>
      <c r="W130" s="6">
        <f>variáveis!D3013</f>
        <v>1.446</v>
      </c>
      <c r="X130" s="6">
        <f>variáveis!D3157</f>
        <v>1.319</v>
      </c>
      <c r="Y130" s="6">
        <f>variáveis!D3301</f>
        <v>1.6739999999999999</v>
      </c>
      <c r="Z130" s="6">
        <f>variáveis!D3445</f>
        <v>3.1160000000000001</v>
      </c>
      <c r="AA130" s="6">
        <f>variáveis!D3589</f>
        <v>3.14</v>
      </c>
      <c r="AB130" s="6">
        <f>variáveis!D3733</f>
        <v>3.286</v>
      </c>
      <c r="AC130" s="6">
        <f>variáveis!D3877</f>
        <v>1.7989999999999999</v>
      </c>
      <c r="AD130" s="6">
        <f>variáveis!D4021</f>
        <v>2.7749999999999999</v>
      </c>
      <c r="AE130" s="6">
        <f>variáveis!D4165</f>
        <v>0.38</v>
      </c>
      <c r="AF130" s="6">
        <f>variáveis!D4309</f>
        <v>0.26</v>
      </c>
      <c r="AG130" s="6">
        <f>variáveis!D4453</f>
        <v>1.758</v>
      </c>
    </row>
    <row r="131" spans="2:33" x14ac:dyDescent="0.25">
      <c r="B131" s="7">
        <v>2120</v>
      </c>
      <c r="C131" s="6">
        <f>variáveis!D134</f>
        <v>2.7959999999999998</v>
      </c>
      <c r="D131" s="6">
        <f>variáveis!D278</f>
        <v>2.9790000000000001</v>
      </c>
      <c r="E131" s="6">
        <f>variáveis!D422</f>
        <v>2.254</v>
      </c>
      <c r="F131" s="6">
        <f>variáveis!D566</f>
        <v>3.62</v>
      </c>
      <c r="G131" s="6">
        <f>variáveis!D710</f>
        <v>2.988</v>
      </c>
      <c r="H131" s="6">
        <f>variáveis!D854</f>
        <v>1.371</v>
      </c>
      <c r="I131" s="6">
        <f>variáveis!D998</f>
        <v>1.8660000000000001</v>
      </c>
      <c r="J131" s="6">
        <f>variáveis!D1142</f>
        <v>3.19</v>
      </c>
      <c r="K131" s="6">
        <f>variáveis!D1286</f>
        <v>1.64</v>
      </c>
      <c r="L131" s="6">
        <f>variáveis!D1430</f>
        <v>1.7609999999999999</v>
      </c>
      <c r="M131" s="6">
        <f>variáveis!D1574</f>
        <v>2.1429999999999998</v>
      </c>
      <c r="N131" s="6">
        <f>variáveis!D1718</f>
        <v>2.8610000000000002</v>
      </c>
      <c r="O131" s="6">
        <f>variáveis!D1862</f>
        <v>1.7250000000000001</v>
      </c>
      <c r="P131" s="6">
        <f>variáveis!D2006</f>
        <v>1.2669999999999999</v>
      </c>
      <c r="Q131" s="6">
        <f>variáveis!D2150</f>
        <v>3.2320000000000002</v>
      </c>
      <c r="R131" s="6">
        <f>variáveis!D2294</f>
        <v>3.3210000000000002</v>
      </c>
      <c r="S131" s="6">
        <f>variáveis!D2438</f>
        <v>0.72899999999999998</v>
      </c>
      <c r="T131" s="6">
        <f>variáveis!D2582</f>
        <v>1.296</v>
      </c>
      <c r="U131" s="6">
        <f>variáveis!D2726</f>
        <v>3.8319999999999999</v>
      </c>
      <c r="V131" s="6">
        <f>variáveis!D2870</f>
        <v>1.7609999999999999</v>
      </c>
      <c r="W131" s="6">
        <f>variáveis!D3014</f>
        <v>2.218</v>
      </c>
      <c r="X131" s="6">
        <f>variáveis!D3158</f>
        <v>0.94299999999999995</v>
      </c>
      <c r="Y131" s="6">
        <f>variáveis!D3302</f>
        <v>1.405</v>
      </c>
      <c r="Z131" s="6">
        <f>variáveis!D3446</f>
        <v>3.194</v>
      </c>
      <c r="AA131" s="6">
        <f>variáveis!D3590</f>
        <v>2.972</v>
      </c>
      <c r="AB131" s="6">
        <f>variáveis!D3734</f>
        <v>2.9990000000000001</v>
      </c>
      <c r="AC131" s="6">
        <f>variáveis!D3878</f>
        <v>1.984</v>
      </c>
      <c r="AD131" s="6">
        <f>variáveis!D4022</f>
        <v>2.778</v>
      </c>
      <c r="AE131" s="6">
        <f>variáveis!D4166</f>
        <v>0.505</v>
      </c>
      <c r="AF131" s="6">
        <f>variáveis!D4310</f>
        <v>0.26200000000000001</v>
      </c>
      <c r="AG131" s="6">
        <f>variáveis!D4454</f>
        <v>1.036</v>
      </c>
    </row>
    <row r="132" spans="2:33" x14ac:dyDescent="0.25">
      <c r="B132" s="7">
        <v>2130</v>
      </c>
      <c r="C132" s="6">
        <f>variáveis!D135</f>
        <v>3.1059999999999999</v>
      </c>
      <c r="D132" s="6">
        <f>variáveis!D279</f>
        <v>3.016</v>
      </c>
      <c r="E132" s="6">
        <f>variáveis!D423</f>
        <v>2.4569999999999999</v>
      </c>
      <c r="F132" s="6">
        <f>variáveis!D567</f>
        <v>3.714</v>
      </c>
      <c r="G132" s="6">
        <f>variáveis!D711</f>
        <v>2.7789999999999999</v>
      </c>
      <c r="H132" s="6">
        <f>variáveis!D855</f>
        <v>0.54400000000000004</v>
      </c>
      <c r="I132" s="6">
        <f>variáveis!D999</f>
        <v>2.0230000000000001</v>
      </c>
      <c r="J132" s="6">
        <f>variáveis!D1143</f>
        <v>3.1549999999999998</v>
      </c>
      <c r="K132" s="6">
        <f>variáveis!D1287</f>
        <v>2.5859999999999999</v>
      </c>
      <c r="L132" s="6">
        <f>variáveis!D1431</f>
        <v>1.831</v>
      </c>
      <c r="M132" s="6">
        <f>variáveis!D1575</f>
        <v>2.6190000000000002</v>
      </c>
      <c r="N132" s="6">
        <f>variáveis!D1719</f>
        <v>3.5190000000000001</v>
      </c>
      <c r="O132" s="6">
        <f>variáveis!D1863</f>
        <v>1.6779999999999999</v>
      </c>
      <c r="P132" s="6">
        <f>variáveis!D2007</f>
        <v>2.1070000000000002</v>
      </c>
      <c r="Q132" s="6">
        <f>variáveis!D2151</f>
        <v>2.4260000000000002</v>
      </c>
      <c r="R132" s="6">
        <f>variáveis!D2295</f>
        <v>3.1309999999999998</v>
      </c>
      <c r="S132" s="6">
        <f>variáveis!D2439</f>
        <v>0.58499999999999996</v>
      </c>
      <c r="T132" s="6">
        <f>variáveis!D2583</f>
        <v>0.89100000000000001</v>
      </c>
      <c r="U132" s="6">
        <f>variáveis!D2727</f>
        <v>3.56</v>
      </c>
      <c r="V132" s="6">
        <f>variáveis!D2871</f>
        <v>1.8380000000000001</v>
      </c>
      <c r="W132" s="6">
        <f>variáveis!D3015</f>
        <v>2.4809999999999999</v>
      </c>
      <c r="X132" s="6">
        <f>variáveis!D3159</f>
        <v>0.373</v>
      </c>
      <c r="Y132" s="6">
        <f>variáveis!D3303</f>
        <v>1.6950000000000001</v>
      </c>
      <c r="Z132" s="6">
        <f>variáveis!D3447</f>
        <v>3.036</v>
      </c>
      <c r="AA132" s="6">
        <f>variáveis!D3591</f>
        <v>2.883</v>
      </c>
      <c r="AB132" s="6">
        <f>variáveis!D3735</f>
        <v>3.1840000000000002</v>
      </c>
      <c r="AC132" s="6">
        <f>variáveis!D3879</f>
        <v>1.74</v>
      </c>
      <c r="AD132" s="6">
        <f>variáveis!D4023</f>
        <v>2.9940000000000002</v>
      </c>
      <c r="AE132" s="6">
        <f>variáveis!D4167</f>
        <v>0.14799999999999999</v>
      </c>
      <c r="AF132" s="6">
        <f>variáveis!D4311</f>
        <v>0.88200000000000001</v>
      </c>
      <c r="AG132" s="6">
        <f>variáveis!D4455</f>
        <v>1.2549999999999999</v>
      </c>
    </row>
    <row r="133" spans="2:33" x14ac:dyDescent="0.25">
      <c r="B133" s="7">
        <v>2140</v>
      </c>
      <c r="C133" s="6">
        <f>variáveis!D136</f>
        <v>2.8239999999999998</v>
      </c>
      <c r="D133" s="6">
        <f>variáveis!D280</f>
        <v>2.6859999999999999</v>
      </c>
      <c r="E133" s="6">
        <f>variáveis!D424</f>
        <v>2.298</v>
      </c>
      <c r="F133" s="6">
        <f>variáveis!D568</f>
        <v>4.024</v>
      </c>
      <c r="G133" s="6">
        <f>variáveis!D712</f>
        <v>2.6960000000000002</v>
      </c>
      <c r="H133" s="6">
        <f>variáveis!D856</f>
        <v>0.17100000000000001</v>
      </c>
      <c r="I133" s="6">
        <f>variáveis!D1000</f>
        <v>2.0409999999999999</v>
      </c>
      <c r="J133" s="6">
        <f>variáveis!D1144</f>
        <v>2.4460000000000002</v>
      </c>
      <c r="K133" s="6">
        <f>variáveis!D1288</f>
        <v>1.8160000000000001</v>
      </c>
      <c r="L133" s="6">
        <f>variáveis!D1432</f>
        <v>1.764</v>
      </c>
      <c r="M133" s="6">
        <f>variáveis!D1576</f>
        <v>2.3380000000000001</v>
      </c>
      <c r="N133" s="6">
        <f>variáveis!D1720</f>
        <v>3.0920000000000001</v>
      </c>
      <c r="O133" s="6">
        <f>variáveis!D1864</f>
        <v>1.409</v>
      </c>
      <c r="P133" s="6">
        <f>variáveis!D2008</f>
        <v>2.56</v>
      </c>
      <c r="Q133" s="6">
        <f>variáveis!D2152</f>
        <v>1.964</v>
      </c>
      <c r="R133" s="6">
        <f>variáveis!D2296</f>
        <v>2.952</v>
      </c>
      <c r="S133" s="6">
        <f>variáveis!D2440</f>
        <v>1.9E-2</v>
      </c>
      <c r="T133" s="6">
        <f>variáveis!D2584</f>
        <v>1.085</v>
      </c>
      <c r="U133" s="6">
        <f>variáveis!D2728</f>
        <v>4.0049999999999999</v>
      </c>
      <c r="V133" s="6">
        <f>variáveis!D2872</f>
        <v>1.9339999999999999</v>
      </c>
      <c r="W133" s="6">
        <f>variáveis!D3016</f>
        <v>2.5099999999999998</v>
      </c>
      <c r="X133" s="6">
        <f>variáveis!D3160</f>
        <v>0.01</v>
      </c>
      <c r="Y133" s="6">
        <f>variáveis!D3304</f>
        <v>1.629</v>
      </c>
      <c r="Z133" s="6">
        <f>variáveis!D3448</f>
        <v>2.6379999999999999</v>
      </c>
      <c r="AA133" s="6">
        <f>variáveis!D3592</f>
        <v>3.1890000000000001</v>
      </c>
      <c r="AB133" s="6">
        <f>variáveis!D3736</f>
        <v>3.4950000000000001</v>
      </c>
      <c r="AC133" s="6">
        <f>variáveis!D3880</f>
        <v>2.1230000000000002</v>
      </c>
      <c r="AD133" s="6">
        <f>variáveis!D4024</f>
        <v>2.6760000000000002</v>
      </c>
      <c r="AE133" s="6">
        <f>variáveis!D4168</f>
        <v>0.60799999999999998</v>
      </c>
      <c r="AF133" s="6">
        <f>variáveis!D4312</f>
        <v>0.72299999999999998</v>
      </c>
      <c r="AG133" s="6">
        <f>variáveis!D4456</f>
        <v>1.32</v>
      </c>
    </row>
    <row r="134" spans="2:33" x14ac:dyDescent="0.25">
      <c r="B134" s="7">
        <v>2150</v>
      </c>
      <c r="C134" s="6">
        <f>variáveis!D137</f>
        <v>2.3839999999999999</v>
      </c>
      <c r="D134" s="6">
        <f>variáveis!D281</f>
        <v>2.7810000000000001</v>
      </c>
      <c r="E134" s="6">
        <f>variáveis!D425</f>
        <v>2.2919999999999998</v>
      </c>
      <c r="F134" s="6">
        <f>variáveis!D569</f>
        <v>4.6920000000000002</v>
      </c>
      <c r="G134" s="6">
        <f>variáveis!D713</f>
        <v>2.6970000000000001</v>
      </c>
      <c r="H134" s="6">
        <f>variáveis!D857</f>
        <v>0.13800000000000001</v>
      </c>
      <c r="I134" s="6">
        <f>variáveis!D1001</f>
        <v>1.8620000000000001</v>
      </c>
      <c r="J134" s="6">
        <f>variáveis!D1145</f>
        <v>2.5190000000000001</v>
      </c>
      <c r="K134" s="6">
        <f>variáveis!D1289</f>
        <v>2.48</v>
      </c>
      <c r="L134" s="6">
        <f>variáveis!D1433</f>
        <v>1.6919999999999999</v>
      </c>
      <c r="M134" s="6">
        <f>variáveis!D1577</f>
        <v>2.2480000000000002</v>
      </c>
      <c r="N134" s="6">
        <f>variáveis!D1721</f>
        <v>3.1379999999999999</v>
      </c>
      <c r="O134" s="6">
        <f>variáveis!D1865</f>
        <v>1.3620000000000001</v>
      </c>
      <c r="P134" s="6">
        <f>variáveis!D2009</f>
        <v>1.0349999999999999</v>
      </c>
      <c r="Q134" s="6">
        <f>variáveis!D2153</f>
        <v>2.1230000000000002</v>
      </c>
      <c r="R134" s="6">
        <f>variáveis!D2297</f>
        <v>3.1360000000000001</v>
      </c>
      <c r="S134" s="6">
        <f>variáveis!D2441</f>
        <v>0.109</v>
      </c>
      <c r="T134" s="6">
        <f>variáveis!D2585</f>
        <v>0.97499999999999998</v>
      </c>
      <c r="U134" s="6">
        <f>variáveis!D2729</f>
        <v>3.7120000000000002</v>
      </c>
      <c r="V134" s="6">
        <f>variáveis!D2873</f>
        <v>1.6719999999999999</v>
      </c>
      <c r="W134" s="6">
        <f>variáveis!D3017</f>
        <v>1.982</v>
      </c>
      <c r="X134" s="6">
        <f>variáveis!D3161</f>
        <v>0.10299999999999999</v>
      </c>
      <c r="Y134" s="6">
        <f>variáveis!D3305</f>
        <v>1.4450000000000001</v>
      </c>
      <c r="Z134" s="6">
        <f>variáveis!D3449</f>
        <v>3.2050000000000001</v>
      </c>
      <c r="AA134" s="6">
        <f>variáveis!D3593</f>
        <v>3.044</v>
      </c>
      <c r="AB134" s="6">
        <f>variáveis!D3737</f>
        <v>3.331</v>
      </c>
      <c r="AC134" s="6">
        <f>variáveis!D3881</f>
        <v>1.87</v>
      </c>
      <c r="AD134" s="6">
        <f>variáveis!D4025</f>
        <v>2.3490000000000002</v>
      </c>
      <c r="AE134" s="6">
        <f>variáveis!D4169</f>
        <v>0.40799999999999997</v>
      </c>
      <c r="AF134" s="6">
        <f>variáveis!D4313</f>
        <v>1.169</v>
      </c>
      <c r="AG134" s="6">
        <f>variáveis!D4457</f>
        <v>1.45</v>
      </c>
    </row>
    <row r="135" spans="2:33" x14ac:dyDescent="0.25">
      <c r="B135" s="7">
        <v>2200</v>
      </c>
      <c r="C135" s="6">
        <f>variáveis!D138</f>
        <v>2.4279999999999999</v>
      </c>
      <c r="D135" s="6">
        <f>variáveis!D282</f>
        <v>3.1659999999999999</v>
      </c>
      <c r="E135" s="6">
        <f>variáveis!D426</f>
        <v>2.1309999999999998</v>
      </c>
      <c r="F135" s="6">
        <f>variáveis!D570</f>
        <v>4.09</v>
      </c>
      <c r="G135" s="6">
        <f>variáveis!D714</f>
        <v>2.9420000000000002</v>
      </c>
      <c r="H135" s="6">
        <f>variáveis!D858</f>
        <v>0.26100000000000001</v>
      </c>
      <c r="I135" s="6">
        <f>variáveis!D1002</f>
        <v>2.2839999999999998</v>
      </c>
      <c r="J135" s="6">
        <f>variáveis!D1146</f>
        <v>2.4910000000000001</v>
      </c>
      <c r="K135" s="6">
        <f>variáveis!D1290</f>
        <v>2.996</v>
      </c>
      <c r="L135" s="6">
        <f>variáveis!D1434</f>
        <v>1.472</v>
      </c>
      <c r="M135" s="6">
        <f>variáveis!D1578</f>
        <v>1.772</v>
      </c>
      <c r="N135" s="6">
        <f>variáveis!D1722</f>
        <v>2.6040000000000001</v>
      </c>
      <c r="O135" s="6">
        <f>variáveis!D1866</f>
        <v>2.1640000000000001</v>
      </c>
      <c r="P135" s="6">
        <f>variáveis!D2010</f>
        <v>0.374</v>
      </c>
      <c r="Q135" s="6">
        <f>variáveis!D2154</f>
        <v>2.4609999999999999</v>
      </c>
      <c r="R135" s="6">
        <f>variáveis!D2298</f>
        <v>2.8410000000000002</v>
      </c>
      <c r="S135" s="6">
        <f>variáveis!D2442</f>
        <v>0</v>
      </c>
      <c r="T135" s="6">
        <f>variáveis!D2586</f>
        <v>0.76100000000000001</v>
      </c>
      <c r="U135" s="6">
        <f>variáveis!D2730</f>
        <v>3.242</v>
      </c>
      <c r="V135" s="6">
        <f>variáveis!D2874</f>
        <v>1.8320000000000001</v>
      </c>
      <c r="W135" s="6">
        <f>variáveis!D3018</f>
        <v>1.385</v>
      </c>
      <c r="X135" s="6">
        <f>variáveis!D3162</f>
        <v>5.7000000000000002E-2</v>
      </c>
      <c r="Y135" s="6">
        <f>variáveis!D3306</f>
        <v>1.655</v>
      </c>
      <c r="Z135" s="6">
        <f>variáveis!D3450</f>
        <v>2.9340000000000002</v>
      </c>
      <c r="AA135" s="6">
        <f>variáveis!D3594</f>
        <v>2.8969999999999998</v>
      </c>
      <c r="AB135" s="6">
        <f>variáveis!D3738</f>
        <v>2.8730000000000002</v>
      </c>
      <c r="AC135" s="6">
        <f>variáveis!D3882</f>
        <v>1.7809999999999999</v>
      </c>
      <c r="AD135" s="6">
        <f>variáveis!D4026</f>
        <v>2.0790000000000002</v>
      </c>
      <c r="AE135" s="6">
        <f>variáveis!D4170</f>
        <v>0.128</v>
      </c>
      <c r="AF135" s="6">
        <f>variáveis!D4314</f>
        <v>0.84499999999999997</v>
      </c>
      <c r="AG135" s="6">
        <f>variáveis!D4458</f>
        <v>1.286</v>
      </c>
    </row>
    <row r="136" spans="2:33" x14ac:dyDescent="0.25">
      <c r="B136" s="7">
        <v>2210</v>
      </c>
      <c r="C136" s="6">
        <f>variáveis!D139</f>
        <v>2.6840000000000002</v>
      </c>
      <c r="D136" s="6">
        <f>variáveis!D283</f>
        <v>3.1110000000000002</v>
      </c>
      <c r="E136" s="6">
        <f>variáveis!D427</f>
        <v>1.7889999999999999</v>
      </c>
      <c r="F136" s="6">
        <f>variáveis!D571</f>
        <v>3.536</v>
      </c>
      <c r="G136" s="6">
        <f>variáveis!D715</f>
        <v>2.8090000000000002</v>
      </c>
      <c r="H136" s="6">
        <f>variáveis!D859</f>
        <v>0.13400000000000001</v>
      </c>
      <c r="I136" s="6">
        <f>variáveis!D1003</f>
        <v>2.206</v>
      </c>
      <c r="J136" s="6">
        <f>variáveis!D1147</f>
        <v>2.5510000000000002</v>
      </c>
      <c r="K136" s="6">
        <f>variáveis!D1291</f>
        <v>2.2610000000000001</v>
      </c>
      <c r="L136" s="6">
        <f>variáveis!D1435</f>
        <v>0.97899999999999998</v>
      </c>
      <c r="M136" s="6">
        <f>variáveis!D1579</f>
        <v>1.724</v>
      </c>
      <c r="N136" s="6">
        <f>variáveis!D1723</f>
        <v>2.5230000000000001</v>
      </c>
      <c r="O136" s="6">
        <f>variáveis!D1867</f>
        <v>1.9</v>
      </c>
      <c r="P136" s="6">
        <f>variáveis!D2011</f>
        <v>0</v>
      </c>
      <c r="Q136" s="6">
        <f>variáveis!D2155</f>
        <v>2.4159999999999999</v>
      </c>
      <c r="R136" s="6">
        <f>variáveis!D2299</f>
        <v>3.327</v>
      </c>
      <c r="S136" s="6">
        <f>variáveis!D2443</f>
        <v>0.188</v>
      </c>
      <c r="T136" s="6">
        <f>variáveis!D2587</f>
        <v>0.73</v>
      </c>
      <c r="U136" s="6">
        <f>variáveis!D2731</f>
        <v>3.778</v>
      </c>
      <c r="V136" s="6">
        <f>variáveis!D2875</f>
        <v>1.6319999999999999</v>
      </c>
      <c r="W136" s="6">
        <f>variáveis!D3019</f>
        <v>2.1280000000000001</v>
      </c>
      <c r="X136" s="6">
        <f>variáveis!D3163</f>
        <v>1.7999999999999999E-2</v>
      </c>
      <c r="Y136" s="6">
        <f>variáveis!D3307</f>
        <v>1.8939999999999999</v>
      </c>
      <c r="Z136" s="6">
        <f>variáveis!D3451</f>
        <v>3.399</v>
      </c>
      <c r="AA136" s="6">
        <f>variáveis!D3595</f>
        <v>3.13</v>
      </c>
      <c r="AB136" s="6">
        <f>variáveis!D3739</f>
        <v>2.6360000000000001</v>
      </c>
      <c r="AC136" s="6">
        <f>variáveis!D3883</f>
        <v>1.851</v>
      </c>
      <c r="AD136" s="6">
        <f>variáveis!D4027</f>
        <v>2.4820000000000002</v>
      </c>
      <c r="AE136" s="6">
        <f>variáveis!D4171</f>
        <v>0.35499999999999998</v>
      </c>
      <c r="AF136" s="6">
        <f>variáveis!D4315</f>
        <v>0.59599999999999997</v>
      </c>
      <c r="AG136" s="6">
        <f>variáveis!D4459</f>
        <v>1.343</v>
      </c>
    </row>
    <row r="137" spans="2:33" x14ac:dyDescent="0.25">
      <c r="B137" s="7">
        <v>2220</v>
      </c>
      <c r="C137" s="6">
        <f>variáveis!D140</f>
        <v>2.1880000000000002</v>
      </c>
      <c r="D137" s="6">
        <f>variáveis!D284</f>
        <v>2.8940000000000001</v>
      </c>
      <c r="E137" s="6">
        <f>variáveis!D428</f>
        <v>1.41</v>
      </c>
      <c r="F137" s="6">
        <f>variáveis!D572</f>
        <v>3.1339999999999999</v>
      </c>
      <c r="G137" s="6">
        <f>variáveis!D716</f>
        <v>2.9089999999999998</v>
      </c>
      <c r="H137" s="6">
        <f>variáveis!D860</f>
        <v>3.6999999999999998E-2</v>
      </c>
      <c r="I137" s="6">
        <f>variáveis!D1004</f>
        <v>1.861</v>
      </c>
      <c r="J137" s="6">
        <f>variáveis!D1148</f>
        <v>2.6779999999999999</v>
      </c>
      <c r="K137" s="6">
        <f>variáveis!D1292</f>
        <v>1.3879999999999999</v>
      </c>
      <c r="L137" s="6">
        <f>variáveis!D1436</f>
        <v>0.90700000000000003</v>
      </c>
      <c r="M137" s="6">
        <f>variáveis!D1580</f>
        <v>1.8959999999999999</v>
      </c>
      <c r="N137" s="6">
        <f>variáveis!D1724</f>
        <v>2.6920000000000002</v>
      </c>
      <c r="O137" s="6">
        <f>variáveis!D1868</f>
        <v>1.534</v>
      </c>
      <c r="P137" s="6">
        <f>variáveis!D2012</f>
        <v>0</v>
      </c>
      <c r="Q137" s="6">
        <f>variáveis!D2156</f>
        <v>2.2850000000000001</v>
      </c>
      <c r="R137" s="6">
        <f>variáveis!D2300</f>
        <v>2.6</v>
      </c>
      <c r="S137" s="6">
        <f>variáveis!D2444</f>
        <v>3.2000000000000001E-2</v>
      </c>
      <c r="T137" s="6">
        <f>variáveis!D2588</f>
        <v>0.82799999999999996</v>
      </c>
      <c r="U137" s="6">
        <f>variáveis!D2732</f>
        <v>3.395</v>
      </c>
      <c r="V137" s="6">
        <f>variáveis!D2876</f>
        <v>1.954</v>
      </c>
      <c r="W137" s="6">
        <f>variáveis!D3020</f>
        <v>2.1880000000000002</v>
      </c>
      <c r="X137" s="6">
        <f>variáveis!D3164</f>
        <v>0</v>
      </c>
      <c r="Y137" s="6">
        <f>variáveis!D3308</f>
        <v>1.7589999999999999</v>
      </c>
      <c r="Z137" s="6">
        <f>variáveis!D3452</f>
        <v>3.2690000000000001</v>
      </c>
      <c r="AA137" s="6">
        <f>variáveis!D3596</f>
        <v>3.0880000000000001</v>
      </c>
      <c r="AB137" s="6">
        <f>variáveis!D3740</f>
        <v>2.9209999999999998</v>
      </c>
      <c r="AC137" s="6">
        <f>variáveis!D3884</f>
        <v>1.75</v>
      </c>
      <c r="AD137" s="6">
        <f>variáveis!D4028</f>
        <v>2.6070000000000002</v>
      </c>
      <c r="AE137" s="6">
        <f>variáveis!D4172</f>
        <v>0.28799999999999998</v>
      </c>
      <c r="AF137" s="6">
        <f>variáveis!D4316</f>
        <v>0.11</v>
      </c>
      <c r="AG137" s="6">
        <f>variáveis!D4460</f>
        <v>1.1519999999999999</v>
      </c>
    </row>
    <row r="138" spans="2:33" x14ac:dyDescent="0.25">
      <c r="B138" s="7">
        <v>2230</v>
      </c>
      <c r="C138" s="6">
        <f>variáveis!D141</f>
        <v>2.2309999999999999</v>
      </c>
      <c r="D138" s="6">
        <f>variáveis!D285</f>
        <v>2.68</v>
      </c>
      <c r="E138" s="6">
        <f>variáveis!D429</f>
        <v>1.157</v>
      </c>
      <c r="F138" s="6">
        <f>variáveis!D573</f>
        <v>2.4409999999999998</v>
      </c>
      <c r="G138" s="6">
        <f>variáveis!D717</f>
        <v>2.5830000000000002</v>
      </c>
      <c r="H138" s="6">
        <f>variáveis!D861</f>
        <v>0.39200000000000002</v>
      </c>
      <c r="I138" s="6">
        <f>variáveis!D1005</f>
        <v>1.9419999999999999</v>
      </c>
      <c r="J138" s="6">
        <f>variáveis!D1149</f>
        <v>2.5960000000000001</v>
      </c>
      <c r="K138" s="6">
        <f>variáveis!D1293</f>
        <v>0.58099999999999996</v>
      </c>
      <c r="L138" s="6">
        <f>variáveis!D1437</f>
        <v>1.2709999999999999</v>
      </c>
      <c r="M138" s="6">
        <f>variáveis!D1581</f>
        <v>1.772</v>
      </c>
      <c r="N138" s="6">
        <f>variáveis!D1725</f>
        <v>2.41</v>
      </c>
      <c r="O138" s="6">
        <f>variáveis!D1869</f>
        <v>0.97199999999999998</v>
      </c>
      <c r="P138" s="6">
        <f>variáveis!D2013</f>
        <v>0</v>
      </c>
      <c r="Q138" s="6">
        <f>variáveis!D2157</f>
        <v>1.8089999999999999</v>
      </c>
      <c r="R138" s="6">
        <f>variáveis!D2301</f>
        <v>2.468</v>
      </c>
      <c r="S138" s="6">
        <f>variáveis!D2445</f>
        <v>5.7000000000000002E-2</v>
      </c>
      <c r="T138" s="6">
        <f>variáveis!D2589</f>
        <v>1.083</v>
      </c>
      <c r="U138" s="6">
        <f>variáveis!D2733</f>
        <v>3.7759999999999998</v>
      </c>
      <c r="V138" s="6">
        <f>variáveis!D2877</f>
        <v>2.0419999999999998</v>
      </c>
      <c r="W138" s="6">
        <f>variáveis!D3021</f>
        <v>2.2370000000000001</v>
      </c>
      <c r="X138" s="6">
        <f>variáveis!D3165</f>
        <v>0.32900000000000001</v>
      </c>
      <c r="Y138" s="6">
        <f>variáveis!D3309</f>
        <v>1.3640000000000001</v>
      </c>
      <c r="Z138" s="6">
        <f>variáveis!D3453</f>
        <v>3.4329999999999998</v>
      </c>
      <c r="AA138" s="6">
        <f>variáveis!D3597</f>
        <v>2.8260000000000001</v>
      </c>
      <c r="AB138" s="6">
        <f>variáveis!D3741</f>
        <v>2.5710000000000002</v>
      </c>
      <c r="AC138" s="6">
        <f>variáveis!D3885</f>
        <v>2.2410000000000001</v>
      </c>
      <c r="AD138" s="6">
        <f>variáveis!D4029</f>
        <v>2.3980000000000001</v>
      </c>
      <c r="AE138" s="6">
        <f>variáveis!D4173</f>
        <v>0.50900000000000001</v>
      </c>
      <c r="AF138" s="6">
        <f>variáveis!D4317</f>
        <v>0</v>
      </c>
      <c r="AG138" s="6">
        <f>variáveis!D4461</f>
        <v>1.675</v>
      </c>
    </row>
    <row r="139" spans="2:33" x14ac:dyDescent="0.25">
      <c r="B139" s="7">
        <v>2240</v>
      </c>
      <c r="C139" s="6">
        <f>variáveis!D142</f>
        <v>2.2400000000000002</v>
      </c>
      <c r="D139" s="6">
        <f>variáveis!D286</f>
        <v>2.867</v>
      </c>
      <c r="E139" s="6">
        <f>variáveis!D430</f>
        <v>1.87</v>
      </c>
      <c r="F139" s="6">
        <f>variáveis!D574</f>
        <v>2.1869999999999998</v>
      </c>
      <c r="G139" s="6">
        <f>variáveis!D718</f>
        <v>2.6459999999999999</v>
      </c>
      <c r="H139" s="6">
        <f>variáveis!D862</f>
        <v>0</v>
      </c>
      <c r="I139" s="6">
        <f>variáveis!D1006</f>
        <v>2.4990000000000001</v>
      </c>
      <c r="J139" s="6">
        <f>variáveis!D1150</f>
        <v>2.75</v>
      </c>
      <c r="K139" s="6">
        <f>variáveis!D1294</f>
        <v>1.1659999999999999</v>
      </c>
      <c r="L139" s="6">
        <f>variáveis!D1438</f>
        <v>1.3149999999999999</v>
      </c>
      <c r="M139" s="6">
        <f>variáveis!D1582</f>
        <v>1.401</v>
      </c>
      <c r="N139" s="6">
        <f>variáveis!D1726</f>
        <v>2.2869999999999999</v>
      </c>
      <c r="O139" s="6">
        <f>variáveis!D1870</f>
        <v>0.61399999999999999</v>
      </c>
      <c r="P139" s="6">
        <f>variáveis!D2014</f>
        <v>0</v>
      </c>
      <c r="Q139" s="6">
        <f>variáveis!D2158</f>
        <v>1.7410000000000001</v>
      </c>
      <c r="R139" s="6">
        <f>variáveis!D2302</f>
        <v>2.4689999999999999</v>
      </c>
      <c r="S139" s="6">
        <f>variáveis!D2446</f>
        <v>0.30299999999999999</v>
      </c>
      <c r="T139" s="6">
        <f>variáveis!D2590</f>
        <v>1.095</v>
      </c>
      <c r="U139" s="6">
        <f>variáveis!D2734</f>
        <v>3.4870000000000001</v>
      </c>
      <c r="V139" s="6">
        <f>variáveis!D2878</f>
        <v>2.1070000000000002</v>
      </c>
      <c r="W139" s="6">
        <f>variáveis!D3022</f>
        <v>3.0790000000000002</v>
      </c>
      <c r="X139" s="6">
        <f>variáveis!D3166</f>
        <v>0.52900000000000003</v>
      </c>
      <c r="Y139" s="6">
        <f>variáveis!D3310</f>
        <v>0.97099999999999997</v>
      </c>
      <c r="Z139" s="6">
        <f>variáveis!D3454</f>
        <v>2.8290000000000002</v>
      </c>
      <c r="AA139" s="6">
        <f>variáveis!D3598</f>
        <v>2.8159999999999998</v>
      </c>
      <c r="AB139" s="6">
        <f>variáveis!D3742</f>
        <v>2.6760000000000002</v>
      </c>
      <c r="AC139" s="6">
        <f>variáveis!D3886</f>
        <v>2.056</v>
      </c>
      <c r="AD139" s="6">
        <f>variáveis!D4030</f>
        <v>2.0840000000000001</v>
      </c>
      <c r="AE139" s="6">
        <f>variáveis!D4174</f>
        <v>0.442</v>
      </c>
      <c r="AF139" s="6">
        <f>variáveis!D4318</f>
        <v>4.2999999999999997E-2</v>
      </c>
      <c r="AG139" s="6">
        <f>variáveis!D4462</f>
        <v>1.0529999999999999</v>
      </c>
    </row>
    <row r="140" spans="2:33" x14ac:dyDescent="0.25">
      <c r="B140" s="7">
        <v>2250</v>
      </c>
      <c r="C140" s="6">
        <f>variáveis!D143</f>
        <v>2.3029999999999999</v>
      </c>
      <c r="D140" s="6">
        <f>variáveis!D287</f>
        <v>2.911</v>
      </c>
      <c r="E140" s="6">
        <f>variáveis!D431</f>
        <v>1.091</v>
      </c>
      <c r="F140" s="6">
        <f>variáveis!D575</f>
        <v>1.974</v>
      </c>
      <c r="G140" s="6">
        <f>variáveis!D719</f>
        <v>2.5659999999999998</v>
      </c>
      <c r="H140" s="6">
        <f>variáveis!D863</f>
        <v>0.41899999999999998</v>
      </c>
      <c r="I140" s="6">
        <f>variáveis!D1007</f>
        <v>2.7949999999999999</v>
      </c>
      <c r="J140" s="6">
        <f>variáveis!D1151</f>
        <v>2.419</v>
      </c>
      <c r="K140" s="6">
        <f>variáveis!D1295</f>
        <v>0.14499999999999999</v>
      </c>
      <c r="L140" s="6">
        <f>variáveis!D1439</f>
        <v>1.538</v>
      </c>
      <c r="M140" s="6">
        <f>variáveis!D1583</f>
        <v>1.448</v>
      </c>
      <c r="N140" s="6">
        <f>variáveis!D1727</f>
        <v>2.0859999999999999</v>
      </c>
      <c r="O140" s="6">
        <f>variáveis!D1871</f>
        <v>0.502</v>
      </c>
      <c r="P140" s="6">
        <f>variáveis!D2015</f>
        <v>0</v>
      </c>
      <c r="Q140" s="6">
        <f>variáveis!D2159</f>
        <v>1.786</v>
      </c>
      <c r="R140" s="6">
        <f>variáveis!D2303</f>
        <v>2.4500000000000002</v>
      </c>
      <c r="S140" s="6">
        <f>variáveis!D2447</f>
        <v>0</v>
      </c>
      <c r="T140" s="6">
        <f>variáveis!D2591</f>
        <v>1.026</v>
      </c>
      <c r="U140" s="6">
        <f>variáveis!D2735</f>
        <v>3.4</v>
      </c>
      <c r="V140" s="6">
        <f>variáveis!D2879</f>
        <v>2.5139999999999998</v>
      </c>
      <c r="W140" s="6">
        <f>variáveis!D3023</f>
        <v>3.1230000000000002</v>
      </c>
      <c r="X140" s="6">
        <f>variáveis!D3167</f>
        <v>0.94199999999999995</v>
      </c>
      <c r="Y140" s="6">
        <f>variáveis!D3311</f>
        <v>1.1419999999999999</v>
      </c>
      <c r="Z140" s="6">
        <f>variáveis!D3455</f>
        <v>2.956</v>
      </c>
      <c r="AA140" s="6">
        <f>variáveis!D3599</f>
        <v>2.5750000000000002</v>
      </c>
      <c r="AB140" s="6">
        <f>variáveis!D3743</f>
        <v>2.2909999999999999</v>
      </c>
      <c r="AC140" s="6">
        <f>variáveis!D3887</f>
        <v>2.294</v>
      </c>
      <c r="AD140" s="6">
        <f>variáveis!D4031</f>
        <v>1.4750000000000001</v>
      </c>
      <c r="AE140" s="6">
        <f>variáveis!D4175</f>
        <v>0.17100000000000001</v>
      </c>
      <c r="AF140" s="6">
        <f>variáveis!D4319</f>
        <v>0</v>
      </c>
      <c r="AG140" s="6">
        <f>variáveis!D4463</f>
        <v>1.038</v>
      </c>
    </row>
    <row r="141" spans="2:33" x14ac:dyDescent="0.25">
      <c r="B141" s="7">
        <v>2300</v>
      </c>
      <c r="C141" s="6">
        <f>variáveis!D144</f>
        <v>2.306</v>
      </c>
      <c r="D141" s="6">
        <f>variáveis!D288</f>
        <v>3.1659999999999999</v>
      </c>
      <c r="E141" s="6">
        <f>variáveis!D432</f>
        <v>1.988</v>
      </c>
      <c r="F141" s="6">
        <f>variáveis!D576</f>
        <v>2.415</v>
      </c>
      <c r="G141" s="6">
        <f>variáveis!D720</f>
        <v>2.4820000000000002</v>
      </c>
      <c r="H141" s="6">
        <f>variáveis!D864</f>
        <v>2.3E-2</v>
      </c>
      <c r="I141" s="6">
        <f>variáveis!D1008</f>
        <v>2.6</v>
      </c>
      <c r="J141" s="6">
        <f>variáveis!D1152</f>
        <v>2.5640000000000001</v>
      </c>
      <c r="K141" s="6">
        <f>variáveis!D1296</f>
        <v>0</v>
      </c>
      <c r="L141" s="6">
        <f>variáveis!D1440</f>
        <v>1.4430000000000001</v>
      </c>
      <c r="M141" s="6">
        <f>variáveis!D1584</f>
        <v>1.125</v>
      </c>
      <c r="N141" s="6">
        <f>variáveis!D1728</f>
        <v>2.36</v>
      </c>
      <c r="O141" s="6">
        <f>variáveis!D1872</f>
        <v>0.86099999999999999</v>
      </c>
      <c r="P141" s="6">
        <f>variáveis!D2016</f>
        <v>0</v>
      </c>
      <c r="Q141" s="6">
        <f>variáveis!D2160</f>
        <v>1.994</v>
      </c>
      <c r="R141" s="6">
        <f>variáveis!D2304</f>
        <v>2.383</v>
      </c>
      <c r="S141" s="6">
        <f>variáveis!D2448</f>
        <v>2.3E-2</v>
      </c>
      <c r="T141" s="6">
        <f>variáveis!D2592</f>
        <v>1.2869999999999999</v>
      </c>
      <c r="U141" s="6">
        <f>variáveis!D2736</f>
        <v>2.9910000000000001</v>
      </c>
      <c r="V141" s="6">
        <f>variáveis!D2880</f>
        <v>2.5539999999999998</v>
      </c>
      <c r="W141" s="6">
        <f>variáveis!D3024</f>
        <v>1.8879999999999999</v>
      </c>
      <c r="X141" s="6">
        <f>variáveis!D3168</f>
        <v>0.93400000000000005</v>
      </c>
      <c r="Y141" s="6">
        <f>variáveis!D3312</f>
        <v>1.1639999999999999</v>
      </c>
      <c r="Z141" s="6">
        <f>variáveis!D3456</f>
        <v>3.0960000000000001</v>
      </c>
      <c r="AA141" s="6">
        <f>variáveis!D3600</f>
        <v>2.2309999999999999</v>
      </c>
      <c r="AB141" s="6">
        <f>variáveis!D3744</f>
        <v>2.1230000000000002</v>
      </c>
      <c r="AC141" s="6">
        <f>variáveis!D3888</f>
        <v>2.2759999999999998</v>
      </c>
      <c r="AD141" s="6">
        <f>variáveis!D4032</f>
        <v>1.1599999999999999</v>
      </c>
      <c r="AE141" s="6">
        <f>variáveis!D4176</f>
        <v>8.9999999999999993E-3</v>
      </c>
      <c r="AF141" s="6">
        <f>variáveis!D4320</f>
        <v>0</v>
      </c>
      <c r="AG141" s="6">
        <f>variáveis!D4464</f>
        <v>1.02</v>
      </c>
    </row>
    <row r="142" spans="2:33" x14ac:dyDescent="0.25">
      <c r="B142" s="7">
        <v>2310</v>
      </c>
      <c r="C142" s="6">
        <f>variáveis!D145</f>
        <v>2.524</v>
      </c>
      <c r="D142" s="6">
        <f>variáveis!D289</f>
        <v>2.8149999999999999</v>
      </c>
      <c r="E142" s="6">
        <f>variáveis!D433</f>
        <v>2.2320000000000002</v>
      </c>
      <c r="F142" s="6">
        <f>variáveis!D577</f>
        <v>2.149</v>
      </c>
      <c r="G142" s="6">
        <f>variáveis!D721</f>
        <v>2.1880000000000002</v>
      </c>
      <c r="H142" s="6">
        <f>variáveis!D865</f>
        <v>0.24299999999999999</v>
      </c>
      <c r="I142" s="6">
        <f>variáveis!D1009</f>
        <v>2.2269999999999999</v>
      </c>
      <c r="J142" s="6">
        <f>variáveis!D1153</f>
        <v>2.5110000000000001</v>
      </c>
      <c r="K142" s="6">
        <f>variáveis!D1297</f>
        <v>0</v>
      </c>
      <c r="L142" s="6">
        <f>variáveis!D1441</f>
        <v>1.73</v>
      </c>
      <c r="M142" s="6">
        <f>variáveis!D1585</f>
        <v>1.3879999999999999</v>
      </c>
      <c r="N142" s="6">
        <f>variáveis!D1729</f>
        <v>2.4510000000000001</v>
      </c>
      <c r="O142" s="6">
        <f>variáveis!D1873</f>
        <v>1.302</v>
      </c>
      <c r="P142" s="6">
        <f>variáveis!D2017</f>
        <v>0</v>
      </c>
      <c r="Q142" s="6">
        <f>variáveis!D2161</f>
        <v>2.1629999999999998</v>
      </c>
      <c r="R142" s="6">
        <f>variáveis!D2305</f>
        <v>2.3889999999999998</v>
      </c>
      <c r="S142" s="6">
        <f>variáveis!D2449</f>
        <v>0.01</v>
      </c>
      <c r="T142" s="6">
        <f>variáveis!D2593</f>
        <v>0.98299999999999998</v>
      </c>
      <c r="U142" s="6">
        <f>variáveis!D2737</f>
        <v>3.0790000000000002</v>
      </c>
      <c r="V142" s="6">
        <f>variáveis!D2881</f>
        <v>2.4990000000000001</v>
      </c>
      <c r="W142" s="6">
        <f>variáveis!D3025</f>
        <v>1.9019999999999999</v>
      </c>
      <c r="X142" s="6">
        <f>variáveis!D3169</f>
        <v>1.1040000000000001</v>
      </c>
      <c r="Y142" s="6">
        <f>variáveis!D3313</f>
        <v>1.0920000000000001</v>
      </c>
      <c r="Z142" s="6">
        <f>variáveis!D3457</f>
        <v>3.028</v>
      </c>
      <c r="AA142" s="6">
        <f>variáveis!D3601</f>
        <v>2.41</v>
      </c>
      <c r="AB142" s="6">
        <f>variáveis!D3745</f>
        <v>2.1469999999999998</v>
      </c>
      <c r="AC142" s="6">
        <f>variáveis!D3889</f>
        <v>2.1320000000000001</v>
      </c>
      <c r="AD142" s="6">
        <f>variáveis!D4033</f>
        <v>0.91</v>
      </c>
      <c r="AE142" s="6">
        <f>variáveis!D4177</f>
        <v>2.1999999999999999E-2</v>
      </c>
      <c r="AF142" s="6">
        <f>variáveis!D4321</f>
        <v>0</v>
      </c>
      <c r="AG142" s="6">
        <f>variáveis!D4465</f>
        <v>0.86499999999999999</v>
      </c>
    </row>
    <row r="143" spans="2:33" x14ac:dyDescent="0.25">
      <c r="B143" s="7">
        <v>2320</v>
      </c>
      <c r="C143" s="6">
        <f>variáveis!D146</f>
        <v>2.2919999999999998</v>
      </c>
      <c r="D143" s="6">
        <f>variáveis!D290</f>
        <v>3.016</v>
      </c>
      <c r="E143" s="6">
        <f>variáveis!D434</f>
        <v>2.5710000000000002</v>
      </c>
      <c r="F143" s="6">
        <f>variáveis!D578</f>
        <v>1.9670000000000001</v>
      </c>
      <c r="G143" s="6">
        <f>variáveis!D722</f>
        <v>2.3119999999999998</v>
      </c>
      <c r="H143" s="6">
        <f>variáveis!D866</f>
        <v>0.13600000000000001</v>
      </c>
      <c r="I143" s="6">
        <f>variáveis!D1010</f>
        <v>2.8149999999999999</v>
      </c>
      <c r="J143" s="6">
        <f>variáveis!D1154</f>
        <v>2.2440000000000002</v>
      </c>
      <c r="K143" s="6">
        <f>variáveis!D1298</f>
        <v>0</v>
      </c>
      <c r="L143" s="6">
        <f>variáveis!D1442</f>
        <v>1.405</v>
      </c>
      <c r="M143" s="6">
        <f>variáveis!D1586</f>
        <v>1.3049999999999999</v>
      </c>
      <c r="N143" s="6">
        <f>variáveis!D1730</f>
        <v>2.4889999999999999</v>
      </c>
      <c r="O143" s="6">
        <f>variáveis!D1874</f>
        <v>1.4219999999999999</v>
      </c>
      <c r="P143" s="6">
        <f>variáveis!D2018</f>
        <v>0.36299999999999999</v>
      </c>
      <c r="Q143" s="6">
        <f>variáveis!D2162</f>
        <v>2.117</v>
      </c>
      <c r="R143" s="6">
        <f>variáveis!D2306</f>
        <v>2.48</v>
      </c>
      <c r="S143" s="6">
        <f>variáveis!D2450</f>
        <v>0.61</v>
      </c>
      <c r="T143" s="6">
        <f>variáveis!D2594</f>
        <v>0.55200000000000005</v>
      </c>
      <c r="U143" s="6">
        <f>variáveis!D2738</f>
        <v>3.1789999999999998</v>
      </c>
      <c r="V143" s="6">
        <f>variáveis!D2882</f>
        <v>2.2919999999999998</v>
      </c>
      <c r="W143" s="6">
        <f>variáveis!D3026</f>
        <v>1.9590000000000001</v>
      </c>
      <c r="X143" s="6">
        <f>variáveis!D3170</f>
        <v>1.1890000000000001</v>
      </c>
      <c r="Y143" s="6">
        <f>variáveis!D3314</f>
        <v>0.95299999999999996</v>
      </c>
      <c r="Z143" s="6">
        <f>variáveis!D3458</f>
        <v>2.71</v>
      </c>
      <c r="AA143" s="6">
        <f>variáveis!D3602</f>
        <v>2.867</v>
      </c>
      <c r="AB143" s="6">
        <f>variáveis!D3746</f>
        <v>1.7589999999999999</v>
      </c>
      <c r="AC143" s="6">
        <f>variáveis!D3890</f>
        <v>2.1030000000000002</v>
      </c>
      <c r="AD143" s="6">
        <f>variáveis!D4034</f>
        <v>0.67300000000000004</v>
      </c>
      <c r="AE143" s="6">
        <f>variáveis!D4178</f>
        <v>0.32</v>
      </c>
      <c r="AF143" s="6">
        <f>variáveis!D4322</f>
        <v>1.7000000000000001E-2</v>
      </c>
      <c r="AG143" s="6">
        <f>variáveis!D4466</f>
        <v>1.0840000000000001</v>
      </c>
    </row>
    <row r="144" spans="2:33" x14ac:dyDescent="0.25">
      <c r="B144" s="7">
        <v>2330</v>
      </c>
      <c r="C144" s="6">
        <f>variáveis!D147</f>
        <v>2.125</v>
      </c>
      <c r="D144" s="6">
        <f>variáveis!D291</f>
        <v>3.2629999999999999</v>
      </c>
      <c r="E144" s="6">
        <f>variáveis!D435</f>
        <v>2.1360000000000001</v>
      </c>
      <c r="F144" s="6">
        <f>variáveis!D579</f>
        <v>2.0859999999999999</v>
      </c>
      <c r="G144" s="6">
        <f>variáveis!D723</f>
        <v>2.1579999999999999</v>
      </c>
      <c r="H144" s="6">
        <f>variáveis!D867</f>
        <v>0</v>
      </c>
      <c r="I144" s="6">
        <f>variáveis!D1011</f>
        <v>2.4159999999999999</v>
      </c>
      <c r="J144" s="6">
        <f>variáveis!D1155</f>
        <v>2.5720000000000001</v>
      </c>
      <c r="K144" s="6">
        <f>variáveis!D1299</f>
        <v>0</v>
      </c>
      <c r="L144" s="6">
        <f>variáveis!D1443</f>
        <v>1.056</v>
      </c>
      <c r="M144" s="6">
        <f>variáveis!D1587</f>
        <v>0.96</v>
      </c>
      <c r="N144" s="6">
        <f>variáveis!D1731</f>
        <v>2.5350000000000001</v>
      </c>
      <c r="O144" s="6">
        <f>variáveis!D1875</f>
        <v>1.8839999999999999</v>
      </c>
      <c r="P144" s="6">
        <f>variáveis!D2019</f>
        <v>0.29299999999999998</v>
      </c>
      <c r="Q144" s="6">
        <f>variáveis!D2163</f>
        <v>2.6970000000000001</v>
      </c>
      <c r="R144" s="6">
        <f>variáveis!D2307</f>
        <v>1.929</v>
      </c>
      <c r="S144" s="6">
        <f>variáveis!D2451</f>
        <v>1.1240000000000001</v>
      </c>
      <c r="T144" s="6">
        <f>variáveis!D2595</f>
        <v>0.48799999999999999</v>
      </c>
      <c r="U144" s="6">
        <f>variáveis!D2739</f>
        <v>3.4870000000000001</v>
      </c>
      <c r="V144" s="6">
        <f>variáveis!D2883</f>
        <v>1.59</v>
      </c>
      <c r="W144" s="6">
        <f>variáveis!D3027</f>
        <v>2.0649999999999999</v>
      </c>
      <c r="X144" s="6">
        <f>variáveis!D3171</f>
        <v>0.96</v>
      </c>
      <c r="Y144" s="6">
        <f>variáveis!D3315</f>
        <v>0.872</v>
      </c>
      <c r="Z144" s="6">
        <f>variáveis!D3459</f>
        <v>2.6970000000000001</v>
      </c>
      <c r="AA144" s="6">
        <f>variáveis!D3603</f>
        <v>2.8239999999999998</v>
      </c>
      <c r="AB144" s="6">
        <f>variáveis!D3747</f>
        <v>1.665</v>
      </c>
      <c r="AC144" s="6">
        <f>variáveis!D3891</f>
        <v>2.4159999999999999</v>
      </c>
      <c r="AD144" s="6">
        <f>variáveis!D4035</f>
        <v>0.63600000000000001</v>
      </c>
      <c r="AE144" s="6">
        <f>variáveis!D4179</f>
        <v>0.247</v>
      </c>
      <c r="AF144" s="6">
        <f>variáveis!D4323</f>
        <v>2.5999999999999999E-2</v>
      </c>
      <c r="AG144" s="6">
        <f>variáveis!D4467</f>
        <v>0.7</v>
      </c>
    </row>
    <row r="145" spans="2:33" x14ac:dyDescent="0.25">
      <c r="B145" s="7">
        <v>2340</v>
      </c>
      <c r="C145" s="6">
        <f>variáveis!D148</f>
        <v>1.9470000000000001</v>
      </c>
      <c r="D145" s="6">
        <f>variáveis!D292</f>
        <v>3.4540000000000002</v>
      </c>
      <c r="E145" s="6">
        <f>variáveis!D436</f>
        <v>1.9730000000000001</v>
      </c>
      <c r="F145" s="6">
        <f>variáveis!D580</f>
        <v>2.3439999999999999</v>
      </c>
      <c r="G145" s="6">
        <f>variáveis!D724</f>
        <v>2.3879999999999999</v>
      </c>
      <c r="H145" s="6">
        <f>variáveis!D868</f>
        <v>3.6999999999999998E-2</v>
      </c>
      <c r="I145" s="6">
        <f>variáveis!D1012</f>
        <v>2.4550000000000001</v>
      </c>
      <c r="J145" s="6">
        <f>variáveis!D1156</f>
        <v>1.8180000000000001</v>
      </c>
      <c r="K145" s="6">
        <f>variáveis!D1300</f>
        <v>0</v>
      </c>
      <c r="L145" s="6">
        <f>variáveis!D1444</f>
        <v>1.7430000000000001</v>
      </c>
      <c r="M145" s="6">
        <f>variáveis!D1588</f>
        <v>1.61</v>
      </c>
      <c r="N145" s="6">
        <f>variáveis!D1732</f>
        <v>2.52</v>
      </c>
      <c r="O145" s="6">
        <f>variáveis!D1876</f>
        <v>1.9390000000000001</v>
      </c>
      <c r="P145" s="6">
        <f>variáveis!D2020</f>
        <v>0.85699999999999998</v>
      </c>
      <c r="Q145" s="6">
        <f>variáveis!D2164</f>
        <v>2.488</v>
      </c>
      <c r="R145" s="6">
        <f>variáveis!D2308</f>
        <v>2.5150000000000001</v>
      </c>
      <c r="S145" s="6">
        <f>variáveis!D2452</f>
        <v>1.2849999999999999</v>
      </c>
      <c r="T145" s="6">
        <f>variáveis!D2596</f>
        <v>0.20599999999999999</v>
      </c>
      <c r="U145" s="6">
        <f>variáveis!D2740</f>
        <v>3.0739999999999998</v>
      </c>
      <c r="V145" s="6">
        <f>variáveis!D2884</f>
        <v>1.528</v>
      </c>
      <c r="W145" s="6">
        <f>variáveis!D3028</f>
        <v>1.575</v>
      </c>
      <c r="X145" s="6">
        <f>variáveis!D3172</f>
        <v>0.56499999999999995</v>
      </c>
      <c r="Y145" s="6">
        <f>variáveis!D3316</f>
        <v>0.878</v>
      </c>
      <c r="Z145" s="6">
        <f>variáveis!D3460</f>
        <v>2.8010000000000002</v>
      </c>
      <c r="AA145" s="6">
        <f>variáveis!D3604</f>
        <v>2.4670000000000001</v>
      </c>
      <c r="AB145" s="6">
        <f>variáveis!D3748</f>
        <v>1.6659999999999999</v>
      </c>
      <c r="AC145" s="6">
        <f>variáveis!D3892</f>
        <v>1.9019999999999999</v>
      </c>
      <c r="AD145" s="6">
        <f>variáveis!D4036</f>
        <v>0.68200000000000005</v>
      </c>
      <c r="AE145" s="6">
        <f>variáveis!D4180</f>
        <v>0.22</v>
      </c>
      <c r="AF145" s="6">
        <f>variáveis!D4324</f>
        <v>0</v>
      </c>
      <c r="AG145" s="6">
        <f>variáveis!D4468</f>
        <v>0.83</v>
      </c>
    </row>
    <row r="146" spans="2:33" x14ac:dyDescent="0.25">
      <c r="B146" s="7">
        <v>2350</v>
      </c>
      <c r="C146" s="6">
        <f>variáveis!D149</f>
        <v>2.3620000000000001</v>
      </c>
      <c r="D146" s="6">
        <f>variáveis!D293</f>
        <v>3.7410000000000001</v>
      </c>
      <c r="E146" s="6">
        <f>variáveis!D437</f>
        <v>1.651</v>
      </c>
      <c r="F146" s="6">
        <f>variáveis!D581</f>
        <v>2.327</v>
      </c>
      <c r="G146" s="6">
        <f>variáveis!D725</f>
        <v>2.6709999999999998</v>
      </c>
      <c r="H146" s="6">
        <f>variáveis!D869</f>
        <v>0.30099999999999999</v>
      </c>
      <c r="I146" s="6">
        <f>variáveis!D1013</f>
        <v>2.4390000000000001</v>
      </c>
      <c r="J146" s="6">
        <f>variáveis!D1157</f>
        <v>1.7769999999999999</v>
      </c>
      <c r="K146" s="6">
        <f>variáveis!D1301</f>
        <v>0</v>
      </c>
      <c r="L146" s="6">
        <f>variáveis!D1445</f>
        <v>1.542</v>
      </c>
      <c r="M146" s="6">
        <f>variáveis!D1589</f>
        <v>1.212</v>
      </c>
      <c r="N146" s="6">
        <f>variáveis!D1733</f>
        <v>2.2250000000000001</v>
      </c>
      <c r="O146" s="6">
        <f>variáveis!D1877</f>
        <v>1.3939999999999999</v>
      </c>
      <c r="P146" s="6">
        <f>variáveis!D2021</f>
        <v>1.2310000000000001</v>
      </c>
      <c r="Q146" s="6">
        <f>variáveis!D2165</f>
        <v>2.2589999999999999</v>
      </c>
      <c r="R146" s="6">
        <f>variáveis!D2309</f>
        <v>2.4849999999999999</v>
      </c>
      <c r="S146" s="6">
        <f>variáveis!D2453</f>
        <v>0.184</v>
      </c>
      <c r="T146" s="6">
        <f>variáveis!D2597</f>
        <v>0.25</v>
      </c>
      <c r="U146" s="6">
        <f>variáveis!D2741</f>
        <v>2.8439999999999999</v>
      </c>
      <c r="V146" s="6">
        <f>variáveis!D2885</f>
        <v>1.425</v>
      </c>
      <c r="W146" s="6">
        <f>variáveis!D3029</f>
        <v>1.9179999999999999</v>
      </c>
      <c r="X146" s="6">
        <f>variáveis!D3173</f>
        <v>0.72799999999999998</v>
      </c>
      <c r="Y146" s="6">
        <f>variáveis!D3317</f>
        <v>1.157</v>
      </c>
      <c r="Z146" s="6">
        <f>variáveis!D3461</f>
        <v>2.5760000000000001</v>
      </c>
      <c r="AA146" s="6">
        <f>variáveis!D3605</f>
        <v>2.3809999999999998</v>
      </c>
      <c r="AB146" s="6">
        <f>variáveis!D3749</f>
        <v>1.4630000000000001</v>
      </c>
      <c r="AC146" s="6">
        <f>variáveis!D3893</f>
        <v>1.446</v>
      </c>
      <c r="AD146" s="6">
        <f>variáveis!D4037</f>
        <v>0.79500000000000004</v>
      </c>
      <c r="AE146" s="6">
        <f>variáveis!D4181</f>
        <v>0.51700000000000002</v>
      </c>
      <c r="AF146" s="6">
        <f>variáveis!D4325</f>
        <v>0</v>
      </c>
      <c r="AG146" s="6">
        <f>variáveis!D4469</f>
        <v>0.65300000000000002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2.668729166666667</v>
      </c>
      <c r="D148" s="3">
        <f t="shared" ref="D148:AG148" si="0">AVERAGE(D3:D146)</f>
        <v>2.1910347222222226</v>
      </c>
      <c r="E148" s="3">
        <f t="shared" si="0"/>
        <v>1.6834722222222225</v>
      </c>
      <c r="F148" s="3">
        <f t="shared" si="0"/>
        <v>1.8936111111111107</v>
      </c>
      <c r="G148" s="3">
        <f t="shared" si="0"/>
        <v>2.4015624999999998</v>
      </c>
      <c r="H148" s="3">
        <f t="shared" si="0"/>
        <v>1.5542152777777771</v>
      </c>
      <c r="I148" s="3">
        <f t="shared" si="0"/>
        <v>1.7972847222222224</v>
      </c>
      <c r="J148" s="3">
        <f t="shared" si="0"/>
        <v>2.2868125000000004</v>
      </c>
      <c r="K148" s="3">
        <f t="shared" si="0"/>
        <v>1.584305555555555</v>
      </c>
      <c r="L148" s="3">
        <f t="shared" si="0"/>
        <v>1.9094791666666657</v>
      </c>
      <c r="M148" s="3">
        <f t="shared" si="0"/>
        <v>2.3042291666666666</v>
      </c>
      <c r="N148" s="3">
        <f t="shared" si="0"/>
        <v>2.040111111111111</v>
      </c>
      <c r="O148" s="3">
        <f t="shared" si="0"/>
        <v>2.1041250000000007</v>
      </c>
      <c r="P148" s="3">
        <f t="shared" si="0"/>
        <v>2.0183472222222227</v>
      </c>
      <c r="Q148" s="3">
        <f t="shared" si="0"/>
        <v>1.8237777777777779</v>
      </c>
      <c r="R148" s="3">
        <f t="shared" si="0"/>
        <v>2.0614861111111114</v>
      </c>
      <c r="S148" s="3">
        <f t="shared" si="0"/>
        <v>1.4557986111111108</v>
      </c>
      <c r="T148" s="3">
        <f t="shared" si="0"/>
        <v>1.0171180555555557</v>
      </c>
      <c r="U148" s="3">
        <f t="shared" si="0"/>
        <v>2.1847986111111108</v>
      </c>
      <c r="V148" s="3">
        <f t="shared" si="0"/>
        <v>2.3314652777777782</v>
      </c>
      <c r="W148" s="3">
        <f t="shared" si="0"/>
        <v>1.6436874999999995</v>
      </c>
      <c r="X148" s="3">
        <f t="shared" si="0"/>
        <v>0.88265277777777784</v>
      </c>
      <c r="Y148" s="3">
        <f t="shared" si="0"/>
        <v>1.4798402777777779</v>
      </c>
      <c r="Z148" s="3">
        <f t="shared" si="0"/>
        <v>2.3137083333333339</v>
      </c>
      <c r="AA148" s="3">
        <f t="shared" si="0"/>
        <v>2.7538472222222214</v>
      </c>
      <c r="AB148" s="3">
        <f t="shared" si="0"/>
        <v>2.2512430555555567</v>
      </c>
      <c r="AC148" s="3">
        <f t="shared" si="0"/>
        <v>2.1258958333333324</v>
      </c>
      <c r="AD148" s="3">
        <f t="shared" si="0"/>
        <v>2.8001805555555572</v>
      </c>
      <c r="AE148" s="3">
        <f t="shared" si="0"/>
        <v>1.6319652777777776</v>
      </c>
      <c r="AF148" s="3">
        <f t="shared" si="0"/>
        <v>1.6338541666666666</v>
      </c>
      <c r="AG148" s="3">
        <f t="shared" si="0"/>
        <v>1.7831319444444449</v>
      </c>
    </row>
    <row r="149" spans="2:33" x14ac:dyDescent="0.25">
      <c r="B149" s="7" t="s">
        <v>6</v>
      </c>
      <c r="C149" s="3">
        <f>MAX(C3:C146)</f>
        <v>5.2389999999999999</v>
      </c>
      <c r="D149" s="3">
        <f t="shared" ref="D149:AG149" si="1">MAX(D3:D146)</f>
        <v>5.4870000000000001</v>
      </c>
      <c r="E149" s="3">
        <f t="shared" si="1"/>
        <v>4.22</v>
      </c>
      <c r="F149" s="3">
        <f t="shared" si="1"/>
        <v>4.6920000000000002</v>
      </c>
      <c r="G149" s="3">
        <f t="shared" si="1"/>
        <v>4.3099999999999996</v>
      </c>
      <c r="H149" s="3">
        <f t="shared" si="1"/>
        <v>3.423</v>
      </c>
      <c r="I149" s="3">
        <f t="shared" si="1"/>
        <v>4.4710000000000001</v>
      </c>
      <c r="J149" s="3">
        <f t="shared" si="1"/>
        <v>4.3209999999999997</v>
      </c>
      <c r="K149" s="3">
        <f t="shared" si="1"/>
        <v>3.2389999999999999</v>
      </c>
      <c r="L149" s="3">
        <f t="shared" si="1"/>
        <v>4.8710000000000004</v>
      </c>
      <c r="M149" s="3">
        <f t="shared" si="1"/>
        <v>4.4340000000000002</v>
      </c>
      <c r="N149" s="3">
        <f t="shared" si="1"/>
        <v>4.1059999999999999</v>
      </c>
      <c r="O149" s="3">
        <f t="shared" si="1"/>
        <v>3.7850000000000001</v>
      </c>
      <c r="P149" s="3">
        <f t="shared" si="1"/>
        <v>4.55</v>
      </c>
      <c r="Q149" s="3">
        <f t="shared" si="1"/>
        <v>4.8650000000000002</v>
      </c>
      <c r="R149" s="3">
        <f t="shared" si="1"/>
        <v>4.2460000000000004</v>
      </c>
      <c r="S149" s="3">
        <f t="shared" si="1"/>
        <v>4.702</v>
      </c>
      <c r="T149" s="3">
        <f t="shared" si="1"/>
        <v>4.0519999999999996</v>
      </c>
      <c r="U149" s="3">
        <f t="shared" si="1"/>
        <v>5.1970000000000001</v>
      </c>
      <c r="V149" s="3">
        <f t="shared" si="1"/>
        <v>4.1760000000000002</v>
      </c>
      <c r="W149" s="3">
        <f t="shared" si="1"/>
        <v>4.8</v>
      </c>
      <c r="X149" s="3">
        <f t="shared" si="1"/>
        <v>2.988</v>
      </c>
      <c r="Y149" s="3">
        <f t="shared" si="1"/>
        <v>3.641</v>
      </c>
      <c r="Z149" s="3">
        <f t="shared" si="1"/>
        <v>4.3109999999999999</v>
      </c>
      <c r="AA149" s="3">
        <f t="shared" si="1"/>
        <v>4.21</v>
      </c>
      <c r="AB149" s="3">
        <f t="shared" si="1"/>
        <v>4.5949999999999998</v>
      </c>
      <c r="AC149" s="3">
        <f t="shared" si="1"/>
        <v>4.9610000000000003</v>
      </c>
      <c r="AD149" s="3">
        <f t="shared" si="1"/>
        <v>5.5579999999999998</v>
      </c>
      <c r="AE149" s="3">
        <f t="shared" si="1"/>
        <v>5.4960000000000004</v>
      </c>
      <c r="AF149" s="3">
        <f t="shared" si="1"/>
        <v>4.4569999999999999</v>
      </c>
      <c r="AG149" s="3">
        <f t="shared" si="1"/>
        <v>4.8</v>
      </c>
    </row>
    <row r="150" spans="2:33" x14ac:dyDescent="0.25">
      <c r="B150" s="7" t="s">
        <v>5</v>
      </c>
      <c r="C150" s="3">
        <f>MIN(C3:C146)</f>
        <v>0.193</v>
      </c>
      <c r="D150" s="3">
        <f t="shared" ref="D150:AG150" si="2">MIN(D3:D146)</f>
        <v>0.14399999999999999</v>
      </c>
      <c r="E150" s="3">
        <f t="shared" si="2"/>
        <v>6.0000000000000001E-3</v>
      </c>
      <c r="F150" s="3">
        <f t="shared" si="2"/>
        <v>0</v>
      </c>
      <c r="G150" s="3">
        <f t="shared" si="2"/>
        <v>0.59</v>
      </c>
      <c r="H150" s="3">
        <f t="shared" si="2"/>
        <v>0</v>
      </c>
      <c r="I150" s="3">
        <f t="shared" si="2"/>
        <v>0</v>
      </c>
      <c r="J150" s="3">
        <f t="shared" si="2"/>
        <v>0.56499999999999995</v>
      </c>
      <c r="K150" s="3">
        <f t="shared" si="2"/>
        <v>0</v>
      </c>
      <c r="L150" s="3">
        <f t="shared" si="2"/>
        <v>0</v>
      </c>
      <c r="M150" s="3">
        <f t="shared" si="2"/>
        <v>0.216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2.9000000000000001E-2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2.5000000000000001E-2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0.27100000000000002</v>
      </c>
      <c r="AA150" s="3">
        <f t="shared" si="2"/>
        <v>0.38500000000000001</v>
      </c>
      <c r="AB150" s="3">
        <f t="shared" si="2"/>
        <v>0</v>
      </c>
      <c r="AC150" s="3">
        <f t="shared" si="2"/>
        <v>0</v>
      </c>
      <c r="AD150" s="3">
        <f t="shared" si="2"/>
        <v>0.34399999999999997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32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0.78800000000000003</v>
      </c>
      <c r="D3" s="6">
        <f>variáveis!E150</f>
        <v>1.0089999999999999</v>
      </c>
      <c r="E3" s="6">
        <f>variáveis!E294</f>
        <v>2.1760000000000002</v>
      </c>
      <c r="F3" s="6">
        <f>variáveis!E438</f>
        <v>1.0029999999999999</v>
      </c>
      <c r="G3" s="6">
        <f>variáveis!E582</f>
        <v>2.0979999999999999</v>
      </c>
      <c r="H3" s="6">
        <f>variáveis!E726</f>
        <v>1.3720000000000001</v>
      </c>
      <c r="I3" s="6">
        <f>variáveis!E870</f>
        <v>0.193</v>
      </c>
      <c r="J3" s="6">
        <f>variáveis!E1014</f>
        <v>1.7989999999999999</v>
      </c>
      <c r="K3" s="6">
        <f>variáveis!E1158</f>
        <v>1.538</v>
      </c>
      <c r="L3" s="6">
        <f>variáveis!E1302</f>
        <v>0</v>
      </c>
      <c r="M3" s="6">
        <f>variáveis!E1446</f>
        <v>0.69399999999999995</v>
      </c>
      <c r="N3" s="6">
        <f>variáveis!E1590</f>
        <v>0.90700000000000003</v>
      </c>
      <c r="O3" s="6">
        <f>variáveis!E1734</f>
        <v>1.6180000000000001</v>
      </c>
      <c r="P3" s="6">
        <f>variáveis!E1878</f>
        <v>0.97599999999999998</v>
      </c>
      <c r="Q3" s="6">
        <f>variáveis!E2022</f>
        <v>0.22500000000000001</v>
      </c>
      <c r="R3" s="6">
        <f>variáveis!E2166</f>
        <v>1.3129999999999999</v>
      </c>
      <c r="S3" s="6">
        <f>variáveis!E2310</f>
        <v>1.8939999999999999</v>
      </c>
      <c r="T3" s="6">
        <f>variáveis!E2454</f>
        <v>0</v>
      </c>
      <c r="U3" s="6">
        <f>variáveis!E2598</f>
        <v>0.27800000000000002</v>
      </c>
      <c r="V3" s="6">
        <f>variáveis!E2742</f>
        <v>1.583</v>
      </c>
      <c r="W3" s="6">
        <f>variáveis!E2886</f>
        <v>0.50700000000000001</v>
      </c>
      <c r="X3" s="6">
        <f>variáveis!E3030</f>
        <v>0.877</v>
      </c>
      <c r="Y3" s="6">
        <f>variáveis!E3174</f>
        <v>0.27500000000000002</v>
      </c>
      <c r="Z3" s="6">
        <f>variáveis!E3318</f>
        <v>0.41299999999999998</v>
      </c>
      <c r="AA3" s="6">
        <f>variáveis!E3462</f>
        <v>1.6259999999999999</v>
      </c>
      <c r="AB3" s="6">
        <f>variáveis!E3606</f>
        <v>1.3009999999999999</v>
      </c>
      <c r="AC3" s="6">
        <f>variáveis!E3750</f>
        <v>1.0860000000000001</v>
      </c>
      <c r="AD3" s="6">
        <f>variáveis!E3894</f>
        <v>1.657</v>
      </c>
      <c r="AE3" s="6">
        <f>variáveis!E4038</f>
        <v>0.57399999999999995</v>
      </c>
      <c r="AF3" s="6">
        <f>variáveis!E4182</f>
        <v>0.125</v>
      </c>
      <c r="AG3" s="6">
        <f>variáveis!E4326</f>
        <v>0</v>
      </c>
      <c r="AI3" s="7">
        <v>1</v>
      </c>
      <c r="AJ3" s="3">
        <f t="array" ref="AJ3:AL33">TRANSPOSE(C148:AG150)</f>
        <v>1.7526736111111114</v>
      </c>
      <c r="AK3" s="3">
        <v>3.6949999999999998</v>
      </c>
      <c r="AL3" s="3">
        <v>0.28100000000000003</v>
      </c>
    </row>
    <row r="4" spans="2:38" x14ac:dyDescent="0.25">
      <c r="B4" s="7">
        <v>10</v>
      </c>
      <c r="C4" s="6">
        <f>variáveis!E7</f>
        <v>0.72</v>
      </c>
      <c r="D4" s="6">
        <f>variáveis!E151</f>
        <v>1.38</v>
      </c>
      <c r="E4" s="6">
        <f>variáveis!E295</f>
        <v>2.0880000000000001</v>
      </c>
      <c r="F4" s="6">
        <f>variáveis!E439</f>
        <v>0.93700000000000006</v>
      </c>
      <c r="G4" s="6">
        <f>variáveis!E583</f>
        <v>1.929</v>
      </c>
      <c r="H4" s="6">
        <f>variáveis!E727</f>
        <v>1.36</v>
      </c>
      <c r="I4" s="6">
        <f>variáveis!E871</f>
        <v>9.0999999999999998E-2</v>
      </c>
      <c r="J4" s="6">
        <f>variáveis!E1015</f>
        <v>1.631</v>
      </c>
      <c r="K4" s="6">
        <f>variáveis!E1159</f>
        <v>1.6659999999999999</v>
      </c>
      <c r="L4" s="6">
        <f>variáveis!E1303</f>
        <v>1.0999999999999999E-2</v>
      </c>
      <c r="M4" s="6">
        <f>variáveis!E1447</f>
        <v>1.147</v>
      </c>
      <c r="N4" s="6">
        <f>variáveis!E1591</f>
        <v>1.2989999999999999</v>
      </c>
      <c r="O4" s="6">
        <f>variáveis!E1735</f>
        <v>1.448</v>
      </c>
      <c r="P4" s="6">
        <f>variáveis!E1879</f>
        <v>1.1020000000000001</v>
      </c>
      <c r="Q4" s="6">
        <f>variáveis!E2023</f>
        <v>0.627</v>
      </c>
      <c r="R4" s="6">
        <f>variáveis!E2167</f>
        <v>1.353</v>
      </c>
      <c r="S4" s="6">
        <f>variáveis!E2311</f>
        <v>1.6519999999999999</v>
      </c>
      <c r="T4" s="6">
        <f>variáveis!E2455</f>
        <v>0</v>
      </c>
      <c r="U4" s="6">
        <f>variáveis!E2599</f>
        <v>0.23100000000000001</v>
      </c>
      <c r="V4" s="6">
        <f>variáveis!E2743</f>
        <v>1.6140000000000001</v>
      </c>
      <c r="W4" s="6">
        <f>variáveis!E2887</f>
        <v>0.29099999999999998</v>
      </c>
      <c r="X4" s="6">
        <f>variáveis!E3031</f>
        <v>0.75800000000000001</v>
      </c>
      <c r="Y4" s="6">
        <f>variáveis!E3175</f>
        <v>0.14799999999999999</v>
      </c>
      <c r="Z4" s="6">
        <f>variáveis!E3319</f>
        <v>0.311</v>
      </c>
      <c r="AA4" s="6">
        <f>variáveis!E3463</f>
        <v>1.6040000000000001</v>
      </c>
      <c r="AB4" s="6">
        <f>variáveis!E3607</f>
        <v>1.4490000000000001</v>
      </c>
      <c r="AC4" s="6">
        <f>variáveis!E3751</f>
        <v>1.179</v>
      </c>
      <c r="AD4" s="6">
        <f>variáveis!E3895</f>
        <v>1.84</v>
      </c>
      <c r="AE4" s="6">
        <f>variáveis!E4039</f>
        <v>0.35499999999999998</v>
      </c>
      <c r="AF4" s="6">
        <f>variáveis!E4183</f>
        <v>0.223</v>
      </c>
      <c r="AG4" s="6">
        <f>variáveis!E4327</f>
        <v>0</v>
      </c>
      <c r="AI4" s="7">
        <v>2</v>
      </c>
      <c r="AJ4" s="3">
        <v>1.2961666666666667</v>
      </c>
      <c r="AK4" s="3">
        <v>3.8220000000000001</v>
      </c>
      <c r="AL4" s="3">
        <v>0</v>
      </c>
    </row>
    <row r="5" spans="2:38" x14ac:dyDescent="0.25">
      <c r="B5" s="7">
        <v>20</v>
      </c>
      <c r="C5" s="6">
        <f>variáveis!E8</f>
        <v>0.93799999999999994</v>
      </c>
      <c r="D5" s="6">
        <f>variáveis!E152</f>
        <v>0.80800000000000005</v>
      </c>
      <c r="E5" s="6">
        <f>variáveis!E296</f>
        <v>2.11</v>
      </c>
      <c r="F5" s="6">
        <f>variáveis!E440</f>
        <v>0.86099999999999999</v>
      </c>
      <c r="G5" s="6">
        <f>variáveis!E584</f>
        <v>1.617</v>
      </c>
      <c r="H5" s="6">
        <f>variáveis!E728</f>
        <v>1.175</v>
      </c>
      <c r="I5" s="6">
        <f>variáveis!E872</f>
        <v>3.7999999999999999E-2</v>
      </c>
      <c r="J5" s="6">
        <f>variáveis!E1016</f>
        <v>2.077</v>
      </c>
      <c r="K5" s="6">
        <f>variáveis!E1160</f>
        <v>1.494</v>
      </c>
      <c r="L5" s="6">
        <f>variáveis!E1304</f>
        <v>0.36699999999999999</v>
      </c>
      <c r="M5" s="6">
        <f>variáveis!E1448</f>
        <v>1.0880000000000001</v>
      </c>
      <c r="N5" s="6">
        <f>variáveis!E1592</f>
        <v>1.0489999999999999</v>
      </c>
      <c r="O5" s="6">
        <f>variáveis!E1736</f>
        <v>1.6930000000000001</v>
      </c>
      <c r="P5" s="6">
        <f>variáveis!E1880</f>
        <v>1.343</v>
      </c>
      <c r="Q5" s="6">
        <f>variáveis!E2024</f>
        <v>0.24299999999999999</v>
      </c>
      <c r="R5" s="6">
        <f>variáveis!E2168</f>
        <v>1.141</v>
      </c>
      <c r="S5" s="6">
        <f>variáveis!E2312</f>
        <v>1.8380000000000001</v>
      </c>
      <c r="T5" s="6">
        <f>variáveis!E2456</f>
        <v>0</v>
      </c>
      <c r="U5" s="6">
        <f>variáveis!E2600</f>
        <v>0.17399999999999999</v>
      </c>
      <c r="V5" s="6">
        <f>variáveis!E2744</f>
        <v>1.1319999999999999</v>
      </c>
      <c r="W5" s="6">
        <f>variáveis!E2888</f>
        <v>0.107</v>
      </c>
      <c r="X5" s="6">
        <f>variáveis!E3032</f>
        <v>0.51600000000000001</v>
      </c>
      <c r="Y5" s="6">
        <f>variáveis!E3176</f>
        <v>0.28799999999999998</v>
      </c>
      <c r="Z5" s="6">
        <f>variáveis!E3320</f>
        <v>0.22900000000000001</v>
      </c>
      <c r="AA5" s="6">
        <f>variáveis!E3464</f>
        <v>1.4850000000000001</v>
      </c>
      <c r="AB5" s="6">
        <f>variáveis!E3608</f>
        <v>1.401</v>
      </c>
      <c r="AC5" s="6">
        <f>variáveis!E3752</f>
        <v>1.2150000000000001</v>
      </c>
      <c r="AD5" s="6">
        <f>variáveis!E3896</f>
        <v>1.71</v>
      </c>
      <c r="AE5" s="6">
        <f>variáveis!E4040</f>
        <v>0.59099999999999997</v>
      </c>
      <c r="AF5" s="6">
        <f>variáveis!E4184</f>
        <v>7.1999999999999995E-2</v>
      </c>
      <c r="AG5" s="6">
        <f>variáveis!E4328</f>
        <v>0</v>
      </c>
      <c r="AI5" s="7">
        <v>3</v>
      </c>
      <c r="AJ5" s="3">
        <v>1.0158888888888895</v>
      </c>
      <c r="AK5" s="3">
        <v>2.8940000000000001</v>
      </c>
      <c r="AL5" s="3">
        <v>0</v>
      </c>
    </row>
    <row r="6" spans="2:38" x14ac:dyDescent="0.25">
      <c r="B6" s="7">
        <v>30</v>
      </c>
      <c r="C6" s="6">
        <f>variáveis!E9</f>
        <v>1.4079999999999999</v>
      </c>
      <c r="D6" s="6">
        <f>variáveis!E153</f>
        <v>0.78900000000000003</v>
      </c>
      <c r="E6" s="6">
        <f>variáveis!E297</f>
        <v>2.2130000000000001</v>
      </c>
      <c r="F6" s="6">
        <f>variáveis!E441</f>
        <v>0.44400000000000001</v>
      </c>
      <c r="G6" s="6">
        <f>variáveis!E585</f>
        <v>1.298</v>
      </c>
      <c r="H6" s="6">
        <f>variáveis!E729</f>
        <v>1.117</v>
      </c>
      <c r="I6" s="6">
        <f>variáveis!E873</f>
        <v>2.3E-2</v>
      </c>
      <c r="J6" s="6">
        <f>variáveis!E1017</f>
        <v>1.8959999999999999</v>
      </c>
      <c r="K6" s="6">
        <f>variáveis!E1161</f>
        <v>1.3759999999999999</v>
      </c>
      <c r="L6" s="6">
        <f>variáveis!E1305</f>
        <v>8.1000000000000003E-2</v>
      </c>
      <c r="M6" s="6">
        <f>variáveis!E1449</f>
        <v>1.0649999999999999</v>
      </c>
      <c r="N6" s="6">
        <f>variáveis!E1593</f>
        <v>0.98199999999999998</v>
      </c>
      <c r="O6" s="6">
        <f>variáveis!E1737</f>
        <v>1.75</v>
      </c>
      <c r="P6" s="6">
        <f>variáveis!E1881</f>
        <v>1.3819999999999999</v>
      </c>
      <c r="Q6" s="6">
        <f>variáveis!E2025</f>
        <v>0.57199999999999995</v>
      </c>
      <c r="R6" s="6">
        <f>variáveis!E2169</f>
        <v>0.81200000000000006</v>
      </c>
      <c r="S6" s="6">
        <f>variáveis!E2313</f>
        <v>1.8520000000000001</v>
      </c>
      <c r="T6" s="6">
        <f>variáveis!E2457</f>
        <v>0</v>
      </c>
      <c r="U6" s="6">
        <f>variáveis!E2601</f>
        <v>4.2999999999999997E-2</v>
      </c>
      <c r="V6" s="6">
        <f>variáveis!E2745</f>
        <v>1.385</v>
      </c>
      <c r="W6" s="6">
        <f>variáveis!E2889</f>
        <v>3.1E-2</v>
      </c>
      <c r="X6" s="6">
        <f>variáveis!E3033</f>
        <v>0.66300000000000003</v>
      </c>
      <c r="Y6" s="6">
        <f>variáveis!E3177</f>
        <v>0.09</v>
      </c>
      <c r="Z6" s="6">
        <f>variáveis!E3321</f>
        <v>0.24099999999999999</v>
      </c>
      <c r="AA6" s="6">
        <f>variáveis!E3465</f>
        <v>1.6</v>
      </c>
      <c r="AB6" s="6">
        <f>variáveis!E3609</f>
        <v>1.2090000000000001</v>
      </c>
      <c r="AC6" s="6">
        <f>variáveis!E3753</f>
        <v>1.3280000000000001</v>
      </c>
      <c r="AD6" s="6">
        <f>variáveis!E3897</f>
        <v>1.611</v>
      </c>
      <c r="AE6" s="6">
        <f>variáveis!E4041</f>
        <v>0.42099999999999999</v>
      </c>
      <c r="AF6" s="6">
        <f>variáveis!E4185</f>
        <v>4.9000000000000002E-2</v>
      </c>
      <c r="AG6" s="6">
        <f>variáveis!E4329</f>
        <v>0</v>
      </c>
      <c r="AI6" s="7">
        <v>4</v>
      </c>
      <c r="AJ6" s="3">
        <v>1.280840277777777</v>
      </c>
      <c r="AK6" s="3">
        <v>3.266</v>
      </c>
      <c r="AL6" s="3">
        <v>0</v>
      </c>
    </row>
    <row r="7" spans="2:38" x14ac:dyDescent="0.25">
      <c r="B7" s="7">
        <v>40</v>
      </c>
      <c r="C7" s="6">
        <f>variáveis!E10</f>
        <v>0.75600000000000001</v>
      </c>
      <c r="D7" s="6">
        <f>variáveis!E154</f>
        <v>0.44500000000000001</v>
      </c>
      <c r="E7" s="6">
        <f>variáveis!E298</f>
        <v>2.117</v>
      </c>
      <c r="F7" s="6">
        <f>variáveis!E442</f>
        <v>0.51900000000000002</v>
      </c>
      <c r="G7" s="6">
        <f>variáveis!E586</f>
        <v>1.484</v>
      </c>
      <c r="H7" s="6">
        <f>variáveis!E730</f>
        <v>1.177</v>
      </c>
      <c r="I7" s="6">
        <f>variáveis!E874</f>
        <v>0</v>
      </c>
      <c r="J7" s="6">
        <f>variáveis!E1018</f>
        <v>2.0590000000000002</v>
      </c>
      <c r="K7" s="6">
        <f>variáveis!E1162</f>
        <v>1.2669999999999999</v>
      </c>
      <c r="L7" s="6">
        <f>variáveis!E1306</f>
        <v>8.5999999999999993E-2</v>
      </c>
      <c r="M7" s="6">
        <f>variáveis!E1450</f>
        <v>0.88200000000000001</v>
      </c>
      <c r="N7" s="6">
        <f>variáveis!E1594</f>
        <v>0.88700000000000001</v>
      </c>
      <c r="O7" s="6">
        <f>variáveis!E1738</f>
        <v>1.569</v>
      </c>
      <c r="P7" s="6">
        <f>variáveis!E1882</f>
        <v>1.621</v>
      </c>
      <c r="Q7" s="6">
        <f>variáveis!E2026</f>
        <v>0.59</v>
      </c>
      <c r="R7" s="6">
        <f>variáveis!E2170</f>
        <v>0.76400000000000001</v>
      </c>
      <c r="S7" s="6">
        <f>variáveis!E2314</f>
        <v>1.5760000000000001</v>
      </c>
      <c r="T7" s="6">
        <f>variáveis!E2458</f>
        <v>2.9000000000000001E-2</v>
      </c>
      <c r="U7" s="6">
        <f>variáveis!E2602</f>
        <v>3.0000000000000001E-3</v>
      </c>
      <c r="V7" s="6">
        <f>variáveis!E2746</f>
        <v>1.41</v>
      </c>
      <c r="W7" s="6">
        <f>variáveis!E2890</f>
        <v>0</v>
      </c>
      <c r="X7" s="6">
        <f>variáveis!E3034</f>
        <v>0.68799999999999994</v>
      </c>
      <c r="Y7" s="6">
        <f>variáveis!E3178</f>
        <v>0.6</v>
      </c>
      <c r="Z7" s="6">
        <f>variáveis!E3322</f>
        <v>0.35199999999999998</v>
      </c>
      <c r="AA7" s="6">
        <f>variáveis!E3466</f>
        <v>1.365</v>
      </c>
      <c r="AB7" s="6">
        <f>variáveis!E3610</f>
        <v>1.3180000000000001</v>
      </c>
      <c r="AC7" s="6">
        <f>variáveis!E3754</f>
        <v>1.0980000000000001</v>
      </c>
      <c r="AD7" s="6">
        <f>variáveis!E3898</f>
        <v>1.94</v>
      </c>
      <c r="AE7" s="6">
        <f>variáveis!E4042</f>
        <v>0.214</v>
      </c>
      <c r="AF7" s="6">
        <f>variáveis!E4186</f>
        <v>4.2999999999999997E-2</v>
      </c>
      <c r="AG7" s="6">
        <f>variáveis!E4330</f>
        <v>0</v>
      </c>
      <c r="AI7" s="7">
        <v>5</v>
      </c>
      <c r="AJ7" s="3">
        <v>1.6326388888888894</v>
      </c>
      <c r="AK7" s="3">
        <v>2.9260000000000002</v>
      </c>
      <c r="AL7" s="3">
        <v>0.36699999999999999</v>
      </c>
    </row>
    <row r="8" spans="2:38" x14ac:dyDescent="0.25">
      <c r="B8" s="7">
        <v>50</v>
      </c>
      <c r="C8" s="6">
        <f>variáveis!E11</f>
        <v>0.47799999999999998</v>
      </c>
      <c r="D8" s="6">
        <f>variáveis!E155</f>
        <v>0.38200000000000001</v>
      </c>
      <c r="E8" s="6">
        <f>variáveis!E299</f>
        <v>2.0009999999999999</v>
      </c>
      <c r="F8" s="6">
        <f>variáveis!E443</f>
        <v>0.45900000000000002</v>
      </c>
      <c r="G8" s="6">
        <f>variáveis!E587</f>
        <v>1.5109999999999999</v>
      </c>
      <c r="H8" s="6">
        <f>variáveis!E731</f>
        <v>1.153</v>
      </c>
      <c r="I8" s="6">
        <f>variáveis!E875</f>
        <v>0</v>
      </c>
      <c r="J8" s="6">
        <f>variáveis!E1019</f>
        <v>1.694</v>
      </c>
      <c r="K8" s="6">
        <f>variáveis!E1163</f>
        <v>1.464</v>
      </c>
      <c r="L8" s="6">
        <f>variáveis!E1307</f>
        <v>0.27100000000000002</v>
      </c>
      <c r="M8" s="6">
        <f>variáveis!E1451</f>
        <v>1.034</v>
      </c>
      <c r="N8" s="6">
        <f>variáveis!E1595</f>
        <v>1.3520000000000001</v>
      </c>
      <c r="O8" s="6">
        <f>variáveis!E1739</f>
        <v>1.6359999999999999</v>
      </c>
      <c r="P8" s="6">
        <f>variáveis!E1883</f>
        <v>1.2589999999999999</v>
      </c>
      <c r="Q8" s="6">
        <f>variáveis!E2027</f>
        <v>0.72299999999999998</v>
      </c>
      <c r="R8" s="6">
        <f>variáveis!E2171</f>
        <v>0.78800000000000003</v>
      </c>
      <c r="S8" s="6">
        <f>variáveis!E2315</f>
        <v>1.7490000000000001</v>
      </c>
      <c r="T8" s="6">
        <f>variáveis!E2459</f>
        <v>0.01</v>
      </c>
      <c r="U8" s="6">
        <f>variáveis!E2603</f>
        <v>0</v>
      </c>
      <c r="V8" s="6">
        <f>variáveis!E2747</f>
        <v>1.484</v>
      </c>
      <c r="W8" s="6">
        <f>variáveis!E2891</f>
        <v>0</v>
      </c>
      <c r="X8" s="6">
        <f>variáveis!E3035</f>
        <v>0.61599999999999999</v>
      </c>
      <c r="Y8" s="6">
        <f>variáveis!E3179</f>
        <v>0.69899999999999995</v>
      </c>
      <c r="Z8" s="6">
        <f>variáveis!E3323</f>
        <v>0.439</v>
      </c>
      <c r="AA8" s="6">
        <f>variáveis!E3467</f>
        <v>1.056</v>
      </c>
      <c r="AB8" s="6">
        <f>variáveis!E3611</f>
        <v>1.4279999999999999</v>
      </c>
      <c r="AC8" s="6">
        <f>variáveis!E3755</f>
        <v>1.2450000000000001</v>
      </c>
      <c r="AD8" s="6">
        <f>variáveis!E3899</f>
        <v>1.871</v>
      </c>
      <c r="AE8" s="6">
        <f>variáveis!E4043</f>
        <v>0.47399999999999998</v>
      </c>
      <c r="AF8" s="6">
        <f>variáveis!E4187</f>
        <v>3.1E-2</v>
      </c>
      <c r="AG8" s="6">
        <f>variáveis!E4331</f>
        <v>0</v>
      </c>
      <c r="AI8" s="7">
        <v>6</v>
      </c>
      <c r="AJ8" s="3">
        <v>0.91918055555555533</v>
      </c>
      <c r="AK8" s="3">
        <v>2.3969999999999998</v>
      </c>
      <c r="AL8" s="3">
        <v>0</v>
      </c>
    </row>
    <row r="9" spans="2:38" x14ac:dyDescent="0.25">
      <c r="B9" s="7">
        <v>100</v>
      </c>
      <c r="C9" s="6">
        <f>variáveis!E12</f>
        <v>0.59299999999999997</v>
      </c>
      <c r="D9" s="6">
        <f>variáveis!E156</f>
        <v>0.52</v>
      </c>
      <c r="E9" s="6">
        <f>variáveis!E300</f>
        <v>1.9239999999999999</v>
      </c>
      <c r="F9" s="6">
        <f>variáveis!E444</f>
        <v>0.28799999999999998</v>
      </c>
      <c r="G9" s="6">
        <f>variáveis!E588</f>
        <v>1.214</v>
      </c>
      <c r="H9" s="6">
        <f>variáveis!E732</f>
        <v>0.95799999999999996</v>
      </c>
      <c r="I9" s="6">
        <f>variáveis!E876</f>
        <v>1.0999999999999999E-2</v>
      </c>
      <c r="J9" s="6">
        <f>variáveis!E1020</f>
        <v>1.827</v>
      </c>
      <c r="K9" s="6">
        <f>variáveis!E1164</f>
        <v>1.573</v>
      </c>
      <c r="L9" s="6">
        <f>variáveis!E1308</f>
        <v>0.34</v>
      </c>
      <c r="M9" s="6">
        <f>variáveis!E1452</f>
        <v>1.08</v>
      </c>
      <c r="N9" s="6">
        <f>variáveis!E1596</f>
        <v>1.0720000000000001</v>
      </c>
      <c r="O9" s="6">
        <f>variáveis!E1740</f>
        <v>1.464</v>
      </c>
      <c r="P9" s="6">
        <f>variáveis!E1884</f>
        <v>1.2729999999999999</v>
      </c>
      <c r="Q9" s="6">
        <f>variáveis!E2028</f>
        <v>1.0529999999999999</v>
      </c>
      <c r="R9" s="6">
        <f>variáveis!E2172</f>
        <v>0.59899999999999998</v>
      </c>
      <c r="S9" s="6">
        <f>variáveis!E2316</f>
        <v>1.5589999999999999</v>
      </c>
      <c r="T9" s="6">
        <f>variáveis!E2460</f>
        <v>0</v>
      </c>
      <c r="U9" s="6">
        <f>variáveis!E2604</f>
        <v>0.02</v>
      </c>
      <c r="V9" s="6">
        <f>variáveis!E2748</f>
        <v>1.262</v>
      </c>
      <c r="W9" s="6">
        <f>variáveis!E2892</f>
        <v>0</v>
      </c>
      <c r="X9" s="6">
        <f>variáveis!E3036</f>
        <v>0.91700000000000004</v>
      </c>
      <c r="Y9" s="6">
        <f>variáveis!E3180</f>
        <v>0.41899999999999998</v>
      </c>
      <c r="Z9" s="6">
        <f>variáveis!E3324</f>
        <v>0.64500000000000002</v>
      </c>
      <c r="AA9" s="6">
        <f>variáveis!E3468</f>
        <v>1.458</v>
      </c>
      <c r="AB9" s="6">
        <f>variáveis!E3612</f>
        <v>1.345</v>
      </c>
      <c r="AC9" s="6">
        <f>variáveis!E3756</f>
        <v>1.135</v>
      </c>
      <c r="AD9" s="6">
        <f>variáveis!E3900</f>
        <v>1.9730000000000001</v>
      </c>
      <c r="AE9" s="6">
        <f>variáveis!E4044</f>
        <v>0.34699999999999998</v>
      </c>
      <c r="AF9" s="6">
        <f>variáveis!E4188</f>
        <v>7.0000000000000007E-2</v>
      </c>
      <c r="AG9" s="6">
        <f>variáveis!E4332</f>
        <v>0</v>
      </c>
      <c r="AI9" s="7">
        <v>7</v>
      </c>
      <c r="AJ9" s="3">
        <v>1.1861041666666667</v>
      </c>
      <c r="AK9" s="3">
        <v>3.1230000000000002</v>
      </c>
      <c r="AL9" s="3">
        <v>0</v>
      </c>
    </row>
    <row r="10" spans="2:38" x14ac:dyDescent="0.25">
      <c r="B10" s="7">
        <v>110</v>
      </c>
      <c r="C10" s="6">
        <f>variáveis!E13</f>
        <v>0.79</v>
      </c>
      <c r="D10" s="6">
        <f>variáveis!E157</f>
        <v>0.40500000000000003</v>
      </c>
      <c r="E10" s="6">
        <f>variáveis!E301</f>
        <v>1.5629999999999999</v>
      </c>
      <c r="F10" s="6">
        <f>variáveis!E445</f>
        <v>0.40300000000000002</v>
      </c>
      <c r="G10" s="6">
        <f>variáveis!E589</f>
        <v>1.175</v>
      </c>
      <c r="H10" s="6">
        <f>variáveis!E733</f>
        <v>0.94299999999999995</v>
      </c>
      <c r="I10" s="6">
        <f>variáveis!E877</f>
        <v>0</v>
      </c>
      <c r="J10" s="6">
        <f>variáveis!E1021</f>
        <v>1.71</v>
      </c>
      <c r="K10" s="6">
        <f>variáveis!E1165</f>
        <v>1.3140000000000001</v>
      </c>
      <c r="L10" s="6">
        <f>variáveis!E1309</f>
        <v>2.8000000000000001E-2</v>
      </c>
      <c r="M10" s="6">
        <f>variáveis!E1453</f>
        <v>1.0409999999999999</v>
      </c>
      <c r="N10" s="6">
        <f>variáveis!E1597</f>
        <v>1.25</v>
      </c>
      <c r="O10" s="6">
        <f>variáveis!E1741</f>
        <v>1.5589999999999999</v>
      </c>
      <c r="P10" s="6">
        <f>variáveis!E1885</f>
        <v>0.90100000000000002</v>
      </c>
      <c r="Q10" s="6">
        <f>variáveis!E2029</f>
        <v>1.0089999999999999</v>
      </c>
      <c r="R10" s="6">
        <f>variáveis!E2173</f>
        <v>0.92700000000000005</v>
      </c>
      <c r="S10" s="6">
        <f>variáveis!E2317</f>
        <v>1.5580000000000001</v>
      </c>
      <c r="T10" s="6">
        <f>variáveis!E2461</f>
        <v>1.0999999999999999E-2</v>
      </c>
      <c r="U10" s="6">
        <f>variáveis!E2605</f>
        <v>7.0000000000000001E-3</v>
      </c>
      <c r="V10" s="6">
        <f>variáveis!E2749</f>
        <v>1.2669999999999999</v>
      </c>
      <c r="W10" s="6">
        <f>variáveis!E2893</f>
        <v>0</v>
      </c>
      <c r="X10" s="6">
        <f>variáveis!E3037</f>
        <v>0.84399999999999997</v>
      </c>
      <c r="Y10" s="6">
        <f>variáveis!E3181</f>
        <v>0.22800000000000001</v>
      </c>
      <c r="Z10" s="6">
        <f>variáveis!E3325</f>
        <v>0.46300000000000002</v>
      </c>
      <c r="AA10" s="6">
        <f>variáveis!E3469</f>
        <v>1.7010000000000001</v>
      </c>
      <c r="AB10" s="6">
        <f>variáveis!E3613</f>
        <v>1.1879999999999999</v>
      </c>
      <c r="AC10" s="6">
        <f>variáveis!E3757</f>
        <v>0.77200000000000002</v>
      </c>
      <c r="AD10" s="6">
        <f>variáveis!E3901</f>
        <v>1.5780000000000001</v>
      </c>
      <c r="AE10" s="6">
        <f>variáveis!E4045</f>
        <v>0.85299999999999998</v>
      </c>
      <c r="AF10" s="6">
        <f>variáveis!E4189</f>
        <v>4.0000000000000001E-3</v>
      </c>
      <c r="AG10" s="6">
        <f>variáveis!E4333</f>
        <v>0</v>
      </c>
      <c r="AI10" s="7">
        <v>8</v>
      </c>
      <c r="AJ10" s="3">
        <v>1.6118541666666664</v>
      </c>
      <c r="AK10" s="3">
        <v>3.036</v>
      </c>
      <c r="AL10" s="3">
        <v>0.193</v>
      </c>
    </row>
    <row r="11" spans="2:38" x14ac:dyDescent="0.25">
      <c r="B11" s="7">
        <v>120</v>
      </c>
      <c r="C11" s="6">
        <f>variáveis!E14</f>
        <v>1.5289999999999999</v>
      </c>
      <c r="D11" s="6">
        <f>variáveis!E158</f>
        <v>0.25</v>
      </c>
      <c r="E11" s="6">
        <f>variáveis!E302</f>
        <v>1.3779999999999999</v>
      </c>
      <c r="F11" s="6">
        <f>variáveis!E446</f>
        <v>0.313</v>
      </c>
      <c r="G11" s="6">
        <f>variáveis!E590</f>
        <v>1.121</v>
      </c>
      <c r="H11" s="6">
        <f>variáveis!E734</f>
        <v>1.343</v>
      </c>
      <c r="I11" s="6">
        <f>variáveis!E878</f>
        <v>4.3999999999999997E-2</v>
      </c>
      <c r="J11" s="6">
        <f>variáveis!E1022</f>
        <v>1.59</v>
      </c>
      <c r="K11" s="6">
        <f>variáveis!E1166</f>
        <v>1.2370000000000001</v>
      </c>
      <c r="L11" s="6">
        <f>variáveis!E1310</f>
        <v>0.41299999999999998</v>
      </c>
      <c r="M11" s="6">
        <f>variáveis!E1454</f>
        <v>1.427</v>
      </c>
      <c r="N11" s="6">
        <f>variáveis!E1598</f>
        <v>1.008</v>
      </c>
      <c r="O11" s="6">
        <f>variáveis!E1742</f>
        <v>1.234</v>
      </c>
      <c r="P11" s="6">
        <f>variáveis!E1886</f>
        <v>0.78900000000000003</v>
      </c>
      <c r="Q11" s="6">
        <f>variáveis!E2030</f>
        <v>0.64700000000000002</v>
      </c>
      <c r="R11" s="6">
        <f>variáveis!E2174</f>
        <v>0.84699999999999998</v>
      </c>
      <c r="S11" s="6">
        <f>variáveis!E2318</f>
        <v>1.456</v>
      </c>
      <c r="T11" s="6">
        <f>variáveis!E2462</f>
        <v>0</v>
      </c>
      <c r="U11" s="6">
        <f>variáveis!E2606</f>
        <v>3.0000000000000001E-3</v>
      </c>
      <c r="V11" s="6">
        <f>variáveis!E2750</f>
        <v>0.98</v>
      </c>
      <c r="W11" s="6">
        <f>variáveis!E2894</f>
        <v>0</v>
      </c>
      <c r="X11" s="6">
        <f>variáveis!E3038</f>
        <v>0.49199999999999999</v>
      </c>
      <c r="Y11" s="6">
        <f>variáveis!E3182</f>
        <v>0.29499999999999998</v>
      </c>
      <c r="Z11" s="6">
        <f>variáveis!E3326</f>
        <v>0.61799999999999999</v>
      </c>
      <c r="AA11" s="6">
        <f>variáveis!E3470</f>
        <v>1.573</v>
      </c>
      <c r="AB11" s="6">
        <f>variáveis!E3614</f>
        <v>1.01</v>
      </c>
      <c r="AC11" s="6">
        <f>variáveis!E3758</f>
        <v>1.075</v>
      </c>
      <c r="AD11" s="6">
        <f>variáveis!E3902</f>
        <v>1.42</v>
      </c>
      <c r="AE11" s="6">
        <f>variáveis!E4046</f>
        <v>0.81899999999999995</v>
      </c>
      <c r="AF11" s="6">
        <f>variáveis!E4190</f>
        <v>0</v>
      </c>
      <c r="AG11" s="6">
        <f>variáveis!E4334</f>
        <v>0</v>
      </c>
      <c r="AI11" s="7">
        <v>9</v>
      </c>
      <c r="AJ11" s="3">
        <v>1.1255833333333334</v>
      </c>
      <c r="AK11" s="3">
        <v>2.0710000000000002</v>
      </c>
      <c r="AL11" s="3">
        <v>0</v>
      </c>
    </row>
    <row r="12" spans="2:38" x14ac:dyDescent="0.25">
      <c r="B12" s="7">
        <v>130</v>
      </c>
      <c r="C12" s="6">
        <f>variáveis!E15</f>
        <v>1.359</v>
      </c>
      <c r="D12" s="6">
        <f>variáveis!E159</f>
        <v>0.14499999999999999</v>
      </c>
      <c r="E12" s="6">
        <f>variáveis!E303</f>
        <v>1.133</v>
      </c>
      <c r="F12" s="6">
        <f>variáveis!E447</f>
        <v>0.45400000000000001</v>
      </c>
      <c r="G12" s="6">
        <f>variáveis!E591</f>
        <v>1.5369999999999999</v>
      </c>
      <c r="H12" s="6">
        <f>variáveis!E735</f>
        <v>1.5649999999999999</v>
      </c>
      <c r="I12" s="6">
        <f>variáveis!E879</f>
        <v>7.8E-2</v>
      </c>
      <c r="J12" s="6">
        <f>variáveis!E1023</f>
        <v>1.7330000000000001</v>
      </c>
      <c r="K12" s="6">
        <f>variáveis!E1167</f>
        <v>0.92500000000000004</v>
      </c>
      <c r="L12" s="6">
        <f>variáveis!E1311</f>
        <v>0.25800000000000001</v>
      </c>
      <c r="M12" s="6">
        <f>variáveis!E1455</f>
        <v>1.4750000000000001</v>
      </c>
      <c r="N12" s="6">
        <f>variáveis!E1599</f>
        <v>1.2</v>
      </c>
      <c r="O12" s="6">
        <f>variáveis!E1743</f>
        <v>1.427</v>
      </c>
      <c r="P12" s="6">
        <f>variáveis!E1887</f>
        <v>0.75</v>
      </c>
      <c r="Q12" s="6">
        <f>variáveis!E2031</f>
        <v>0.373</v>
      </c>
      <c r="R12" s="6">
        <f>variáveis!E2175</f>
        <v>0.83899999999999997</v>
      </c>
      <c r="S12" s="6">
        <f>variáveis!E2319</f>
        <v>1.573</v>
      </c>
      <c r="T12" s="6">
        <f>variáveis!E2463</f>
        <v>1.0999999999999999E-2</v>
      </c>
      <c r="U12" s="6">
        <f>variáveis!E2607</f>
        <v>3.0000000000000001E-3</v>
      </c>
      <c r="V12" s="6">
        <f>variáveis!E2751</f>
        <v>1.2150000000000001</v>
      </c>
      <c r="W12" s="6">
        <f>variáveis!E2895</f>
        <v>0</v>
      </c>
      <c r="X12" s="6">
        <f>variáveis!E3039</f>
        <v>0.36499999999999999</v>
      </c>
      <c r="Y12" s="6">
        <f>variáveis!E3183</f>
        <v>4.9000000000000002E-2</v>
      </c>
      <c r="Z12" s="6">
        <f>variáveis!E3327</f>
        <v>0.58599999999999997</v>
      </c>
      <c r="AA12" s="6">
        <f>variáveis!E3471</f>
        <v>1.5289999999999999</v>
      </c>
      <c r="AB12" s="6">
        <f>variáveis!E3615</f>
        <v>0.78600000000000003</v>
      </c>
      <c r="AC12" s="6">
        <f>variáveis!E3759</f>
        <v>0.71</v>
      </c>
      <c r="AD12" s="6">
        <f>variáveis!E3903</f>
        <v>1.3660000000000001</v>
      </c>
      <c r="AE12" s="6">
        <f>variáveis!E4047</f>
        <v>0.622</v>
      </c>
      <c r="AF12" s="6">
        <f>variáveis!E4191</f>
        <v>4.0000000000000001E-3</v>
      </c>
      <c r="AG12" s="6">
        <f>variáveis!E4335</f>
        <v>0</v>
      </c>
      <c r="AI12" s="7">
        <v>10</v>
      </c>
      <c r="AJ12" s="3">
        <v>1.3867708333333331</v>
      </c>
      <c r="AK12" s="3">
        <v>3.464</v>
      </c>
      <c r="AL12" s="3">
        <v>0</v>
      </c>
    </row>
    <row r="13" spans="2:38" x14ac:dyDescent="0.25">
      <c r="B13" s="7">
        <v>140</v>
      </c>
      <c r="C13" s="6">
        <f>variáveis!E16</f>
        <v>0.86499999999999999</v>
      </c>
      <c r="D13" s="6">
        <f>variáveis!E160</f>
        <v>0.30499999999999999</v>
      </c>
      <c r="E13" s="6">
        <f>variáveis!E304</f>
        <v>1.532</v>
      </c>
      <c r="F13" s="6">
        <f>variáveis!E448</f>
        <v>0.56599999999999995</v>
      </c>
      <c r="G13" s="6">
        <f>variáveis!E592</f>
        <v>0.89800000000000002</v>
      </c>
      <c r="H13" s="6">
        <f>variáveis!E736</f>
        <v>1.153</v>
      </c>
      <c r="I13" s="6">
        <f>variáveis!E880</f>
        <v>3.3000000000000002E-2</v>
      </c>
      <c r="J13" s="6">
        <f>variáveis!E1024</f>
        <v>1.786</v>
      </c>
      <c r="K13" s="6">
        <f>variáveis!E1168</f>
        <v>1.091</v>
      </c>
      <c r="L13" s="6">
        <f>variáveis!E1312</f>
        <v>0.223</v>
      </c>
      <c r="M13" s="6">
        <f>variáveis!E1456</f>
        <v>1.3080000000000001</v>
      </c>
      <c r="N13" s="6">
        <f>variáveis!E1600</f>
        <v>1.0469999999999999</v>
      </c>
      <c r="O13" s="6">
        <f>variáveis!E1744</f>
        <v>1.0269999999999999</v>
      </c>
      <c r="P13" s="6">
        <f>variáveis!E1888</f>
        <v>0.90300000000000002</v>
      </c>
      <c r="Q13" s="6">
        <f>variáveis!E2032</f>
        <v>0.14199999999999999</v>
      </c>
      <c r="R13" s="6">
        <f>variáveis!E2176</f>
        <v>0.98599999999999999</v>
      </c>
      <c r="S13" s="6">
        <f>variáveis!E2320</f>
        <v>1.573</v>
      </c>
      <c r="T13" s="6">
        <f>variáveis!E2464</f>
        <v>3.7999999999999999E-2</v>
      </c>
      <c r="U13" s="6">
        <f>variáveis!E2608</f>
        <v>6.8000000000000005E-2</v>
      </c>
      <c r="V13" s="6">
        <f>variáveis!E2752</f>
        <v>1.1020000000000001</v>
      </c>
      <c r="W13" s="6">
        <f>variáveis!E2896</f>
        <v>1.7000000000000001E-2</v>
      </c>
      <c r="X13" s="6">
        <f>variáveis!E3040</f>
        <v>0.13700000000000001</v>
      </c>
      <c r="Y13" s="6">
        <f>variáveis!E3184</f>
        <v>0</v>
      </c>
      <c r="Z13" s="6">
        <f>variáveis!E3328</f>
        <v>0.64500000000000002</v>
      </c>
      <c r="AA13" s="6">
        <f>variáveis!E3472</f>
        <v>1.74</v>
      </c>
      <c r="AB13" s="6">
        <f>variáveis!E3616</f>
        <v>0.81499999999999995</v>
      </c>
      <c r="AC13" s="6">
        <f>variáveis!E3760</f>
        <v>0.97699999999999998</v>
      </c>
      <c r="AD13" s="6">
        <f>variáveis!E3904</f>
        <v>1.405</v>
      </c>
      <c r="AE13" s="6">
        <f>variáveis!E4048</f>
        <v>0.47099999999999997</v>
      </c>
      <c r="AF13" s="6">
        <f>variáveis!E4192</f>
        <v>0</v>
      </c>
      <c r="AG13" s="6">
        <f>variáveis!E4336</f>
        <v>0</v>
      </c>
      <c r="AI13" s="7">
        <v>11</v>
      </c>
      <c r="AJ13" s="3">
        <v>1.6532083333333327</v>
      </c>
      <c r="AK13" s="3">
        <v>3.0489999999999999</v>
      </c>
      <c r="AL13" s="3">
        <v>0.255</v>
      </c>
    </row>
    <row r="14" spans="2:38" x14ac:dyDescent="0.25">
      <c r="B14" s="7">
        <v>150</v>
      </c>
      <c r="C14" s="6">
        <f>variáveis!E17</f>
        <v>0.77400000000000002</v>
      </c>
      <c r="D14" s="6">
        <f>variáveis!E161</f>
        <v>6.6000000000000003E-2</v>
      </c>
      <c r="E14" s="6">
        <f>variáveis!E305</f>
        <v>1.4219999999999999</v>
      </c>
      <c r="F14" s="6">
        <f>variáveis!E449</f>
        <v>0.56899999999999995</v>
      </c>
      <c r="G14" s="6">
        <f>variáveis!E593</f>
        <v>0.78</v>
      </c>
      <c r="H14" s="6">
        <f>variáveis!E737</f>
        <v>1.3779999999999999</v>
      </c>
      <c r="I14" s="6">
        <f>variáveis!E881</f>
        <v>0.106</v>
      </c>
      <c r="J14" s="6">
        <f>variáveis!E1025</f>
        <v>1.861</v>
      </c>
      <c r="K14" s="6">
        <f>variáveis!E1169</f>
        <v>0.84499999999999997</v>
      </c>
      <c r="L14" s="6">
        <f>variáveis!E1313</f>
        <v>0.41899999999999998</v>
      </c>
      <c r="M14" s="6">
        <f>variáveis!E1457</f>
        <v>1.411</v>
      </c>
      <c r="N14" s="6">
        <f>variáveis!E1601</f>
        <v>0.88200000000000001</v>
      </c>
      <c r="O14" s="6">
        <f>variáveis!E1745</f>
        <v>0.82699999999999996</v>
      </c>
      <c r="P14" s="6">
        <f>variáveis!E1889</f>
        <v>0.875</v>
      </c>
      <c r="Q14" s="6">
        <f>variáveis!E2033</f>
        <v>0.317</v>
      </c>
      <c r="R14" s="6">
        <f>variáveis!E2177</f>
        <v>0.73499999999999999</v>
      </c>
      <c r="S14" s="6">
        <f>variáveis!E2321</f>
        <v>1.64</v>
      </c>
      <c r="T14" s="6">
        <f>variáveis!E2465</f>
        <v>1.0999999999999999E-2</v>
      </c>
      <c r="U14" s="6">
        <f>variáveis!E2609</f>
        <v>4.2000000000000003E-2</v>
      </c>
      <c r="V14" s="6">
        <f>variáveis!E2753</f>
        <v>0.72299999999999998</v>
      </c>
      <c r="W14" s="6">
        <f>variáveis!E2897</f>
        <v>0</v>
      </c>
      <c r="X14" s="6">
        <f>variáveis!E3041</f>
        <v>0.21</v>
      </c>
      <c r="Y14" s="6">
        <f>variáveis!E3185</f>
        <v>0</v>
      </c>
      <c r="Z14" s="6">
        <f>variáveis!E3329</f>
        <v>0.623</v>
      </c>
      <c r="AA14" s="6">
        <f>variáveis!E3473</f>
        <v>1.413</v>
      </c>
      <c r="AB14" s="6">
        <f>variáveis!E3617</f>
        <v>0.83699999999999997</v>
      </c>
      <c r="AC14" s="6">
        <f>variáveis!E3761</f>
        <v>1.0229999999999999</v>
      </c>
      <c r="AD14" s="6">
        <f>variáveis!E3905</f>
        <v>1.248</v>
      </c>
      <c r="AE14" s="6">
        <f>variáveis!E4049</f>
        <v>0.95</v>
      </c>
      <c r="AF14" s="6">
        <f>variáveis!E4193</f>
        <v>0</v>
      </c>
      <c r="AG14" s="6">
        <f>variáveis!E4337</f>
        <v>0</v>
      </c>
      <c r="AI14" s="7">
        <v>12</v>
      </c>
      <c r="AJ14" s="3">
        <v>1.4307777777777777</v>
      </c>
      <c r="AK14" s="3">
        <v>2.754</v>
      </c>
      <c r="AL14" s="3">
        <v>4.0000000000000001E-3</v>
      </c>
    </row>
    <row r="15" spans="2:38" x14ac:dyDescent="0.25">
      <c r="B15" s="7">
        <v>200</v>
      </c>
      <c r="C15" s="6">
        <f>variáveis!E18</f>
        <v>1.165</v>
      </c>
      <c r="D15" s="6">
        <f>variáveis!E162</f>
        <v>5.6000000000000001E-2</v>
      </c>
      <c r="E15" s="6">
        <f>variáveis!E306</f>
        <v>1.232</v>
      </c>
      <c r="F15" s="6">
        <f>variáveis!E450</f>
        <v>0.317</v>
      </c>
      <c r="G15" s="6">
        <f>variáveis!E594</f>
        <v>1.202</v>
      </c>
      <c r="H15" s="6">
        <f>variáveis!E738</f>
        <v>1.0029999999999999</v>
      </c>
      <c r="I15" s="6">
        <f>variáveis!E882</f>
        <v>8.0000000000000002E-3</v>
      </c>
      <c r="J15" s="6">
        <f>variáveis!E1026</f>
        <v>1.5609999999999999</v>
      </c>
      <c r="K15" s="6">
        <f>variáveis!E1170</f>
        <v>0.754</v>
      </c>
      <c r="L15" s="6">
        <f>variáveis!E1314</f>
        <v>0.307</v>
      </c>
      <c r="M15" s="6">
        <f>variáveis!E1458</f>
        <v>1.49</v>
      </c>
      <c r="N15" s="6">
        <f>variáveis!E1602</f>
        <v>0.74199999999999999</v>
      </c>
      <c r="O15" s="6">
        <f>variáveis!E1746</f>
        <v>0.82099999999999995</v>
      </c>
      <c r="P15" s="6">
        <f>variáveis!E1890</f>
        <v>0.92</v>
      </c>
      <c r="Q15" s="6">
        <f>variáveis!E2034</f>
        <v>4.2999999999999997E-2</v>
      </c>
      <c r="R15" s="6">
        <f>variáveis!E2178</f>
        <v>0.64600000000000002</v>
      </c>
      <c r="S15" s="6">
        <f>variáveis!E2322</f>
        <v>1.2230000000000001</v>
      </c>
      <c r="T15" s="6">
        <f>variáveis!E2466</f>
        <v>7.3999999999999996E-2</v>
      </c>
      <c r="U15" s="6">
        <f>variáveis!E2610</f>
        <v>0</v>
      </c>
      <c r="V15" s="6">
        <f>variáveis!E2754</f>
        <v>0.93600000000000005</v>
      </c>
      <c r="W15" s="6">
        <f>variáveis!E2898</f>
        <v>2.5000000000000001E-2</v>
      </c>
      <c r="X15" s="6">
        <f>variáveis!E3042</f>
        <v>0.252</v>
      </c>
      <c r="Y15" s="6">
        <f>variáveis!E3186</f>
        <v>0</v>
      </c>
      <c r="Z15" s="6">
        <f>variáveis!E3330</f>
        <v>0.65600000000000003</v>
      </c>
      <c r="AA15" s="6">
        <f>variáveis!E3474</f>
        <v>1.448</v>
      </c>
      <c r="AB15" s="6">
        <f>variáveis!E3618</f>
        <v>0.68600000000000005</v>
      </c>
      <c r="AC15" s="6">
        <f>variáveis!E3762</f>
        <v>1.093</v>
      </c>
      <c r="AD15" s="6">
        <f>variáveis!E3906</f>
        <v>1.357</v>
      </c>
      <c r="AE15" s="6">
        <f>variáveis!E4050</f>
        <v>0.70699999999999996</v>
      </c>
      <c r="AF15" s="6">
        <f>variáveis!E4194</f>
        <v>5.8999999999999997E-2</v>
      </c>
      <c r="AG15" s="6">
        <f>variáveis!E4338</f>
        <v>0</v>
      </c>
      <c r="AI15" s="7">
        <v>13</v>
      </c>
      <c r="AJ15" s="3">
        <v>1.3553611111111112</v>
      </c>
      <c r="AK15" s="3">
        <v>2.4710000000000001</v>
      </c>
      <c r="AL15" s="3">
        <v>0</v>
      </c>
    </row>
    <row r="16" spans="2:38" x14ac:dyDescent="0.25">
      <c r="B16" s="7">
        <v>210</v>
      </c>
      <c r="C16" s="6">
        <f>variáveis!E19</f>
        <v>1.02</v>
      </c>
      <c r="D16" s="6">
        <f>variáveis!E163</f>
        <v>6.2E-2</v>
      </c>
      <c r="E16" s="6">
        <f>variáveis!E307</f>
        <v>0.93</v>
      </c>
      <c r="F16" s="6">
        <f>variáveis!E451</f>
        <v>0.161</v>
      </c>
      <c r="G16" s="6">
        <f>variáveis!E595</f>
        <v>0.98599999999999999</v>
      </c>
      <c r="H16" s="6">
        <f>variáveis!E739</f>
        <v>1.038</v>
      </c>
      <c r="I16" s="6">
        <f>variáveis!E883</f>
        <v>0.01</v>
      </c>
      <c r="J16" s="6">
        <f>variáveis!E1027</f>
        <v>1.6519999999999999</v>
      </c>
      <c r="K16" s="6">
        <f>variáveis!E1171</f>
        <v>1.3149999999999999</v>
      </c>
      <c r="L16" s="6">
        <f>variáveis!E1315</f>
        <v>0.28399999999999997</v>
      </c>
      <c r="M16" s="6">
        <f>variáveis!E1459</f>
        <v>1.349</v>
      </c>
      <c r="N16" s="6">
        <f>variáveis!E1603</f>
        <v>1.0089999999999999</v>
      </c>
      <c r="O16" s="6">
        <f>variáveis!E1747</f>
        <v>0.69499999999999995</v>
      </c>
      <c r="P16" s="6">
        <f>variáveis!E1891</f>
        <v>0.59099999999999997</v>
      </c>
      <c r="Q16" s="6">
        <f>variáveis!E2035</f>
        <v>0.28199999999999997</v>
      </c>
      <c r="R16" s="6">
        <f>variáveis!E2179</f>
        <v>0.23699999999999999</v>
      </c>
      <c r="S16" s="6">
        <f>variáveis!E2323</f>
        <v>1.105</v>
      </c>
      <c r="T16" s="6">
        <f>variáveis!E2467</f>
        <v>3.0000000000000001E-3</v>
      </c>
      <c r="U16" s="6">
        <f>variáveis!E2611</f>
        <v>0</v>
      </c>
      <c r="V16" s="6">
        <f>variáveis!E2755</f>
        <v>0.46</v>
      </c>
      <c r="W16" s="6">
        <f>variáveis!E2899</f>
        <v>0</v>
      </c>
      <c r="X16" s="6">
        <f>variáveis!E3043</f>
        <v>0.192</v>
      </c>
      <c r="Y16" s="6">
        <f>variáveis!E3187</f>
        <v>0.03</v>
      </c>
      <c r="Z16" s="6">
        <f>variáveis!E3331</f>
        <v>0.752</v>
      </c>
      <c r="AA16" s="6">
        <f>variáveis!E3475</f>
        <v>1.393</v>
      </c>
      <c r="AB16" s="6">
        <f>variáveis!E3619</f>
        <v>0.123</v>
      </c>
      <c r="AC16" s="6">
        <f>variáveis!E3763</f>
        <v>0.91800000000000004</v>
      </c>
      <c r="AD16" s="6">
        <f>variáveis!E3907</f>
        <v>1.417</v>
      </c>
      <c r="AE16" s="6">
        <f>variáveis!E4051</f>
        <v>0.42199999999999999</v>
      </c>
      <c r="AF16" s="6">
        <f>variáveis!E4195</f>
        <v>6.0000000000000001E-3</v>
      </c>
      <c r="AG16" s="6">
        <f>variáveis!E4339</f>
        <v>2.1999999999999999E-2</v>
      </c>
      <c r="AI16" s="7">
        <v>14</v>
      </c>
      <c r="AJ16" s="3">
        <v>1.1997708333333337</v>
      </c>
      <c r="AK16" s="3">
        <v>3.1779999999999999</v>
      </c>
      <c r="AL16" s="3">
        <v>0</v>
      </c>
    </row>
    <row r="17" spans="2:38" x14ac:dyDescent="0.25">
      <c r="B17" s="7">
        <v>220</v>
      </c>
      <c r="C17" s="6">
        <f>variáveis!E20</f>
        <v>0.95699999999999996</v>
      </c>
      <c r="D17" s="6">
        <f>variáveis!E164</f>
        <v>0.16600000000000001</v>
      </c>
      <c r="E17" s="6">
        <f>variáveis!E308</f>
        <v>1.2330000000000001</v>
      </c>
      <c r="F17" s="6">
        <f>variáveis!E452</f>
        <v>0</v>
      </c>
      <c r="G17" s="6">
        <f>variáveis!E596</f>
        <v>1.413</v>
      </c>
      <c r="H17" s="6">
        <f>variáveis!E740</f>
        <v>0.69199999999999995</v>
      </c>
      <c r="I17" s="6">
        <f>variáveis!E884</f>
        <v>0</v>
      </c>
      <c r="J17" s="6">
        <f>variáveis!E1028</f>
        <v>1.671</v>
      </c>
      <c r="K17" s="6">
        <f>variáveis!E1172</f>
        <v>0.96</v>
      </c>
      <c r="L17" s="6">
        <f>variáveis!E1316</f>
        <v>0.36499999999999999</v>
      </c>
      <c r="M17" s="6">
        <f>variáveis!E1460</f>
        <v>1.5980000000000001</v>
      </c>
      <c r="N17" s="6">
        <f>variáveis!E1604</f>
        <v>1.0389999999999999</v>
      </c>
      <c r="O17" s="6">
        <f>variáveis!E1748</f>
        <v>0.77400000000000002</v>
      </c>
      <c r="P17" s="6">
        <f>variáveis!E1892</f>
        <v>0.60299999999999998</v>
      </c>
      <c r="Q17" s="6">
        <f>variáveis!E2036</f>
        <v>7.4999999999999997E-2</v>
      </c>
      <c r="R17" s="6">
        <f>variáveis!E2180</f>
        <v>0.40699999999999997</v>
      </c>
      <c r="S17" s="6">
        <f>variáveis!E2324</f>
        <v>1.18</v>
      </c>
      <c r="T17" s="6">
        <f>variáveis!E2468</f>
        <v>0.19600000000000001</v>
      </c>
      <c r="U17" s="6">
        <f>variáveis!E2612</f>
        <v>1.0999999999999999E-2</v>
      </c>
      <c r="V17" s="6">
        <f>variáveis!E2756</f>
        <v>0.38200000000000001</v>
      </c>
      <c r="W17" s="6">
        <f>variáveis!E2900</f>
        <v>0.01</v>
      </c>
      <c r="X17" s="6">
        <f>variáveis!E3044</f>
        <v>0.219</v>
      </c>
      <c r="Y17" s="6">
        <f>variáveis!E3188</f>
        <v>3.5000000000000003E-2</v>
      </c>
      <c r="Z17" s="6">
        <f>variáveis!E3332</f>
        <v>0.78</v>
      </c>
      <c r="AA17" s="6">
        <f>variáveis!E3476</f>
        <v>1.306</v>
      </c>
      <c r="AB17" s="6">
        <f>variáveis!E3620</f>
        <v>0.48699999999999999</v>
      </c>
      <c r="AC17" s="6">
        <f>variáveis!E3764</f>
        <v>0.81100000000000005</v>
      </c>
      <c r="AD17" s="6">
        <f>variáveis!E3908</f>
        <v>1.5629999999999999</v>
      </c>
      <c r="AE17" s="6">
        <f>variáveis!E4052</f>
        <v>0.22</v>
      </c>
      <c r="AF17" s="6">
        <f>variáveis!E4196</f>
        <v>0</v>
      </c>
      <c r="AG17" s="6">
        <f>variáveis!E4340</f>
        <v>7.6999999999999999E-2</v>
      </c>
      <c r="AI17" s="7">
        <v>15</v>
      </c>
      <c r="AJ17" s="3">
        <v>1.1175069444444445</v>
      </c>
      <c r="AK17" s="3">
        <v>3.2890000000000001</v>
      </c>
      <c r="AL17" s="3">
        <v>0</v>
      </c>
    </row>
    <row r="18" spans="2:38" x14ac:dyDescent="0.25">
      <c r="B18" s="7">
        <v>230</v>
      </c>
      <c r="C18" s="6">
        <f>variáveis!E21</f>
        <v>1.155</v>
      </c>
      <c r="D18" s="6">
        <f>variáveis!E165</f>
        <v>0.17299999999999999</v>
      </c>
      <c r="E18" s="6">
        <f>variáveis!E309</f>
        <v>1.296</v>
      </c>
      <c r="F18" s="6">
        <f>variáveis!E453</f>
        <v>7.0000000000000001E-3</v>
      </c>
      <c r="G18" s="6">
        <f>variáveis!E597</f>
        <v>1.579</v>
      </c>
      <c r="H18" s="6">
        <f>variáveis!E741</f>
        <v>1.2</v>
      </c>
      <c r="I18" s="6">
        <f>variáveis!E885</f>
        <v>0</v>
      </c>
      <c r="J18" s="6">
        <f>variáveis!E1029</f>
        <v>1.52</v>
      </c>
      <c r="K18" s="6">
        <f>variáveis!E1173</f>
        <v>0.72699999999999998</v>
      </c>
      <c r="L18" s="6">
        <f>variáveis!E1317</f>
        <v>0.26200000000000001</v>
      </c>
      <c r="M18" s="6">
        <f>variáveis!E1461</f>
        <v>1.504</v>
      </c>
      <c r="N18" s="6">
        <f>variáveis!E1605</f>
        <v>0.97099999999999997</v>
      </c>
      <c r="O18" s="6">
        <f>variáveis!E1749</f>
        <v>0.77800000000000002</v>
      </c>
      <c r="P18" s="6">
        <f>variáveis!E1893</f>
        <v>0.76300000000000001</v>
      </c>
      <c r="Q18" s="6">
        <f>variáveis!E2037</f>
        <v>0.13500000000000001</v>
      </c>
      <c r="R18" s="6">
        <f>variáveis!E2181</f>
        <v>0.47099999999999997</v>
      </c>
      <c r="S18" s="6">
        <f>variáveis!E2325</f>
        <v>1.002</v>
      </c>
      <c r="T18" s="6">
        <f>variáveis!E2469</f>
        <v>0.57499999999999996</v>
      </c>
      <c r="U18" s="6">
        <f>variáveis!E2613</f>
        <v>0</v>
      </c>
      <c r="V18" s="6">
        <f>variáveis!E2757</f>
        <v>0.42299999999999999</v>
      </c>
      <c r="W18" s="6">
        <f>variáveis!E2901</f>
        <v>5.5E-2</v>
      </c>
      <c r="X18" s="6">
        <f>variáveis!E3045</f>
        <v>0.246</v>
      </c>
      <c r="Y18" s="6">
        <f>variáveis!E3189</f>
        <v>9.2999999999999999E-2</v>
      </c>
      <c r="Z18" s="6">
        <f>variáveis!E3333</f>
        <v>0.77500000000000002</v>
      </c>
      <c r="AA18" s="6">
        <f>variáveis!E3477</f>
        <v>1.159</v>
      </c>
      <c r="AB18" s="6">
        <f>variáveis!E3621</f>
        <v>0.47699999999999998</v>
      </c>
      <c r="AC18" s="6">
        <f>variáveis!E3765</f>
        <v>0.80300000000000005</v>
      </c>
      <c r="AD18" s="6">
        <f>variáveis!E3909</f>
        <v>1.3080000000000001</v>
      </c>
      <c r="AE18" s="6">
        <f>variáveis!E4053</f>
        <v>0.14899999999999999</v>
      </c>
      <c r="AF18" s="6">
        <f>variáveis!E4197</f>
        <v>0</v>
      </c>
      <c r="AG18" s="6">
        <f>variáveis!E4341</f>
        <v>1.6E-2</v>
      </c>
      <c r="AI18" s="7">
        <v>16</v>
      </c>
      <c r="AJ18" s="3">
        <v>1.3004791666666664</v>
      </c>
      <c r="AK18" s="3">
        <v>2.96</v>
      </c>
      <c r="AL18" s="3">
        <v>8.0000000000000002E-3</v>
      </c>
    </row>
    <row r="19" spans="2:38" x14ac:dyDescent="0.25">
      <c r="B19" s="7">
        <v>240</v>
      </c>
      <c r="C19" s="6">
        <f>variáveis!E22</f>
        <v>1.29</v>
      </c>
      <c r="D19" s="6">
        <f>variáveis!E166</f>
        <v>0.39200000000000002</v>
      </c>
      <c r="E19" s="6">
        <f>variáveis!E310</f>
        <v>0.76100000000000001</v>
      </c>
      <c r="F19" s="6">
        <f>variáveis!E454</f>
        <v>1.4999999999999999E-2</v>
      </c>
      <c r="G19" s="6">
        <f>variáveis!E598</f>
        <v>1.4450000000000001</v>
      </c>
      <c r="H19" s="6">
        <f>variáveis!E742</f>
        <v>0.88700000000000001</v>
      </c>
      <c r="I19" s="6">
        <f>variáveis!E886</f>
        <v>0</v>
      </c>
      <c r="J19" s="6">
        <f>variáveis!E1030</f>
        <v>1.4330000000000001</v>
      </c>
      <c r="K19" s="6">
        <f>variáveis!E1174</f>
        <v>0.84799999999999998</v>
      </c>
      <c r="L19" s="6">
        <f>variáveis!E1318</f>
        <v>0.182</v>
      </c>
      <c r="M19" s="6">
        <f>variáveis!E1462</f>
        <v>1.5980000000000001</v>
      </c>
      <c r="N19" s="6">
        <f>variáveis!E1606</f>
        <v>1.3149999999999999</v>
      </c>
      <c r="O19" s="6">
        <f>variáveis!E1750</f>
        <v>0.38200000000000001</v>
      </c>
      <c r="P19" s="6">
        <f>variáveis!E1894</f>
        <v>0.77400000000000002</v>
      </c>
      <c r="Q19" s="6">
        <f>variáveis!E2038</f>
        <v>6.3E-2</v>
      </c>
      <c r="R19" s="6">
        <f>variáveis!E2182</f>
        <v>0.374</v>
      </c>
      <c r="S19" s="6">
        <f>variáveis!E2326</f>
        <v>1.1040000000000001</v>
      </c>
      <c r="T19" s="6">
        <f>variáveis!E2470</f>
        <v>0.255</v>
      </c>
      <c r="U19" s="6">
        <f>variáveis!E2614</f>
        <v>8.9999999999999993E-3</v>
      </c>
      <c r="V19" s="6">
        <f>variáveis!E2758</f>
        <v>0.28699999999999998</v>
      </c>
      <c r="W19" s="6">
        <f>variáveis!E2902</f>
        <v>3.3000000000000002E-2</v>
      </c>
      <c r="X19" s="6">
        <f>variáveis!E3046</f>
        <v>0.28000000000000003</v>
      </c>
      <c r="Y19" s="6">
        <f>variáveis!E3190</f>
        <v>0.14899999999999999</v>
      </c>
      <c r="Z19" s="6">
        <f>variáveis!E3334</f>
        <v>0.59599999999999997</v>
      </c>
      <c r="AA19" s="6">
        <f>variáveis!E3478</f>
        <v>1.002</v>
      </c>
      <c r="AB19" s="6">
        <f>variáveis!E3622</f>
        <v>0.88</v>
      </c>
      <c r="AC19" s="6">
        <f>variáveis!E3766</f>
        <v>1.028</v>
      </c>
      <c r="AD19" s="6">
        <f>variáveis!E3910</f>
        <v>1.5169999999999999</v>
      </c>
      <c r="AE19" s="6">
        <f>variáveis!E4054</f>
        <v>0.377</v>
      </c>
      <c r="AF19" s="6">
        <f>variáveis!E4198</f>
        <v>0</v>
      </c>
      <c r="AG19" s="6">
        <f>variáveis!E4342</f>
        <v>0</v>
      </c>
      <c r="AI19" s="7">
        <v>17</v>
      </c>
      <c r="AJ19" s="3">
        <v>0.9270486111111107</v>
      </c>
      <c r="AK19" s="3">
        <v>2.8290000000000002</v>
      </c>
      <c r="AL19" s="3">
        <v>0</v>
      </c>
    </row>
    <row r="20" spans="2:38" x14ac:dyDescent="0.25">
      <c r="B20" s="7">
        <v>250</v>
      </c>
      <c r="C20" s="6">
        <f>variáveis!E23</f>
        <v>1.0429999999999999</v>
      </c>
      <c r="D20" s="6">
        <f>variáveis!E167</f>
        <v>0.18</v>
      </c>
      <c r="E20" s="6">
        <f>variáveis!E311</f>
        <v>4.4999999999999998E-2</v>
      </c>
      <c r="F20" s="6">
        <f>variáveis!E455</f>
        <v>0</v>
      </c>
      <c r="G20" s="6">
        <f>variáveis!E599</f>
        <v>1.3169999999999999</v>
      </c>
      <c r="H20" s="6">
        <f>variáveis!E743</f>
        <v>0.52100000000000002</v>
      </c>
      <c r="I20" s="6">
        <f>variáveis!E887</f>
        <v>0</v>
      </c>
      <c r="J20" s="6">
        <f>variáveis!E1031</f>
        <v>1.401</v>
      </c>
      <c r="K20" s="6">
        <f>variáveis!E1175</f>
        <v>0.66900000000000004</v>
      </c>
      <c r="L20" s="6">
        <f>variáveis!E1319</f>
        <v>0.30199999999999999</v>
      </c>
      <c r="M20" s="6">
        <f>variáveis!E1463</f>
        <v>1.6180000000000001</v>
      </c>
      <c r="N20" s="6">
        <f>variáveis!E1607</f>
        <v>1.1459999999999999</v>
      </c>
      <c r="O20" s="6">
        <f>variáveis!E1751</f>
        <v>0.13300000000000001</v>
      </c>
      <c r="P20" s="6">
        <f>variáveis!E1895</f>
        <v>0.68400000000000005</v>
      </c>
      <c r="Q20" s="6">
        <f>variáveis!E2039</f>
        <v>0.50600000000000001</v>
      </c>
      <c r="R20" s="6">
        <f>variáveis!E2183</f>
        <v>0.371</v>
      </c>
      <c r="S20" s="6">
        <f>variáveis!E2327</f>
        <v>1.1399999999999999</v>
      </c>
      <c r="T20" s="6">
        <f>variáveis!E2471</f>
        <v>0.79700000000000004</v>
      </c>
      <c r="U20" s="6">
        <f>variáveis!E2615</f>
        <v>7.0000000000000001E-3</v>
      </c>
      <c r="V20" s="6">
        <f>variáveis!E2759</f>
        <v>0.78500000000000003</v>
      </c>
      <c r="W20" s="6">
        <f>variáveis!E2903</f>
        <v>0.32700000000000001</v>
      </c>
      <c r="X20" s="6">
        <f>variáveis!E3047</f>
        <v>0.29699999999999999</v>
      </c>
      <c r="Y20" s="6">
        <f>variáveis!E3191</f>
        <v>0.27</v>
      </c>
      <c r="Z20" s="6">
        <f>variáveis!E3335</f>
        <v>0.495</v>
      </c>
      <c r="AA20" s="6">
        <f>variáveis!E3479</f>
        <v>0.88700000000000001</v>
      </c>
      <c r="AB20" s="6">
        <f>variáveis!E3623</f>
        <v>0.68</v>
      </c>
      <c r="AC20" s="6">
        <f>variáveis!E3767</f>
        <v>1.0349999999999999</v>
      </c>
      <c r="AD20" s="6">
        <f>variáveis!E3911</f>
        <v>1.5980000000000001</v>
      </c>
      <c r="AE20" s="6">
        <f>variáveis!E4055</f>
        <v>0.17299999999999999</v>
      </c>
      <c r="AF20" s="6">
        <f>variáveis!E4199</f>
        <v>0</v>
      </c>
      <c r="AG20" s="6">
        <f>variáveis!E4343</f>
        <v>0</v>
      </c>
      <c r="AI20" s="7">
        <v>18</v>
      </c>
      <c r="AJ20" s="3">
        <v>0.60765277777777771</v>
      </c>
      <c r="AK20" s="3">
        <v>2.6920000000000002</v>
      </c>
      <c r="AL20" s="3">
        <v>0</v>
      </c>
    </row>
    <row r="21" spans="2:38" x14ac:dyDescent="0.25">
      <c r="B21" s="7">
        <v>300</v>
      </c>
      <c r="C21" s="6">
        <f>variáveis!E24</f>
        <v>0.59599999999999997</v>
      </c>
      <c r="D21" s="6">
        <f>variáveis!E168</f>
        <v>0.17100000000000001</v>
      </c>
      <c r="E21" s="6">
        <f>variáveis!E312</f>
        <v>4.5999999999999999E-2</v>
      </c>
      <c r="F21" s="6">
        <f>variáveis!E456</f>
        <v>0</v>
      </c>
      <c r="G21" s="6">
        <f>variáveis!E600</f>
        <v>1.125</v>
      </c>
      <c r="H21" s="6">
        <f>variáveis!E744</f>
        <v>0.56899999999999995</v>
      </c>
      <c r="I21" s="6">
        <f>variáveis!E888</f>
        <v>0</v>
      </c>
      <c r="J21" s="6">
        <f>variáveis!E1032</f>
        <v>1.6120000000000001</v>
      </c>
      <c r="K21" s="6">
        <f>variáveis!E1176</f>
        <v>0.68899999999999995</v>
      </c>
      <c r="L21" s="6">
        <f>variáveis!E1320</f>
        <v>0.41499999999999998</v>
      </c>
      <c r="M21" s="6">
        <f>variáveis!E1464</f>
        <v>1.321</v>
      </c>
      <c r="N21" s="6">
        <f>variáveis!E1608</f>
        <v>0.88</v>
      </c>
      <c r="O21" s="6">
        <f>variáveis!E1752</f>
        <v>0.65</v>
      </c>
      <c r="P21" s="6">
        <f>variáveis!E1896</f>
        <v>0.75600000000000001</v>
      </c>
      <c r="Q21" s="6">
        <f>variáveis!E2040</f>
        <v>0.35</v>
      </c>
      <c r="R21" s="6">
        <f>variáveis!E2184</f>
        <v>0.23</v>
      </c>
      <c r="S21" s="6">
        <f>variáveis!E2328</f>
        <v>0.78400000000000003</v>
      </c>
      <c r="T21" s="6">
        <f>variáveis!E2472</f>
        <v>0.35899999999999999</v>
      </c>
      <c r="U21" s="6">
        <f>variáveis!E2616</f>
        <v>6.0000000000000001E-3</v>
      </c>
      <c r="V21" s="6">
        <f>variáveis!E2760</f>
        <v>0.88</v>
      </c>
      <c r="W21" s="6">
        <f>variáveis!E2904</f>
        <v>0.47599999999999998</v>
      </c>
      <c r="X21" s="6">
        <f>variáveis!E3048</f>
        <v>9.9000000000000005E-2</v>
      </c>
      <c r="Y21" s="6">
        <f>variáveis!E3192</f>
        <v>0.16300000000000001</v>
      </c>
      <c r="Z21" s="6">
        <f>variáveis!E3336</f>
        <v>0.60399999999999998</v>
      </c>
      <c r="AA21" s="6">
        <f>variáveis!E3480</f>
        <v>0.79</v>
      </c>
      <c r="AB21" s="6">
        <f>variáveis!E3624</f>
        <v>0.75700000000000001</v>
      </c>
      <c r="AC21" s="6">
        <f>variáveis!E3768</f>
        <v>1.2050000000000001</v>
      </c>
      <c r="AD21" s="6">
        <f>variáveis!E3912</f>
        <v>1.429</v>
      </c>
      <c r="AE21" s="6">
        <f>variáveis!E4056</f>
        <v>0.20899999999999999</v>
      </c>
      <c r="AF21" s="6">
        <f>variáveis!E4200</f>
        <v>0</v>
      </c>
      <c r="AG21" s="6">
        <f>variáveis!E4344</f>
        <v>0</v>
      </c>
      <c r="AI21" s="7">
        <v>19</v>
      </c>
      <c r="AJ21" s="3">
        <v>1.4912152777777783</v>
      </c>
      <c r="AK21" s="3">
        <v>3.5609999999999999</v>
      </c>
      <c r="AL21" s="3">
        <v>0</v>
      </c>
    </row>
    <row r="22" spans="2:38" x14ac:dyDescent="0.25">
      <c r="B22" s="7">
        <v>310</v>
      </c>
      <c r="C22" s="6">
        <f>variáveis!E25</f>
        <v>0.96299999999999997</v>
      </c>
      <c r="D22" s="6">
        <f>variáveis!E169</f>
        <v>4.2999999999999997E-2</v>
      </c>
      <c r="E22" s="6">
        <f>variáveis!E313</f>
        <v>3.0000000000000001E-3</v>
      </c>
      <c r="F22" s="6">
        <f>variáveis!E457</f>
        <v>0</v>
      </c>
      <c r="G22" s="6">
        <f>variáveis!E601</f>
        <v>1.33</v>
      </c>
      <c r="H22" s="6">
        <f>variáveis!E745</f>
        <v>0.80100000000000005</v>
      </c>
      <c r="I22" s="6">
        <f>variáveis!E889</f>
        <v>0</v>
      </c>
      <c r="J22" s="6">
        <f>variáveis!E1033</f>
        <v>1.359</v>
      </c>
      <c r="K22" s="6">
        <f>variáveis!E1177</f>
        <v>0.88900000000000001</v>
      </c>
      <c r="L22" s="6">
        <f>variáveis!E1321</f>
        <v>0.54300000000000004</v>
      </c>
      <c r="M22" s="6">
        <f>variáveis!E1465</f>
        <v>1.248</v>
      </c>
      <c r="N22" s="6">
        <f>variáveis!E1609</f>
        <v>0.92</v>
      </c>
      <c r="O22" s="6">
        <f>variáveis!E1753</f>
        <v>1</v>
      </c>
      <c r="P22" s="6">
        <f>variáveis!E1897</f>
        <v>0.47</v>
      </c>
      <c r="Q22" s="6">
        <f>variáveis!E2041</f>
        <v>0.20300000000000001</v>
      </c>
      <c r="R22" s="6">
        <f>variáveis!E2185</f>
        <v>0.313</v>
      </c>
      <c r="S22" s="6">
        <f>variáveis!E2329</f>
        <v>1.04</v>
      </c>
      <c r="T22" s="6">
        <f>variáveis!E2473</f>
        <v>0.26300000000000001</v>
      </c>
      <c r="U22" s="6">
        <f>variáveis!E2617</f>
        <v>0</v>
      </c>
      <c r="V22" s="6">
        <f>variáveis!E2761</f>
        <v>0.23799999999999999</v>
      </c>
      <c r="W22" s="6">
        <f>variáveis!E2905</f>
        <v>0.34100000000000003</v>
      </c>
      <c r="X22" s="6">
        <f>variáveis!E3049</f>
        <v>0</v>
      </c>
      <c r="Y22" s="6">
        <f>variáveis!E3193</f>
        <v>9.5000000000000001E-2</v>
      </c>
      <c r="Z22" s="6">
        <f>variáveis!E3337</f>
        <v>0.443</v>
      </c>
      <c r="AA22" s="6">
        <f>variáveis!E3481</f>
        <v>0.83299999999999996</v>
      </c>
      <c r="AB22" s="6">
        <f>variáveis!E3625</f>
        <v>0.58299999999999996</v>
      </c>
      <c r="AC22" s="6">
        <f>variáveis!E3769</f>
        <v>1.0389999999999999</v>
      </c>
      <c r="AD22" s="6">
        <f>variáveis!E3913</f>
        <v>1.353</v>
      </c>
      <c r="AE22" s="6">
        <f>variáveis!E4057</f>
        <v>9.1999999999999998E-2</v>
      </c>
      <c r="AF22" s="6">
        <f>variáveis!E4201</f>
        <v>0</v>
      </c>
      <c r="AG22" s="6">
        <f>variáveis!E4345</f>
        <v>0</v>
      </c>
      <c r="AI22" s="7">
        <v>20</v>
      </c>
      <c r="AJ22" s="3">
        <v>1.4710069444444445</v>
      </c>
      <c r="AK22" s="3">
        <v>2.8239999999999998</v>
      </c>
      <c r="AL22" s="3">
        <v>4.0000000000000001E-3</v>
      </c>
    </row>
    <row r="23" spans="2:38" x14ac:dyDescent="0.25">
      <c r="B23" s="7">
        <v>320</v>
      </c>
      <c r="C23" s="6">
        <f>variáveis!E26</f>
        <v>1.056</v>
      </c>
      <c r="D23" s="6">
        <f>variáveis!E170</f>
        <v>0.35699999999999998</v>
      </c>
      <c r="E23" s="6">
        <f>variáveis!E314</f>
        <v>0.22900000000000001</v>
      </c>
      <c r="F23" s="6">
        <f>variáveis!E458</f>
        <v>2.8000000000000001E-2</v>
      </c>
      <c r="G23" s="6">
        <f>variáveis!E602</f>
        <v>1.407</v>
      </c>
      <c r="H23" s="6">
        <f>variáveis!E746</f>
        <v>0.67500000000000004</v>
      </c>
      <c r="I23" s="6">
        <f>variáveis!E890</f>
        <v>3.5000000000000003E-2</v>
      </c>
      <c r="J23" s="6">
        <f>variáveis!E1034</f>
        <v>1.6559999999999999</v>
      </c>
      <c r="K23" s="6">
        <f>variáveis!E1178</f>
        <v>0.78200000000000003</v>
      </c>
      <c r="L23" s="6">
        <f>variáveis!E1322</f>
        <v>0.73199999999999998</v>
      </c>
      <c r="M23" s="6">
        <f>variáveis!E1466</f>
        <v>1.292</v>
      </c>
      <c r="N23" s="6">
        <f>variáveis!E1610</f>
        <v>0.91100000000000003</v>
      </c>
      <c r="O23" s="6">
        <f>variáveis!E1754</f>
        <v>0.79300000000000004</v>
      </c>
      <c r="P23" s="6">
        <f>variáveis!E1898</f>
        <v>1.02</v>
      </c>
      <c r="Q23" s="6">
        <f>variáveis!E2042</f>
        <v>2.9000000000000001E-2</v>
      </c>
      <c r="R23" s="6">
        <f>variáveis!E2186</f>
        <v>0.26</v>
      </c>
      <c r="S23" s="6">
        <f>variáveis!E2330</f>
        <v>1.0589999999999999</v>
      </c>
      <c r="T23" s="6">
        <f>variáveis!E2474</f>
        <v>0.28999999999999998</v>
      </c>
      <c r="U23" s="6">
        <f>variáveis!E2618</f>
        <v>0</v>
      </c>
      <c r="V23" s="6">
        <f>variáveis!E2762</f>
        <v>0.35599999999999998</v>
      </c>
      <c r="W23" s="6">
        <f>variáveis!E2906</f>
        <v>5.2999999999999999E-2</v>
      </c>
      <c r="X23" s="6">
        <f>variáveis!E3050</f>
        <v>7.0000000000000001E-3</v>
      </c>
      <c r="Y23" s="6">
        <f>variáveis!E3194</f>
        <v>9.8000000000000004E-2</v>
      </c>
      <c r="Z23" s="6">
        <f>variáveis!E3338</f>
        <v>0.63</v>
      </c>
      <c r="AA23" s="6">
        <f>variáveis!E3482</f>
        <v>0.92700000000000005</v>
      </c>
      <c r="AB23" s="6">
        <f>variáveis!E3626</f>
        <v>0.77500000000000002</v>
      </c>
      <c r="AC23" s="6">
        <f>variáveis!E3770</f>
        <v>0.94</v>
      </c>
      <c r="AD23" s="6">
        <f>variáveis!E3914</f>
        <v>1.2989999999999999</v>
      </c>
      <c r="AE23" s="6">
        <f>variáveis!E4058</f>
        <v>0.42</v>
      </c>
      <c r="AF23" s="6">
        <f>variáveis!E4202</f>
        <v>0</v>
      </c>
      <c r="AG23" s="6">
        <f>variáveis!E4346</f>
        <v>0</v>
      </c>
      <c r="AI23" s="7">
        <v>21</v>
      </c>
      <c r="AJ23" s="3">
        <v>0.98312500000000036</v>
      </c>
      <c r="AK23" s="3">
        <v>3.26</v>
      </c>
      <c r="AL23" s="3">
        <v>0</v>
      </c>
    </row>
    <row r="24" spans="2:38" x14ac:dyDescent="0.25">
      <c r="B24" s="7">
        <v>330</v>
      </c>
      <c r="C24" s="6">
        <f>variáveis!E27</f>
        <v>1.0209999999999999</v>
      </c>
      <c r="D24" s="6">
        <f>variáveis!E171</f>
        <v>0.26</v>
      </c>
      <c r="E24" s="6">
        <f>variáveis!E315</f>
        <v>2.9000000000000001E-2</v>
      </c>
      <c r="F24" s="6">
        <f>variáveis!E459</f>
        <v>3.0000000000000001E-3</v>
      </c>
      <c r="G24" s="6">
        <f>variáveis!E603</f>
        <v>1.155</v>
      </c>
      <c r="H24" s="6">
        <f>variáveis!E747</f>
        <v>0.91600000000000004</v>
      </c>
      <c r="I24" s="6">
        <f>variáveis!E891</f>
        <v>0.01</v>
      </c>
      <c r="J24" s="6">
        <f>variáveis!E1035</f>
        <v>1.5309999999999999</v>
      </c>
      <c r="K24" s="6">
        <f>variáveis!E1179</f>
        <v>1.03</v>
      </c>
      <c r="L24" s="6">
        <f>variáveis!E1323</f>
        <v>0.19500000000000001</v>
      </c>
      <c r="M24" s="6">
        <f>variáveis!E1467</f>
        <v>1.0429999999999999</v>
      </c>
      <c r="N24" s="6">
        <f>variáveis!E1611</f>
        <v>0.873</v>
      </c>
      <c r="O24" s="6">
        <f>variáveis!E1755</f>
        <v>0.84199999999999997</v>
      </c>
      <c r="P24" s="6">
        <f>variáveis!E1899</f>
        <v>0.55900000000000005</v>
      </c>
      <c r="Q24" s="6">
        <f>variáveis!E2043</f>
        <v>0.113</v>
      </c>
      <c r="R24" s="6">
        <f>variáveis!E2187</f>
        <v>0.496</v>
      </c>
      <c r="S24" s="6">
        <f>variáveis!E2331</f>
        <v>0.96499999999999997</v>
      </c>
      <c r="T24" s="6">
        <f>variáveis!E2475</f>
        <v>0.60299999999999998</v>
      </c>
      <c r="U24" s="6">
        <f>variáveis!E2619</f>
        <v>3.0000000000000001E-3</v>
      </c>
      <c r="V24" s="6">
        <f>variáveis!E2763</f>
        <v>6.0999999999999999E-2</v>
      </c>
      <c r="W24" s="6">
        <f>variáveis!E2907</f>
        <v>0.73599999999999999</v>
      </c>
      <c r="X24" s="6">
        <f>variáveis!E3051</f>
        <v>0</v>
      </c>
      <c r="Y24" s="6">
        <f>variáveis!E3195</f>
        <v>4.2000000000000003E-2</v>
      </c>
      <c r="Z24" s="6">
        <f>variáveis!E3339</f>
        <v>0.84099999999999997</v>
      </c>
      <c r="AA24" s="6">
        <f>variáveis!E3483</f>
        <v>1.0669999999999999</v>
      </c>
      <c r="AB24" s="6">
        <f>variáveis!E3627</f>
        <v>0.65800000000000003</v>
      </c>
      <c r="AC24" s="6">
        <f>variáveis!E3771</f>
        <v>0.92200000000000004</v>
      </c>
      <c r="AD24" s="6">
        <f>variáveis!E3915</f>
        <v>1.1819999999999999</v>
      </c>
      <c r="AE24" s="6">
        <f>variáveis!E4059</f>
        <v>8.2000000000000003E-2</v>
      </c>
      <c r="AF24" s="6">
        <f>variáveis!E4203</f>
        <v>0</v>
      </c>
      <c r="AG24" s="6">
        <f>variáveis!E4347</f>
        <v>0</v>
      </c>
      <c r="AI24" s="7">
        <v>22</v>
      </c>
      <c r="AJ24" s="3">
        <v>0.60777777777777808</v>
      </c>
      <c r="AK24" s="3">
        <v>1.7569999999999999</v>
      </c>
      <c r="AL24" s="3">
        <v>0</v>
      </c>
    </row>
    <row r="25" spans="2:38" x14ac:dyDescent="0.25">
      <c r="B25" s="7">
        <v>340</v>
      </c>
      <c r="C25" s="6">
        <f>variáveis!E28</f>
        <v>1.0149999999999999</v>
      </c>
      <c r="D25" s="6">
        <f>variáveis!E172</f>
        <v>0.35799999999999998</v>
      </c>
      <c r="E25" s="6">
        <f>variáveis!E316</f>
        <v>0.02</v>
      </c>
      <c r="F25" s="6">
        <f>variáveis!E460</f>
        <v>6.0000000000000001E-3</v>
      </c>
      <c r="G25" s="6">
        <f>variáveis!E604</f>
        <v>1.3169999999999999</v>
      </c>
      <c r="H25" s="6">
        <f>variáveis!E748</f>
        <v>0.623</v>
      </c>
      <c r="I25" s="6">
        <f>variáveis!E892</f>
        <v>0.13500000000000001</v>
      </c>
      <c r="J25" s="6">
        <f>variáveis!E1036</f>
        <v>1.4279999999999999</v>
      </c>
      <c r="K25" s="6">
        <f>variáveis!E1180</f>
        <v>1.125</v>
      </c>
      <c r="L25" s="6">
        <f>variáveis!E1324</f>
        <v>0.57399999999999995</v>
      </c>
      <c r="M25" s="6">
        <f>variáveis!E1468</f>
        <v>0.80400000000000005</v>
      </c>
      <c r="N25" s="6">
        <f>variáveis!E1612</f>
        <v>0.68100000000000005</v>
      </c>
      <c r="O25" s="6">
        <f>variáveis!E1756</f>
        <v>0.51300000000000001</v>
      </c>
      <c r="P25" s="6">
        <f>variáveis!E1900</f>
        <v>0.57599999999999996</v>
      </c>
      <c r="Q25" s="6">
        <f>variáveis!E2044</f>
        <v>0</v>
      </c>
      <c r="R25" s="6">
        <f>variáveis!E2188</f>
        <v>0.47099999999999997</v>
      </c>
      <c r="S25" s="6">
        <f>variáveis!E2332</f>
        <v>1.143</v>
      </c>
      <c r="T25" s="6">
        <f>variáveis!E2476</f>
        <v>0.501</v>
      </c>
      <c r="U25" s="6">
        <f>variáveis!E2620</f>
        <v>0</v>
      </c>
      <c r="V25" s="6">
        <f>variáveis!E2764</f>
        <v>0.4</v>
      </c>
      <c r="W25" s="6">
        <f>variáveis!E2908</f>
        <v>0.91800000000000004</v>
      </c>
      <c r="X25" s="6">
        <f>variáveis!E3052</f>
        <v>0</v>
      </c>
      <c r="Y25" s="6">
        <f>variáveis!E3196</f>
        <v>3.3000000000000002E-2</v>
      </c>
      <c r="Z25" s="6">
        <f>variáveis!E3340</f>
        <v>1.1399999999999999</v>
      </c>
      <c r="AA25" s="6">
        <f>variáveis!E3484</f>
        <v>1.087</v>
      </c>
      <c r="AB25" s="6">
        <f>variáveis!E3628</f>
        <v>0.71099999999999997</v>
      </c>
      <c r="AC25" s="6">
        <f>variáveis!E3772</f>
        <v>0.64600000000000002</v>
      </c>
      <c r="AD25" s="6">
        <f>variáveis!E3916</f>
        <v>1.4450000000000001</v>
      </c>
      <c r="AE25" s="6">
        <f>variáveis!E4060</f>
        <v>0.02</v>
      </c>
      <c r="AF25" s="6">
        <f>variáveis!E4204</f>
        <v>0</v>
      </c>
      <c r="AG25" s="6">
        <f>variáveis!E4348</f>
        <v>0</v>
      </c>
      <c r="AI25" s="7">
        <v>23</v>
      </c>
      <c r="AJ25" s="3">
        <v>0.93572222222222223</v>
      </c>
      <c r="AK25" s="3">
        <v>2.5350000000000001</v>
      </c>
      <c r="AL25" s="3">
        <v>0</v>
      </c>
    </row>
    <row r="26" spans="2:38" x14ac:dyDescent="0.25">
      <c r="B26" s="7">
        <v>350</v>
      </c>
      <c r="C26" s="6">
        <f>variáveis!E29</f>
        <v>1.0940000000000001</v>
      </c>
      <c r="D26" s="6">
        <f>variáveis!E173</f>
        <v>0</v>
      </c>
      <c r="E26" s="6">
        <f>variáveis!E317</f>
        <v>8.9999999999999993E-3</v>
      </c>
      <c r="F26" s="6">
        <f>variáveis!E461</f>
        <v>0.122</v>
      </c>
      <c r="G26" s="6">
        <f>variáveis!E605</f>
        <v>1.52</v>
      </c>
      <c r="H26" s="6">
        <f>variáveis!E749</f>
        <v>0.63800000000000001</v>
      </c>
      <c r="I26" s="6">
        <f>variáveis!E893</f>
        <v>2.5999999999999999E-2</v>
      </c>
      <c r="J26" s="6">
        <f>variáveis!E1037</f>
        <v>1.476</v>
      </c>
      <c r="K26" s="6">
        <f>variáveis!E1181</f>
        <v>0.78500000000000003</v>
      </c>
      <c r="L26" s="6">
        <f>variáveis!E1325</f>
        <v>0.13500000000000001</v>
      </c>
      <c r="M26" s="6">
        <f>variáveis!E1469</f>
        <v>0.88800000000000001</v>
      </c>
      <c r="N26" s="6">
        <f>variáveis!E1613</f>
        <v>0.84099999999999997</v>
      </c>
      <c r="O26" s="6">
        <f>variáveis!E1757</f>
        <v>0.432</v>
      </c>
      <c r="P26" s="6">
        <f>variáveis!E1901</f>
        <v>0.46500000000000002</v>
      </c>
      <c r="Q26" s="6">
        <f>variáveis!E2045</f>
        <v>3.0000000000000001E-3</v>
      </c>
      <c r="R26" s="6">
        <f>variáveis!E2189</f>
        <v>0.39300000000000002</v>
      </c>
      <c r="S26" s="6">
        <f>variáveis!E2333</f>
        <v>0.878</v>
      </c>
      <c r="T26" s="6">
        <f>variáveis!E2477</f>
        <v>0.61799999999999999</v>
      </c>
      <c r="U26" s="6">
        <f>variáveis!E2621</f>
        <v>0</v>
      </c>
      <c r="V26" s="6">
        <f>variáveis!E2765</f>
        <v>0.52500000000000002</v>
      </c>
      <c r="W26" s="6">
        <f>variáveis!E2909</f>
        <v>1.208</v>
      </c>
      <c r="X26" s="6">
        <f>variáveis!E3053</f>
        <v>0</v>
      </c>
      <c r="Y26" s="6">
        <f>variáveis!E3197</f>
        <v>5.7000000000000002E-2</v>
      </c>
      <c r="Z26" s="6">
        <f>variáveis!E3341</f>
        <v>0.82099999999999995</v>
      </c>
      <c r="AA26" s="6">
        <f>variáveis!E3485</f>
        <v>0.95499999999999996</v>
      </c>
      <c r="AB26" s="6">
        <f>variáveis!E3629</f>
        <v>0.67600000000000005</v>
      </c>
      <c r="AC26" s="6">
        <f>variáveis!E3773</f>
        <v>0.97599999999999998</v>
      </c>
      <c r="AD26" s="6">
        <f>variáveis!E3917</f>
        <v>1.208</v>
      </c>
      <c r="AE26" s="6">
        <f>variáveis!E4061</f>
        <v>6.0000000000000001E-3</v>
      </c>
      <c r="AF26" s="6">
        <f>variáveis!E4205</f>
        <v>0</v>
      </c>
      <c r="AG26" s="6">
        <f>variáveis!E4349</f>
        <v>0</v>
      </c>
      <c r="AI26" s="7">
        <v>24</v>
      </c>
      <c r="AJ26" s="3">
        <v>1.3465069444444446</v>
      </c>
      <c r="AK26" s="3">
        <v>2.93</v>
      </c>
      <c r="AL26" s="3">
        <v>8.9999999999999993E-3</v>
      </c>
    </row>
    <row r="27" spans="2:38" x14ac:dyDescent="0.25">
      <c r="B27" s="7">
        <v>400</v>
      </c>
      <c r="C27" s="6">
        <f>variáveis!E30</f>
        <v>1.0229999999999999</v>
      </c>
      <c r="D27" s="6">
        <f>variáveis!E174</f>
        <v>7.4999999999999997E-2</v>
      </c>
      <c r="E27" s="6">
        <f>variáveis!E318</f>
        <v>0.09</v>
      </c>
      <c r="F27" s="6">
        <f>variáveis!E462</f>
        <v>0.19</v>
      </c>
      <c r="G27" s="6">
        <f>variáveis!E606</f>
        <v>1.663</v>
      </c>
      <c r="H27" s="6">
        <f>variáveis!E750</f>
        <v>0.83799999999999997</v>
      </c>
      <c r="I27" s="6">
        <f>variáveis!E894</f>
        <v>0</v>
      </c>
      <c r="J27" s="6">
        <f>variáveis!E1038</f>
        <v>1.528</v>
      </c>
      <c r="K27" s="6">
        <f>variáveis!E1182</f>
        <v>1.0049999999999999</v>
      </c>
      <c r="L27" s="6">
        <f>variáveis!E1326</f>
        <v>1.2E-2</v>
      </c>
      <c r="M27" s="6">
        <f>variáveis!E1470</f>
        <v>0.39500000000000002</v>
      </c>
      <c r="N27" s="6">
        <f>variáveis!E1614</f>
        <v>0.72599999999999998</v>
      </c>
      <c r="O27" s="6">
        <f>variáveis!E1758</f>
        <v>0.5</v>
      </c>
      <c r="P27" s="6">
        <f>variáveis!E1902</f>
        <v>0.44500000000000001</v>
      </c>
      <c r="Q27" s="6">
        <f>variáveis!E2046</f>
        <v>0</v>
      </c>
      <c r="R27" s="6">
        <f>variáveis!E2190</f>
        <v>0.37</v>
      </c>
      <c r="S27" s="6">
        <f>variáveis!E2334</f>
        <v>0.7</v>
      </c>
      <c r="T27" s="6">
        <f>variáveis!E2478</f>
        <v>0.28000000000000003</v>
      </c>
      <c r="U27" s="6">
        <f>variáveis!E2622</f>
        <v>0</v>
      </c>
      <c r="V27" s="6">
        <f>variáveis!E2766</f>
        <v>0.20399999999999999</v>
      </c>
      <c r="W27" s="6">
        <f>variáveis!E2910</f>
        <v>0.98499999999999999</v>
      </c>
      <c r="X27" s="6">
        <f>variáveis!E3054</f>
        <v>0</v>
      </c>
      <c r="Y27" s="6">
        <f>variáveis!E3198</f>
        <v>2.5000000000000001E-2</v>
      </c>
      <c r="Z27" s="6">
        <f>variáveis!E3342</f>
        <v>0.74</v>
      </c>
      <c r="AA27" s="6">
        <f>variáveis!E3486</f>
        <v>0.79100000000000004</v>
      </c>
      <c r="AB27" s="6">
        <f>variáveis!E3630</f>
        <v>0.85</v>
      </c>
      <c r="AC27" s="6">
        <f>variáveis!E3774</f>
        <v>0.58399999999999996</v>
      </c>
      <c r="AD27" s="6">
        <f>variáveis!E3918</f>
        <v>1.171</v>
      </c>
      <c r="AE27" s="6">
        <f>variáveis!E4062</f>
        <v>0</v>
      </c>
      <c r="AF27" s="6">
        <f>variáveis!E4206</f>
        <v>0</v>
      </c>
      <c r="AG27" s="6">
        <f>variáveis!E4350</f>
        <v>0</v>
      </c>
      <c r="AI27" s="7">
        <v>25</v>
      </c>
      <c r="AJ27" s="3">
        <v>1.7745138888888889</v>
      </c>
      <c r="AK27" s="3">
        <v>2.806</v>
      </c>
      <c r="AL27" s="3">
        <v>6.5000000000000002E-2</v>
      </c>
    </row>
    <row r="28" spans="2:38" x14ac:dyDescent="0.25">
      <c r="B28" s="7">
        <v>410</v>
      </c>
      <c r="C28" s="6">
        <f>variáveis!E31</f>
        <v>1.0469999999999999</v>
      </c>
      <c r="D28" s="6">
        <f>variáveis!E175</f>
        <v>0.129</v>
      </c>
      <c r="E28" s="6">
        <f>variáveis!E319</f>
        <v>0</v>
      </c>
      <c r="F28" s="6">
        <f>variáveis!E463</f>
        <v>0</v>
      </c>
      <c r="G28" s="6">
        <f>variáveis!E607</f>
        <v>1.0860000000000001</v>
      </c>
      <c r="H28" s="6">
        <f>variáveis!E751</f>
        <v>0.70799999999999996</v>
      </c>
      <c r="I28" s="6">
        <f>variáveis!E895</f>
        <v>0.27200000000000002</v>
      </c>
      <c r="J28" s="6">
        <f>variáveis!E1039</f>
        <v>1.3740000000000001</v>
      </c>
      <c r="K28" s="6">
        <f>variáveis!E1183</f>
        <v>0.77400000000000002</v>
      </c>
      <c r="L28" s="6">
        <f>variáveis!E1327</f>
        <v>0</v>
      </c>
      <c r="M28" s="6">
        <f>variáveis!E1471</f>
        <v>0.80700000000000005</v>
      </c>
      <c r="N28" s="6">
        <f>variáveis!E1615</f>
        <v>0.68300000000000005</v>
      </c>
      <c r="O28" s="6">
        <f>variáveis!E1759</f>
        <v>0.155</v>
      </c>
      <c r="P28" s="6">
        <f>variáveis!E1903</f>
        <v>0.63500000000000001</v>
      </c>
      <c r="Q28" s="6">
        <f>variáveis!E2047</f>
        <v>0</v>
      </c>
      <c r="R28" s="6">
        <f>variáveis!E2191</f>
        <v>0.41099999999999998</v>
      </c>
      <c r="S28" s="6">
        <f>variáveis!E2335</f>
        <v>0.77500000000000002</v>
      </c>
      <c r="T28" s="6">
        <f>variáveis!E2479</f>
        <v>0.16400000000000001</v>
      </c>
      <c r="U28" s="6">
        <f>variáveis!E2623</f>
        <v>0</v>
      </c>
      <c r="V28" s="6">
        <f>variáveis!E2767</f>
        <v>0.1</v>
      </c>
      <c r="W28" s="6">
        <f>variáveis!E2911</f>
        <v>0.58499999999999996</v>
      </c>
      <c r="X28" s="6">
        <f>variáveis!E3055</f>
        <v>0</v>
      </c>
      <c r="Y28" s="6">
        <f>variáveis!E3199</f>
        <v>0.33700000000000002</v>
      </c>
      <c r="Z28" s="6">
        <f>variáveis!E3343</f>
        <v>0.73</v>
      </c>
      <c r="AA28" s="6">
        <f>variáveis!E3487</f>
        <v>0.68600000000000005</v>
      </c>
      <c r="AB28" s="6">
        <f>variáveis!E3631</f>
        <v>0.628</v>
      </c>
      <c r="AC28" s="6">
        <f>variáveis!E3775</f>
        <v>0.38800000000000001</v>
      </c>
      <c r="AD28" s="6">
        <f>variáveis!E3919</f>
        <v>1.153</v>
      </c>
      <c r="AE28" s="6">
        <f>variáveis!E4063</f>
        <v>1.7000000000000001E-2</v>
      </c>
      <c r="AF28" s="6">
        <f>variáveis!E4207</f>
        <v>0</v>
      </c>
      <c r="AG28" s="6">
        <f>variáveis!E4351</f>
        <v>0</v>
      </c>
      <c r="AI28" s="7">
        <v>26</v>
      </c>
      <c r="AJ28" s="3">
        <v>1.4617013888888881</v>
      </c>
      <c r="AK28" s="3">
        <v>3.1360000000000001</v>
      </c>
      <c r="AL28" s="3">
        <v>0</v>
      </c>
    </row>
    <row r="29" spans="2:38" x14ac:dyDescent="0.25">
      <c r="B29" s="7">
        <v>420</v>
      </c>
      <c r="C29" s="6">
        <f>variáveis!E32</f>
        <v>0.76800000000000002</v>
      </c>
      <c r="D29" s="6">
        <f>variáveis!E176</f>
        <v>0.43099999999999999</v>
      </c>
      <c r="E29" s="6">
        <f>variáveis!E320</f>
        <v>0</v>
      </c>
      <c r="F29" s="6">
        <f>variáveis!E464</f>
        <v>8.0000000000000002E-3</v>
      </c>
      <c r="G29" s="6">
        <f>variáveis!E608</f>
        <v>0.871</v>
      </c>
      <c r="H29" s="6">
        <f>variáveis!E752</f>
        <v>0.42599999999999999</v>
      </c>
      <c r="I29" s="6">
        <f>variáveis!E896</f>
        <v>0.73499999999999999</v>
      </c>
      <c r="J29" s="6">
        <f>variáveis!E1040</f>
        <v>1.1519999999999999</v>
      </c>
      <c r="K29" s="6">
        <f>variáveis!E1184</f>
        <v>0.16400000000000001</v>
      </c>
      <c r="L29" s="6">
        <f>variáveis!E1328</f>
        <v>0</v>
      </c>
      <c r="M29" s="6">
        <f>variáveis!E1472</f>
        <v>1.1080000000000001</v>
      </c>
      <c r="N29" s="6">
        <f>variáveis!E1616</f>
        <v>0.55800000000000005</v>
      </c>
      <c r="O29" s="6">
        <f>variáveis!E1760</f>
        <v>0.14599999999999999</v>
      </c>
      <c r="P29" s="6">
        <f>variáveis!E1904</f>
        <v>0.72299999999999998</v>
      </c>
      <c r="Q29" s="6">
        <f>variáveis!E2048</f>
        <v>0</v>
      </c>
      <c r="R29" s="6">
        <f>variáveis!E2192</f>
        <v>0.627</v>
      </c>
      <c r="S29" s="6">
        <f>variáveis!E2336</f>
        <v>0.91</v>
      </c>
      <c r="T29" s="6">
        <f>variáveis!E2480</f>
        <v>4.9000000000000002E-2</v>
      </c>
      <c r="U29" s="6">
        <f>variáveis!E2624</f>
        <v>0</v>
      </c>
      <c r="V29" s="6">
        <f>variáveis!E2768</f>
        <v>0.42399999999999999</v>
      </c>
      <c r="W29" s="6">
        <f>variáveis!E2912</f>
        <v>0.69899999999999995</v>
      </c>
      <c r="X29" s="6">
        <f>variáveis!E3056</f>
        <v>0</v>
      </c>
      <c r="Y29" s="6">
        <f>variáveis!E3200</f>
        <v>0.11899999999999999</v>
      </c>
      <c r="Z29" s="6">
        <f>variáveis!E3344</f>
        <v>0.65900000000000003</v>
      </c>
      <c r="AA29" s="6">
        <f>variáveis!E3488</f>
        <v>0.85799999999999998</v>
      </c>
      <c r="AB29" s="6">
        <f>variáveis!E3632</f>
        <v>0.66100000000000003</v>
      </c>
      <c r="AC29" s="6">
        <f>variáveis!E3776</f>
        <v>0.57499999999999996</v>
      </c>
      <c r="AD29" s="6">
        <f>variáveis!E3920</f>
        <v>1.2969999999999999</v>
      </c>
      <c r="AE29" s="6">
        <f>variáveis!E4064</f>
        <v>0</v>
      </c>
      <c r="AF29" s="6">
        <f>variáveis!E4208</f>
        <v>0</v>
      </c>
      <c r="AG29" s="6">
        <f>variáveis!E4352</f>
        <v>0</v>
      </c>
      <c r="AI29" s="7">
        <v>27</v>
      </c>
      <c r="AJ29" s="3">
        <v>1.379833333333333</v>
      </c>
      <c r="AK29" s="3">
        <v>2.8250000000000002</v>
      </c>
      <c r="AL29" s="3">
        <v>0</v>
      </c>
    </row>
    <row r="30" spans="2:38" x14ac:dyDescent="0.25">
      <c r="B30" s="7">
        <v>430</v>
      </c>
      <c r="C30" s="6">
        <f>variáveis!E33</f>
        <v>0.70299999999999996</v>
      </c>
      <c r="D30" s="6">
        <f>variáveis!E177</f>
        <v>0.38300000000000001</v>
      </c>
      <c r="E30" s="6">
        <f>variáveis!E321</f>
        <v>0</v>
      </c>
      <c r="F30" s="6">
        <f>variáveis!E465</f>
        <v>0.02</v>
      </c>
      <c r="G30" s="6">
        <f>variáveis!E609</f>
        <v>0.36699999999999999</v>
      </c>
      <c r="H30" s="6">
        <f>variáveis!E753</f>
        <v>0.112</v>
      </c>
      <c r="I30" s="6">
        <f>variáveis!E897</f>
        <v>0.84499999999999997</v>
      </c>
      <c r="J30" s="6">
        <f>variáveis!E1041</f>
        <v>1.0669999999999999</v>
      </c>
      <c r="K30" s="6">
        <f>variáveis!E1185</f>
        <v>0.29799999999999999</v>
      </c>
      <c r="L30" s="6">
        <f>variáveis!E1329</f>
        <v>3.0000000000000001E-3</v>
      </c>
      <c r="M30" s="6">
        <f>variáveis!E1473</f>
        <v>0.86499999999999999</v>
      </c>
      <c r="N30" s="6">
        <f>variáveis!E1617</f>
        <v>0.34</v>
      </c>
      <c r="O30" s="6">
        <f>variáveis!E1761</f>
        <v>3.4000000000000002E-2</v>
      </c>
      <c r="P30" s="6">
        <f>variáveis!E1905</f>
        <v>0.83499999999999996</v>
      </c>
      <c r="Q30" s="6">
        <f>variáveis!E2049</f>
        <v>0</v>
      </c>
      <c r="R30" s="6">
        <f>variáveis!E2193</f>
        <v>0.36799999999999999</v>
      </c>
      <c r="S30" s="6">
        <f>variáveis!E2337</f>
        <v>1.002</v>
      </c>
      <c r="T30" s="6">
        <f>variáveis!E2481</f>
        <v>0.05</v>
      </c>
      <c r="U30" s="6">
        <f>variáveis!E2625</f>
        <v>0</v>
      </c>
      <c r="V30" s="6">
        <f>variáveis!E2769</f>
        <v>0.70699999999999996</v>
      </c>
      <c r="W30" s="6">
        <f>variáveis!E2913</f>
        <v>0.38800000000000001</v>
      </c>
      <c r="X30" s="6">
        <f>variáveis!E3057</f>
        <v>0</v>
      </c>
      <c r="Y30" s="6">
        <f>variáveis!E3201</f>
        <v>0.14000000000000001</v>
      </c>
      <c r="Z30" s="6">
        <f>variáveis!E3345</f>
        <v>0.29099999999999998</v>
      </c>
      <c r="AA30" s="6">
        <f>variáveis!E3489</f>
        <v>0.90300000000000002</v>
      </c>
      <c r="AB30" s="6">
        <f>variáveis!E3633</f>
        <v>0.54500000000000004</v>
      </c>
      <c r="AC30" s="6">
        <f>variáveis!E3777</f>
        <v>0.81799999999999995</v>
      </c>
      <c r="AD30" s="6">
        <f>variáveis!E3921</f>
        <v>1.115</v>
      </c>
      <c r="AE30" s="6">
        <f>variáveis!E4065</f>
        <v>1.4E-2</v>
      </c>
      <c r="AF30" s="6">
        <f>variáveis!E4209</f>
        <v>0</v>
      </c>
      <c r="AG30" s="6">
        <f>variáveis!E4353</f>
        <v>0</v>
      </c>
      <c r="AI30" s="7">
        <v>28</v>
      </c>
      <c r="AJ30" s="3">
        <v>1.9529444444444448</v>
      </c>
      <c r="AK30" s="3">
        <v>3.706</v>
      </c>
      <c r="AL30" s="3">
        <v>0.36599999999999999</v>
      </c>
    </row>
    <row r="31" spans="2:38" x14ac:dyDescent="0.25">
      <c r="B31" s="7">
        <v>440</v>
      </c>
      <c r="C31" s="6">
        <f>variáveis!E34</f>
        <v>0.501</v>
      </c>
      <c r="D31" s="6">
        <f>variáveis!E178</f>
        <v>0.249</v>
      </c>
      <c r="E31" s="6">
        <f>variáveis!E322</f>
        <v>0</v>
      </c>
      <c r="F31" s="6">
        <f>variáveis!E466</f>
        <v>1.4999999999999999E-2</v>
      </c>
      <c r="G31" s="6">
        <f>variáveis!E610</f>
        <v>0.69699999999999995</v>
      </c>
      <c r="H31" s="6">
        <f>variáveis!E754</f>
        <v>0.154</v>
      </c>
      <c r="I31" s="6">
        <f>variáveis!E898</f>
        <v>0.44800000000000001</v>
      </c>
      <c r="J31" s="6">
        <f>variáveis!E1042</f>
        <v>0.99199999999999999</v>
      </c>
      <c r="K31" s="6">
        <f>variáveis!E1186</f>
        <v>0.112</v>
      </c>
      <c r="L31" s="6">
        <f>variáveis!E1330</f>
        <v>2.1999999999999999E-2</v>
      </c>
      <c r="M31" s="6">
        <f>variáveis!E1474</f>
        <v>0.93300000000000005</v>
      </c>
      <c r="N31" s="6">
        <f>variáveis!E1618</f>
        <v>0.253</v>
      </c>
      <c r="O31" s="6">
        <f>variáveis!E1762</f>
        <v>0</v>
      </c>
      <c r="P31" s="6">
        <f>variáveis!E1906</f>
        <v>0.35599999999999998</v>
      </c>
      <c r="Q31" s="6">
        <f>variáveis!E2050</f>
        <v>0</v>
      </c>
      <c r="R31" s="6">
        <f>variáveis!E2194</f>
        <v>0.76600000000000001</v>
      </c>
      <c r="S31" s="6">
        <f>variáveis!E2338</f>
        <v>0.81200000000000006</v>
      </c>
      <c r="T31" s="6">
        <f>variáveis!E2482</f>
        <v>8.5000000000000006E-2</v>
      </c>
      <c r="U31" s="6">
        <f>variáveis!E2626</f>
        <v>0</v>
      </c>
      <c r="V31" s="6">
        <f>variáveis!E2770</f>
        <v>0.75800000000000001</v>
      </c>
      <c r="W31" s="6">
        <f>variáveis!E2914</f>
        <v>0.45300000000000001</v>
      </c>
      <c r="X31" s="6">
        <f>variáveis!E3058</f>
        <v>0</v>
      </c>
      <c r="Y31" s="6">
        <f>variáveis!E3202</f>
        <v>0.27300000000000002</v>
      </c>
      <c r="Z31" s="6">
        <f>variáveis!E3346</f>
        <v>0.184</v>
      </c>
      <c r="AA31" s="6">
        <f>variáveis!E3490</f>
        <v>0.997</v>
      </c>
      <c r="AB31" s="6">
        <f>variáveis!E3634</f>
        <v>0.47299999999999998</v>
      </c>
      <c r="AC31" s="6">
        <f>variáveis!E3778</f>
        <v>1.262</v>
      </c>
      <c r="AD31" s="6">
        <f>variáveis!E3922</f>
        <v>0.64300000000000002</v>
      </c>
      <c r="AE31" s="6">
        <f>variáveis!E4066</f>
        <v>0</v>
      </c>
      <c r="AF31" s="6">
        <f>variáveis!E4210</f>
        <v>0</v>
      </c>
      <c r="AG31" s="6">
        <f>variáveis!E4354</f>
        <v>0</v>
      </c>
      <c r="AI31" s="7">
        <v>29</v>
      </c>
      <c r="AJ31" s="3">
        <v>1.0287499999999998</v>
      </c>
      <c r="AK31" s="3">
        <v>3.617</v>
      </c>
      <c r="AL31" s="3">
        <v>0</v>
      </c>
    </row>
    <row r="32" spans="2:38" x14ac:dyDescent="0.25">
      <c r="B32" s="7">
        <v>450</v>
      </c>
      <c r="C32" s="6">
        <f>variáveis!E35</f>
        <v>0.28100000000000003</v>
      </c>
      <c r="D32" s="6">
        <f>variáveis!E179</f>
        <v>0.39100000000000001</v>
      </c>
      <c r="E32" s="6">
        <f>variáveis!E323</f>
        <v>0</v>
      </c>
      <c r="F32" s="6">
        <f>variáveis!E467</f>
        <v>6.7000000000000004E-2</v>
      </c>
      <c r="G32" s="6">
        <f>variáveis!E611</f>
        <v>1.07</v>
      </c>
      <c r="H32" s="6">
        <f>variáveis!E755</f>
        <v>0</v>
      </c>
      <c r="I32" s="6">
        <f>variáveis!E899</f>
        <v>8.8999999999999996E-2</v>
      </c>
      <c r="J32" s="6">
        <f>variáveis!E1043</f>
        <v>1.2769999999999999</v>
      </c>
      <c r="K32" s="6">
        <f>variáveis!E1187</f>
        <v>0.19600000000000001</v>
      </c>
      <c r="L32" s="6">
        <f>variáveis!E1331</f>
        <v>0.14199999999999999</v>
      </c>
      <c r="M32" s="6">
        <f>variáveis!E1475</f>
        <v>0.71</v>
      </c>
      <c r="N32" s="6">
        <f>variáveis!E1619</f>
        <v>4.0000000000000001E-3</v>
      </c>
      <c r="O32" s="6">
        <f>variáveis!E1763</f>
        <v>0</v>
      </c>
      <c r="P32" s="6">
        <f>variáveis!E1907</f>
        <v>0.216</v>
      </c>
      <c r="Q32" s="6">
        <f>variáveis!E2051</f>
        <v>0</v>
      </c>
      <c r="R32" s="6">
        <f>variáveis!E2195</f>
        <v>0.745</v>
      </c>
      <c r="S32" s="6">
        <f>variáveis!E2339</f>
        <v>0.72699999999999998</v>
      </c>
      <c r="T32" s="6">
        <f>variáveis!E2483</f>
        <v>0.156</v>
      </c>
      <c r="U32" s="6">
        <f>variáveis!E2627</f>
        <v>0</v>
      </c>
      <c r="V32" s="6">
        <f>variáveis!E2771</f>
        <v>0.82599999999999996</v>
      </c>
      <c r="W32" s="6">
        <f>variáveis!E2915</f>
        <v>0.92700000000000005</v>
      </c>
      <c r="X32" s="6">
        <f>variáveis!E3059</f>
        <v>0</v>
      </c>
      <c r="Y32" s="6">
        <f>variáveis!E3203</f>
        <v>0.23699999999999999</v>
      </c>
      <c r="Z32" s="6">
        <f>variáveis!E3347</f>
        <v>6.2E-2</v>
      </c>
      <c r="AA32" s="6">
        <f>variáveis!E3491</f>
        <v>0.73799999999999999</v>
      </c>
      <c r="AB32" s="6">
        <f>variáveis!E3635</f>
        <v>0.20300000000000001</v>
      </c>
      <c r="AC32" s="6">
        <f>variáveis!E3779</f>
        <v>1.3</v>
      </c>
      <c r="AD32" s="6">
        <f>variáveis!E3923</f>
        <v>0.39200000000000002</v>
      </c>
      <c r="AE32" s="6">
        <f>variáveis!E4067</f>
        <v>0</v>
      </c>
      <c r="AF32" s="6">
        <f>variáveis!E4211</f>
        <v>0</v>
      </c>
      <c r="AG32" s="6">
        <f>variáveis!E4355</f>
        <v>0</v>
      </c>
      <c r="AI32" s="7">
        <v>30</v>
      </c>
      <c r="AJ32" s="3">
        <v>1.0614236111111106</v>
      </c>
      <c r="AK32" s="3">
        <v>2.867</v>
      </c>
      <c r="AL32" s="3">
        <v>0</v>
      </c>
    </row>
    <row r="33" spans="2:38" x14ac:dyDescent="0.25">
      <c r="B33" s="7">
        <v>500</v>
      </c>
      <c r="C33" s="6">
        <f>variáveis!E36</f>
        <v>0.28599999999999998</v>
      </c>
      <c r="D33" s="6">
        <f>variáveis!E180</f>
        <v>0.27300000000000002</v>
      </c>
      <c r="E33" s="6">
        <f>variáveis!E324</f>
        <v>0</v>
      </c>
      <c r="F33" s="6">
        <f>variáveis!E468</f>
        <v>7.0999999999999994E-2</v>
      </c>
      <c r="G33" s="6">
        <f>variáveis!E612</f>
        <v>0.95899999999999996</v>
      </c>
      <c r="H33" s="6">
        <f>variáveis!E756</f>
        <v>0</v>
      </c>
      <c r="I33" s="6">
        <f>variáveis!E900</f>
        <v>0.27200000000000002</v>
      </c>
      <c r="J33" s="6">
        <f>variáveis!E1044</f>
        <v>0.96299999999999997</v>
      </c>
      <c r="K33" s="6">
        <f>variáveis!E1188</f>
        <v>0.13600000000000001</v>
      </c>
      <c r="L33" s="6">
        <f>variáveis!E1332</f>
        <v>5.5E-2</v>
      </c>
      <c r="M33" s="6">
        <f>variáveis!E1476</f>
        <v>0.86799999999999999</v>
      </c>
      <c r="N33" s="6">
        <f>variáveis!E1620</f>
        <v>0.17799999999999999</v>
      </c>
      <c r="O33" s="6">
        <f>variáveis!E1764</f>
        <v>5.8999999999999997E-2</v>
      </c>
      <c r="P33" s="6">
        <f>variáveis!E1908</f>
        <v>5.2999999999999999E-2</v>
      </c>
      <c r="Q33" s="6">
        <f>variáveis!E2052</f>
        <v>0</v>
      </c>
      <c r="R33" s="6">
        <f>variáveis!E2196</f>
        <v>0.376</v>
      </c>
      <c r="S33" s="6">
        <f>variáveis!E2340</f>
        <v>0.45500000000000002</v>
      </c>
      <c r="T33" s="6">
        <f>variáveis!E2484</f>
        <v>0.23799999999999999</v>
      </c>
      <c r="U33" s="6">
        <f>variáveis!E2628</f>
        <v>0</v>
      </c>
      <c r="V33" s="6">
        <f>variáveis!E2772</f>
        <v>0.52700000000000002</v>
      </c>
      <c r="W33" s="6">
        <f>variáveis!E2916</f>
        <v>0.875</v>
      </c>
      <c r="X33" s="6">
        <f>variáveis!E3060</f>
        <v>0</v>
      </c>
      <c r="Y33" s="6">
        <f>variáveis!E3204</f>
        <v>0.218</v>
      </c>
      <c r="Z33" s="6">
        <f>variáveis!E3348</f>
        <v>5.8999999999999997E-2</v>
      </c>
      <c r="AA33" s="6">
        <f>variáveis!E3492</f>
        <v>0.53400000000000003</v>
      </c>
      <c r="AB33" s="6">
        <f>variáveis!E3636</f>
        <v>0</v>
      </c>
      <c r="AC33" s="6">
        <f>variáveis!E3780</f>
        <v>1.266</v>
      </c>
      <c r="AD33" s="6">
        <f>variáveis!E3924</f>
        <v>0.36599999999999999</v>
      </c>
      <c r="AE33" s="6">
        <f>variáveis!E4068</f>
        <v>9.8000000000000004E-2</v>
      </c>
      <c r="AF33" s="6">
        <f>variáveis!E4212</f>
        <v>0.122</v>
      </c>
      <c r="AG33" s="6">
        <f>variáveis!E4356</f>
        <v>0</v>
      </c>
      <c r="AI33" s="7">
        <v>31</v>
      </c>
      <c r="AJ33" s="3">
        <v>1.1779513888888893</v>
      </c>
      <c r="AK33" s="3">
        <v>3.17</v>
      </c>
      <c r="AL33" s="3">
        <v>0</v>
      </c>
    </row>
    <row r="34" spans="2:38" x14ac:dyDescent="0.25">
      <c r="B34" s="7">
        <v>510</v>
      </c>
      <c r="C34" s="6">
        <f>variáveis!E37</f>
        <v>0.374</v>
      </c>
      <c r="D34" s="6">
        <f>variáveis!E181</f>
        <v>0.17799999999999999</v>
      </c>
      <c r="E34" s="6">
        <f>variáveis!E325</f>
        <v>0</v>
      </c>
      <c r="F34" s="6">
        <f>variáveis!E469</f>
        <v>6.4000000000000001E-2</v>
      </c>
      <c r="G34" s="6">
        <f>variáveis!E613</f>
        <v>1.367</v>
      </c>
      <c r="H34" s="6">
        <f>variáveis!E757</f>
        <v>4.0000000000000001E-3</v>
      </c>
      <c r="I34" s="6">
        <f>variáveis!E901</f>
        <v>0.36499999999999999</v>
      </c>
      <c r="J34" s="6">
        <f>variáveis!E1045</f>
        <v>0.59699999999999998</v>
      </c>
      <c r="K34" s="6">
        <f>variáveis!E1189</f>
        <v>8.7999999999999995E-2</v>
      </c>
      <c r="L34" s="6">
        <f>variáveis!E1333</f>
        <v>4.0000000000000001E-3</v>
      </c>
      <c r="M34" s="6">
        <f>variáveis!E1477</f>
        <v>0.77200000000000002</v>
      </c>
      <c r="N34" s="6">
        <f>variáveis!E1621</f>
        <v>0.33600000000000002</v>
      </c>
      <c r="O34" s="6">
        <f>variáveis!E1765</f>
        <v>1.2999999999999999E-2</v>
      </c>
      <c r="P34" s="6">
        <f>variáveis!E1909</f>
        <v>0.61499999999999999</v>
      </c>
      <c r="Q34" s="6">
        <f>variáveis!E2053</f>
        <v>0</v>
      </c>
      <c r="R34" s="6">
        <f>variáveis!E2197</f>
        <v>0.39900000000000002</v>
      </c>
      <c r="S34" s="6">
        <f>variáveis!E2341</f>
        <v>0.25700000000000001</v>
      </c>
      <c r="T34" s="6">
        <f>variáveis!E2485</f>
        <v>6.9000000000000006E-2</v>
      </c>
      <c r="U34" s="6">
        <f>variáveis!E2629</f>
        <v>0</v>
      </c>
      <c r="V34" s="6">
        <f>variáveis!E2773</f>
        <v>0.503</v>
      </c>
      <c r="W34" s="6">
        <f>variáveis!E2917</f>
        <v>0.63500000000000001</v>
      </c>
      <c r="X34" s="6">
        <f>variáveis!E3061</f>
        <v>0</v>
      </c>
      <c r="Y34" s="6">
        <f>variáveis!E3205</f>
        <v>0.111</v>
      </c>
      <c r="Z34" s="6">
        <f>variáveis!E3349</f>
        <v>2.4E-2</v>
      </c>
      <c r="AA34" s="6">
        <f>variáveis!E3493</f>
        <v>0.627</v>
      </c>
      <c r="AB34" s="6">
        <f>variáveis!E3637</f>
        <v>8.3000000000000004E-2</v>
      </c>
      <c r="AC34" s="6">
        <f>variáveis!E3781</f>
        <v>1.093</v>
      </c>
      <c r="AD34" s="6">
        <f>variáveis!E3925</f>
        <v>0.96299999999999997</v>
      </c>
      <c r="AE34" s="6">
        <f>variáveis!E4069</f>
        <v>7.0000000000000001E-3</v>
      </c>
      <c r="AF34" s="6">
        <f>variáveis!E4213</f>
        <v>6.9000000000000006E-2</v>
      </c>
      <c r="AG34" s="6">
        <f>variáveis!E4357</f>
        <v>0</v>
      </c>
    </row>
    <row r="35" spans="2:38" x14ac:dyDescent="0.25">
      <c r="B35" s="7">
        <v>520</v>
      </c>
      <c r="C35" s="6">
        <f>variáveis!E38</f>
        <v>0.83799999999999997</v>
      </c>
      <c r="D35" s="6">
        <f>variáveis!E182</f>
        <v>0.11799999999999999</v>
      </c>
      <c r="E35" s="6">
        <f>variáveis!E326</f>
        <v>0</v>
      </c>
      <c r="F35" s="6">
        <f>variáveis!E470</f>
        <v>3.9E-2</v>
      </c>
      <c r="G35" s="6">
        <f>variáveis!E614</f>
        <v>1.524</v>
      </c>
      <c r="H35" s="6">
        <f>variáveis!E758</f>
        <v>1.4999999999999999E-2</v>
      </c>
      <c r="I35" s="6">
        <f>variáveis!E902</f>
        <v>0.251</v>
      </c>
      <c r="J35" s="6">
        <f>variáveis!E1046</f>
        <v>0.57899999999999996</v>
      </c>
      <c r="K35" s="6">
        <f>variáveis!E1190</f>
        <v>7.5999999999999998E-2</v>
      </c>
      <c r="L35" s="6">
        <f>variáveis!E1334</f>
        <v>1.2999999999999999E-2</v>
      </c>
      <c r="M35" s="6">
        <f>variáveis!E1478</f>
        <v>0.63900000000000001</v>
      </c>
      <c r="N35" s="6">
        <f>variáveis!E1622</f>
        <v>0.17699999999999999</v>
      </c>
      <c r="O35" s="6">
        <f>variáveis!E1766</f>
        <v>1.4999999999999999E-2</v>
      </c>
      <c r="P35" s="6">
        <f>variáveis!E1910</f>
        <v>0.84799999999999998</v>
      </c>
      <c r="Q35" s="6">
        <f>variáveis!E2054</f>
        <v>0</v>
      </c>
      <c r="R35" s="6">
        <f>variáveis!E2198</f>
        <v>0.32300000000000001</v>
      </c>
      <c r="S35" s="6">
        <f>variáveis!E2342</f>
        <v>0.36399999999999999</v>
      </c>
      <c r="T35" s="6">
        <f>variáveis!E2486</f>
        <v>7.2999999999999995E-2</v>
      </c>
      <c r="U35" s="6">
        <f>variáveis!E2630</f>
        <v>0</v>
      </c>
      <c r="V35" s="6">
        <f>variáveis!E2774</f>
        <v>0.188</v>
      </c>
      <c r="W35" s="6">
        <f>variáveis!E2918</f>
        <v>0.56899999999999995</v>
      </c>
      <c r="X35" s="6">
        <f>variáveis!E3062</f>
        <v>0</v>
      </c>
      <c r="Y35" s="6">
        <f>variáveis!E3206</f>
        <v>9.2999999999999999E-2</v>
      </c>
      <c r="Z35" s="6">
        <f>variáveis!E3350</f>
        <v>0.14499999999999999</v>
      </c>
      <c r="AA35" s="6">
        <f>variáveis!E3494</f>
        <v>0.57799999999999996</v>
      </c>
      <c r="AB35" s="6">
        <f>variáveis!E3638</f>
        <v>6.0000000000000001E-3</v>
      </c>
      <c r="AC35" s="6">
        <f>variáveis!E3782</f>
        <v>1.0860000000000001</v>
      </c>
      <c r="AD35" s="6">
        <f>variáveis!E3926</f>
        <v>0.79500000000000004</v>
      </c>
      <c r="AE35" s="6">
        <f>variáveis!E4070</f>
        <v>6.9000000000000006E-2</v>
      </c>
      <c r="AF35" s="6">
        <f>variáveis!E4214</f>
        <v>0.45700000000000002</v>
      </c>
      <c r="AG35" s="6">
        <f>variáveis!E4358</f>
        <v>0</v>
      </c>
    </row>
    <row r="36" spans="2:38" x14ac:dyDescent="0.25">
      <c r="B36" s="7">
        <v>530</v>
      </c>
      <c r="C36" s="6">
        <f>variáveis!E39</f>
        <v>0.55100000000000005</v>
      </c>
      <c r="D36" s="6">
        <f>variáveis!E183</f>
        <v>4.3999999999999997E-2</v>
      </c>
      <c r="E36" s="6">
        <f>variáveis!E327</f>
        <v>0</v>
      </c>
      <c r="F36" s="6">
        <f>variáveis!E471</f>
        <v>0.152</v>
      </c>
      <c r="G36" s="6">
        <f>variáveis!E615</f>
        <v>1.2949999999999999</v>
      </c>
      <c r="H36" s="6">
        <f>variáveis!E759</f>
        <v>2.3E-2</v>
      </c>
      <c r="I36" s="6">
        <f>variáveis!E903</f>
        <v>0.71399999999999997</v>
      </c>
      <c r="J36" s="6">
        <f>variáveis!E1047</f>
        <v>0.40200000000000002</v>
      </c>
      <c r="K36" s="6">
        <f>variáveis!E1191</f>
        <v>0.30599999999999999</v>
      </c>
      <c r="L36" s="6">
        <f>variáveis!E1335</f>
        <v>0.26100000000000001</v>
      </c>
      <c r="M36" s="6">
        <f>variáveis!E1479</f>
        <v>0.55700000000000005</v>
      </c>
      <c r="N36" s="6">
        <f>variáveis!E1623</f>
        <v>0.25</v>
      </c>
      <c r="O36" s="6">
        <f>variáveis!E1767</f>
        <v>3.5999999999999997E-2</v>
      </c>
      <c r="P36" s="6">
        <f>variáveis!E1911</f>
        <v>0.501</v>
      </c>
      <c r="Q36" s="6">
        <f>variáveis!E2055</f>
        <v>0</v>
      </c>
      <c r="R36" s="6">
        <f>variáveis!E2199</f>
        <v>4.9000000000000002E-2</v>
      </c>
      <c r="S36" s="6">
        <f>variáveis!E2343</f>
        <v>0.28699999999999998</v>
      </c>
      <c r="T36" s="6">
        <f>variáveis!E2487</f>
        <v>3.9E-2</v>
      </c>
      <c r="U36" s="6">
        <f>variáveis!E2631</f>
        <v>0</v>
      </c>
      <c r="V36" s="6">
        <f>variáveis!E2775</f>
        <v>0.184</v>
      </c>
      <c r="W36" s="6">
        <f>variáveis!E2919</f>
        <v>0.55600000000000005</v>
      </c>
      <c r="X36" s="6">
        <f>variáveis!E3063</f>
        <v>0.318</v>
      </c>
      <c r="Y36" s="6">
        <f>variáveis!E3207</f>
        <v>0.22</v>
      </c>
      <c r="Z36" s="6">
        <f>variáveis!E3351</f>
        <v>9.8000000000000004E-2</v>
      </c>
      <c r="AA36" s="6">
        <f>variáveis!E3495</f>
        <v>0.59599999999999997</v>
      </c>
      <c r="AB36" s="6">
        <f>variáveis!E3639</f>
        <v>0</v>
      </c>
      <c r="AC36" s="6">
        <f>variáveis!E3783</f>
        <v>1.464</v>
      </c>
      <c r="AD36" s="6">
        <f>variáveis!E3927</f>
        <v>0.438</v>
      </c>
      <c r="AE36" s="6">
        <f>variáveis!E4071</f>
        <v>3.0000000000000001E-3</v>
      </c>
      <c r="AF36" s="6">
        <f>variáveis!E4215</f>
        <v>0.104</v>
      </c>
      <c r="AG36" s="6">
        <f>variáveis!E4359</f>
        <v>0</v>
      </c>
    </row>
    <row r="37" spans="2:38" x14ac:dyDescent="0.25">
      <c r="B37" s="7">
        <v>540</v>
      </c>
      <c r="C37" s="6">
        <f>variáveis!E40</f>
        <v>0.84299999999999997</v>
      </c>
      <c r="D37" s="6">
        <f>variáveis!E184</f>
        <v>0.126</v>
      </c>
      <c r="E37" s="6">
        <f>variáveis!E328</f>
        <v>0</v>
      </c>
      <c r="F37" s="6">
        <f>variáveis!E472</f>
        <v>0.53100000000000003</v>
      </c>
      <c r="G37" s="6">
        <f>variáveis!E616</f>
        <v>0.80200000000000005</v>
      </c>
      <c r="H37" s="6">
        <f>variáveis!E760</f>
        <v>0.11899999999999999</v>
      </c>
      <c r="I37" s="6">
        <f>variáveis!E904</f>
        <v>0.40500000000000003</v>
      </c>
      <c r="J37" s="6">
        <f>variáveis!E1048</f>
        <v>0.193</v>
      </c>
      <c r="K37" s="6">
        <f>variáveis!E1192</f>
        <v>0.42899999999999999</v>
      </c>
      <c r="L37" s="6">
        <f>variáveis!E1336</f>
        <v>0.121</v>
      </c>
      <c r="M37" s="6">
        <f>variáveis!E1480</f>
        <v>0.38</v>
      </c>
      <c r="N37" s="6">
        <f>variáveis!E1624</f>
        <v>0.23</v>
      </c>
      <c r="O37" s="6">
        <f>variáveis!E1768</f>
        <v>0</v>
      </c>
      <c r="P37" s="6">
        <f>variáveis!E1912</f>
        <v>0.54700000000000004</v>
      </c>
      <c r="Q37" s="6">
        <f>variáveis!E2056</f>
        <v>0</v>
      </c>
      <c r="R37" s="6">
        <f>variáveis!E2200</f>
        <v>4.1000000000000002E-2</v>
      </c>
      <c r="S37" s="6">
        <f>variáveis!E2344</f>
        <v>0.107</v>
      </c>
      <c r="T37" s="6">
        <f>variáveis!E2488</f>
        <v>8.0000000000000002E-3</v>
      </c>
      <c r="U37" s="6">
        <f>variáveis!E2632</f>
        <v>0</v>
      </c>
      <c r="V37" s="6">
        <f>variáveis!E2776</f>
        <v>0.128</v>
      </c>
      <c r="W37" s="6">
        <f>variáveis!E2920</f>
        <v>0.76200000000000001</v>
      </c>
      <c r="X37" s="6">
        <f>variáveis!E3064</f>
        <v>0.14299999999999999</v>
      </c>
      <c r="Y37" s="6">
        <f>variáveis!E3208</f>
        <v>0.03</v>
      </c>
      <c r="Z37" s="6">
        <f>variáveis!E3352</f>
        <v>0.104</v>
      </c>
      <c r="AA37" s="6">
        <f>variáveis!E3496</f>
        <v>0.52900000000000003</v>
      </c>
      <c r="AB37" s="6">
        <f>variáveis!E3640</f>
        <v>3.0000000000000001E-3</v>
      </c>
      <c r="AC37" s="6">
        <f>variáveis!E3784</f>
        <v>1.35</v>
      </c>
      <c r="AD37" s="6">
        <f>variáveis!E3928</f>
        <v>0.61499999999999999</v>
      </c>
      <c r="AE37" s="6">
        <f>variáveis!E4072</f>
        <v>1.0999999999999999E-2</v>
      </c>
      <c r="AF37" s="6">
        <f>variáveis!E4216</f>
        <v>0.30299999999999999</v>
      </c>
      <c r="AG37" s="6">
        <f>variáveis!E4360</f>
        <v>0</v>
      </c>
    </row>
    <row r="38" spans="2:38" x14ac:dyDescent="0.25">
      <c r="B38" s="7">
        <v>550</v>
      </c>
      <c r="C38" s="6">
        <f>variáveis!E41</f>
        <v>0.93500000000000005</v>
      </c>
      <c r="D38" s="6">
        <f>variáveis!E185</f>
        <v>0.182</v>
      </c>
      <c r="E38" s="6">
        <f>variáveis!E329</f>
        <v>2.1999999999999999E-2</v>
      </c>
      <c r="F38" s="6">
        <f>variáveis!E473</f>
        <v>0.76700000000000002</v>
      </c>
      <c r="G38" s="6">
        <f>variáveis!E617</f>
        <v>1.032</v>
      </c>
      <c r="H38" s="6">
        <f>variáveis!E761</f>
        <v>0.44500000000000001</v>
      </c>
      <c r="I38" s="6">
        <f>variáveis!E905</f>
        <v>0.32600000000000001</v>
      </c>
      <c r="J38" s="6">
        <f>variáveis!E1049</f>
        <v>0.56000000000000005</v>
      </c>
      <c r="K38" s="6">
        <f>variáveis!E1193</f>
        <v>0.41299999999999998</v>
      </c>
      <c r="L38" s="6">
        <f>variáveis!E1337</f>
        <v>0.11</v>
      </c>
      <c r="M38" s="6">
        <f>variáveis!E1481</f>
        <v>0.53200000000000003</v>
      </c>
      <c r="N38" s="6">
        <f>variáveis!E1625</f>
        <v>0.378</v>
      </c>
      <c r="O38" s="6">
        <f>variáveis!E1769</f>
        <v>0.38</v>
      </c>
      <c r="P38" s="6">
        <f>variáveis!E1913</f>
        <v>0.47</v>
      </c>
      <c r="Q38" s="6">
        <f>variáveis!E2057</f>
        <v>0</v>
      </c>
      <c r="R38" s="6">
        <f>variáveis!E2201</f>
        <v>8.0000000000000002E-3</v>
      </c>
      <c r="S38" s="6">
        <f>variáveis!E2345</f>
        <v>9.6000000000000002E-2</v>
      </c>
      <c r="T38" s="6">
        <f>variáveis!E2489</f>
        <v>9.5000000000000001E-2</v>
      </c>
      <c r="U38" s="6">
        <f>variáveis!E2633</f>
        <v>0</v>
      </c>
      <c r="V38" s="6">
        <f>variáveis!E2777</f>
        <v>1.7000000000000001E-2</v>
      </c>
      <c r="W38" s="6">
        <f>variáveis!E2921</f>
        <v>0.55700000000000005</v>
      </c>
      <c r="X38" s="6">
        <f>variáveis!E3065</f>
        <v>0.13200000000000001</v>
      </c>
      <c r="Y38" s="6">
        <f>variáveis!E3209</f>
        <v>0.114</v>
      </c>
      <c r="Z38" s="6">
        <f>variáveis!E3353</f>
        <v>0.125</v>
      </c>
      <c r="AA38" s="6">
        <f>variáveis!E3497</f>
        <v>0.31900000000000001</v>
      </c>
      <c r="AB38" s="6">
        <f>variáveis!E3641</f>
        <v>0</v>
      </c>
      <c r="AC38" s="6">
        <f>variáveis!E3785</f>
        <v>1.5269999999999999</v>
      </c>
      <c r="AD38" s="6">
        <f>variáveis!E3929</f>
        <v>0.54600000000000004</v>
      </c>
      <c r="AE38" s="6">
        <f>variáveis!E4073</f>
        <v>3.7999999999999999E-2</v>
      </c>
      <c r="AF38" s="6">
        <f>variáveis!E4217</f>
        <v>2.5999999999999999E-2</v>
      </c>
      <c r="AG38" s="6">
        <f>variáveis!E4361</f>
        <v>0</v>
      </c>
    </row>
    <row r="39" spans="2:38" x14ac:dyDescent="0.25">
      <c r="B39" s="7">
        <v>600</v>
      </c>
      <c r="C39" s="6">
        <f>variáveis!E42</f>
        <v>0.64700000000000002</v>
      </c>
      <c r="D39" s="6">
        <f>variáveis!E186</f>
        <v>1.2999999999999999E-2</v>
      </c>
      <c r="E39" s="6">
        <f>variáveis!E330</f>
        <v>0.41599999999999998</v>
      </c>
      <c r="F39" s="6">
        <f>variáveis!E474</f>
        <v>0.84799999999999998</v>
      </c>
      <c r="G39" s="6">
        <f>variáveis!E618</f>
        <v>1.25</v>
      </c>
      <c r="H39" s="6">
        <f>variáveis!E762</f>
        <v>0.33300000000000002</v>
      </c>
      <c r="I39" s="6">
        <f>variáveis!E906</f>
        <v>0.245</v>
      </c>
      <c r="J39" s="6">
        <f>variáveis!E1050</f>
        <v>0.52800000000000002</v>
      </c>
      <c r="K39" s="6">
        <f>variáveis!E1194</f>
        <v>0.58699999999999997</v>
      </c>
      <c r="L39" s="6">
        <f>variáveis!E1338</f>
        <v>0.04</v>
      </c>
      <c r="M39" s="6">
        <f>variáveis!E1482</f>
        <v>0.45600000000000002</v>
      </c>
      <c r="N39" s="6">
        <f>variáveis!E1626</f>
        <v>0.4</v>
      </c>
      <c r="O39" s="6">
        <f>variáveis!E1770</f>
        <v>0.63500000000000001</v>
      </c>
      <c r="P39" s="6">
        <f>variáveis!E1914</f>
        <v>0.14599999999999999</v>
      </c>
      <c r="Q39" s="6">
        <f>variáveis!E2058</f>
        <v>0</v>
      </c>
      <c r="R39" s="6">
        <f>variáveis!E2202</f>
        <v>0.24199999999999999</v>
      </c>
      <c r="S39" s="6">
        <f>variáveis!E2346</f>
        <v>0</v>
      </c>
      <c r="T39" s="6">
        <f>variáveis!E2490</f>
        <v>1.6E-2</v>
      </c>
      <c r="U39" s="6">
        <f>variáveis!E2634</f>
        <v>0</v>
      </c>
      <c r="V39" s="6">
        <f>variáveis!E2778</f>
        <v>4.0000000000000001E-3</v>
      </c>
      <c r="W39" s="6">
        <f>variáveis!E2922</f>
        <v>0.75800000000000001</v>
      </c>
      <c r="X39" s="6">
        <f>variáveis!E3066</f>
        <v>0.13200000000000001</v>
      </c>
      <c r="Y39" s="6">
        <f>variáveis!E3210</f>
        <v>2.3E-2</v>
      </c>
      <c r="Z39" s="6">
        <f>variáveis!E3354</f>
        <v>0.113</v>
      </c>
      <c r="AA39" s="6">
        <f>variáveis!E3498</f>
        <v>8.2000000000000003E-2</v>
      </c>
      <c r="AB39" s="6">
        <f>variáveis!E3642</f>
        <v>0</v>
      </c>
      <c r="AC39" s="6">
        <f>variáveis!E3786</f>
        <v>1.77</v>
      </c>
      <c r="AD39" s="6">
        <f>variáveis!E3930</f>
        <v>0.42499999999999999</v>
      </c>
      <c r="AE39" s="6">
        <f>variáveis!E4074</f>
        <v>0</v>
      </c>
      <c r="AF39" s="6">
        <f>variáveis!E4218</f>
        <v>0</v>
      </c>
      <c r="AG39" s="6">
        <f>variáveis!E4362</f>
        <v>0</v>
      </c>
    </row>
    <row r="40" spans="2:38" x14ac:dyDescent="0.25">
      <c r="B40" s="7">
        <v>610</v>
      </c>
      <c r="C40" s="6">
        <f>variáveis!E43</f>
        <v>0.65</v>
      </c>
      <c r="D40" s="6">
        <f>variáveis!E187</f>
        <v>0.13600000000000001</v>
      </c>
      <c r="E40" s="6">
        <f>variáveis!E331</f>
        <v>0.23699999999999999</v>
      </c>
      <c r="F40" s="6">
        <f>variáveis!E475</f>
        <v>0.68300000000000005</v>
      </c>
      <c r="G40" s="6">
        <f>variáveis!E619</f>
        <v>1.343</v>
      </c>
      <c r="H40" s="6">
        <f>variáveis!E763</f>
        <v>0.13600000000000001</v>
      </c>
      <c r="I40" s="6">
        <f>variáveis!E907</f>
        <v>5.8000000000000003E-2</v>
      </c>
      <c r="J40" s="6">
        <f>variáveis!E1051</f>
        <v>0.53800000000000003</v>
      </c>
      <c r="K40" s="6">
        <f>variáveis!E1195</f>
        <v>0.623</v>
      </c>
      <c r="L40" s="6">
        <f>variáveis!E1339</f>
        <v>0</v>
      </c>
      <c r="M40" s="6">
        <f>variáveis!E1483</f>
        <v>0.312</v>
      </c>
      <c r="N40" s="6">
        <f>variáveis!E1627</f>
        <v>0.186</v>
      </c>
      <c r="O40" s="6">
        <f>variáveis!E1771</f>
        <v>0.85</v>
      </c>
      <c r="P40" s="6">
        <f>variáveis!E1915</f>
        <v>0.35499999999999998</v>
      </c>
      <c r="Q40" s="6">
        <f>variáveis!E2059</f>
        <v>0</v>
      </c>
      <c r="R40" s="6">
        <f>variáveis!E2203</f>
        <v>0.44800000000000001</v>
      </c>
      <c r="S40" s="6">
        <f>variáveis!E2347</f>
        <v>0</v>
      </c>
      <c r="T40" s="6">
        <f>variáveis!E2491</f>
        <v>0</v>
      </c>
      <c r="U40" s="6">
        <f>variáveis!E2635</f>
        <v>4.5999999999999999E-2</v>
      </c>
      <c r="V40" s="6">
        <f>variáveis!E2779</f>
        <v>6.0999999999999999E-2</v>
      </c>
      <c r="W40" s="6">
        <f>variáveis!E2923</f>
        <v>0.54900000000000004</v>
      </c>
      <c r="X40" s="6">
        <f>variáveis!E3067</f>
        <v>0.05</v>
      </c>
      <c r="Y40" s="6">
        <f>variáveis!E3211</f>
        <v>0.14499999999999999</v>
      </c>
      <c r="Z40" s="6">
        <f>variáveis!E3355</f>
        <v>0.113</v>
      </c>
      <c r="AA40" s="6">
        <f>variáveis!E3499</f>
        <v>6.5000000000000002E-2</v>
      </c>
      <c r="AB40" s="6">
        <f>variáveis!E3643</f>
        <v>6.6000000000000003E-2</v>
      </c>
      <c r="AC40" s="6">
        <f>variáveis!E3787</f>
        <v>1.696</v>
      </c>
      <c r="AD40" s="6">
        <f>variáveis!E3931</f>
        <v>0.82199999999999995</v>
      </c>
      <c r="AE40" s="6">
        <f>variáveis!E4075</f>
        <v>0.01</v>
      </c>
      <c r="AF40" s="6">
        <f>variáveis!E4219</f>
        <v>6.9000000000000006E-2</v>
      </c>
      <c r="AG40" s="6">
        <f>variáveis!E4363</f>
        <v>0</v>
      </c>
    </row>
    <row r="41" spans="2:38" x14ac:dyDescent="0.25">
      <c r="B41" s="7">
        <v>620</v>
      </c>
      <c r="C41" s="6">
        <f>variáveis!E44</f>
        <v>0.92700000000000005</v>
      </c>
      <c r="D41" s="6">
        <f>variáveis!E188</f>
        <v>0.11799999999999999</v>
      </c>
      <c r="E41" s="6">
        <f>variáveis!E332</f>
        <v>0.157</v>
      </c>
      <c r="F41" s="6">
        <f>variáveis!E476</f>
        <v>0.67600000000000005</v>
      </c>
      <c r="G41" s="6">
        <f>variáveis!E620</f>
        <v>1.3120000000000001</v>
      </c>
      <c r="H41" s="6">
        <f>variáveis!E764</f>
        <v>0.20799999999999999</v>
      </c>
      <c r="I41" s="6">
        <f>variáveis!E908</f>
        <v>0.63400000000000001</v>
      </c>
      <c r="J41" s="6">
        <f>variáveis!E1052</f>
        <v>0.93300000000000005</v>
      </c>
      <c r="K41" s="6">
        <f>variáveis!E1196</f>
        <v>0.89400000000000002</v>
      </c>
      <c r="L41" s="6">
        <f>variáveis!E1340</f>
        <v>3.0000000000000001E-3</v>
      </c>
      <c r="M41" s="6">
        <f>variáveis!E1484</f>
        <v>0.46899999999999997</v>
      </c>
      <c r="N41" s="6">
        <f>variáveis!E1628</f>
        <v>0.439</v>
      </c>
      <c r="O41" s="6">
        <f>variáveis!E1772</f>
        <v>0.308</v>
      </c>
      <c r="P41" s="6">
        <f>variáveis!E1916</f>
        <v>0.43099999999999999</v>
      </c>
      <c r="Q41" s="6">
        <f>variáveis!E2060</f>
        <v>0</v>
      </c>
      <c r="R41" s="6">
        <f>variáveis!E2204</f>
        <v>0.373</v>
      </c>
      <c r="S41" s="6">
        <f>variáveis!E2348</f>
        <v>0</v>
      </c>
      <c r="T41" s="6">
        <f>variáveis!E2492</f>
        <v>0</v>
      </c>
      <c r="U41" s="6">
        <f>variáveis!E2636</f>
        <v>7.0000000000000001E-3</v>
      </c>
      <c r="V41" s="6">
        <f>variáveis!E2780</f>
        <v>8.0000000000000002E-3</v>
      </c>
      <c r="W41" s="6">
        <f>variáveis!E2924</f>
        <v>0.46700000000000003</v>
      </c>
      <c r="X41" s="6">
        <f>variáveis!E3068</f>
        <v>4.0000000000000001E-3</v>
      </c>
      <c r="Y41" s="6">
        <f>variáveis!E3212</f>
        <v>0.13100000000000001</v>
      </c>
      <c r="Z41" s="6">
        <f>variáveis!E3356</f>
        <v>0.129</v>
      </c>
      <c r="AA41" s="6">
        <f>variáveis!E3500</f>
        <v>0.754</v>
      </c>
      <c r="AB41" s="6">
        <f>variáveis!E3644</f>
        <v>1.9E-2</v>
      </c>
      <c r="AC41" s="6">
        <f>variáveis!E3788</f>
        <v>1.9690000000000001</v>
      </c>
      <c r="AD41" s="6">
        <f>variáveis!E3932</f>
        <v>0.91</v>
      </c>
      <c r="AE41" s="6">
        <f>variáveis!E4076</f>
        <v>3.0000000000000001E-3</v>
      </c>
      <c r="AF41" s="6">
        <f>variáveis!E4220</f>
        <v>0.20300000000000001</v>
      </c>
      <c r="AG41" s="6">
        <f>variáveis!E4364</f>
        <v>0</v>
      </c>
    </row>
    <row r="42" spans="2:38" x14ac:dyDescent="0.25">
      <c r="B42" s="7">
        <v>630</v>
      </c>
      <c r="C42" s="6">
        <f>variáveis!E45</f>
        <v>0.97899999999999998</v>
      </c>
      <c r="D42" s="6">
        <f>variáveis!E189</f>
        <v>0.33400000000000002</v>
      </c>
      <c r="E42" s="6">
        <f>variáveis!E333</f>
        <v>0.36699999999999999</v>
      </c>
      <c r="F42" s="6">
        <f>variáveis!E477</f>
        <v>0.31900000000000001</v>
      </c>
      <c r="G42" s="6">
        <f>variáveis!E621</f>
        <v>0.96199999999999997</v>
      </c>
      <c r="H42" s="6">
        <f>variáveis!E765</f>
        <v>0.56000000000000005</v>
      </c>
      <c r="I42" s="6">
        <f>variáveis!E909</f>
        <v>0.67900000000000005</v>
      </c>
      <c r="J42" s="6">
        <f>variáveis!E1053</f>
        <v>0.998</v>
      </c>
      <c r="K42" s="6">
        <f>variáveis!E1197</f>
        <v>0.501</v>
      </c>
      <c r="L42" s="6">
        <f>variáveis!E1341</f>
        <v>8.3000000000000004E-2</v>
      </c>
      <c r="M42" s="6">
        <f>variáveis!E1485</f>
        <v>0.255</v>
      </c>
      <c r="N42" s="6">
        <f>variáveis!E1629</f>
        <v>0.33600000000000002</v>
      </c>
      <c r="O42" s="6">
        <f>variáveis!E1773</f>
        <v>0.379</v>
      </c>
      <c r="P42" s="6">
        <f>variáveis!E1917</f>
        <v>0.376</v>
      </c>
      <c r="Q42" s="6">
        <f>variáveis!E2061</f>
        <v>0</v>
      </c>
      <c r="R42" s="6">
        <f>variáveis!E2205</f>
        <v>0.36299999999999999</v>
      </c>
      <c r="S42" s="6">
        <f>variáveis!E2349</f>
        <v>3.0000000000000001E-3</v>
      </c>
      <c r="T42" s="6">
        <f>variáveis!E2493</f>
        <v>0</v>
      </c>
      <c r="U42" s="6">
        <f>variáveis!E2637</f>
        <v>5.5E-2</v>
      </c>
      <c r="V42" s="6">
        <f>variáveis!E2781</f>
        <v>5.0000000000000001E-3</v>
      </c>
      <c r="W42" s="6">
        <f>variáveis!E2925</f>
        <v>0.59</v>
      </c>
      <c r="X42" s="6">
        <f>variáveis!E3069</f>
        <v>0.03</v>
      </c>
      <c r="Y42" s="6">
        <f>variáveis!E3213</f>
        <v>0.22500000000000001</v>
      </c>
      <c r="Z42" s="6">
        <f>variáveis!E3357</f>
        <v>8.9999999999999993E-3</v>
      </c>
      <c r="AA42" s="6">
        <f>variáveis!E3501</f>
        <v>1.1890000000000001</v>
      </c>
      <c r="AB42" s="6">
        <f>variáveis!E3645</f>
        <v>0.113</v>
      </c>
      <c r="AC42" s="6">
        <f>variáveis!E3789</f>
        <v>2.0760000000000001</v>
      </c>
      <c r="AD42" s="6">
        <f>variáveis!E3933</f>
        <v>1.24</v>
      </c>
      <c r="AE42" s="6">
        <f>variáveis!E4077</f>
        <v>0</v>
      </c>
      <c r="AF42" s="6">
        <f>variáveis!E4221</f>
        <v>0.47799999999999998</v>
      </c>
      <c r="AG42" s="6">
        <f>variáveis!E4365</f>
        <v>0</v>
      </c>
    </row>
    <row r="43" spans="2:38" x14ac:dyDescent="0.25">
      <c r="B43" s="7">
        <v>640</v>
      </c>
      <c r="C43" s="6">
        <f>variáveis!E46</f>
        <v>1.07</v>
      </c>
      <c r="D43" s="6">
        <f>variáveis!E190</f>
        <v>0.55500000000000005</v>
      </c>
      <c r="E43" s="6">
        <f>variáveis!E334</f>
        <v>0.93200000000000005</v>
      </c>
      <c r="F43" s="6">
        <f>variáveis!E478</f>
        <v>0.28299999999999997</v>
      </c>
      <c r="G43" s="6">
        <f>variáveis!E622</f>
        <v>0.65300000000000002</v>
      </c>
      <c r="H43" s="6">
        <f>variáveis!E766</f>
        <v>0.59099999999999997</v>
      </c>
      <c r="I43" s="6">
        <f>variáveis!E910</f>
        <v>0.93400000000000005</v>
      </c>
      <c r="J43" s="6">
        <f>variáveis!E1054</f>
        <v>0.752</v>
      </c>
      <c r="K43" s="6">
        <f>variáveis!E1198</f>
        <v>0.21</v>
      </c>
      <c r="L43" s="6">
        <f>variáveis!E1342</f>
        <v>0</v>
      </c>
      <c r="M43" s="6">
        <f>variáveis!E1486</f>
        <v>0.496</v>
      </c>
      <c r="N43" s="6">
        <f>variáveis!E1630</f>
        <v>0.33500000000000002</v>
      </c>
      <c r="O43" s="6">
        <f>variáveis!E1774</f>
        <v>0.4</v>
      </c>
      <c r="P43" s="6">
        <f>variáveis!E1918</f>
        <v>0.90300000000000002</v>
      </c>
      <c r="Q43" s="6">
        <f>variáveis!E2062</f>
        <v>0</v>
      </c>
      <c r="R43" s="6">
        <f>variáveis!E2206</f>
        <v>0.499</v>
      </c>
      <c r="S43" s="6">
        <f>variáveis!E2350</f>
        <v>2.1999999999999999E-2</v>
      </c>
      <c r="T43" s="6">
        <f>variáveis!E2494</f>
        <v>0</v>
      </c>
      <c r="U43" s="6">
        <f>variáveis!E2638</f>
        <v>0.13300000000000001</v>
      </c>
      <c r="V43" s="6">
        <f>variáveis!E2782</f>
        <v>0.11</v>
      </c>
      <c r="W43" s="6">
        <f>variáveis!E2926</f>
        <v>0.97399999999999998</v>
      </c>
      <c r="X43" s="6">
        <f>variáveis!E3070</f>
        <v>2.3E-2</v>
      </c>
      <c r="Y43" s="6">
        <f>variáveis!E3214</f>
        <v>0.224</v>
      </c>
      <c r="Z43" s="6">
        <f>variáveis!E3358</f>
        <v>0.105</v>
      </c>
      <c r="AA43" s="6">
        <f>variáveis!E3502</f>
        <v>1.1180000000000001</v>
      </c>
      <c r="AB43" s="6">
        <f>variáveis!E3646</f>
        <v>0.26100000000000001</v>
      </c>
      <c r="AC43" s="6">
        <f>variáveis!E3790</f>
        <v>2.1850000000000001</v>
      </c>
      <c r="AD43" s="6">
        <f>variáveis!E3934</f>
        <v>1.254</v>
      </c>
      <c r="AE43" s="6">
        <f>variáveis!E4078</f>
        <v>1.0999999999999999E-2</v>
      </c>
      <c r="AF43" s="6">
        <f>variáveis!E4222</f>
        <v>0.6</v>
      </c>
      <c r="AG43" s="6">
        <f>variáveis!E4366</f>
        <v>0</v>
      </c>
    </row>
    <row r="44" spans="2:38" x14ac:dyDescent="0.25">
      <c r="B44" s="7">
        <v>650</v>
      </c>
      <c r="C44" s="6">
        <f>variáveis!E47</f>
        <v>1.2130000000000001</v>
      </c>
      <c r="D44" s="6">
        <f>variáveis!E191</f>
        <v>1.052</v>
      </c>
      <c r="E44" s="6">
        <f>variáveis!E335</f>
        <v>1.1479999999999999</v>
      </c>
      <c r="F44" s="6">
        <f>variáveis!E479</f>
        <v>0.46200000000000002</v>
      </c>
      <c r="G44" s="6">
        <f>variáveis!E623</f>
        <v>0.52500000000000002</v>
      </c>
      <c r="H44" s="6">
        <f>variáveis!E767</f>
        <v>1.036</v>
      </c>
      <c r="I44" s="6">
        <f>variáveis!E911</f>
        <v>0.44900000000000001</v>
      </c>
      <c r="J44" s="6">
        <f>variáveis!E1055</f>
        <v>0.89100000000000001</v>
      </c>
      <c r="K44" s="6">
        <f>variáveis!E1199</f>
        <v>0.26400000000000001</v>
      </c>
      <c r="L44" s="6">
        <f>variáveis!E1343</f>
        <v>0.124</v>
      </c>
      <c r="M44" s="6">
        <f>variáveis!E1487</f>
        <v>0.38</v>
      </c>
      <c r="N44" s="6">
        <f>variáveis!E1631</f>
        <v>0.43099999999999999</v>
      </c>
      <c r="O44" s="6">
        <f>variáveis!E1775</f>
        <v>0.69399999999999995</v>
      </c>
      <c r="P44" s="6">
        <f>variáveis!E1919</f>
        <v>0.68600000000000005</v>
      </c>
      <c r="Q44" s="6">
        <f>variáveis!E2063</f>
        <v>0.02</v>
      </c>
      <c r="R44" s="6">
        <f>variáveis!E2207</f>
        <v>0.63600000000000001</v>
      </c>
      <c r="S44" s="6">
        <f>variáveis!E2351</f>
        <v>2.3E-2</v>
      </c>
      <c r="T44" s="6">
        <f>variáveis!E2495</f>
        <v>0</v>
      </c>
      <c r="U44" s="6">
        <f>variáveis!E2639</f>
        <v>0.19600000000000001</v>
      </c>
      <c r="V44" s="6">
        <f>variáveis!E2783</f>
        <v>0.185</v>
      </c>
      <c r="W44" s="6">
        <f>variáveis!E2927</f>
        <v>0.86699999999999999</v>
      </c>
      <c r="X44" s="6">
        <f>variáveis!E3071</f>
        <v>2.3E-2</v>
      </c>
      <c r="Y44" s="6">
        <f>variáveis!E3215</f>
        <v>0.318</v>
      </c>
      <c r="Z44" s="6">
        <f>variáveis!E3359</f>
        <v>0.154</v>
      </c>
      <c r="AA44" s="6">
        <f>variáveis!E3503</f>
        <v>1.4</v>
      </c>
      <c r="AB44" s="6">
        <f>variáveis!E3647</f>
        <v>0.54300000000000004</v>
      </c>
      <c r="AC44" s="6">
        <f>variáveis!E3791</f>
        <v>2.206</v>
      </c>
      <c r="AD44" s="6">
        <f>variáveis!E3935</f>
        <v>1.2450000000000001</v>
      </c>
      <c r="AE44" s="6">
        <f>variáveis!E4079</f>
        <v>7.6999999999999999E-2</v>
      </c>
      <c r="AF44" s="6">
        <f>variáveis!E4223</f>
        <v>0.67500000000000004</v>
      </c>
      <c r="AG44" s="6">
        <f>variáveis!E4367</f>
        <v>0</v>
      </c>
    </row>
    <row r="45" spans="2:38" x14ac:dyDescent="0.25">
      <c r="B45" s="7">
        <v>700</v>
      </c>
      <c r="C45" s="6">
        <f>variáveis!E48</f>
        <v>1.0329999999999999</v>
      </c>
      <c r="D45" s="6">
        <f>variáveis!E192</f>
        <v>1.496</v>
      </c>
      <c r="E45" s="6">
        <f>variáveis!E336</f>
        <v>0.97899999999999998</v>
      </c>
      <c r="F45" s="6">
        <f>variáveis!E480</f>
        <v>0.29099999999999998</v>
      </c>
      <c r="G45" s="6">
        <f>variáveis!E624</f>
        <v>1.0069999999999999</v>
      </c>
      <c r="H45" s="6">
        <f>variáveis!E768</f>
        <v>0.877</v>
      </c>
      <c r="I45" s="6">
        <f>variáveis!E912</f>
        <v>0.46500000000000002</v>
      </c>
      <c r="J45" s="6">
        <f>variáveis!E1056</f>
        <v>0.71599999999999997</v>
      </c>
      <c r="K45" s="6">
        <f>variáveis!E1200</f>
        <v>0.20799999999999999</v>
      </c>
      <c r="L45" s="6">
        <f>variáveis!E1344</f>
        <v>0.23499999999999999</v>
      </c>
      <c r="M45" s="6">
        <f>variáveis!E1488</f>
        <v>0.754</v>
      </c>
      <c r="N45" s="6">
        <f>variáveis!E1632</f>
        <v>0.56999999999999995</v>
      </c>
      <c r="O45" s="6">
        <f>variáveis!E1776</f>
        <v>1.08</v>
      </c>
      <c r="P45" s="6">
        <f>variáveis!E1920</f>
        <v>0.95899999999999996</v>
      </c>
      <c r="Q45" s="6">
        <f>variáveis!E2064</f>
        <v>0.08</v>
      </c>
      <c r="R45" s="6">
        <f>variáveis!E2208</f>
        <v>0.92500000000000004</v>
      </c>
      <c r="S45" s="6">
        <f>variáveis!E2352</f>
        <v>3.6999999999999998E-2</v>
      </c>
      <c r="T45" s="6">
        <f>variáveis!E2496</f>
        <v>0</v>
      </c>
      <c r="U45" s="6">
        <f>variáveis!E2640</f>
        <v>0.30199999999999999</v>
      </c>
      <c r="V45" s="6">
        <f>variáveis!E2784</f>
        <v>0.155</v>
      </c>
      <c r="W45" s="6">
        <f>variáveis!E2928</f>
        <v>0.59899999999999998</v>
      </c>
      <c r="X45" s="6">
        <f>variáveis!E3072</f>
        <v>3.0000000000000001E-3</v>
      </c>
      <c r="Y45" s="6">
        <f>variáveis!E3216</f>
        <v>0.47499999999999998</v>
      </c>
      <c r="Z45" s="6">
        <f>variáveis!E3360</f>
        <v>0.55100000000000005</v>
      </c>
      <c r="AA45" s="6">
        <f>variáveis!E3504</f>
        <v>1.4339999999999999</v>
      </c>
      <c r="AB45" s="6">
        <f>variáveis!E3648</f>
        <v>0.54700000000000004</v>
      </c>
      <c r="AC45" s="6">
        <f>variáveis!E3792</f>
        <v>2.298</v>
      </c>
      <c r="AD45" s="6">
        <f>variáveis!E3936</f>
        <v>1.1850000000000001</v>
      </c>
      <c r="AE45" s="6">
        <f>variáveis!E4080</f>
        <v>2.9000000000000001E-2</v>
      </c>
      <c r="AF45" s="6">
        <f>variáveis!E4224</f>
        <v>0.52800000000000002</v>
      </c>
      <c r="AG45" s="6">
        <f>variáveis!E4368</f>
        <v>4.7E-2</v>
      </c>
    </row>
    <row r="46" spans="2:38" x14ac:dyDescent="0.25">
      <c r="B46" s="7">
        <v>710</v>
      </c>
      <c r="C46" s="6">
        <f>variáveis!E49</f>
        <v>1.5329999999999999</v>
      </c>
      <c r="D46" s="6">
        <f>variáveis!E193</f>
        <v>1.605</v>
      </c>
      <c r="E46" s="6">
        <f>variáveis!E337</f>
        <v>0.78500000000000003</v>
      </c>
      <c r="F46" s="6">
        <f>variáveis!E481</f>
        <v>0.25900000000000001</v>
      </c>
      <c r="G46" s="6">
        <f>variáveis!E625</f>
        <v>1.3160000000000001</v>
      </c>
      <c r="H46" s="6">
        <f>variáveis!E769</f>
        <v>1.046</v>
      </c>
      <c r="I46" s="6">
        <f>variáveis!E913</f>
        <v>0.42799999999999999</v>
      </c>
      <c r="J46" s="6">
        <f>variáveis!E1057</f>
        <v>1.0760000000000001</v>
      </c>
      <c r="K46" s="6">
        <f>variáveis!E1201</f>
        <v>0.55300000000000005</v>
      </c>
      <c r="L46" s="6">
        <f>variáveis!E1345</f>
        <v>0.48199999999999998</v>
      </c>
      <c r="M46" s="6">
        <f>variáveis!E1489</f>
        <v>0.76700000000000002</v>
      </c>
      <c r="N46" s="6">
        <f>variáveis!E1633</f>
        <v>0.60299999999999998</v>
      </c>
      <c r="O46" s="6">
        <f>variáveis!E1777</f>
        <v>1.0429999999999999</v>
      </c>
      <c r="P46" s="6">
        <f>variáveis!E1921</f>
        <v>0.83499999999999996</v>
      </c>
      <c r="Q46" s="6">
        <f>variáveis!E2065</f>
        <v>0.11799999999999999</v>
      </c>
      <c r="R46" s="6">
        <f>variáveis!E2209</f>
        <v>0.74399999999999999</v>
      </c>
      <c r="S46" s="6">
        <f>variáveis!E2353</f>
        <v>4.9000000000000002E-2</v>
      </c>
      <c r="T46" s="6">
        <f>variáveis!E2497</f>
        <v>0</v>
      </c>
      <c r="U46" s="6">
        <f>variáveis!E2641</f>
        <v>0.125</v>
      </c>
      <c r="V46" s="6">
        <f>variáveis!E2785</f>
        <v>0.79100000000000004</v>
      </c>
      <c r="W46" s="6">
        <f>variáveis!E2929</f>
        <v>0.55700000000000005</v>
      </c>
      <c r="X46" s="6">
        <f>variáveis!E3073</f>
        <v>0</v>
      </c>
      <c r="Y46" s="6">
        <f>variáveis!E3217</f>
        <v>0.65300000000000002</v>
      </c>
      <c r="Z46" s="6">
        <f>variáveis!E3361</f>
        <v>0.63100000000000001</v>
      </c>
      <c r="AA46" s="6">
        <f>variáveis!E3505</f>
        <v>1.605</v>
      </c>
      <c r="AB46" s="6">
        <f>variáveis!E3649</f>
        <v>0.84099999999999997</v>
      </c>
      <c r="AC46" s="6">
        <f>variáveis!E3793</f>
        <v>2.1269999999999998</v>
      </c>
      <c r="AD46" s="6">
        <f>variáveis!E3937</f>
        <v>1.2889999999999999</v>
      </c>
      <c r="AE46" s="6">
        <f>variáveis!E4081</f>
        <v>0.02</v>
      </c>
      <c r="AF46" s="6">
        <f>variáveis!E4225</f>
        <v>0.61699999999999999</v>
      </c>
      <c r="AG46" s="6">
        <f>variáveis!E4369</f>
        <v>0.16400000000000001</v>
      </c>
    </row>
    <row r="47" spans="2:38" x14ac:dyDescent="0.25">
      <c r="B47" s="7">
        <v>720</v>
      </c>
      <c r="C47" s="6">
        <f>variáveis!E50</f>
        <v>1.776</v>
      </c>
      <c r="D47" s="6">
        <f>variáveis!E194</f>
        <v>1.8480000000000001</v>
      </c>
      <c r="E47" s="6">
        <f>variáveis!E338</f>
        <v>0.99</v>
      </c>
      <c r="F47" s="6">
        <f>variáveis!E482</f>
        <v>0.71699999999999997</v>
      </c>
      <c r="G47" s="6">
        <f>variáveis!E626</f>
        <v>1.1439999999999999</v>
      </c>
      <c r="H47" s="6">
        <f>variáveis!E770</f>
        <v>1.1459999999999999</v>
      </c>
      <c r="I47" s="6">
        <f>variáveis!E914</f>
        <v>0.68</v>
      </c>
      <c r="J47" s="6">
        <f>variáveis!E1058</f>
        <v>0.872</v>
      </c>
      <c r="K47" s="6">
        <f>variáveis!E1202</f>
        <v>0.753</v>
      </c>
      <c r="L47" s="6">
        <f>variáveis!E1346</f>
        <v>0.37</v>
      </c>
      <c r="M47" s="6">
        <f>variáveis!E1490</f>
        <v>0.40300000000000002</v>
      </c>
      <c r="N47" s="6">
        <f>variáveis!E1634</f>
        <v>0.79200000000000004</v>
      </c>
      <c r="O47" s="6">
        <f>variáveis!E1778</f>
        <v>1.37</v>
      </c>
      <c r="P47" s="6">
        <f>variáveis!E1922</f>
        <v>1.097</v>
      </c>
      <c r="Q47" s="6">
        <f>variáveis!E2066</f>
        <v>0.15</v>
      </c>
      <c r="R47" s="6">
        <f>variáveis!E2210</f>
        <v>0.46500000000000002</v>
      </c>
      <c r="S47" s="6">
        <f>variáveis!E2354</f>
        <v>6.5000000000000002E-2</v>
      </c>
      <c r="T47" s="6">
        <f>variáveis!E2498</f>
        <v>0</v>
      </c>
      <c r="U47" s="6">
        <f>variáveis!E2642</f>
        <v>0.26500000000000001</v>
      </c>
      <c r="V47" s="6">
        <f>variáveis!E2786</f>
        <v>1.357</v>
      </c>
      <c r="W47" s="6">
        <f>variáveis!E2930</f>
        <v>0.83499999999999996</v>
      </c>
      <c r="X47" s="6">
        <f>variáveis!E3074</f>
        <v>0</v>
      </c>
      <c r="Y47" s="6">
        <f>variáveis!E3218</f>
        <v>0.59299999999999997</v>
      </c>
      <c r="Z47" s="6">
        <f>variáveis!E3362</f>
        <v>0.49399999999999999</v>
      </c>
      <c r="AA47" s="6">
        <f>variáveis!E3506</f>
        <v>1.655</v>
      </c>
      <c r="AB47" s="6">
        <f>variáveis!E3650</f>
        <v>0.78200000000000003</v>
      </c>
      <c r="AC47" s="6">
        <f>variáveis!E3794</f>
        <v>2.7490000000000001</v>
      </c>
      <c r="AD47" s="6">
        <f>variáveis!E3938</f>
        <v>1.8140000000000001</v>
      </c>
      <c r="AE47" s="6">
        <f>variáveis!E4082</f>
        <v>0.29399999999999998</v>
      </c>
      <c r="AF47" s="6">
        <f>variáveis!E4226</f>
        <v>0.874</v>
      </c>
      <c r="AG47" s="6">
        <f>variáveis!E4370</f>
        <v>0.33100000000000002</v>
      </c>
    </row>
    <row r="48" spans="2:38" x14ac:dyDescent="0.25">
      <c r="B48" s="7">
        <v>730</v>
      </c>
      <c r="C48" s="6">
        <f>variáveis!E51</f>
        <v>2.036</v>
      </c>
      <c r="D48" s="6">
        <f>variáveis!E195</f>
        <v>1.528</v>
      </c>
      <c r="E48" s="6">
        <f>variáveis!E339</f>
        <v>0.79900000000000004</v>
      </c>
      <c r="F48" s="6">
        <f>variáveis!E483</f>
        <v>0.67300000000000004</v>
      </c>
      <c r="G48" s="6">
        <f>variáveis!E627</f>
        <v>1.2150000000000001</v>
      </c>
      <c r="H48" s="6">
        <f>variáveis!E771</f>
        <v>1.3180000000000001</v>
      </c>
      <c r="I48" s="6">
        <f>variáveis!E915</f>
        <v>0.91</v>
      </c>
      <c r="J48" s="6">
        <f>variáveis!E1059</f>
        <v>1.091</v>
      </c>
      <c r="K48" s="6">
        <f>variáveis!E1203</f>
        <v>0.7</v>
      </c>
      <c r="L48" s="6">
        <f>variáveis!E1347</f>
        <v>0.495</v>
      </c>
      <c r="M48" s="6">
        <f>variáveis!E1491</f>
        <v>0.89400000000000002</v>
      </c>
      <c r="N48" s="6">
        <f>variáveis!E1635</f>
        <v>0.82399999999999995</v>
      </c>
      <c r="O48" s="6">
        <f>variáveis!E1779</f>
        <v>1.282</v>
      </c>
      <c r="P48" s="6">
        <f>variáveis!E1923</f>
        <v>0.72799999999999998</v>
      </c>
      <c r="Q48" s="6">
        <f>variáveis!E2067</f>
        <v>0.38</v>
      </c>
      <c r="R48" s="6">
        <f>variáveis!E2211</f>
        <v>0.85399999999999998</v>
      </c>
      <c r="S48" s="6">
        <f>variáveis!E2355</f>
        <v>0.16500000000000001</v>
      </c>
      <c r="T48" s="6">
        <f>variáveis!E2499</f>
        <v>1.4999999999999999E-2</v>
      </c>
      <c r="U48" s="6">
        <f>variáveis!E2643</f>
        <v>0.378</v>
      </c>
      <c r="V48" s="6">
        <f>variáveis!E2787</f>
        <v>1.5820000000000001</v>
      </c>
      <c r="W48" s="6">
        <f>variáveis!E2931</f>
        <v>1.0529999999999999</v>
      </c>
      <c r="X48" s="6">
        <f>variáveis!E3075</f>
        <v>0</v>
      </c>
      <c r="Y48" s="6">
        <f>variáveis!E3219</f>
        <v>0.60199999999999998</v>
      </c>
      <c r="Z48" s="6">
        <f>variáveis!E3363</f>
        <v>0.86799999999999999</v>
      </c>
      <c r="AA48" s="6">
        <f>variáveis!E3507</f>
        <v>1.6060000000000001</v>
      </c>
      <c r="AB48" s="6">
        <f>variáveis!E3651</f>
        <v>1.085</v>
      </c>
      <c r="AC48" s="6">
        <f>variáveis!E3795</f>
        <v>2.0579999999999998</v>
      </c>
      <c r="AD48" s="6">
        <f>variáveis!E3939</f>
        <v>1.655</v>
      </c>
      <c r="AE48" s="6">
        <f>variáveis!E4083</f>
        <v>0.498</v>
      </c>
      <c r="AF48" s="6">
        <f>variáveis!E4227</f>
        <v>0.7</v>
      </c>
      <c r="AG48" s="6">
        <f>variáveis!E4371</f>
        <v>0.67600000000000005</v>
      </c>
    </row>
    <row r="49" spans="2:33" x14ac:dyDescent="0.25">
      <c r="B49" s="7">
        <v>740</v>
      </c>
      <c r="C49" s="6">
        <f>variáveis!E52</f>
        <v>1.7649999999999999</v>
      </c>
      <c r="D49" s="6">
        <f>variáveis!E196</f>
        <v>1.35</v>
      </c>
      <c r="E49" s="6">
        <f>variáveis!E340</f>
        <v>0.97</v>
      </c>
      <c r="F49" s="6">
        <f>variáveis!E484</f>
        <v>0.88300000000000001</v>
      </c>
      <c r="G49" s="6">
        <f>variáveis!E628</f>
        <v>1.4730000000000001</v>
      </c>
      <c r="H49" s="6">
        <f>variáveis!E772</f>
        <v>1.2629999999999999</v>
      </c>
      <c r="I49" s="6">
        <f>variáveis!E916</f>
        <v>0.82299999999999995</v>
      </c>
      <c r="J49" s="6">
        <f>variáveis!E1060</f>
        <v>0.88900000000000001</v>
      </c>
      <c r="K49" s="6">
        <f>variáveis!E1204</f>
        <v>0.53300000000000003</v>
      </c>
      <c r="L49" s="6">
        <f>variáveis!E1348</f>
        <v>0.59499999999999997</v>
      </c>
      <c r="M49" s="6">
        <f>variáveis!E1492</f>
        <v>1.1080000000000001</v>
      </c>
      <c r="N49" s="6">
        <f>variáveis!E1636</f>
        <v>1.1200000000000001</v>
      </c>
      <c r="O49" s="6">
        <f>variáveis!E1780</f>
        <v>1.3380000000000001</v>
      </c>
      <c r="P49" s="6">
        <f>variáveis!E1924</f>
        <v>0.99099999999999999</v>
      </c>
      <c r="Q49" s="6">
        <f>variáveis!E2068</f>
        <v>0.61299999999999999</v>
      </c>
      <c r="R49" s="6">
        <f>variáveis!E2212</f>
        <v>1.181</v>
      </c>
      <c r="S49" s="6">
        <f>variáveis!E2356</f>
        <v>0.45800000000000002</v>
      </c>
      <c r="T49" s="6">
        <f>variáveis!E2500</f>
        <v>0</v>
      </c>
      <c r="U49" s="6">
        <f>variáveis!E2644</f>
        <v>0.89200000000000002</v>
      </c>
      <c r="V49" s="6">
        <f>variáveis!E2788</f>
        <v>1.528</v>
      </c>
      <c r="W49" s="6">
        <f>variáveis!E2932</f>
        <v>1.1619999999999999</v>
      </c>
      <c r="X49" s="6">
        <f>variáveis!E3076</f>
        <v>0</v>
      </c>
      <c r="Y49" s="6">
        <f>variáveis!E3220</f>
        <v>1.0549999999999999</v>
      </c>
      <c r="Z49" s="6">
        <f>variáveis!E3364</f>
        <v>1.02</v>
      </c>
      <c r="AA49" s="6">
        <f>variáveis!E3508</f>
        <v>1.462</v>
      </c>
      <c r="AB49" s="6">
        <f>variáveis!E3652</f>
        <v>1.24</v>
      </c>
      <c r="AC49" s="6">
        <f>variáveis!E3796</f>
        <v>2.1259999999999999</v>
      </c>
      <c r="AD49" s="6">
        <f>variáveis!E3940</f>
        <v>1.8</v>
      </c>
      <c r="AE49" s="6">
        <f>variáveis!E4084</f>
        <v>0.84899999999999998</v>
      </c>
      <c r="AF49" s="6">
        <f>variáveis!E4228</f>
        <v>0.66900000000000004</v>
      </c>
      <c r="AG49" s="6">
        <f>variáveis!E4372</f>
        <v>0.65700000000000003</v>
      </c>
    </row>
    <row r="50" spans="2:33" x14ac:dyDescent="0.25">
      <c r="B50" s="7">
        <v>750</v>
      </c>
      <c r="C50" s="6">
        <f>variáveis!E53</f>
        <v>1.7170000000000001</v>
      </c>
      <c r="D50" s="6">
        <f>variáveis!E197</f>
        <v>1.9450000000000001</v>
      </c>
      <c r="E50" s="6">
        <f>variáveis!E341</f>
        <v>1.3979999999999999</v>
      </c>
      <c r="F50" s="6">
        <f>variáveis!E485</f>
        <v>0.93799999999999994</v>
      </c>
      <c r="G50" s="6">
        <f>variáveis!E629</f>
        <v>1.3120000000000001</v>
      </c>
      <c r="H50" s="6">
        <f>variáveis!E773</f>
        <v>1.5069999999999999</v>
      </c>
      <c r="I50" s="6">
        <f>variáveis!E917</f>
        <v>1.1919999999999999</v>
      </c>
      <c r="J50" s="6">
        <f>variáveis!E1061</f>
        <v>1.0580000000000001</v>
      </c>
      <c r="K50" s="6">
        <f>variáveis!E1205</f>
        <v>0.70799999999999996</v>
      </c>
      <c r="L50" s="6">
        <f>variáveis!E1349</f>
        <v>0.95399999999999996</v>
      </c>
      <c r="M50" s="6">
        <f>variáveis!E1493</f>
        <v>1.129</v>
      </c>
      <c r="N50" s="6">
        <f>variáveis!E1637</f>
        <v>0.61799999999999999</v>
      </c>
      <c r="O50" s="6">
        <f>variáveis!E1781</f>
        <v>1.4690000000000001</v>
      </c>
      <c r="P50" s="6">
        <f>variáveis!E1925</f>
        <v>0.88400000000000001</v>
      </c>
      <c r="Q50" s="6">
        <f>variáveis!E2069</f>
        <v>0.745</v>
      </c>
      <c r="R50" s="6">
        <f>variáveis!E2213</f>
        <v>1.17</v>
      </c>
      <c r="S50" s="6">
        <f>variáveis!E2357</f>
        <v>0.88100000000000001</v>
      </c>
      <c r="T50" s="6">
        <f>variáveis!E2501</f>
        <v>0</v>
      </c>
      <c r="U50" s="6">
        <f>variáveis!E2645</f>
        <v>0.57499999999999996</v>
      </c>
      <c r="V50" s="6">
        <f>variáveis!E2789</f>
        <v>1.6739999999999999</v>
      </c>
      <c r="W50" s="6">
        <f>variáveis!E2933</f>
        <v>1.0760000000000001</v>
      </c>
      <c r="X50" s="6">
        <f>variáveis!E3077</f>
        <v>0</v>
      </c>
      <c r="Y50" s="6">
        <f>variáveis!E3221</f>
        <v>1.2370000000000001</v>
      </c>
      <c r="Z50" s="6">
        <f>variáveis!E3365</f>
        <v>1.5089999999999999</v>
      </c>
      <c r="AA50" s="6">
        <f>variáveis!E3509</f>
        <v>1.978</v>
      </c>
      <c r="AB50" s="6">
        <f>variáveis!E3653</f>
        <v>1.506</v>
      </c>
      <c r="AC50" s="6">
        <f>variáveis!E3797</f>
        <v>2.1379999999999999</v>
      </c>
      <c r="AD50" s="6">
        <f>variáveis!E3941</f>
        <v>1.8340000000000001</v>
      </c>
      <c r="AE50" s="6">
        <f>variáveis!E4085</f>
        <v>1.143</v>
      </c>
      <c r="AF50" s="6">
        <f>variáveis!E4229</f>
        <v>0.63300000000000001</v>
      </c>
      <c r="AG50" s="6">
        <f>variáveis!E4373</f>
        <v>0.74399999999999999</v>
      </c>
    </row>
    <row r="51" spans="2:33" x14ac:dyDescent="0.25">
      <c r="B51" s="7">
        <v>800</v>
      </c>
      <c r="C51" s="6">
        <f>variáveis!E54</f>
        <v>1.786</v>
      </c>
      <c r="D51" s="6">
        <f>variáveis!E198</f>
        <v>1.8859999999999999</v>
      </c>
      <c r="E51" s="6">
        <f>variáveis!E342</f>
        <v>1.002</v>
      </c>
      <c r="F51" s="6">
        <f>variáveis!E486</f>
        <v>0.88</v>
      </c>
      <c r="G51" s="6">
        <f>variáveis!E630</f>
        <v>0.746</v>
      </c>
      <c r="H51" s="6">
        <f>variáveis!E774</f>
        <v>1.339</v>
      </c>
      <c r="I51" s="6">
        <f>variáveis!E918</f>
        <v>1.1839999999999999</v>
      </c>
      <c r="J51" s="6">
        <f>variáveis!E1062</f>
        <v>1.105</v>
      </c>
      <c r="K51" s="6">
        <f>variáveis!E1206</f>
        <v>1.1240000000000001</v>
      </c>
      <c r="L51" s="6">
        <f>variáveis!E1350</f>
        <v>0.79900000000000004</v>
      </c>
      <c r="M51" s="6">
        <f>variáveis!E1494</f>
        <v>1.381</v>
      </c>
      <c r="N51" s="6">
        <f>variáveis!E1638</f>
        <v>0.53600000000000003</v>
      </c>
      <c r="O51" s="6">
        <f>variáveis!E1782</f>
        <v>1.647</v>
      </c>
      <c r="P51" s="6">
        <f>variáveis!E1926</f>
        <v>1.23</v>
      </c>
      <c r="Q51" s="6">
        <f>variáveis!E2070</f>
        <v>0.47899999999999998</v>
      </c>
      <c r="R51" s="6">
        <f>variáveis!E2214</f>
        <v>0.92300000000000004</v>
      </c>
      <c r="S51" s="6">
        <f>variáveis!E2358</f>
        <v>0.99299999999999999</v>
      </c>
      <c r="T51" s="6">
        <f>variáveis!E2502</f>
        <v>0.02</v>
      </c>
      <c r="U51" s="6">
        <f>variáveis!E2646</f>
        <v>1.157</v>
      </c>
      <c r="V51" s="6">
        <f>variáveis!E2790</f>
        <v>1.5840000000000001</v>
      </c>
      <c r="W51" s="6">
        <f>variáveis!E2934</f>
        <v>0.92400000000000004</v>
      </c>
      <c r="X51" s="6">
        <f>variáveis!E3078</f>
        <v>0</v>
      </c>
      <c r="Y51" s="6">
        <f>variáveis!E3222</f>
        <v>1.262</v>
      </c>
      <c r="Z51" s="6">
        <f>variáveis!E3366</f>
        <v>1.819</v>
      </c>
      <c r="AA51" s="6">
        <f>variáveis!E3510</f>
        <v>1.5609999999999999</v>
      </c>
      <c r="AB51" s="6">
        <f>variáveis!E3654</f>
        <v>1.5780000000000001</v>
      </c>
      <c r="AC51" s="6">
        <f>variáveis!E3798</f>
        <v>2.1640000000000001</v>
      </c>
      <c r="AD51" s="6">
        <f>variáveis!E3942</f>
        <v>1.84</v>
      </c>
      <c r="AE51" s="6">
        <f>variáveis!E4086</f>
        <v>1.2669999999999999</v>
      </c>
      <c r="AF51" s="6">
        <f>variáveis!E4230</f>
        <v>0.81499999999999995</v>
      </c>
      <c r="AG51" s="6">
        <f>variáveis!E4374</f>
        <v>0.44500000000000001</v>
      </c>
    </row>
    <row r="52" spans="2:33" x14ac:dyDescent="0.25">
      <c r="B52" s="7">
        <v>810</v>
      </c>
      <c r="C52" s="6">
        <f>variáveis!E55</f>
        <v>1.8580000000000001</v>
      </c>
      <c r="D52" s="6">
        <f>variáveis!E199</f>
        <v>1.663</v>
      </c>
      <c r="E52" s="6">
        <f>variáveis!E343</f>
        <v>1.028</v>
      </c>
      <c r="F52" s="6">
        <f>variáveis!E487</f>
        <v>1.071</v>
      </c>
      <c r="G52" s="6">
        <f>variáveis!E631</f>
        <v>1.073</v>
      </c>
      <c r="H52" s="6">
        <f>variáveis!E775</f>
        <v>1.175</v>
      </c>
      <c r="I52" s="6">
        <f>variáveis!E919</f>
        <v>1.5249999999999999</v>
      </c>
      <c r="J52" s="6">
        <f>variáveis!E1063</f>
        <v>1.35</v>
      </c>
      <c r="K52" s="6">
        <f>variáveis!E1207</f>
        <v>1.097</v>
      </c>
      <c r="L52" s="6">
        <f>variáveis!E1351</f>
        <v>1.6140000000000001</v>
      </c>
      <c r="M52" s="6">
        <f>variáveis!E1495</f>
        <v>1.518</v>
      </c>
      <c r="N52" s="6">
        <f>variáveis!E1639</f>
        <v>0.63400000000000001</v>
      </c>
      <c r="O52" s="6">
        <f>variáveis!E1783</f>
        <v>1.7390000000000001</v>
      </c>
      <c r="P52" s="6">
        <f>variáveis!E1927</f>
        <v>1.171</v>
      </c>
      <c r="Q52" s="6">
        <f>variáveis!E2071</f>
        <v>0.318</v>
      </c>
      <c r="R52" s="6">
        <f>variáveis!E2215</f>
        <v>1.0249999999999999</v>
      </c>
      <c r="S52" s="6">
        <f>variáveis!E2359</f>
        <v>0.88300000000000001</v>
      </c>
      <c r="T52" s="6">
        <f>variáveis!E2503</f>
        <v>0.496</v>
      </c>
      <c r="U52" s="6">
        <f>variáveis!E2647</f>
        <v>1.1419999999999999</v>
      </c>
      <c r="V52" s="6">
        <f>variáveis!E2791</f>
        <v>1.744</v>
      </c>
      <c r="W52" s="6">
        <f>variáveis!E2935</f>
        <v>0.84799999999999998</v>
      </c>
      <c r="X52" s="6">
        <f>variáveis!E3079</f>
        <v>0</v>
      </c>
      <c r="Y52" s="6">
        <f>variáveis!E3223</f>
        <v>0.68100000000000005</v>
      </c>
      <c r="Z52" s="6">
        <f>variáveis!E3367</f>
        <v>1.319</v>
      </c>
      <c r="AA52" s="6">
        <f>variáveis!E3511</f>
        <v>1.786</v>
      </c>
      <c r="AB52" s="6">
        <f>variáveis!E3655</f>
        <v>1.861</v>
      </c>
      <c r="AC52" s="6">
        <f>variáveis!E3799</f>
        <v>2.1949999999999998</v>
      </c>
      <c r="AD52" s="6">
        <f>variáveis!E3943</f>
        <v>1.919</v>
      </c>
      <c r="AE52" s="6">
        <f>variáveis!E4087</f>
        <v>0.93100000000000005</v>
      </c>
      <c r="AF52" s="6">
        <f>variáveis!E4231</f>
        <v>0.872</v>
      </c>
      <c r="AG52" s="6">
        <f>variáveis!E4375</f>
        <v>0.84099999999999997</v>
      </c>
    </row>
    <row r="53" spans="2:33" x14ac:dyDescent="0.25">
      <c r="B53" s="7">
        <v>820</v>
      </c>
      <c r="C53" s="6">
        <f>variáveis!E56</f>
        <v>2.02</v>
      </c>
      <c r="D53" s="6">
        <f>variáveis!E200</f>
        <v>1.554</v>
      </c>
      <c r="E53" s="6">
        <f>variáveis!E344</f>
        <v>1.008</v>
      </c>
      <c r="F53" s="6">
        <f>variáveis!E488</f>
        <v>0.52</v>
      </c>
      <c r="G53" s="6">
        <f>variáveis!E632</f>
        <v>0.96199999999999997</v>
      </c>
      <c r="H53" s="6">
        <f>variáveis!E776</f>
        <v>1.1040000000000001</v>
      </c>
      <c r="I53" s="6">
        <f>variáveis!E920</f>
        <v>1.5329999999999999</v>
      </c>
      <c r="J53" s="6">
        <f>variáveis!E1064</f>
        <v>1.516</v>
      </c>
      <c r="K53" s="6">
        <f>variáveis!E1208</f>
        <v>1.024</v>
      </c>
      <c r="L53" s="6">
        <f>variáveis!E1352</f>
        <v>1.379</v>
      </c>
      <c r="M53" s="6">
        <f>variáveis!E1496</f>
        <v>1.3340000000000001</v>
      </c>
      <c r="N53" s="6">
        <f>variáveis!E1640</f>
        <v>0.68600000000000005</v>
      </c>
      <c r="O53" s="6">
        <f>variáveis!E1784</f>
        <v>1.62</v>
      </c>
      <c r="P53" s="6">
        <f>variáveis!E1928</f>
        <v>1.139</v>
      </c>
      <c r="Q53" s="6">
        <f>variáveis!E2072</f>
        <v>0.437</v>
      </c>
      <c r="R53" s="6">
        <f>variáveis!E2216</f>
        <v>0.89</v>
      </c>
      <c r="S53" s="6">
        <f>variáveis!E2360</f>
        <v>0.87</v>
      </c>
      <c r="T53" s="6">
        <f>variáveis!E2504</f>
        <v>0.45100000000000001</v>
      </c>
      <c r="U53" s="6">
        <f>variáveis!E2648</f>
        <v>1.19</v>
      </c>
      <c r="V53" s="6">
        <f>variáveis!E2792</f>
        <v>1.66</v>
      </c>
      <c r="W53" s="6">
        <f>variáveis!E2936</f>
        <v>0.91400000000000003</v>
      </c>
      <c r="X53" s="6">
        <f>variáveis!E3080</f>
        <v>6.8000000000000005E-2</v>
      </c>
      <c r="Y53" s="6">
        <f>variáveis!E3224</f>
        <v>0.96899999999999997</v>
      </c>
      <c r="Z53" s="6">
        <f>variáveis!E3368</f>
        <v>1.35</v>
      </c>
      <c r="AA53" s="6">
        <f>variáveis!E3512</f>
        <v>1.7350000000000001</v>
      </c>
      <c r="AB53" s="6">
        <f>variáveis!E3656</f>
        <v>1.89</v>
      </c>
      <c r="AC53" s="6">
        <f>variáveis!E3800</f>
        <v>2.0190000000000001</v>
      </c>
      <c r="AD53" s="6">
        <f>variáveis!E3944</f>
        <v>1.8009999999999999</v>
      </c>
      <c r="AE53" s="6">
        <f>variáveis!E4088</f>
        <v>1.595</v>
      </c>
      <c r="AF53" s="6">
        <f>variáveis!E4232</f>
        <v>1.26</v>
      </c>
      <c r="AG53" s="6">
        <f>variáveis!E4376</f>
        <v>1.492</v>
      </c>
    </row>
    <row r="54" spans="2:33" x14ac:dyDescent="0.25">
      <c r="B54" s="7">
        <v>830</v>
      </c>
      <c r="C54" s="6">
        <f>variáveis!E57</f>
        <v>1.8859999999999999</v>
      </c>
      <c r="D54" s="6">
        <f>variáveis!E201</f>
        <v>1.494</v>
      </c>
      <c r="E54" s="6">
        <f>variáveis!E345</f>
        <v>0.92800000000000005</v>
      </c>
      <c r="F54" s="6">
        <f>variáveis!E489</f>
        <v>0.84799999999999998</v>
      </c>
      <c r="G54" s="6">
        <f>variáveis!E633</f>
        <v>1.5189999999999999</v>
      </c>
      <c r="H54" s="6">
        <f>variáveis!E777</f>
        <v>1.454</v>
      </c>
      <c r="I54" s="6">
        <f>variáveis!E921</f>
        <v>1.6080000000000001</v>
      </c>
      <c r="J54" s="6">
        <f>variáveis!E1065</f>
        <v>1.2110000000000001</v>
      </c>
      <c r="K54" s="6">
        <f>variáveis!E1209</f>
        <v>0.77</v>
      </c>
      <c r="L54" s="6">
        <f>variáveis!E1353</f>
        <v>1.2290000000000001</v>
      </c>
      <c r="M54" s="6">
        <f>variáveis!E1497</f>
        <v>1.393</v>
      </c>
      <c r="N54" s="6">
        <f>variáveis!E1641</f>
        <v>1.2390000000000001</v>
      </c>
      <c r="O54" s="6">
        <f>variáveis!E1785</f>
        <v>1.734</v>
      </c>
      <c r="P54" s="6">
        <f>variáveis!E1929</f>
        <v>1.377</v>
      </c>
      <c r="Q54" s="6">
        <f>variáveis!E2073</f>
        <v>1.004</v>
      </c>
      <c r="R54" s="6">
        <f>variáveis!E2217</f>
        <v>0.84799999999999998</v>
      </c>
      <c r="S54" s="6">
        <f>variáveis!E2361</f>
        <v>1.079</v>
      </c>
      <c r="T54" s="6">
        <f>variáveis!E2505</f>
        <v>0.56299999999999994</v>
      </c>
      <c r="U54" s="6">
        <f>variáveis!E2649</f>
        <v>1.1779999999999999</v>
      </c>
      <c r="V54" s="6">
        <f>variáveis!E2793</f>
        <v>1.278</v>
      </c>
      <c r="W54" s="6">
        <f>variáveis!E2937</f>
        <v>0.67300000000000004</v>
      </c>
      <c r="X54" s="6">
        <f>variáveis!E3081</f>
        <v>8.3000000000000004E-2</v>
      </c>
      <c r="Y54" s="6">
        <f>variáveis!E3225</f>
        <v>0.999</v>
      </c>
      <c r="Z54" s="6">
        <f>variáveis!E3369</f>
        <v>1.4370000000000001</v>
      </c>
      <c r="AA54" s="6">
        <f>variáveis!E3513</f>
        <v>1.7669999999999999</v>
      </c>
      <c r="AB54" s="6">
        <f>variáveis!E3657</f>
        <v>2.0049999999999999</v>
      </c>
      <c r="AC54" s="6">
        <f>variáveis!E3801</f>
        <v>1.966</v>
      </c>
      <c r="AD54" s="6">
        <f>variáveis!E3945</f>
        <v>2.6539999999999999</v>
      </c>
      <c r="AE54" s="6">
        <f>variáveis!E4089</f>
        <v>1.3460000000000001</v>
      </c>
      <c r="AF54" s="6">
        <f>variáveis!E4233</f>
        <v>1.399</v>
      </c>
      <c r="AG54" s="6">
        <f>variáveis!E4377</f>
        <v>0.85299999999999998</v>
      </c>
    </row>
    <row r="55" spans="2:33" x14ac:dyDescent="0.25">
      <c r="B55" s="7">
        <v>840</v>
      </c>
      <c r="C55" s="6">
        <f>variáveis!E58</f>
        <v>2.3759999999999999</v>
      </c>
      <c r="D55" s="6">
        <f>variáveis!E202</f>
        <v>1.462</v>
      </c>
      <c r="E55" s="6">
        <f>variáveis!E346</f>
        <v>1.163</v>
      </c>
      <c r="F55" s="6">
        <f>variáveis!E490</f>
        <v>0.92600000000000005</v>
      </c>
      <c r="G55" s="6">
        <f>variáveis!E634</f>
        <v>1.4179999999999999</v>
      </c>
      <c r="H55" s="6">
        <f>variáveis!E778</f>
        <v>1.37</v>
      </c>
      <c r="I55" s="6">
        <f>variáveis!E922</f>
        <v>1.72</v>
      </c>
      <c r="J55" s="6">
        <f>variáveis!E1066</f>
        <v>1.2450000000000001</v>
      </c>
      <c r="K55" s="6">
        <f>variáveis!E1210</f>
        <v>1.4470000000000001</v>
      </c>
      <c r="L55" s="6">
        <f>variáveis!E1354</f>
        <v>1.4690000000000001</v>
      </c>
      <c r="M55" s="6">
        <f>variáveis!E1498</f>
        <v>1.2310000000000001</v>
      </c>
      <c r="N55" s="6">
        <f>variáveis!E1642</f>
        <v>1.2749999999999999</v>
      </c>
      <c r="O55" s="6">
        <f>variáveis!E1786</f>
        <v>1.7370000000000001</v>
      </c>
      <c r="P55" s="6">
        <f>variáveis!E1930</f>
        <v>1.5029999999999999</v>
      </c>
      <c r="Q55" s="6">
        <f>variáveis!E2074</f>
        <v>0.78300000000000003</v>
      </c>
      <c r="R55" s="6">
        <f>variáveis!E2218</f>
        <v>0.86299999999999999</v>
      </c>
      <c r="S55" s="6">
        <f>variáveis!E2362</f>
        <v>0.74</v>
      </c>
      <c r="T55" s="6">
        <f>variáveis!E2506</f>
        <v>0.39200000000000002</v>
      </c>
      <c r="U55" s="6">
        <f>variáveis!E2650</f>
        <v>1.0009999999999999</v>
      </c>
      <c r="V55" s="6">
        <f>variáveis!E2794</f>
        <v>1.1479999999999999</v>
      </c>
      <c r="W55" s="6">
        <f>variáveis!E2938</f>
        <v>1.0349999999999999</v>
      </c>
      <c r="X55" s="6">
        <f>variáveis!E3082</f>
        <v>6.6000000000000003E-2</v>
      </c>
      <c r="Y55" s="6">
        <f>variáveis!E3226</f>
        <v>1.1319999999999999</v>
      </c>
      <c r="Z55" s="6">
        <f>variáveis!E3370</f>
        <v>1.2310000000000001</v>
      </c>
      <c r="AA55" s="6">
        <f>variáveis!E3514</f>
        <v>1.7290000000000001</v>
      </c>
      <c r="AB55" s="6">
        <f>variáveis!E3658</f>
        <v>1.8049999999999999</v>
      </c>
      <c r="AC55" s="6">
        <f>variáveis!E3802</f>
        <v>2.145</v>
      </c>
      <c r="AD55" s="6">
        <f>variáveis!E3946</f>
        <v>2.472</v>
      </c>
      <c r="AE55" s="6">
        <f>variáveis!E4090</f>
        <v>1.3959999999999999</v>
      </c>
      <c r="AF55" s="6">
        <f>variáveis!E4234</f>
        <v>1.756</v>
      </c>
      <c r="AG55" s="6">
        <f>variáveis!E4378</f>
        <v>0.81899999999999995</v>
      </c>
    </row>
    <row r="56" spans="2:33" x14ac:dyDescent="0.25">
      <c r="B56" s="7">
        <v>850</v>
      </c>
      <c r="C56" s="6">
        <f>variáveis!E59</f>
        <v>1.9610000000000001</v>
      </c>
      <c r="D56" s="6">
        <f>variáveis!E203</f>
        <v>1.5580000000000001</v>
      </c>
      <c r="E56" s="6">
        <f>variáveis!E347</f>
        <v>0.85499999999999998</v>
      </c>
      <c r="F56" s="6">
        <f>variáveis!E491</f>
        <v>0.82899999999999996</v>
      </c>
      <c r="G56" s="6">
        <f>variáveis!E635</f>
        <v>1.379</v>
      </c>
      <c r="H56" s="6">
        <f>variáveis!E779</f>
        <v>1.163</v>
      </c>
      <c r="I56" s="6">
        <f>variáveis!E923</f>
        <v>1.5920000000000001</v>
      </c>
      <c r="J56" s="6">
        <f>variáveis!E1067</f>
        <v>1.167</v>
      </c>
      <c r="K56" s="6">
        <f>variáveis!E1211</f>
        <v>1.3580000000000001</v>
      </c>
      <c r="L56" s="6">
        <f>variáveis!E1355</f>
        <v>1.895</v>
      </c>
      <c r="M56" s="6">
        <f>variáveis!E1499</f>
        <v>1.7689999999999999</v>
      </c>
      <c r="N56" s="6">
        <f>variáveis!E1643</f>
        <v>1.28</v>
      </c>
      <c r="O56" s="6">
        <f>variáveis!E1787</f>
        <v>1.8149999999999999</v>
      </c>
      <c r="P56" s="6">
        <f>variáveis!E1931</f>
        <v>1.712</v>
      </c>
      <c r="Q56" s="6">
        <f>variáveis!E2075</f>
        <v>0.83299999999999996</v>
      </c>
      <c r="R56" s="6">
        <f>variáveis!E2219</f>
        <v>0.90800000000000003</v>
      </c>
      <c r="S56" s="6">
        <f>variáveis!E2363</f>
        <v>0.52600000000000002</v>
      </c>
      <c r="T56" s="6">
        <f>variáveis!E2507</f>
        <v>0.151</v>
      </c>
      <c r="U56" s="6">
        <f>variáveis!E2651</f>
        <v>1.222</v>
      </c>
      <c r="V56" s="6">
        <f>variáveis!E2795</f>
        <v>1.7110000000000001</v>
      </c>
      <c r="W56" s="6">
        <f>variáveis!E2939</f>
        <v>0.377</v>
      </c>
      <c r="X56" s="6">
        <f>variáveis!E3083</f>
        <v>7.9000000000000001E-2</v>
      </c>
      <c r="Y56" s="6">
        <f>variáveis!E3227</f>
        <v>1.4179999999999999</v>
      </c>
      <c r="Z56" s="6">
        <f>variáveis!E3371</f>
        <v>1.476</v>
      </c>
      <c r="AA56" s="6">
        <f>variáveis!E3515</f>
        <v>2.081</v>
      </c>
      <c r="AB56" s="6">
        <f>variáveis!E3659</f>
        <v>1.946</v>
      </c>
      <c r="AC56" s="6">
        <f>variáveis!E3803</f>
        <v>1.9359999999999999</v>
      </c>
      <c r="AD56" s="6">
        <f>variáveis!E3947</f>
        <v>2.129</v>
      </c>
      <c r="AE56" s="6">
        <f>variáveis!E4091</f>
        <v>1.288</v>
      </c>
      <c r="AF56" s="6">
        <f>variáveis!E4235</f>
        <v>1.9159999999999999</v>
      </c>
      <c r="AG56" s="6">
        <f>variáveis!E4379</f>
        <v>0.99299999999999999</v>
      </c>
    </row>
    <row r="57" spans="2:33" x14ac:dyDescent="0.25">
      <c r="B57" s="7">
        <v>900</v>
      </c>
      <c r="C57" s="6">
        <f>variáveis!E60</f>
        <v>1.8580000000000001</v>
      </c>
      <c r="D57" s="6">
        <f>variáveis!E204</f>
        <v>1.3160000000000001</v>
      </c>
      <c r="E57" s="6">
        <f>variáveis!E348</f>
        <v>0.93500000000000005</v>
      </c>
      <c r="F57" s="6">
        <f>variáveis!E492</f>
        <v>0.91300000000000003</v>
      </c>
      <c r="G57" s="6">
        <f>variáveis!E636</f>
        <v>1.5009999999999999</v>
      </c>
      <c r="H57" s="6">
        <f>variáveis!E780</f>
        <v>0.87</v>
      </c>
      <c r="I57" s="6">
        <f>variáveis!E924</f>
        <v>1.7809999999999999</v>
      </c>
      <c r="J57" s="6">
        <f>variáveis!E1068</f>
        <v>1.004</v>
      </c>
      <c r="K57" s="6">
        <f>variáveis!E1212</f>
        <v>1.84</v>
      </c>
      <c r="L57" s="6">
        <f>variáveis!E1356</f>
        <v>1.837</v>
      </c>
      <c r="M57" s="6">
        <f>variáveis!E1500</f>
        <v>1.6040000000000001</v>
      </c>
      <c r="N57" s="6">
        <f>variáveis!E1644</f>
        <v>1.4450000000000001</v>
      </c>
      <c r="O57" s="6">
        <f>variáveis!E1788</f>
        <v>1.9350000000000001</v>
      </c>
      <c r="P57" s="6">
        <f>variáveis!E1932</f>
        <v>1.575</v>
      </c>
      <c r="Q57" s="6">
        <f>variáveis!E2076</f>
        <v>0.83399999999999996</v>
      </c>
      <c r="R57" s="6">
        <f>variáveis!E2220</f>
        <v>1.1499999999999999</v>
      </c>
      <c r="S57" s="6">
        <f>variáveis!E2364</f>
        <v>1.113</v>
      </c>
      <c r="T57" s="6">
        <f>variáveis!E2508</f>
        <v>0.311</v>
      </c>
      <c r="U57" s="6">
        <f>variáveis!E2652</f>
        <v>1.03</v>
      </c>
      <c r="V57" s="6">
        <f>variáveis!E2796</f>
        <v>1.486</v>
      </c>
      <c r="W57" s="6">
        <f>variáveis!E2940</f>
        <v>0.51700000000000002</v>
      </c>
      <c r="X57" s="6">
        <f>variáveis!E3084</f>
        <v>3.3000000000000002E-2</v>
      </c>
      <c r="Y57" s="6">
        <f>variáveis!E3228</f>
        <v>1.056</v>
      </c>
      <c r="Z57" s="6">
        <f>variáveis!E3372</f>
        <v>1.296</v>
      </c>
      <c r="AA57" s="6">
        <f>variáveis!E3516</f>
        <v>2.14</v>
      </c>
      <c r="AB57" s="6">
        <f>variáveis!E3660</f>
        <v>1.958</v>
      </c>
      <c r="AC57" s="6">
        <f>variáveis!E3804</f>
        <v>1.835</v>
      </c>
      <c r="AD57" s="6">
        <f>variáveis!E3948</f>
        <v>1.82</v>
      </c>
      <c r="AE57" s="6">
        <f>variáveis!E4092</f>
        <v>1.1339999999999999</v>
      </c>
      <c r="AF57" s="6">
        <f>variáveis!E4236</f>
        <v>1.835</v>
      </c>
      <c r="AG57" s="6">
        <f>variáveis!E4380</f>
        <v>1.292</v>
      </c>
    </row>
    <row r="58" spans="2:33" x14ac:dyDescent="0.25">
      <c r="B58" s="7">
        <v>910</v>
      </c>
      <c r="C58" s="6">
        <f>variáveis!E61</f>
        <v>2.0339999999999998</v>
      </c>
      <c r="D58" s="6">
        <f>variáveis!E205</f>
        <v>1.1140000000000001</v>
      </c>
      <c r="E58" s="6">
        <f>variáveis!E349</f>
        <v>1.1919999999999999</v>
      </c>
      <c r="F58" s="6">
        <f>variáveis!E493</f>
        <v>0.96199999999999997</v>
      </c>
      <c r="G58" s="6">
        <f>variáveis!E637</f>
        <v>1.6739999999999999</v>
      </c>
      <c r="H58" s="6">
        <f>variáveis!E781</f>
        <v>0.89</v>
      </c>
      <c r="I58" s="6">
        <f>variáveis!E925</f>
        <v>1.4490000000000001</v>
      </c>
      <c r="J58" s="6">
        <f>variáveis!E1069</f>
        <v>1.1000000000000001</v>
      </c>
      <c r="K58" s="6">
        <f>variáveis!E1213</f>
        <v>1.5189999999999999</v>
      </c>
      <c r="L58" s="6">
        <f>variáveis!E1357</f>
        <v>1.6060000000000001</v>
      </c>
      <c r="M58" s="6">
        <f>variáveis!E1501</f>
        <v>2.0649999999999999</v>
      </c>
      <c r="N58" s="6">
        <f>variáveis!E1645</f>
        <v>1.1379999999999999</v>
      </c>
      <c r="O58" s="6">
        <f>variáveis!E1789</f>
        <v>1.9059999999999999</v>
      </c>
      <c r="P58" s="6">
        <f>variáveis!E1933</f>
        <v>1.61</v>
      </c>
      <c r="Q58" s="6">
        <f>variáveis!E2077</f>
        <v>1.1100000000000001</v>
      </c>
      <c r="R58" s="6">
        <f>variáveis!E2221</f>
        <v>0.95</v>
      </c>
      <c r="S58" s="6">
        <f>variáveis!E2365</f>
        <v>1.2430000000000001</v>
      </c>
      <c r="T58" s="6">
        <f>variáveis!E2509</f>
        <v>0.80100000000000005</v>
      </c>
      <c r="U58" s="6">
        <f>variáveis!E2653</f>
        <v>1.524</v>
      </c>
      <c r="V58" s="6">
        <f>variáveis!E2797</f>
        <v>1.835</v>
      </c>
      <c r="W58" s="6">
        <f>variáveis!E2941</f>
        <v>0.86699999999999999</v>
      </c>
      <c r="X58" s="6">
        <f>variáveis!E3085</f>
        <v>9.9000000000000005E-2</v>
      </c>
      <c r="Y58" s="6">
        <f>variáveis!E3229</f>
        <v>1.341</v>
      </c>
      <c r="Z58" s="6">
        <f>variáveis!E3373</f>
        <v>1.415</v>
      </c>
      <c r="AA58" s="6">
        <f>variáveis!E3517</f>
        <v>2.14</v>
      </c>
      <c r="AB58" s="6">
        <f>variáveis!E3661</f>
        <v>2.0649999999999999</v>
      </c>
      <c r="AC58" s="6">
        <f>variáveis!E3805</f>
        <v>1.7430000000000001</v>
      </c>
      <c r="AD58" s="6">
        <f>variáveis!E3949</f>
        <v>1.897</v>
      </c>
      <c r="AE58" s="6">
        <f>variáveis!E4093</f>
        <v>1.679</v>
      </c>
      <c r="AF58" s="6">
        <f>variáveis!E4237</f>
        <v>1.96</v>
      </c>
      <c r="AG58" s="6">
        <f>variáveis!E4381</f>
        <v>1.365</v>
      </c>
    </row>
    <row r="59" spans="2:33" x14ac:dyDescent="0.25">
      <c r="B59" s="7">
        <v>920</v>
      </c>
      <c r="C59" s="6">
        <f>variáveis!E62</f>
        <v>2.2450000000000001</v>
      </c>
      <c r="D59" s="6">
        <f>variáveis!E206</f>
        <v>1.3740000000000001</v>
      </c>
      <c r="E59" s="6">
        <f>variáveis!E350</f>
        <v>0.73399999999999999</v>
      </c>
      <c r="F59" s="6">
        <f>variáveis!E494</f>
        <v>0.83899999999999997</v>
      </c>
      <c r="G59" s="6">
        <f>variáveis!E638</f>
        <v>0.97599999999999998</v>
      </c>
      <c r="H59" s="6">
        <f>variáveis!E782</f>
        <v>0.89500000000000002</v>
      </c>
      <c r="I59" s="6">
        <f>variáveis!E926</f>
        <v>1.3740000000000001</v>
      </c>
      <c r="J59" s="6">
        <f>variáveis!E1070</f>
        <v>1.202</v>
      </c>
      <c r="K59" s="6">
        <f>variáveis!E1214</f>
        <v>1.3440000000000001</v>
      </c>
      <c r="L59" s="6">
        <f>variáveis!E1358</f>
        <v>1.9259999999999999</v>
      </c>
      <c r="M59" s="6">
        <f>variáveis!E1502</f>
        <v>1.7989999999999999</v>
      </c>
      <c r="N59" s="6">
        <f>variáveis!E1646</f>
        <v>1.3140000000000001</v>
      </c>
      <c r="O59" s="6">
        <f>variáveis!E1790</f>
        <v>1.8680000000000001</v>
      </c>
      <c r="P59" s="6">
        <f>variáveis!E1934</f>
        <v>1.9</v>
      </c>
      <c r="Q59" s="6">
        <f>variáveis!E2078</f>
        <v>1.1539999999999999</v>
      </c>
      <c r="R59" s="6">
        <f>variáveis!E2222</f>
        <v>1.4510000000000001</v>
      </c>
      <c r="S59" s="6">
        <f>variáveis!E2366</f>
        <v>1.2709999999999999</v>
      </c>
      <c r="T59" s="6">
        <f>variáveis!E2510</f>
        <v>1.1599999999999999</v>
      </c>
      <c r="U59" s="6">
        <f>variáveis!E2654</f>
        <v>1.5980000000000001</v>
      </c>
      <c r="V59" s="6">
        <f>variáveis!E2798</f>
        <v>1.7110000000000001</v>
      </c>
      <c r="W59" s="6">
        <f>variáveis!E2942</f>
        <v>1.27</v>
      </c>
      <c r="X59" s="6">
        <f>variáveis!E3086</f>
        <v>0.123</v>
      </c>
      <c r="Y59" s="6">
        <f>variáveis!E3230</f>
        <v>1.0720000000000001</v>
      </c>
      <c r="Z59" s="6">
        <f>variáveis!E3374</f>
        <v>1.232</v>
      </c>
      <c r="AA59" s="6">
        <f>variáveis!E3518</f>
        <v>1.8480000000000001</v>
      </c>
      <c r="AB59" s="6">
        <f>variáveis!E3662</f>
        <v>1.9990000000000001</v>
      </c>
      <c r="AC59" s="6">
        <f>variáveis!E3806</f>
        <v>1.548</v>
      </c>
      <c r="AD59" s="6">
        <f>variáveis!E3950</f>
        <v>1.879</v>
      </c>
      <c r="AE59" s="6">
        <f>variáveis!E4094</f>
        <v>1.585</v>
      </c>
      <c r="AF59" s="6">
        <f>variáveis!E4238</f>
        <v>2.08</v>
      </c>
      <c r="AG59" s="6">
        <f>variáveis!E4382</f>
        <v>1.3049999999999999</v>
      </c>
    </row>
    <row r="60" spans="2:33" x14ac:dyDescent="0.25">
      <c r="B60" s="7">
        <v>930</v>
      </c>
      <c r="C60" s="6">
        <f>variáveis!E63</f>
        <v>2.16</v>
      </c>
      <c r="D60" s="6">
        <f>variáveis!E207</f>
        <v>1.274</v>
      </c>
      <c r="E60" s="6">
        <f>variáveis!E351</f>
        <v>1.155</v>
      </c>
      <c r="F60" s="6">
        <f>variáveis!E495</f>
        <v>0.56100000000000005</v>
      </c>
      <c r="G60" s="6">
        <f>variáveis!E639</f>
        <v>1.79</v>
      </c>
      <c r="H60" s="6">
        <f>variáveis!E783</f>
        <v>0.80200000000000005</v>
      </c>
      <c r="I60" s="6">
        <f>variáveis!E927</f>
        <v>1.9650000000000001</v>
      </c>
      <c r="J60" s="6">
        <f>variáveis!E1071</f>
        <v>1.0469999999999999</v>
      </c>
      <c r="K60" s="6">
        <f>variáveis!E1215</f>
        <v>1.054</v>
      </c>
      <c r="L60" s="6">
        <f>variáveis!E1359</f>
        <v>1.6040000000000001</v>
      </c>
      <c r="M60" s="6">
        <f>variáveis!E1503</f>
        <v>1.998</v>
      </c>
      <c r="N60" s="6">
        <f>variáveis!E1647</f>
        <v>1.2609999999999999</v>
      </c>
      <c r="O60" s="6">
        <f>variáveis!E1791</f>
        <v>1.9750000000000001</v>
      </c>
      <c r="P60" s="6">
        <f>variáveis!E1935</f>
        <v>1.8089999999999999</v>
      </c>
      <c r="Q60" s="6">
        <f>variáveis!E2079</f>
        <v>0.76600000000000001</v>
      </c>
      <c r="R60" s="6">
        <f>variáveis!E2223</f>
        <v>1.2370000000000001</v>
      </c>
      <c r="S60" s="6">
        <f>variáveis!E2367</f>
        <v>1.276</v>
      </c>
      <c r="T60" s="6">
        <f>variáveis!E2511</f>
        <v>0.94199999999999995</v>
      </c>
      <c r="U60" s="6">
        <f>variáveis!E2655</f>
        <v>1.651</v>
      </c>
      <c r="V60" s="6">
        <f>variáveis!E2799</f>
        <v>1.72</v>
      </c>
      <c r="W60" s="6">
        <f>variáveis!E2943</f>
        <v>1.3620000000000001</v>
      </c>
      <c r="X60" s="6">
        <f>variáveis!E3087</f>
        <v>0.14299999999999999</v>
      </c>
      <c r="Y60" s="6">
        <f>variáveis!E3231</f>
        <v>1.0880000000000001</v>
      </c>
      <c r="Z60" s="6">
        <f>variáveis!E3375</f>
        <v>1.5660000000000001</v>
      </c>
      <c r="AA60" s="6">
        <f>variáveis!E3519</f>
        <v>1.696</v>
      </c>
      <c r="AB60" s="6">
        <f>variáveis!E3663</f>
        <v>1.68</v>
      </c>
      <c r="AC60" s="6">
        <f>variáveis!E3807</f>
        <v>1.6060000000000001</v>
      </c>
      <c r="AD60" s="6">
        <f>variáveis!E3951</f>
        <v>1.929</v>
      </c>
      <c r="AE60" s="6">
        <f>variáveis!E4095</f>
        <v>1.5049999999999999</v>
      </c>
      <c r="AF60" s="6">
        <f>variáveis!E4239</f>
        <v>2.105</v>
      </c>
      <c r="AG60" s="6">
        <f>variáveis!E4383</f>
        <v>1.55</v>
      </c>
    </row>
    <row r="61" spans="2:33" x14ac:dyDescent="0.25">
      <c r="B61" s="7">
        <v>940</v>
      </c>
      <c r="C61" s="6">
        <f>variáveis!E64</f>
        <v>1.68</v>
      </c>
      <c r="D61" s="6">
        <f>variáveis!E208</f>
        <v>1.1990000000000001</v>
      </c>
      <c r="E61" s="6">
        <f>variáveis!E352</f>
        <v>1.0229999999999999</v>
      </c>
      <c r="F61" s="6">
        <f>variáveis!E496</f>
        <v>0.74299999999999999</v>
      </c>
      <c r="G61" s="6">
        <f>variáveis!E640</f>
        <v>1.7050000000000001</v>
      </c>
      <c r="H61" s="6">
        <f>variáveis!E784</f>
        <v>0.84399999999999997</v>
      </c>
      <c r="I61" s="6">
        <f>variáveis!E928</f>
        <v>1.621</v>
      </c>
      <c r="J61" s="6">
        <f>variáveis!E1072</f>
        <v>1.0249999999999999</v>
      </c>
      <c r="K61" s="6">
        <f>variáveis!E1216</f>
        <v>1.7150000000000001</v>
      </c>
      <c r="L61" s="6">
        <f>variáveis!E1360</f>
        <v>1.6870000000000001</v>
      </c>
      <c r="M61" s="6">
        <f>variáveis!E1504</f>
        <v>1.595</v>
      </c>
      <c r="N61" s="6">
        <f>variáveis!E1648</f>
        <v>1.5129999999999999</v>
      </c>
      <c r="O61" s="6">
        <f>variáveis!E1792</f>
        <v>2.0499999999999998</v>
      </c>
      <c r="P61" s="6">
        <f>variáveis!E1936</f>
        <v>1.536</v>
      </c>
      <c r="Q61" s="6">
        <f>variáveis!E2080</f>
        <v>0.64100000000000001</v>
      </c>
      <c r="R61" s="6">
        <f>variáveis!E2224</f>
        <v>1.8080000000000001</v>
      </c>
      <c r="S61" s="6">
        <f>variáveis!E2368</f>
        <v>0.69399999999999995</v>
      </c>
      <c r="T61" s="6">
        <f>variáveis!E2512</f>
        <v>0.71699999999999997</v>
      </c>
      <c r="U61" s="6">
        <f>variáveis!E2656</f>
        <v>1.492</v>
      </c>
      <c r="V61" s="6">
        <f>variáveis!E2800</f>
        <v>1.881</v>
      </c>
      <c r="W61" s="6">
        <f>variáveis!E2944</f>
        <v>1.3129999999999999</v>
      </c>
      <c r="X61" s="6">
        <f>variáveis!E3088</f>
        <v>3.5999999999999997E-2</v>
      </c>
      <c r="Y61" s="6">
        <f>variáveis!E3232</f>
        <v>1.532</v>
      </c>
      <c r="Z61" s="6">
        <f>variáveis!E3376</f>
        <v>1.367</v>
      </c>
      <c r="AA61" s="6">
        <f>variáveis!E3520</f>
        <v>1.915</v>
      </c>
      <c r="AB61" s="6">
        <f>variáveis!E3664</f>
        <v>1.927</v>
      </c>
      <c r="AC61" s="6">
        <f>variáveis!E3808</f>
        <v>1.6439999999999999</v>
      </c>
      <c r="AD61" s="6">
        <f>variáveis!E3952</f>
        <v>2.1779999999999999</v>
      </c>
      <c r="AE61" s="6">
        <f>variáveis!E4096</f>
        <v>1.772</v>
      </c>
      <c r="AF61" s="6">
        <f>variáveis!E4240</f>
        <v>1.9610000000000001</v>
      </c>
      <c r="AG61" s="6">
        <f>variáveis!E4384</f>
        <v>1.169</v>
      </c>
    </row>
    <row r="62" spans="2:33" x14ac:dyDescent="0.25">
      <c r="B62" s="7">
        <v>950</v>
      </c>
      <c r="C62" s="6">
        <f>variáveis!E65</f>
        <v>2.0550000000000002</v>
      </c>
      <c r="D62" s="6">
        <f>variáveis!E209</f>
        <v>0.84099999999999997</v>
      </c>
      <c r="E62" s="6">
        <f>variáveis!E353</f>
        <v>1.1639999999999999</v>
      </c>
      <c r="F62" s="6">
        <f>variáveis!E497</f>
        <v>0.61499999999999999</v>
      </c>
      <c r="G62" s="6">
        <f>variáveis!E641</f>
        <v>1.552</v>
      </c>
      <c r="H62" s="6">
        <f>variáveis!E785</f>
        <v>0.63</v>
      </c>
      <c r="I62" s="6">
        <f>variáveis!E929</f>
        <v>1.3859999999999999</v>
      </c>
      <c r="J62" s="6">
        <f>variáveis!E1073</f>
        <v>1.0349999999999999</v>
      </c>
      <c r="K62" s="6">
        <f>variáveis!E1217</f>
        <v>1.663</v>
      </c>
      <c r="L62" s="6">
        <f>variáveis!E1361</f>
        <v>1.946</v>
      </c>
      <c r="M62" s="6">
        <f>variáveis!E1505</f>
        <v>1.825</v>
      </c>
      <c r="N62" s="6">
        <f>variáveis!E1649</f>
        <v>1.367</v>
      </c>
      <c r="O62" s="6">
        <f>variáveis!E1793</f>
        <v>2.0550000000000002</v>
      </c>
      <c r="P62" s="6">
        <f>variáveis!E1937</f>
        <v>1.976</v>
      </c>
      <c r="Q62" s="6">
        <f>variáveis!E2081</f>
        <v>0.98</v>
      </c>
      <c r="R62" s="6">
        <f>variáveis!E2225</f>
        <v>1.1100000000000001</v>
      </c>
      <c r="S62" s="6">
        <f>variáveis!E2369</f>
        <v>0.98</v>
      </c>
      <c r="T62" s="6">
        <f>variáveis!E2513</f>
        <v>0.93500000000000005</v>
      </c>
      <c r="U62" s="6">
        <f>variáveis!E2657</f>
        <v>1.6419999999999999</v>
      </c>
      <c r="V62" s="6">
        <f>variáveis!E2801</f>
        <v>1.984</v>
      </c>
      <c r="W62" s="6">
        <f>variáveis!E2945</f>
        <v>1.046</v>
      </c>
      <c r="X62" s="6">
        <f>variáveis!E3089</f>
        <v>5.5E-2</v>
      </c>
      <c r="Y62" s="6">
        <f>variáveis!E3233</f>
        <v>2.3220000000000001</v>
      </c>
      <c r="Z62" s="6">
        <f>variáveis!E3377</f>
        <v>1.2749999999999999</v>
      </c>
      <c r="AA62" s="6">
        <f>variáveis!E3521</f>
        <v>1.8280000000000001</v>
      </c>
      <c r="AB62" s="6">
        <f>variáveis!E3665</f>
        <v>1.99</v>
      </c>
      <c r="AC62" s="6">
        <f>variáveis!E3809</f>
        <v>1.7350000000000001</v>
      </c>
      <c r="AD62" s="6">
        <f>variáveis!E3953</f>
        <v>2.1880000000000002</v>
      </c>
      <c r="AE62" s="6">
        <f>variáveis!E4097</f>
        <v>2.2810000000000001</v>
      </c>
      <c r="AF62" s="6">
        <f>variáveis!E4241</f>
        <v>1.843</v>
      </c>
      <c r="AG62" s="6">
        <f>variáveis!E4385</f>
        <v>0.997</v>
      </c>
    </row>
    <row r="63" spans="2:33" x14ac:dyDescent="0.25">
      <c r="B63" s="7">
        <v>1000</v>
      </c>
      <c r="C63" s="6">
        <f>variáveis!E66</f>
        <v>2.1800000000000002</v>
      </c>
      <c r="D63" s="6">
        <f>variáveis!E210</f>
        <v>1.089</v>
      </c>
      <c r="E63" s="6">
        <f>variáveis!E354</f>
        <v>0.63300000000000001</v>
      </c>
      <c r="F63" s="6">
        <f>variáveis!E498</f>
        <v>0.73699999999999999</v>
      </c>
      <c r="G63" s="6">
        <f>variáveis!E642</f>
        <v>1.742</v>
      </c>
      <c r="H63" s="6">
        <f>variáveis!E786</f>
        <v>0.89300000000000002</v>
      </c>
      <c r="I63" s="6">
        <f>variáveis!E930</f>
        <v>1.1559999999999999</v>
      </c>
      <c r="J63" s="6">
        <f>variáveis!E1074</f>
        <v>0.85499999999999998</v>
      </c>
      <c r="K63" s="6">
        <f>variáveis!E1218</f>
        <v>1.736</v>
      </c>
      <c r="L63" s="6">
        <f>variáveis!E1362</f>
        <v>1.736</v>
      </c>
      <c r="M63" s="6">
        <f>variáveis!E1506</f>
        <v>1.532</v>
      </c>
      <c r="N63" s="6">
        <f>variáveis!E1650</f>
        <v>1.17</v>
      </c>
      <c r="O63" s="6">
        <f>variáveis!E1794</f>
        <v>1.7629999999999999</v>
      </c>
      <c r="P63" s="6">
        <f>variáveis!E1938</f>
        <v>1.9119999999999999</v>
      </c>
      <c r="Q63" s="6">
        <f>variáveis!E2082</f>
        <v>0.96799999999999997</v>
      </c>
      <c r="R63" s="6">
        <f>variáveis!E2226</f>
        <v>1.0640000000000001</v>
      </c>
      <c r="S63" s="6">
        <f>variáveis!E2370</f>
        <v>0.85699999999999998</v>
      </c>
      <c r="T63" s="6">
        <f>variáveis!E2514</f>
        <v>1.129</v>
      </c>
      <c r="U63" s="6">
        <f>variáveis!E2658</f>
        <v>1.5669999999999999</v>
      </c>
      <c r="V63" s="6">
        <f>variáveis!E2802</f>
        <v>2.2040000000000002</v>
      </c>
      <c r="W63" s="6">
        <f>variáveis!E2946</f>
        <v>1.228</v>
      </c>
      <c r="X63" s="6">
        <f>variáveis!E3090</f>
        <v>0.113</v>
      </c>
      <c r="Y63" s="6">
        <f>variáveis!E3234</f>
        <v>2.0510000000000002</v>
      </c>
      <c r="Z63" s="6">
        <f>variáveis!E3378</f>
        <v>1.2669999999999999</v>
      </c>
      <c r="AA63" s="6">
        <f>variáveis!E3522</f>
        <v>2.149</v>
      </c>
      <c r="AB63" s="6">
        <f>variáveis!E3666</f>
        <v>1.647</v>
      </c>
      <c r="AC63" s="6">
        <f>variáveis!E3810</f>
        <v>1.6839999999999999</v>
      </c>
      <c r="AD63" s="6">
        <f>variáveis!E3954</f>
        <v>2.1880000000000002</v>
      </c>
      <c r="AE63" s="6">
        <f>variáveis!E4098</f>
        <v>2.1840000000000002</v>
      </c>
      <c r="AF63" s="6">
        <f>variáveis!E4242</f>
        <v>2.0459999999999998</v>
      </c>
      <c r="AG63" s="6">
        <f>variáveis!E4386</f>
        <v>1.5029999999999999</v>
      </c>
    </row>
    <row r="64" spans="2:33" x14ac:dyDescent="0.25">
      <c r="B64" s="7">
        <v>1010</v>
      </c>
      <c r="C64" s="6">
        <f>variáveis!E67</f>
        <v>2.06</v>
      </c>
      <c r="D64" s="6">
        <f>variáveis!E211</f>
        <v>0.89100000000000001</v>
      </c>
      <c r="E64" s="6">
        <f>variáveis!E355</f>
        <v>1.0009999999999999</v>
      </c>
      <c r="F64" s="6">
        <f>variáveis!E499</f>
        <v>0.871</v>
      </c>
      <c r="G64" s="6">
        <f>variáveis!E643</f>
        <v>1.9830000000000001</v>
      </c>
      <c r="H64" s="6">
        <f>variáveis!E787</f>
        <v>1.0189999999999999</v>
      </c>
      <c r="I64" s="6">
        <f>variáveis!E931</f>
        <v>1.3560000000000001</v>
      </c>
      <c r="J64" s="6">
        <f>variáveis!E1075</f>
        <v>1.2709999999999999</v>
      </c>
      <c r="K64" s="6">
        <f>variáveis!E1219</f>
        <v>1.4330000000000001</v>
      </c>
      <c r="L64" s="6">
        <f>variáveis!E1363</f>
        <v>1.66</v>
      </c>
      <c r="M64" s="6">
        <f>variáveis!E1507</f>
        <v>1.7989999999999999</v>
      </c>
      <c r="N64" s="6">
        <f>variáveis!E1651</f>
        <v>0.72</v>
      </c>
      <c r="O64" s="6">
        <f>variáveis!E1795</f>
        <v>1.8740000000000001</v>
      </c>
      <c r="P64" s="6">
        <f>variáveis!E1939</f>
        <v>1.2549999999999999</v>
      </c>
      <c r="Q64" s="6">
        <f>variáveis!E2083</f>
        <v>1.4870000000000001</v>
      </c>
      <c r="R64" s="6">
        <f>variáveis!E2227</f>
        <v>1.5009999999999999</v>
      </c>
      <c r="S64" s="6">
        <f>variáveis!E2371</f>
        <v>1.194</v>
      </c>
      <c r="T64" s="6">
        <f>variáveis!E2515</f>
        <v>1.0680000000000001</v>
      </c>
      <c r="U64" s="6">
        <f>variáveis!E2659</f>
        <v>1.444</v>
      </c>
      <c r="V64" s="6">
        <f>variáveis!E2803</f>
        <v>2.0070000000000001</v>
      </c>
      <c r="W64" s="6">
        <f>variáveis!E2947</f>
        <v>1.07</v>
      </c>
      <c r="X64" s="6">
        <f>variáveis!E3091</f>
        <v>0.377</v>
      </c>
      <c r="Y64" s="6">
        <f>variáveis!E3235</f>
        <v>1.9</v>
      </c>
      <c r="Z64" s="6">
        <f>variáveis!E3379</f>
        <v>1.302</v>
      </c>
      <c r="AA64" s="6">
        <f>variáveis!E3523</f>
        <v>2.1059999999999999</v>
      </c>
      <c r="AB64" s="6">
        <f>variáveis!E3667</f>
        <v>1.4770000000000001</v>
      </c>
      <c r="AC64" s="6">
        <f>variáveis!E3811</f>
        <v>1.4730000000000001</v>
      </c>
      <c r="AD64" s="6">
        <f>variáveis!E3955</f>
        <v>2.0939999999999999</v>
      </c>
      <c r="AE64" s="6">
        <f>variáveis!E4099</f>
        <v>2.1970000000000001</v>
      </c>
      <c r="AF64" s="6">
        <f>variáveis!E4243</f>
        <v>2.5409999999999999</v>
      </c>
      <c r="AG64" s="6">
        <f>variáveis!E4387</f>
        <v>1.1619999999999999</v>
      </c>
    </row>
    <row r="65" spans="2:33" x14ac:dyDescent="0.25">
      <c r="B65" s="7">
        <v>1020</v>
      </c>
      <c r="C65" s="6">
        <f>variáveis!E68</f>
        <v>2.16</v>
      </c>
      <c r="D65" s="6">
        <f>variáveis!E212</f>
        <v>1.097</v>
      </c>
      <c r="E65" s="6">
        <f>variáveis!E356</f>
        <v>1.081</v>
      </c>
      <c r="F65" s="6">
        <f>variáveis!E500</f>
        <v>0.64200000000000002</v>
      </c>
      <c r="G65" s="6">
        <f>variáveis!E644</f>
        <v>1.792</v>
      </c>
      <c r="H65" s="6">
        <f>variáveis!E788</f>
        <v>0.81899999999999995</v>
      </c>
      <c r="I65" s="6">
        <f>variáveis!E932</f>
        <v>0.68100000000000005</v>
      </c>
      <c r="J65" s="6">
        <f>variáveis!E1076</f>
        <v>1.163</v>
      </c>
      <c r="K65" s="6">
        <f>variáveis!E1220</f>
        <v>1.18</v>
      </c>
      <c r="L65" s="6">
        <f>variáveis!E1364</f>
        <v>2.08</v>
      </c>
      <c r="M65" s="6">
        <f>variáveis!E1508</f>
        <v>1.647</v>
      </c>
      <c r="N65" s="6">
        <f>variáveis!E1652</f>
        <v>1.0580000000000001</v>
      </c>
      <c r="O65" s="6">
        <f>variáveis!E1796</f>
        <v>2.0070000000000001</v>
      </c>
      <c r="P65" s="6">
        <f>variáveis!E1940</f>
        <v>1.5089999999999999</v>
      </c>
      <c r="Q65" s="6">
        <f>variáveis!E2084</f>
        <v>1.1220000000000001</v>
      </c>
      <c r="R65" s="6">
        <f>variáveis!E2228</f>
        <v>1.2210000000000001</v>
      </c>
      <c r="S65" s="6">
        <f>variáveis!E2372</f>
        <v>0.871</v>
      </c>
      <c r="T65" s="6">
        <f>variáveis!E2516</f>
        <v>0.91200000000000003</v>
      </c>
      <c r="U65" s="6">
        <f>variáveis!E2660</f>
        <v>2.2909999999999999</v>
      </c>
      <c r="V65" s="6">
        <f>variáveis!E2804</f>
        <v>1.6639999999999999</v>
      </c>
      <c r="W65" s="6">
        <f>variáveis!E2948</f>
        <v>1.1479999999999999</v>
      </c>
      <c r="X65" s="6">
        <f>variáveis!E3092</f>
        <v>0.68500000000000005</v>
      </c>
      <c r="Y65" s="6">
        <f>variáveis!E3236</f>
        <v>1.5629999999999999</v>
      </c>
      <c r="Z65" s="6">
        <f>variáveis!E3380</f>
        <v>1.363</v>
      </c>
      <c r="AA65" s="6">
        <f>variáveis!E3524</f>
        <v>2.0659999999999998</v>
      </c>
      <c r="AB65" s="6">
        <f>variáveis!E3668</f>
        <v>1.417</v>
      </c>
      <c r="AC65" s="6">
        <f>variáveis!E3812</f>
        <v>1.867</v>
      </c>
      <c r="AD65" s="6">
        <f>variáveis!E3956</f>
        <v>1.927</v>
      </c>
      <c r="AE65" s="6">
        <f>variáveis!E4100</f>
        <v>2.0790000000000002</v>
      </c>
      <c r="AF65" s="6">
        <f>variáveis!E4244</f>
        <v>2.1739999999999999</v>
      </c>
      <c r="AG65" s="6">
        <f>variáveis!E4388</f>
        <v>1.365</v>
      </c>
    </row>
    <row r="66" spans="2:33" x14ac:dyDescent="0.25">
      <c r="B66" s="7">
        <v>1030</v>
      </c>
      <c r="C66" s="6">
        <f>variáveis!E69</f>
        <v>1.4830000000000001</v>
      </c>
      <c r="D66" s="6">
        <f>variáveis!E213</f>
        <v>0.61099999999999999</v>
      </c>
      <c r="E66" s="6">
        <f>variáveis!E357</f>
        <v>0.88800000000000001</v>
      </c>
      <c r="F66" s="6">
        <f>variáveis!E501</f>
        <v>0.76700000000000002</v>
      </c>
      <c r="G66" s="6">
        <f>variáveis!E645</f>
        <v>1.663</v>
      </c>
      <c r="H66" s="6">
        <f>variáveis!E789</f>
        <v>0.82799999999999996</v>
      </c>
      <c r="I66" s="6">
        <f>variáveis!E933</f>
        <v>1.296</v>
      </c>
      <c r="J66" s="6">
        <f>variáveis!E1077</f>
        <v>1.399</v>
      </c>
      <c r="K66" s="6">
        <f>variáveis!E1221</f>
        <v>1.6859999999999999</v>
      </c>
      <c r="L66" s="6">
        <f>variáveis!E1365</f>
        <v>1.85</v>
      </c>
      <c r="M66" s="6">
        <f>variáveis!E1509</f>
        <v>2.1419999999999999</v>
      </c>
      <c r="N66" s="6">
        <f>variáveis!E1653</f>
        <v>0.79800000000000004</v>
      </c>
      <c r="O66" s="6">
        <f>variáveis!E1797</f>
        <v>1.901</v>
      </c>
      <c r="P66" s="6">
        <f>variáveis!E1941</f>
        <v>1.3180000000000001</v>
      </c>
      <c r="Q66" s="6">
        <f>variáveis!E2085</f>
        <v>0.74199999999999999</v>
      </c>
      <c r="R66" s="6">
        <f>variáveis!E2229</f>
        <v>1.0269999999999999</v>
      </c>
      <c r="S66" s="6">
        <f>variáveis!E2373</f>
        <v>1.698</v>
      </c>
      <c r="T66" s="6">
        <f>variáveis!E2517</f>
        <v>0.75</v>
      </c>
      <c r="U66" s="6">
        <f>variáveis!E2661</f>
        <v>1.4690000000000001</v>
      </c>
      <c r="V66" s="6">
        <f>variáveis!E2805</f>
        <v>1.228</v>
      </c>
      <c r="W66" s="6">
        <f>variáveis!E2949</f>
        <v>1.224</v>
      </c>
      <c r="X66" s="6">
        <f>variáveis!E3093</f>
        <v>0.55300000000000005</v>
      </c>
      <c r="Y66" s="6">
        <f>variáveis!E3237</f>
        <v>1.42</v>
      </c>
      <c r="Z66" s="6">
        <f>variáveis!E3381</f>
        <v>1.0489999999999999</v>
      </c>
      <c r="AA66" s="6">
        <f>variáveis!E3525</f>
        <v>2.0299999999999998</v>
      </c>
      <c r="AB66" s="6">
        <f>variáveis!E3669</f>
        <v>1.704</v>
      </c>
      <c r="AC66" s="6">
        <f>variáveis!E3813</f>
        <v>1.47</v>
      </c>
      <c r="AD66" s="6">
        <f>variáveis!E3957</f>
        <v>1.879</v>
      </c>
      <c r="AE66" s="6">
        <f>variáveis!E4101</f>
        <v>2.238</v>
      </c>
      <c r="AF66" s="6">
        <f>variáveis!E4245</f>
        <v>2.5139999999999998</v>
      </c>
      <c r="AG66" s="6">
        <f>variáveis!E4389</f>
        <v>1.6279999999999999</v>
      </c>
    </row>
    <row r="67" spans="2:33" x14ac:dyDescent="0.25">
      <c r="B67" s="7">
        <v>1040</v>
      </c>
      <c r="C67" s="6">
        <f>variáveis!E70</f>
        <v>1.7929999999999999</v>
      </c>
      <c r="D67" s="6">
        <f>variáveis!E214</f>
        <v>0.79600000000000004</v>
      </c>
      <c r="E67" s="6">
        <f>variáveis!E358</f>
        <v>1.282</v>
      </c>
      <c r="F67" s="6">
        <f>variáveis!E502</f>
        <v>1.218</v>
      </c>
      <c r="G67" s="6">
        <f>variáveis!E646</f>
        <v>1.66</v>
      </c>
      <c r="H67" s="6">
        <f>variáveis!E790</f>
        <v>0.95899999999999996</v>
      </c>
      <c r="I67" s="6">
        <f>variáveis!E934</f>
        <v>1.073</v>
      </c>
      <c r="J67" s="6">
        <f>variáveis!E1078</f>
        <v>0.65100000000000002</v>
      </c>
      <c r="K67" s="6">
        <f>variáveis!E1222</f>
        <v>1.625</v>
      </c>
      <c r="L67" s="6">
        <f>variáveis!E1366</f>
        <v>2.004</v>
      </c>
      <c r="M67" s="6">
        <f>variáveis!E1510</f>
        <v>2.0089999999999999</v>
      </c>
      <c r="N67" s="6">
        <f>variáveis!E1654</f>
        <v>1.4550000000000001</v>
      </c>
      <c r="O67" s="6">
        <f>variáveis!E1798</f>
        <v>2.327</v>
      </c>
      <c r="P67" s="6">
        <f>variáveis!E1942</f>
        <v>1.371</v>
      </c>
      <c r="Q67" s="6">
        <f>variáveis!E2086</f>
        <v>1.038</v>
      </c>
      <c r="R67" s="6">
        <f>variáveis!E2230</f>
        <v>1.161</v>
      </c>
      <c r="S67" s="6">
        <f>variáveis!E2374</f>
        <v>1.423</v>
      </c>
      <c r="T67" s="6">
        <f>variáveis!E2518</f>
        <v>0.64600000000000002</v>
      </c>
      <c r="U67" s="6">
        <f>variáveis!E2662</f>
        <v>1.4950000000000001</v>
      </c>
      <c r="V67" s="6">
        <f>variáveis!E2806</f>
        <v>1.64</v>
      </c>
      <c r="W67" s="6">
        <f>variáveis!E2950</f>
        <v>0.91200000000000003</v>
      </c>
      <c r="X67" s="6">
        <f>variáveis!E3094</f>
        <v>0.77100000000000002</v>
      </c>
      <c r="Y67" s="6">
        <f>variáveis!E3238</f>
        <v>1.859</v>
      </c>
      <c r="Z67" s="6">
        <f>variáveis!E3382</f>
        <v>1.623</v>
      </c>
      <c r="AA67" s="6">
        <f>variáveis!E3526</f>
        <v>2.113</v>
      </c>
      <c r="AB67" s="6">
        <f>variáveis!E3670</f>
        <v>1.694</v>
      </c>
      <c r="AC67" s="6">
        <f>variáveis!E3814</f>
        <v>1.0720000000000001</v>
      </c>
      <c r="AD67" s="6">
        <f>variáveis!E3958</f>
        <v>2.0739999999999998</v>
      </c>
      <c r="AE67" s="6">
        <f>variáveis!E4102</f>
        <v>1.998</v>
      </c>
      <c r="AF67" s="6">
        <f>variáveis!E4246</f>
        <v>2.202</v>
      </c>
      <c r="AG67" s="6">
        <f>variáveis!E4390</f>
        <v>1.3140000000000001</v>
      </c>
    </row>
    <row r="68" spans="2:33" x14ac:dyDescent="0.25">
      <c r="B68" s="7">
        <v>1050</v>
      </c>
      <c r="C68" s="6">
        <f>variáveis!E71</f>
        <v>2.0369999999999999</v>
      </c>
      <c r="D68" s="6">
        <f>variáveis!E215</f>
        <v>1.0249999999999999</v>
      </c>
      <c r="E68" s="6">
        <f>variáveis!E359</f>
        <v>1.4590000000000001</v>
      </c>
      <c r="F68" s="6">
        <f>variáveis!E503</f>
        <v>1.1559999999999999</v>
      </c>
      <c r="G68" s="6">
        <f>variáveis!E647</f>
        <v>1.7729999999999999</v>
      </c>
      <c r="H68" s="6">
        <f>variáveis!E791</f>
        <v>0.78800000000000003</v>
      </c>
      <c r="I68" s="6">
        <f>variáveis!E935</f>
        <v>0.8</v>
      </c>
      <c r="J68" s="6">
        <f>variáveis!E1079</f>
        <v>0.875</v>
      </c>
      <c r="K68" s="6">
        <f>variáveis!E1223</f>
        <v>1.762</v>
      </c>
      <c r="L68" s="6">
        <f>variáveis!E1367</f>
        <v>2.0350000000000001</v>
      </c>
      <c r="M68" s="6">
        <f>variáveis!E1511</f>
        <v>2.6920000000000002</v>
      </c>
      <c r="N68" s="6">
        <f>variáveis!E1655</f>
        <v>1.546</v>
      </c>
      <c r="O68" s="6">
        <f>variáveis!E1799</f>
        <v>2.2050000000000001</v>
      </c>
      <c r="P68" s="6">
        <f>variáveis!E1943</f>
        <v>1.1479999999999999</v>
      </c>
      <c r="Q68" s="6">
        <f>variáveis!E2087</f>
        <v>1.02</v>
      </c>
      <c r="R68" s="6">
        <f>variáveis!E2231</f>
        <v>1.117</v>
      </c>
      <c r="S68" s="6">
        <f>variáveis!E2375</f>
        <v>1.4239999999999999</v>
      </c>
      <c r="T68" s="6">
        <f>variáveis!E2519</f>
        <v>0.26100000000000001</v>
      </c>
      <c r="U68" s="6">
        <f>variáveis!E2663</f>
        <v>1.4419999999999999</v>
      </c>
      <c r="V68" s="6">
        <f>variáveis!E2807</f>
        <v>1.46</v>
      </c>
      <c r="W68" s="6">
        <f>variáveis!E2951</f>
        <v>1.347</v>
      </c>
      <c r="X68" s="6">
        <f>variáveis!E3095</f>
        <v>0.68500000000000005</v>
      </c>
      <c r="Y68" s="6">
        <f>variáveis!E3239</f>
        <v>1.4330000000000001</v>
      </c>
      <c r="Z68" s="6">
        <f>variáveis!E3383</f>
        <v>0.99399999999999999</v>
      </c>
      <c r="AA68" s="6">
        <f>variáveis!E3527</f>
        <v>1.885</v>
      </c>
      <c r="AB68" s="6">
        <f>variáveis!E3671</f>
        <v>0.83799999999999997</v>
      </c>
      <c r="AC68" s="6">
        <f>variáveis!E3815</f>
        <v>0.84</v>
      </c>
      <c r="AD68" s="6">
        <f>variáveis!E3959</f>
        <v>1.7230000000000001</v>
      </c>
      <c r="AE68" s="6">
        <f>variáveis!E4103</f>
        <v>2.4169999999999998</v>
      </c>
      <c r="AF68" s="6">
        <f>variáveis!E4247</f>
        <v>2.3220000000000001</v>
      </c>
      <c r="AG68" s="6">
        <f>variáveis!E4391</f>
        <v>1.925</v>
      </c>
    </row>
    <row r="69" spans="2:33" x14ac:dyDescent="0.25">
      <c r="B69" s="7">
        <v>1100</v>
      </c>
      <c r="C69" s="6">
        <f>variáveis!E72</f>
        <v>2.0550000000000002</v>
      </c>
      <c r="D69" s="6">
        <f>variáveis!E216</f>
        <v>0.88400000000000001</v>
      </c>
      <c r="E69" s="6">
        <f>variáveis!E360</f>
        <v>1</v>
      </c>
      <c r="F69" s="6">
        <f>variáveis!E504</f>
        <v>0.66700000000000004</v>
      </c>
      <c r="G69" s="6">
        <f>variáveis!E648</f>
        <v>1.1060000000000001</v>
      </c>
      <c r="H69" s="6">
        <f>variáveis!E792</f>
        <v>0.46500000000000002</v>
      </c>
      <c r="I69" s="6">
        <f>variáveis!E936</f>
        <v>0.93500000000000005</v>
      </c>
      <c r="J69" s="6">
        <f>variáveis!E1080</f>
        <v>1.274</v>
      </c>
      <c r="K69" s="6">
        <f>variáveis!E1224</f>
        <v>1.976</v>
      </c>
      <c r="L69" s="6">
        <f>variáveis!E1368</f>
        <v>2.4700000000000002</v>
      </c>
      <c r="M69" s="6">
        <f>variáveis!E1512</f>
        <v>1.786</v>
      </c>
      <c r="N69" s="6">
        <f>variáveis!E1656</f>
        <v>1.35</v>
      </c>
      <c r="O69" s="6">
        <f>variáveis!E1800</f>
        <v>2.4710000000000001</v>
      </c>
      <c r="P69" s="6">
        <f>variáveis!E1944</f>
        <v>1.2889999999999999</v>
      </c>
      <c r="Q69" s="6">
        <f>variáveis!E2088</f>
        <v>1.522</v>
      </c>
      <c r="R69" s="6">
        <f>variáveis!E2232</f>
        <v>1.466</v>
      </c>
      <c r="S69" s="6">
        <f>variáveis!E2376</f>
        <v>1.58</v>
      </c>
      <c r="T69" s="6">
        <f>variáveis!E2520</f>
        <v>0.68700000000000006</v>
      </c>
      <c r="U69" s="6">
        <f>variáveis!E2664</f>
        <v>1.5189999999999999</v>
      </c>
      <c r="V69" s="6">
        <f>variáveis!E2808</f>
        <v>1.667</v>
      </c>
      <c r="W69" s="6">
        <f>variáveis!E2952</f>
        <v>1.2829999999999999</v>
      </c>
      <c r="X69" s="6">
        <f>variáveis!E3096</f>
        <v>0.53200000000000003</v>
      </c>
      <c r="Y69" s="6">
        <f>variáveis!E3240</f>
        <v>1.4039999999999999</v>
      </c>
      <c r="Z69" s="6">
        <f>variáveis!E3384</f>
        <v>1.2709999999999999</v>
      </c>
      <c r="AA69" s="6">
        <f>variáveis!E3528</f>
        <v>1.8420000000000001</v>
      </c>
      <c r="AB69" s="6">
        <f>variáveis!E3672</f>
        <v>1.347</v>
      </c>
      <c r="AC69" s="6">
        <f>variáveis!E3816</f>
        <v>1.625</v>
      </c>
      <c r="AD69" s="6">
        <f>variáveis!E3960</f>
        <v>2.61</v>
      </c>
      <c r="AE69" s="6">
        <f>variáveis!E4104</f>
        <v>2.371</v>
      </c>
      <c r="AF69" s="6">
        <f>variáveis!E4248</f>
        <v>1.7250000000000001</v>
      </c>
      <c r="AG69" s="6">
        <f>variáveis!E4392</f>
        <v>1.71</v>
      </c>
    </row>
    <row r="70" spans="2:33" x14ac:dyDescent="0.25">
      <c r="B70" s="7">
        <v>1110</v>
      </c>
      <c r="C70" s="6">
        <f>variáveis!E73</f>
        <v>1.879</v>
      </c>
      <c r="D70" s="6">
        <f>variáveis!E217</f>
        <v>1.0449999999999999</v>
      </c>
      <c r="E70" s="6">
        <f>variáveis!E361</f>
        <v>1.079</v>
      </c>
      <c r="F70" s="6">
        <f>variáveis!E505</f>
        <v>1.113</v>
      </c>
      <c r="G70" s="6">
        <f>variáveis!E649</f>
        <v>1.452</v>
      </c>
      <c r="H70" s="6">
        <f>variáveis!E793</f>
        <v>1.22</v>
      </c>
      <c r="I70" s="6">
        <f>variáveis!E937</f>
        <v>1.2749999999999999</v>
      </c>
      <c r="J70" s="6">
        <f>variáveis!E1081</f>
        <v>0.63800000000000001</v>
      </c>
      <c r="K70" s="6">
        <f>variáveis!E1225</f>
        <v>1.4730000000000001</v>
      </c>
      <c r="L70" s="6">
        <f>variáveis!E1369</f>
        <v>2.4329999999999998</v>
      </c>
      <c r="M70" s="6">
        <f>variáveis!E1513</f>
        <v>1.651</v>
      </c>
      <c r="N70" s="6">
        <f>variáveis!E1657</f>
        <v>1.976</v>
      </c>
      <c r="O70" s="6">
        <f>variáveis!E1801</f>
        <v>2.0310000000000001</v>
      </c>
      <c r="P70" s="6">
        <f>variáveis!E1945</f>
        <v>1.494</v>
      </c>
      <c r="Q70" s="6">
        <f>variáveis!E2089</f>
        <v>1.248</v>
      </c>
      <c r="R70" s="6">
        <f>variáveis!E2233</f>
        <v>1.5049999999999999</v>
      </c>
      <c r="S70" s="6">
        <f>variáveis!E2377</f>
        <v>1.127</v>
      </c>
      <c r="T70" s="6">
        <f>variáveis!E2521</f>
        <v>0.52</v>
      </c>
      <c r="U70" s="6">
        <f>variáveis!E2665</f>
        <v>1.613</v>
      </c>
      <c r="V70" s="6">
        <f>variáveis!E2809</f>
        <v>1.44</v>
      </c>
      <c r="W70" s="6">
        <f>variáveis!E2953</f>
        <v>1.2749999999999999</v>
      </c>
      <c r="X70" s="6">
        <f>variáveis!E3097</f>
        <v>0.629</v>
      </c>
      <c r="Y70" s="6">
        <f>variáveis!E3241</f>
        <v>0.92500000000000004</v>
      </c>
      <c r="Z70" s="6">
        <f>variáveis!E3385</f>
        <v>1.181</v>
      </c>
      <c r="AA70" s="6">
        <f>variáveis!E3529</f>
        <v>2.1339999999999999</v>
      </c>
      <c r="AB70" s="6">
        <f>variáveis!E3673</f>
        <v>1.7529999999999999</v>
      </c>
      <c r="AC70" s="6">
        <f>variáveis!E3817</f>
        <v>1.7569999999999999</v>
      </c>
      <c r="AD70" s="6">
        <f>variáveis!E3961</f>
        <v>2.1859999999999999</v>
      </c>
      <c r="AE70" s="6">
        <f>variáveis!E4105</f>
        <v>2.2919999999999998</v>
      </c>
      <c r="AF70" s="6">
        <f>variáveis!E4249</f>
        <v>2.0049999999999999</v>
      </c>
      <c r="AG70" s="6">
        <f>variáveis!E4393</f>
        <v>2.3239999999999998</v>
      </c>
    </row>
    <row r="71" spans="2:33" x14ac:dyDescent="0.25">
      <c r="B71" s="7">
        <v>1120</v>
      </c>
      <c r="C71" s="6">
        <f>variáveis!E74</f>
        <v>2.101</v>
      </c>
      <c r="D71" s="6">
        <f>variáveis!E218</f>
        <v>0.624</v>
      </c>
      <c r="E71" s="6">
        <f>variáveis!E362</f>
        <v>0.74099999999999999</v>
      </c>
      <c r="F71" s="6">
        <f>variáveis!E506</f>
        <v>1.0660000000000001</v>
      </c>
      <c r="G71" s="6">
        <f>variáveis!E650</f>
        <v>1.226</v>
      </c>
      <c r="H71" s="6">
        <f>variáveis!E794</f>
        <v>1.31</v>
      </c>
      <c r="I71" s="6">
        <f>variáveis!E938</f>
        <v>1.1679999999999999</v>
      </c>
      <c r="J71" s="6">
        <f>variáveis!E1082</f>
        <v>1.153</v>
      </c>
      <c r="K71" s="6">
        <f>variáveis!E1226</f>
        <v>1.5209999999999999</v>
      </c>
      <c r="L71" s="6">
        <f>variáveis!E1370</f>
        <v>2.476</v>
      </c>
      <c r="M71" s="6">
        <f>variáveis!E1514</f>
        <v>1.9590000000000001</v>
      </c>
      <c r="N71" s="6">
        <f>variáveis!E1658</f>
        <v>1.325</v>
      </c>
      <c r="O71" s="6">
        <f>variáveis!E1802</f>
        <v>1.8759999999999999</v>
      </c>
      <c r="P71" s="6">
        <f>variáveis!E1946</f>
        <v>1.8959999999999999</v>
      </c>
      <c r="Q71" s="6">
        <f>variáveis!E2090</f>
        <v>0.96499999999999997</v>
      </c>
      <c r="R71" s="6">
        <f>variáveis!E2234</f>
        <v>1.661</v>
      </c>
      <c r="S71" s="6">
        <f>variáveis!E2378</f>
        <v>1.7230000000000001</v>
      </c>
      <c r="T71" s="6">
        <f>variáveis!E2522</f>
        <v>0.755</v>
      </c>
      <c r="U71" s="6">
        <f>variáveis!E2666</f>
        <v>1.548</v>
      </c>
      <c r="V71" s="6">
        <f>variáveis!E2810</f>
        <v>1.946</v>
      </c>
      <c r="W71" s="6">
        <f>variáveis!E2954</f>
        <v>1.0660000000000001</v>
      </c>
      <c r="X71" s="6">
        <f>variáveis!E3098</f>
        <v>0.89400000000000002</v>
      </c>
      <c r="Y71" s="6">
        <f>variáveis!E3242</f>
        <v>0.85199999999999998</v>
      </c>
      <c r="Z71" s="6">
        <f>variáveis!E3386</f>
        <v>1.3540000000000001</v>
      </c>
      <c r="AA71" s="6">
        <f>variáveis!E3530</f>
        <v>1.778</v>
      </c>
      <c r="AB71" s="6">
        <f>variáveis!E3674</f>
        <v>1.323</v>
      </c>
      <c r="AC71" s="6">
        <f>variáveis!E3818</f>
        <v>1.5509999999999999</v>
      </c>
      <c r="AD71" s="6">
        <f>variáveis!E3962</f>
        <v>2.327</v>
      </c>
      <c r="AE71" s="6">
        <f>variáveis!E4106</f>
        <v>2.3490000000000002</v>
      </c>
      <c r="AF71" s="6">
        <f>variáveis!E4250</f>
        <v>2.2509999999999999</v>
      </c>
      <c r="AG71" s="6">
        <f>variáveis!E4394</f>
        <v>1.7669999999999999</v>
      </c>
    </row>
    <row r="72" spans="2:33" x14ac:dyDescent="0.25">
      <c r="B72" s="7">
        <v>1130</v>
      </c>
      <c r="C72" s="6">
        <f>variáveis!E75</f>
        <v>2.173</v>
      </c>
      <c r="D72" s="6">
        <f>variáveis!E219</f>
        <v>1.0780000000000001</v>
      </c>
      <c r="E72" s="6">
        <f>variáveis!E363</f>
        <v>1.024</v>
      </c>
      <c r="F72" s="6">
        <f>variáveis!E507</f>
        <v>1.26</v>
      </c>
      <c r="G72" s="6">
        <f>variáveis!E651</f>
        <v>1.43</v>
      </c>
      <c r="H72" s="6">
        <f>variáveis!E795</f>
        <v>1.1919999999999999</v>
      </c>
      <c r="I72" s="6">
        <f>variáveis!E939</f>
        <v>1.4830000000000001</v>
      </c>
      <c r="J72" s="6">
        <f>variáveis!E1083</f>
        <v>1.742</v>
      </c>
      <c r="K72" s="6">
        <f>variáveis!E1227</f>
        <v>1.7010000000000001</v>
      </c>
      <c r="L72" s="6">
        <f>variáveis!E1371</f>
        <v>2.319</v>
      </c>
      <c r="M72" s="6">
        <f>variáveis!E1515</f>
        <v>1.784</v>
      </c>
      <c r="N72" s="6">
        <f>variáveis!E1659</f>
        <v>1.8180000000000001</v>
      </c>
      <c r="O72" s="6">
        <f>variáveis!E1803</f>
        <v>2.0790000000000002</v>
      </c>
      <c r="P72" s="6">
        <f>variáveis!E1947</f>
        <v>1.331</v>
      </c>
      <c r="Q72" s="6">
        <f>variáveis!E2091</f>
        <v>1.0840000000000001</v>
      </c>
      <c r="R72" s="6">
        <f>variáveis!E2235</f>
        <v>1.4359999999999999</v>
      </c>
      <c r="S72" s="6">
        <f>variáveis!E2379</f>
        <v>1.258</v>
      </c>
      <c r="T72" s="6">
        <f>variáveis!E2523</f>
        <v>0.70599999999999996</v>
      </c>
      <c r="U72" s="6">
        <f>variáveis!E2667</f>
        <v>1.5049999999999999</v>
      </c>
      <c r="V72" s="6">
        <f>variáveis!E2811</f>
        <v>1.605</v>
      </c>
      <c r="W72" s="6">
        <f>variáveis!E2955</f>
        <v>1.35</v>
      </c>
      <c r="X72" s="6">
        <f>variáveis!E3099</f>
        <v>1.0229999999999999</v>
      </c>
      <c r="Y72" s="6">
        <f>variáveis!E3243</f>
        <v>0.376</v>
      </c>
      <c r="Z72" s="6">
        <f>variáveis!E3387</f>
        <v>0.999</v>
      </c>
      <c r="AA72" s="6">
        <f>variáveis!E3531</f>
        <v>1.976</v>
      </c>
      <c r="AB72" s="6">
        <f>variáveis!E3675</f>
        <v>1.536</v>
      </c>
      <c r="AC72" s="6">
        <f>variáveis!E3819</f>
        <v>1.395</v>
      </c>
      <c r="AD72" s="6">
        <f>variáveis!E3963</f>
        <v>1.657</v>
      </c>
      <c r="AE72" s="6">
        <f>variáveis!E4107</f>
        <v>2.39</v>
      </c>
      <c r="AF72" s="6">
        <f>variáveis!E4251</f>
        <v>2.3239999999999998</v>
      </c>
      <c r="AG72" s="6">
        <f>variáveis!E4395</f>
        <v>2.1579999999999999</v>
      </c>
    </row>
    <row r="73" spans="2:33" x14ac:dyDescent="0.25">
      <c r="B73" s="7">
        <v>1140</v>
      </c>
      <c r="C73" s="6">
        <f>variáveis!E76</f>
        <v>1.827</v>
      </c>
      <c r="D73" s="6">
        <f>variáveis!E220</f>
        <v>0.89900000000000002</v>
      </c>
      <c r="E73" s="6">
        <f>variáveis!E364</f>
        <v>1.3540000000000001</v>
      </c>
      <c r="F73" s="6">
        <f>variáveis!E508</f>
        <v>1.2649999999999999</v>
      </c>
      <c r="G73" s="6">
        <f>variáveis!E652</f>
        <v>1.415</v>
      </c>
      <c r="H73" s="6">
        <f>variáveis!E796</f>
        <v>1.389</v>
      </c>
      <c r="I73" s="6">
        <f>variáveis!E940</f>
        <v>1.7390000000000001</v>
      </c>
      <c r="J73" s="6">
        <f>variáveis!E1084</f>
        <v>1.145</v>
      </c>
      <c r="K73" s="6">
        <f>variáveis!E1228</f>
        <v>1.6859999999999999</v>
      </c>
      <c r="L73" s="6">
        <f>variáveis!E1372</f>
        <v>2.5939999999999999</v>
      </c>
      <c r="M73" s="6">
        <f>variáveis!E1516</f>
        <v>1.61</v>
      </c>
      <c r="N73" s="6">
        <f>variáveis!E1660</f>
        <v>2.0329999999999999</v>
      </c>
      <c r="O73" s="6">
        <f>variáveis!E1804</f>
        <v>1.8440000000000001</v>
      </c>
      <c r="P73" s="6">
        <f>variáveis!E1948</f>
        <v>1.752</v>
      </c>
      <c r="Q73" s="6">
        <f>variáveis!E2092</f>
        <v>1.08</v>
      </c>
      <c r="R73" s="6">
        <f>variáveis!E2236</f>
        <v>1.575</v>
      </c>
      <c r="S73" s="6">
        <f>variáveis!E2380</f>
        <v>1.579</v>
      </c>
      <c r="T73" s="6">
        <f>variáveis!E2524</f>
        <v>0.56899999999999995</v>
      </c>
      <c r="U73" s="6">
        <f>variáveis!E2668</f>
        <v>1.8420000000000001</v>
      </c>
      <c r="V73" s="6">
        <f>variáveis!E2812</f>
        <v>1.619</v>
      </c>
      <c r="W73" s="6">
        <f>variáveis!E2956</f>
        <v>1.911</v>
      </c>
      <c r="X73" s="6">
        <f>variáveis!E3100</f>
        <v>0.95599999999999996</v>
      </c>
      <c r="Y73" s="6">
        <f>variáveis!E3244</f>
        <v>0.11600000000000001</v>
      </c>
      <c r="Z73" s="6">
        <f>variáveis!E3388</f>
        <v>1.212</v>
      </c>
      <c r="AA73" s="6">
        <f>variáveis!E3532</f>
        <v>2.0470000000000002</v>
      </c>
      <c r="AB73" s="6">
        <f>variáveis!E3676</f>
        <v>1.3720000000000001</v>
      </c>
      <c r="AC73" s="6">
        <f>variáveis!E3820</f>
        <v>1.5880000000000001</v>
      </c>
      <c r="AD73" s="6">
        <f>variáveis!E3964</f>
        <v>1.52</v>
      </c>
      <c r="AE73" s="6">
        <f>variáveis!E4108</f>
        <v>2.3969999999999998</v>
      </c>
      <c r="AF73" s="6">
        <f>variáveis!E4252</f>
        <v>2.125</v>
      </c>
      <c r="AG73" s="6">
        <f>variáveis!E4396</f>
        <v>2.0209999999999999</v>
      </c>
    </row>
    <row r="74" spans="2:33" x14ac:dyDescent="0.25">
      <c r="B74" s="7">
        <v>1150</v>
      </c>
      <c r="C74" s="6">
        <f>variáveis!E77</f>
        <v>1.5569999999999999</v>
      </c>
      <c r="D74" s="6">
        <f>variáveis!E221</f>
        <v>0.74299999999999999</v>
      </c>
      <c r="E74" s="6">
        <f>variáveis!E365</f>
        <v>0.55700000000000005</v>
      </c>
      <c r="F74" s="6">
        <f>variáveis!E509</f>
        <v>0.99299999999999999</v>
      </c>
      <c r="G74" s="6">
        <f>variáveis!E653</f>
        <v>1.4630000000000001</v>
      </c>
      <c r="H74" s="6">
        <f>variáveis!E797</f>
        <v>0.9</v>
      </c>
      <c r="I74" s="6">
        <f>variáveis!E941</f>
        <v>1.363</v>
      </c>
      <c r="J74" s="6">
        <f>variáveis!E1085</f>
        <v>1.5</v>
      </c>
      <c r="K74" s="6">
        <f>variáveis!E1229</f>
        <v>1.7050000000000001</v>
      </c>
      <c r="L74" s="6">
        <f>variáveis!E1373</f>
        <v>2.9409999999999998</v>
      </c>
      <c r="M74" s="6">
        <f>variáveis!E1517</f>
        <v>2.2999999999999998</v>
      </c>
      <c r="N74" s="6">
        <f>variáveis!E1661</f>
        <v>1.536</v>
      </c>
      <c r="O74" s="6">
        <f>variáveis!E1805</f>
        <v>1.8959999999999999</v>
      </c>
      <c r="P74" s="6">
        <f>variáveis!E1949</f>
        <v>2.0489999999999999</v>
      </c>
      <c r="Q74" s="6">
        <f>variáveis!E2093</f>
        <v>1.42</v>
      </c>
      <c r="R74" s="6">
        <f>variáveis!E2237</f>
        <v>1.4530000000000001</v>
      </c>
      <c r="S74" s="6">
        <f>variáveis!E2381</f>
        <v>1.3320000000000001</v>
      </c>
      <c r="T74" s="6">
        <f>variáveis!E2525</f>
        <v>1.008</v>
      </c>
      <c r="U74" s="6">
        <f>variáveis!E2669</f>
        <v>1.57</v>
      </c>
      <c r="V74" s="6">
        <f>variáveis!E2813</f>
        <v>2.3380000000000001</v>
      </c>
      <c r="W74" s="6">
        <f>variáveis!E2957</f>
        <v>1.4970000000000001</v>
      </c>
      <c r="X74" s="6">
        <f>variáveis!E3101</f>
        <v>1.296</v>
      </c>
      <c r="Y74" s="6">
        <f>variáveis!E3245</f>
        <v>0.36299999999999999</v>
      </c>
      <c r="Z74" s="6">
        <f>variáveis!E3389</f>
        <v>1.2270000000000001</v>
      </c>
      <c r="AA74" s="6">
        <f>variáveis!E3533</f>
        <v>1.5589999999999999</v>
      </c>
      <c r="AB74" s="6">
        <f>variáveis!E3677</f>
        <v>1.1970000000000001</v>
      </c>
      <c r="AC74" s="6">
        <f>variáveis!E3821</f>
        <v>1.45</v>
      </c>
      <c r="AD74" s="6">
        <f>variáveis!E3965</f>
        <v>2.1800000000000002</v>
      </c>
      <c r="AE74" s="6">
        <f>variáveis!E4109</f>
        <v>2.1160000000000001</v>
      </c>
      <c r="AF74" s="6">
        <f>variáveis!E4253</f>
        <v>2.19</v>
      </c>
      <c r="AG74" s="6">
        <f>variáveis!E4397</f>
        <v>2.3220000000000001</v>
      </c>
    </row>
    <row r="75" spans="2:33" x14ac:dyDescent="0.25">
      <c r="B75" s="7">
        <v>1200</v>
      </c>
      <c r="C75" s="6">
        <f>variáveis!E78</f>
        <v>1.399</v>
      </c>
      <c r="D75" s="6">
        <f>variáveis!E222</f>
        <v>0.747</v>
      </c>
      <c r="E75" s="6">
        <f>variáveis!E366</f>
        <v>0.7</v>
      </c>
      <c r="F75" s="6">
        <f>variáveis!E510</f>
        <v>1.7669999999999999</v>
      </c>
      <c r="G75" s="6">
        <f>variáveis!E654</f>
        <v>1.294</v>
      </c>
      <c r="H75" s="6">
        <f>variáveis!E798</f>
        <v>1.458</v>
      </c>
      <c r="I75" s="6">
        <f>variáveis!E942</f>
        <v>0.92700000000000005</v>
      </c>
      <c r="J75" s="6">
        <f>variáveis!E1086</f>
        <v>1.147</v>
      </c>
      <c r="K75" s="6">
        <f>variáveis!E1230</f>
        <v>1.4119999999999999</v>
      </c>
      <c r="L75" s="6">
        <f>variáveis!E1374</f>
        <v>2.5379999999999998</v>
      </c>
      <c r="M75" s="6">
        <f>variáveis!E1518</f>
        <v>2.3079999999999998</v>
      </c>
      <c r="N75" s="6">
        <f>variáveis!E1662</f>
        <v>1.379</v>
      </c>
      <c r="O75" s="6">
        <f>variáveis!E1806</f>
        <v>1.718</v>
      </c>
      <c r="P75" s="6">
        <f>variáveis!E1950</f>
        <v>1.927</v>
      </c>
      <c r="Q75" s="6">
        <f>variáveis!E2094</f>
        <v>0.92500000000000004</v>
      </c>
      <c r="R75" s="6">
        <f>variáveis!E2238</f>
        <v>1.4</v>
      </c>
      <c r="S75" s="6">
        <f>variáveis!E2382</f>
        <v>0.97699999999999998</v>
      </c>
      <c r="T75" s="6">
        <f>variáveis!E2526</f>
        <v>0.56000000000000005</v>
      </c>
      <c r="U75" s="6">
        <f>variáveis!E2670</f>
        <v>1.7849999999999999</v>
      </c>
      <c r="V75" s="6">
        <f>variáveis!E2814</f>
        <v>1.931</v>
      </c>
      <c r="W75" s="6">
        <f>variáveis!E2958</f>
        <v>1.5660000000000001</v>
      </c>
      <c r="X75" s="6">
        <f>variáveis!E3102</f>
        <v>0.98699999999999999</v>
      </c>
      <c r="Y75" s="6">
        <f>variáveis!E3246</f>
        <v>0.13600000000000001</v>
      </c>
      <c r="Z75" s="6">
        <f>variáveis!E3390</f>
        <v>0.84699999999999998</v>
      </c>
      <c r="AA75" s="6">
        <f>variáveis!E3534</f>
        <v>2.2440000000000002</v>
      </c>
      <c r="AB75" s="6">
        <f>variáveis!E3678</f>
        <v>1.093</v>
      </c>
      <c r="AC75" s="6">
        <f>variáveis!E3822</f>
        <v>1.5629999999999999</v>
      </c>
      <c r="AD75" s="6">
        <f>variáveis!E3966</f>
        <v>2.2810000000000001</v>
      </c>
      <c r="AE75" s="6">
        <f>variáveis!E4110</f>
        <v>2.137</v>
      </c>
      <c r="AF75" s="6">
        <f>variáveis!E4254</f>
        <v>2.1829999999999998</v>
      </c>
      <c r="AG75" s="6">
        <f>variáveis!E4398</f>
        <v>2.1539999999999999</v>
      </c>
    </row>
    <row r="76" spans="2:33" x14ac:dyDescent="0.25">
      <c r="B76" s="7">
        <v>1210</v>
      </c>
      <c r="C76" s="6">
        <f>variáveis!E79</f>
        <v>1.6220000000000001</v>
      </c>
      <c r="D76" s="6">
        <f>variáveis!E223</f>
        <v>0.73799999999999999</v>
      </c>
      <c r="E76" s="6">
        <f>variáveis!E367</f>
        <v>1.4770000000000001</v>
      </c>
      <c r="F76" s="6">
        <f>variáveis!E511</f>
        <v>1.3169999999999999</v>
      </c>
      <c r="G76" s="6">
        <f>variáveis!E655</f>
        <v>1.2270000000000001</v>
      </c>
      <c r="H76" s="6">
        <f>variáveis!E799</f>
        <v>1.2709999999999999</v>
      </c>
      <c r="I76" s="6">
        <f>variáveis!E943</f>
        <v>1.242</v>
      </c>
      <c r="J76" s="6">
        <f>variáveis!E1087</f>
        <v>1.109</v>
      </c>
      <c r="K76" s="6">
        <f>variáveis!E1231</f>
        <v>1.3620000000000001</v>
      </c>
      <c r="L76" s="6">
        <f>variáveis!E1375</f>
        <v>3.0859999999999999</v>
      </c>
      <c r="M76" s="6">
        <f>variáveis!E1519</f>
        <v>2.0670000000000002</v>
      </c>
      <c r="N76" s="6">
        <f>variáveis!E1663</f>
        <v>1.109</v>
      </c>
      <c r="O76" s="6">
        <f>variáveis!E1807</f>
        <v>1.7310000000000001</v>
      </c>
      <c r="P76" s="6">
        <f>variáveis!E1951</f>
        <v>0.85599999999999998</v>
      </c>
      <c r="Q76" s="6">
        <f>variáveis!E2095</f>
        <v>1.35</v>
      </c>
      <c r="R76" s="6">
        <f>variáveis!E2239</f>
        <v>1.8220000000000001</v>
      </c>
      <c r="S76" s="6">
        <f>variáveis!E2383</f>
        <v>0.996</v>
      </c>
      <c r="T76" s="6">
        <f>variáveis!E2527</f>
        <v>0.84099999999999997</v>
      </c>
      <c r="U76" s="6">
        <f>variáveis!E2671</f>
        <v>1.458</v>
      </c>
      <c r="V76" s="6">
        <f>variáveis!E2815</f>
        <v>1.724</v>
      </c>
      <c r="W76" s="6">
        <f>variáveis!E2959</f>
        <v>1.4019999999999999</v>
      </c>
      <c r="X76" s="6">
        <f>variáveis!E3103</f>
        <v>1.0960000000000001</v>
      </c>
      <c r="Y76" s="6">
        <f>variáveis!E3247</f>
        <v>0.63800000000000001</v>
      </c>
      <c r="Z76" s="6">
        <f>variáveis!E3391</f>
        <v>0.70799999999999996</v>
      </c>
      <c r="AA76" s="6">
        <f>variáveis!E3535</f>
        <v>2.1909999999999998</v>
      </c>
      <c r="AB76" s="6">
        <f>variáveis!E3679</f>
        <v>1.355</v>
      </c>
      <c r="AC76" s="6">
        <f>variáveis!E3823</f>
        <v>1.69</v>
      </c>
      <c r="AD76" s="6">
        <f>variáveis!E3967</f>
        <v>2.548</v>
      </c>
      <c r="AE76" s="6">
        <f>variáveis!E4111</f>
        <v>2.5129999999999999</v>
      </c>
      <c r="AF76" s="6">
        <f>variáveis!E4255</f>
        <v>1.9630000000000001</v>
      </c>
      <c r="AG76" s="6">
        <f>variáveis!E4399</f>
        <v>2.0459999999999998</v>
      </c>
    </row>
    <row r="77" spans="2:33" x14ac:dyDescent="0.25">
      <c r="B77" s="7">
        <v>1220</v>
      </c>
      <c r="C77" s="6">
        <f>variáveis!E80</f>
        <v>1.4570000000000001</v>
      </c>
      <c r="D77" s="6">
        <f>variáveis!E224</f>
        <v>0.98299999999999998</v>
      </c>
      <c r="E77" s="6">
        <f>variáveis!E368</f>
        <v>1.335</v>
      </c>
      <c r="F77" s="6">
        <f>variáveis!E512</f>
        <v>1.4870000000000001</v>
      </c>
      <c r="G77" s="6">
        <f>variáveis!E656</f>
        <v>1.3560000000000001</v>
      </c>
      <c r="H77" s="6">
        <f>variáveis!E800</f>
        <v>1.0760000000000001</v>
      </c>
      <c r="I77" s="6">
        <f>variáveis!E944</f>
        <v>1.28</v>
      </c>
      <c r="J77" s="6">
        <f>variáveis!E1088</f>
        <v>1.359</v>
      </c>
      <c r="K77" s="6">
        <f>variáveis!E1232</f>
        <v>1.657</v>
      </c>
      <c r="L77" s="6">
        <f>variáveis!E1376</f>
        <v>3.464</v>
      </c>
      <c r="M77" s="6">
        <f>variáveis!E1520</f>
        <v>2.0739999999999998</v>
      </c>
      <c r="N77" s="6">
        <f>variáveis!E1664</f>
        <v>1.0049999999999999</v>
      </c>
      <c r="O77" s="6">
        <f>variáveis!E1808</f>
        <v>1.8080000000000001</v>
      </c>
      <c r="P77" s="6">
        <f>variáveis!E1952</f>
        <v>1.9359999999999999</v>
      </c>
      <c r="Q77" s="6">
        <f>variáveis!E2096</f>
        <v>1.073</v>
      </c>
      <c r="R77" s="6">
        <f>variáveis!E2240</f>
        <v>1.321</v>
      </c>
      <c r="S77" s="6">
        <f>variáveis!E2384</f>
        <v>1.577</v>
      </c>
      <c r="T77" s="6">
        <f>variáveis!E2528</f>
        <v>1.0229999999999999</v>
      </c>
      <c r="U77" s="6">
        <f>variáveis!E2672</f>
        <v>1.2430000000000001</v>
      </c>
      <c r="V77" s="6">
        <f>variáveis!E2816</f>
        <v>2.0299999999999998</v>
      </c>
      <c r="W77" s="6">
        <f>variáveis!E2960</f>
        <v>1.173</v>
      </c>
      <c r="X77" s="6">
        <f>variáveis!E3104</f>
        <v>0.65900000000000003</v>
      </c>
      <c r="Y77" s="6">
        <f>variáveis!E3248</f>
        <v>1.0069999999999999</v>
      </c>
      <c r="Z77" s="6">
        <f>variáveis!E3392</f>
        <v>1.077</v>
      </c>
      <c r="AA77" s="6">
        <f>variáveis!E3536</f>
        <v>1.7729999999999999</v>
      </c>
      <c r="AB77" s="6">
        <f>variáveis!E3680</f>
        <v>0.97199999999999998</v>
      </c>
      <c r="AC77" s="6">
        <f>variáveis!E3824</f>
        <v>1.8049999999999999</v>
      </c>
      <c r="AD77" s="6">
        <f>variáveis!E3968</f>
        <v>2.3010000000000002</v>
      </c>
      <c r="AE77" s="6">
        <f>variáveis!E4112</f>
        <v>2.0499999999999998</v>
      </c>
      <c r="AF77" s="6">
        <f>variáveis!E4256</f>
        <v>1.625</v>
      </c>
      <c r="AG77" s="6">
        <f>variáveis!E4400</f>
        <v>2.29</v>
      </c>
    </row>
    <row r="78" spans="2:33" x14ac:dyDescent="0.25">
      <c r="B78" s="7">
        <v>1230</v>
      </c>
      <c r="C78" s="6">
        <f>variáveis!E81</f>
        <v>1.7350000000000001</v>
      </c>
      <c r="D78" s="6">
        <f>variáveis!E225</f>
        <v>0.42399999999999999</v>
      </c>
      <c r="E78" s="6">
        <f>variáveis!E369</f>
        <v>1.089</v>
      </c>
      <c r="F78" s="6">
        <f>variáveis!E513</f>
        <v>1.631</v>
      </c>
      <c r="G78" s="6">
        <f>variáveis!E657</f>
        <v>1.208</v>
      </c>
      <c r="H78" s="6">
        <f>variáveis!E801</f>
        <v>1.329</v>
      </c>
      <c r="I78" s="6">
        <f>variáveis!E945</f>
        <v>0.97699999999999998</v>
      </c>
      <c r="J78" s="6">
        <f>variáveis!E1089</f>
        <v>1.56</v>
      </c>
      <c r="K78" s="6">
        <f>variáveis!E1233</f>
        <v>1.3260000000000001</v>
      </c>
      <c r="L78" s="6">
        <f>variáveis!E1377</f>
        <v>3.097</v>
      </c>
      <c r="M78" s="6">
        <f>variáveis!E1521</f>
        <v>2.3159999999999998</v>
      </c>
      <c r="N78" s="6">
        <f>variáveis!E1665</f>
        <v>0.94799999999999995</v>
      </c>
      <c r="O78" s="6">
        <f>variáveis!E1809</f>
        <v>1.96</v>
      </c>
      <c r="P78" s="6">
        <f>variáveis!E1953</f>
        <v>1.1459999999999999</v>
      </c>
      <c r="Q78" s="6">
        <f>variáveis!E2097</f>
        <v>1.3819999999999999</v>
      </c>
      <c r="R78" s="6">
        <f>variáveis!E2241</f>
        <v>1.5589999999999999</v>
      </c>
      <c r="S78" s="6">
        <f>variáveis!E2385</f>
        <v>1.4590000000000001</v>
      </c>
      <c r="T78" s="6">
        <f>variáveis!E2529</f>
        <v>0.83799999999999997</v>
      </c>
      <c r="U78" s="6">
        <f>variáveis!E2673</f>
        <v>1.5669999999999999</v>
      </c>
      <c r="V78" s="6">
        <f>variáveis!E2817</f>
        <v>1.603</v>
      </c>
      <c r="W78" s="6">
        <f>variáveis!E2961</f>
        <v>0.48599999999999999</v>
      </c>
      <c r="X78" s="6">
        <f>variáveis!E3105</f>
        <v>0.82</v>
      </c>
      <c r="Y78" s="6">
        <f>variáveis!E3249</f>
        <v>0.78100000000000003</v>
      </c>
      <c r="Z78" s="6">
        <f>variáveis!E3393</f>
        <v>0.71499999999999997</v>
      </c>
      <c r="AA78" s="6">
        <f>variáveis!E3537</f>
        <v>2.1230000000000002</v>
      </c>
      <c r="AB78" s="6">
        <f>variáveis!E3681</f>
        <v>1.7969999999999999</v>
      </c>
      <c r="AC78" s="6">
        <f>variáveis!E3825</f>
        <v>1.45</v>
      </c>
      <c r="AD78" s="6">
        <f>variáveis!E3969</f>
        <v>2.2130000000000001</v>
      </c>
      <c r="AE78" s="6">
        <f>variáveis!E4113</f>
        <v>2.4140000000000001</v>
      </c>
      <c r="AF78" s="6">
        <f>variáveis!E4257</f>
        <v>1.8340000000000001</v>
      </c>
      <c r="AG78" s="6">
        <f>variáveis!E4401</f>
        <v>1.9159999999999999</v>
      </c>
    </row>
    <row r="79" spans="2:33" x14ac:dyDescent="0.25">
      <c r="B79" s="7">
        <v>1240</v>
      </c>
      <c r="C79" s="6">
        <f>variáveis!E82</f>
        <v>1.5529999999999999</v>
      </c>
      <c r="D79" s="6">
        <f>variáveis!E226</f>
        <v>0.878</v>
      </c>
      <c r="E79" s="6">
        <f>variáveis!E370</f>
        <v>1.177</v>
      </c>
      <c r="F79" s="6">
        <f>variáveis!E514</f>
        <v>1.2350000000000001</v>
      </c>
      <c r="G79" s="6">
        <f>variáveis!E658</f>
        <v>0.77700000000000002</v>
      </c>
      <c r="H79" s="6">
        <f>variáveis!E802</f>
        <v>1.2270000000000001</v>
      </c>
      <c r="I79" s="6">
        <f>variáveis!E946</f>
        <v>0.79700000000000004</v>
      </c>
      <c r="J79" s="6">
        <f>variáveis!E1090</f>
        <v>1.675</v>
      </c>
      <c r="K79" s="6">
        <f>variáveis!E1234</f>
        <v>1.53</v>
      </c>
      <c r="L79" s="6">
        <f>variáveis!E1378</f>
        <v>2.4239999999999999</v>
      </c>
      <c r="M79" s="6">
        <f>variáveis!E1522</f>
        <v>2.1840000000000002</v>
      </c>
      <c r="N79" s="6">
        <f>variáveis!E1666</f>
        <v>1.1359999999999999</v>
      </c>
      <c r="O79" s="6">
        <f>variáveis!E1810</f>
        <v>1.843</v>
      </c>
      <c r="P79" s="6">
        <f>variáveis!E1954</f>
        <v>1.3540000000000001</v>
      </c>
      <c r="Q79" s="6">
        <f>variáveis!E2098</f>
        <v>0.83199999999999996</v>
      </c>
      <c r="R79" s="6">
        <f>variáveis!E2242</f>
        <v>1.0900000000000001</v>
      </c>
      <c r="S79" s="6">
        <f>variáveis!E2386</f>
        <v>1.5429999999999999</v>
      </c>
      <c r="T79" s="6">
        <f>variáveis!E2530</f>
        <v>1.198</v>
      </c>
      <c r="U79" s="6">
        <f>variáveis!E2674</f>
        <v>1.147</v>
      </c>
      <c r="V79" s="6">
        <f>variáveis!E2818</f>
        <v>1.958</v>
      </c>
      <c r="W79" s="6">
        <f>variáveis!E2962</f>
        <v>1.32</v>
      </c>
      <c r="X79" s="6">
        <f>variáveis!E3106</f>
        <v>1.0580000000000001</v>
      </c>
      <c r="Y79" s="6">
        <f>variáveis!E3250</f>
        <v>0.64800000000000002</v>
      </c>
      <c r="Z79" s="6">
        <f>variáveis!E3394</f>
        <v>1.28</v>
      </c>
      <c r="AA79" s="6">
        <f>variáveis!E3538</f>
        <v>1.9990000000000001</v>
      </c>
      <c r="AB79" s="6">
        <f>variáveis!E3682</f>
        <v>1.1879999999999999</v>
      </c>
      <c r="AC79" s="6">
        <f>variáveis!E3826</f>
        <v>1.012</v>
      </c>
      <c r="AD79" s="6">
        <f>variáveis!E3970</f>
        <v>2.1589999999999998</v>
      </c>
      <c r="AE79" s="6">
        <f>variáveis!E4114</f>
        <v>2.5790000000000002</v>
      </c>
      <c r="AF79" s="6">
        <f>variáveis!E4258</f>
        <v>2.181</v>
      </c>
      <c r="AG79" s="6">
        <f>variáveis!E4402</f>
        <v>1.4370000000000001</v>
      </c>
    </row>
    <row r="80" spans="2:33" x14ac:dyDescent="0.25">
      <c r="B80" s="7">
        <v>1250</v>
      </c>
      <c r="C80" s="6">
        <f>variáveis!E83</f>
        <v>2.0259999999999998</v>
      </c>
      <c r="D80" s="6">
        <f>variáveis!E227</f>
        <v>0.70899999999999996</v>
      </c>
      <c r="E80" s="6">
        <f>variáveis!E371</f>
        <v>1.0329999999999999</v>
      </c>
      <c r="F80" s="6">
        <f>variáveis!E515</f>
        <v>1.6319999999999999</v>
      </c>
      <c r="G80" s="6">
        <f>variáveis!E659</f>
        <v>1.4370000000000001</v>
      </c>
      <c r="H80" s="6">
        <f>variáveis!E803</f>
        <v>1.448</v>
      </c>
      <c r="I80" s="6">
        <f>variáveis!E947</f>
        <v>1.252</v>
      </c>
      <c r="J80" s="6">
        <f>variáveis!E1091</f>
        <v>1.508</v>
      </c>
      <c r="K80" s="6">
        <f>variáveis!E1235</f>
        <v>1.5429999999999999</v>
      </c>
      <c r="L80" s="6">
        <f>variáveis!E1379</f>
        <v>2.4929999999999999</v>
      </c>
      <c r="M80" s="6">
        <f>variáveis!E1523</f>
        <v>2.4049999999999998</v>
      </c>
      <c r="N80" s="6">
        <f>variáveis!E1667</f>
        <v>0.54700000000000004</v>
      </c>
      <c r="O80" s="6">
        <f>variáveis!E1811</f>
        <v>1.98</v>
      </c>
      <c r="P80" s="6">
        <f>variáveis!E1955</f>
        <v>1.41</v>
      </c>
      <c r="Q80" s="6">
        <f>variáveis!E2099</f>
        <v>0.93</v>
      </c>
      <c r="R80" s="6">
        <f>variáveis!E2243</f>
        <v>0.871</v>
      </c>
      <c r="S80" s="6">
        <f>variáveis!E2387</f>
        <v>1.4610000000000001</v>
      </c>
      <c r="T80" s="6">
        <f>variáveis!E2531</f>
        <v>1.32</v>
      </c>
      <c r="U80" s="6">
        <f>variáveis!E2675</f>
        <v>1.7050000000000001</v>
      </c>
      <c r="V80" s="6">
        <f>variáveis!E2819</f>
        <v>2.3540000000000001</v>
      </c>
      <c r="W80" s="6">
        <f>variáveis!E2963</f>
        <v>1.732</v>
      </c>
      <c r="X80" s="6">
        <f>variáveis!E3107</f>
        <v>1.4750000000000001</v>
      </c>
      <c r="Y80" s="6">
        <f>variáveis!E3251</f>
        <v>1.0620000000000001</v>
      </c>
      <c r="Z80" s="6">
        <f>variáveis!E3395</f>
        <v>1.2769999999999999</v>
      </c>
      <c r="AA80" s="6">
        <f>variáveis!E3539</f>
        <v>2.073</v>
      </c>
      <c r="AB80" s="6">
        <f>variáveis!E3683</f>
        <v>1.575</v>
      </c>
      <c r="AC80" s="6">
        <f>variáveis!E3827</f>
        <v>1.5580000000000001</v>
      </c>
      <c r="AD80" s="6">
        <f>variáveis!E3971</f>
        <v>2.3959999999999999</v>
      </c>
      <c r="AE80" s="6">
        <f>variáveis!E4115</f>
        <v>2.66</v>
      </c>
      <c r="AF80" s="6">
        <f>variáveis!E4259</f>
        <v>1.851</v>
      </c>
      <c r="AG80" s="6">
        <f>variáveis!E4403</f>
        <v>1.6579999999999999</v>
      </c>
    </row>
    <row r="81" spans="2:33" x14ac:dyDescent="0.25">
      <c r="B81" s="7">
        <v>1300</v>
      </c>
      <c r="C81" s="6">
        <f>variáveis!E84</f>
        <v>1.137</v>
      </c>
      <c r="D81" s="6">
        <f>variáveis!E228</f>
        <v>1.2509999999999999</v>
      </c>
      <c r="E81" s="6">
        <f>variáveis!E372</f>
        <v>1.294</v>
      </c>
      <c r="F81" s="6">
        <f>variáveis!E516</f>
        <v>1.7410000000000001</v>
      </c>
      <c r="G81" s="6">
        <f>variáveis!E660</f>
        <v>1.327</v>
      </c>
      <c r="H81" s="6">
        <f>variáveis!E804</f>
        <v>1.6140000000000001</v>
      </c>
      <c r="I81" s="6">
        <f>variáveis!E948</f>
        <v>1.1950000000000001</v>
      </c>
      <c r="J81" s="6">
        <f>variáveis!E1092</f>
        <v>1.532</v>
      </c>
      <c r="K81" s="6">
        <f>variáveis!E1236</f>
        <v>1.7849999999999999</v>
      </c>
      <c r="L81" s="6">
        <f>variáveis!E1380</f>
        <v>2.4260000000000002</v>
      </c>
      <c r="M81" s="6">
        <f>variáveis!E1524</f>
        <v>2.4470000000000001</v>
      </c>
      <c r="N81" s="6">
        <f>variáveis!E1668</f>
        <v>1.48</v>
      </c>
      <c r="O81" s="6">
        <f>variáveis!E1812</f>
        <v>1.8320000000000001</v>
      </c>
      <c r="P81" s="6">
        <f>variáveis!E1956</f>
        <v>0.90100000000000002</v>
      </c>
      <c r="Q81" s="6">
        <f>variáveis!E2100</f>
        <v>0.76700000000000002</v>
      </c>
      <c r="R81" s="6">
        <f>variáveis!E2244</f>
        <v>1.1439999999999999</v>
      </c>
      <c r="S81" s="6">
        <f>variáveis!E2388</f>
        <v>1.042</v>
      </c>
      <c r="T81" s="6">
        <f>variáveis!E2532</f>
        <v>1.702</v>
      </c>
      <c r="U81" s="6">
        <f>variáveis!E2676</f>
        <v>1.3540000000000001</v>
      </c>
      <c r="V81" s="6">
        <f>variáveis!E2820</f>
        <v>1.409</v>
      </c>
      <c r="W81" s="6">
        <f>variáveis!E2964</f>
        <v>1.6579999999999999</v>
      </c>
      <c r="X81" s="6">
        <f>variáveis!E3108</f>
        <v>1.7569999999999999</v>
      </c>
      <c r="Y81" s="6">
        <f>variáveis!E3252</f>
        <v>1.0449999999999999</v>
      </c>
      <c r="Z81" s="6">
        <f>variáveis!E3396</f>
        <v>1.48</v>
      </c>
      <c r="AA81" s="6">
        <f>variáveis!E3540</f>
        <v>1.8480000000000001</v>
      </c>
      <c r="AB81" s="6">
        <f>variáveis!E3684</f>
        <v>1.5820000000000001</v>
      </c>
      <c r="AC81" s="6">
        <f>variáveis!E3828</f>
        <v>1.6319999999999999</v>
      </c>
      <c r="AD81" s="6">
        <f>variáveis!E3972</f>
        <v>2.1589999999999998</v>
      </c>
      <c r="AE81" s="6">
        <f>variáveis!E4116</f>
        <v>2.835</v>
      </c>
      <c r="AF81" s="6">
        <f>variáveis!E4260</f>
        <v>2.3879999999999999</v>
      </c>
      <c r="AG81" s="6">
        <f>variáveis!E4404</f>
        <v>1.9390000000000001</v>
      </c>
    </row>
    <row r="82" spans="2:33" x14ac:dyDescent="0.25">
      <c r="B82" s="7">
        <v>1310</v>
      </c>
      <c r="C82" s="6">
        <f>variáveis!E85</f>
        <v>1.6020000000000001</v>
      </c>
      <c r="D82" s="6">
        <f>variáveis!E229</f>
        <v>1.593</v>
      </c>
      <c r="E82" s="6">
        <f>variáveis!E373</f>
        <v>1.2649999999999999</v>
      </c>
      <c r="F82" s="6">
        <f>variáveis!E517</f>
        <v>1.363</v>
      </c>
      <c r="G82" s="6">
        <f>variáveis!E661</f>
        <v>1.4339999999999999</v>
      </c>
      <c r="H82" s="6">
        <f>variáveis!E805</f>
        <v>1.5269999999999999</v>
      </c>
      <c r="I82" s="6">
        <f>variáveis!E949</f>
        <v>1.0149999999999999</v>
      </c>
      <c r="J82" s="6">
        <f>variáveis!E1093</f>
        <v>1.625</v>
      </c>
      <c r="K82" s="6">
        <f>variáveis!E1237</f>
        <v>1.5649999999999999</v>
      </c>
      <c r="L82" s="6">
        <f>variáveis!E1381</f>
        <v>2.355</v>
      </c>
      <c r="M82" s="6">
        <f>variáveis!E1525</f>
        <v>2.286</v>
      </c>
      <c r="N82" s="6">
        <f>variáveis!E1669</f>
        <v>1.2949999999999999</v>
      </c>
      <c r="O82" s="6">
        <f>variáveis!E1813</f>
        <v>1.9830000000000001</v>
      </c>
      <c r="P82" s="6">
        <f>variáveis!E1957</f>
        <v>1.2230000000000001</v>
      </c>
      <c r="Q82" s="6">
        <f>variáveis!E2101</f>
        <v>1.1000000000000001</v>
      </c>
      <c r="R82" s="6">
        <f>variáveis!E2245</f>
        <v>0.67700000000000005</v>
      </c>
      <c r="S82" s="6">
        <f>variáveis!E2389</f>
        <v>0.36699999999999999</v>
      </c>
      <c r="T82" s="6">
        <f>variáveis!E2533</f>
        <v>1.946</v>
      </c>
      <c r="U82" s="6">
        <f>variáveis!E2677</f>
        <v>1.698</v>
      </c>
      <c r="V82" s="6">
        <f>variáveis!E2821</f>
        <v>2.2440000000000002</v>
      </c>
      <c r="W82" s="6">
        <f>variáveis!E2965</f>
        <v>2.0880000000000001</v>
      </c>
      <c r="X82" s="6">
        <f>variáveis!E3109</f>
        <v>1.397</v>
      </c>
      <c r="Y82" s="6">
        <f>variáveis!E3253</f>
        <v>1.425</v>
      </c>
      <c r="Z82" s="6">
        <f>variáveis!E3397</f>
        <v>1.407</v>
      </c>
      <c r="AA82" s="6">
        <f>variáveis!E3541</f>
        <v>1.4</v>
      </c>
      <c r="AB82" s="6">
        <f>variáveis!E3685</f>
        <v>1.532</v>
      </c>
      <c r="AC82" s="6">
        <f>variáveis!E3829</f>
        <v>1.859</v>
      </c>
      <c r="AD82" s="6">
        <f>variáveis!E3973</f>
        <v>2.3029999999999999</v>
      </c>
      <c r="AE82" s="6">
        <f>variáveis!E4117</f>
        <v>2.5830000000000002</v>
      </c>
      <c r="AF82" s="6">
        <f>variáveis!E4261</f>
        <v>2.0470000000000002</v>
      </c>
      <c r="AG82" s="6">
        <f>variáveis!E4405</f>
        <v>1.865</v>
      </c>
    </row>
    <row r="83" spans="2:33" x14ac:dyDescent="0.25">
      <c r="B83" s="7">
        <v>1320</v>
      </c>
      <c r="C83" s="6">
        <f>variáveis!E86</f>
        <v>1.417</v>
      </c>
      <c r="D83" s="6">
        <f>variáveis!E230</f>
        <v>1.016</v>
      </c>
      <c r="E83" s="6">
        <f>variáveis!E374</f>
        <v>1</v>
      </c>
      <c r="F83" s="6">
        <f>variáveis!E518</f>
        <v>1.5149999999999999</v>
      </c>
      <c r="G83" s="6">
        <f>variáveis!E662</f>
        <v>1.349</v>
      </c>
      <c r="H83" s="6">
        <f>variáveis!E806</f>
        <v>1.4470000000000001</v>
      </c>
      <c r="I83" s="6">
        <f>variáveis!E950</f>
        <v>1.1919999999999999</v>
      </c>
      <c r="J83" s="6">
        <f>variáveis!E1094</f>
        <v>0.99199999999999999</v>
      </c>
      <c r="K83" s="6">
        <f>variáveis!E1238</f>
        <v>1.9419999999999999</v>
      </c>
      <c r="L83" s="6">
        <f>variáveis!E1382</f>
        <v>2.6230000000000002</v>
      </c>
      <c r="M83" s="6">
        <f>variáveis!E1526</f>
        <v>2.3250000000000002</v>
      </c>
      <c r="N83" s="6">
        <f>variáveis!E1670</f>
        <v>1.575</v>
      </c>
      <c r="O83" s="6">
        <f>variáveis!E1814</f>
        <v>1.988</v>
      </c>
      <c r="P83" s="6">
        <f>variáveis!E1958</f>
        <v>0.74099999999999999</v>
      </c>
      <c r="Q83" s="6">
        <f>variáveis!E2102</f>
        <v>1.1140000000000001</v>
      </c>
      <c r="R83" s="6">
        <f>variáveis!E2246</f>
        <v>0.86199999999999999</v>
      </c>
      <c r="S83" s="6">
        <f>variáveis!E2390</f>
        <v>0.39900000000000002</v>
      </c>
      <c r="T83" s="6">
        <f>variáveis!E2534</f>
        <v>2.6920000000000002</v>
      </c>
      <c r="U83" s="6">
        <f>variáveis!E2678</f>
        <v>1.6870000000000001</v>
      </c>
      <c r="V83" s="6">
        <f>variáveis!E2822</f>
        <v>1.982</v>
      </c>
      <c r="W83" s="6">
        <f>variáveis!E2966</f>
        <v>1.8879999999999999</v>
      </c>
      <c r="X83" s="6">
        <f>variáveis!E3110</f>
        <v>1.042</v>
      </c>
      <c r="Y83" s="6">
        <f>variáveis!E3254</f>
        <v>1.641</v>
      </c>
      <c r="Z83" s="6">
        <f>variáveis!E3398</f>
        <v>1.07</v>
      </c>
      <c r="AA83" s="6">
        <f>variáveis!E3542</f>
        <v>1.925</v>
      </c>
      <c r="AB83" s="6">
        <f>variáveis!E3686</f>
        <v>1.732</v>
      </c>
      <c r="AC83" s="6">
        <f>variáveis!E3830</f>
        <v>1.99</v>
      </c>
      <c r="AD83" s="6">
        <f>variáveis!E3974</f>
        <v>2.0350000000000001</v>
      </c>
      <c r="AE83" s="6">
        <f>variáveis!E4118</f>
        <v>2.403</v>
      </c>
      <c r="AF83" s="6">
        <f>variáveis!E4262</f>
        <v>1.931</v>
      </c>
      <c r="AG83" s="6">
        <f>variáveis!E4406</f>
        <v>2.17</v>
      </c>
    </row>
    <row r="84" spans="2:33" x14ac:dyDescent="0.25">
      <c r="B84" s="7">
        <v>1330</v>
      </c>
      <c r="C84" s="6">
        <f>variáveis!E87</f>
        <v>1.64</v>
      </c>
      <c r="D84" s="6">
        <f>variáveis!E231</f>
        <v>0.81699999999999995</v>
      </c>
      <c r="E84" s="6">
        <f>variáveis!E375</f>
        <v>1.5509999999999999</v>
      </c>
      <c r="F84" s="6">
        <f>variáveis!E519</f>
        <v>1.575</v>
      </c>
      <c r="G84" s="6">
        <f>variáveis!E663</f>
        <v>1.552</v>
      </c>
      <c r="H84" s="6">
        <f>variáveis!E807</f>
        <v>1.5680000000000001</v>
      </c>
      <c r="I84" s="6">
        <f>variáveis!E951</f>
        <v>0.85499999999999998</v>
      </c>
      <c r="J84" s="6">
        <f>variáveis!E1095</f>
        <v>1.59</v>
      </c>
      <c r="K84" s="6">
        <f>variáveis!E1239</f>
        <v>1.8160000000000001</v>
      </c>
      <c r="L84" s="6">
        <f>variáveis!E1383</f>
        <v>2.1240000000000001</v>
      </c>
      <c r="M84" s="6">
        <f>variáveis!E1527</f>
        <v>2.1800000000000002</v>
      </c>
      <c r="N84" s="6">
        <f>variáveis!E1671</f>
        <v>1.603</v>
      </c>
      <c r="O84" s="6">
        <f>variáveis!E1815</f>
        <v>2.3439999999999999</v>
      </c>
      <c r="P84" s="6">
        <f>variáveis!E1959</f>
        <v>1.004</v>
      </c>
      <c r="Q84" s="6">
        <f>variáveis!E2103</f>
        <v>0.64</v>
      </c>
      <c r="R84" s="6">
        <f>variáveis!E2247</f>
        <v>0.81899999999999995</v>
      </c>
      <c r="S84" s="6">
        <f>variáveis!E2391</f>
        <v>1.0389999999999999</v>
      </c>
      <c r="T84" s="6">
        <f>variáveis!E2535</f>
        <v>2.5649999999999999</v>
      </c>
      <c r="U84" s="6">
        <f>variáveis!E2679</f>
        <v>1.6220000000000001</v>
      </c>
      <c r="V84" s="6">
        <f>variáveis!E2823</f>
        <v>1.736</v>
      </c>
      <c r="W84" s="6">
        <f>variáveis!E2967</f>
        <v>1.627</v>
      </c>
      <c r="X84" s="6">
        <f>variáveis!E3111</f>
        <v>1.1120000000000001</v>
      </c>
      <c r="Y84" s="6">
        <f>variáveis!E3255</f>
        <v>1.8580000000000001</v>
      </c>
      <c r="Z84" s="6">
        <f>variáveis!E3399</f>
        <v>1.488</v>
      </c>
      <c r="AA84" s="6">
        <f>variáveis!E3543</f>
        <v>2.0249999999999999</v>
      </c>
      <c r="AB84" s="6">
        <f>variáveis!E3687</f>
        <v>1.2450000000000001</v>
      </c>
      <c r="AC84" s="6">
        <f>variáveis!E3831</f>
        <v>1.6339999999999999</v>
      </c>
      <c r="AD84" s="6">
        <f>variáveis!E3975</f>
        <v>2.44</v>
      </c>
      <c r="AE84" s="6">
        <f>variáveis!E4119</f>
        <v>2.3879999999999999</v>
      </c>
      <c r="AF84" s="6">
        <f>variáveis!E4263</f>
        <v>2.036</v>
      </c>
      <c r="AG84" s="6">
        <f>variáveis!E4407</f>
        <v>2.278</v>
      </c>
    </row>
    <row r="85" spans="2:33" x14ac:dyDescent="0.25">
      <c r="B85" s="7">
        <v>1340</v>
      </c>
      <c r="C85" s="6">
        <f>variáveis!E88</f>
        <v>1.845</v>
      </c>
      <c r="D85" s="6">
        <f>variáveis!E232</f>
        <v>0.53700000000000003</v>
      </c>
      <c r="E85" s="6">
        <f>variáveis!E376</f>
        <v>1.2629999999999999</v>
      </c>
      <c r="F85" s="6">
        <f>variáveis!E520</f>
        <v>1.5640000000000001</v>
      </c>
      <c r="G85" s="6">
        <f>variáveis!E664</f>
        <v>1.7110000000000001</v>
      </c>
      <c r="H85" s="6">
        <f>variáveis!E808</f>
        <v>1.6890000000000001</v>
      </c>
      <c r="I85" s="6">
        <f>variáveis!E952</f>
        <v>1.2689999999999999</v>
      </c>
      <c r="J85" s="6">
        <f>variáveis!E1096</f>
        <v>1.417</v>
      </c>
      <c r="K85" s="6">
        <f>variáveis!E1240</f>
        <v>1.62</v>
      </c>
      <c r="L85" s="6">
        <f>variáveis!E1384</f>
        <v>2.1309999999999998</v>
      </c>
      <c r="M85" s="6">
        <f>variáveis!E1528</f>
        <v>2.367</v>
      </c>
      <c r="N85" s="6">
        <f>variáveis!E1672</f>
        <v>1.819</v>
      </c>
      <c r="O85" s="6">
        <f>variáveis!E1816</f>
        <v>1.839</v>
      </c>
      <c r="P85" s="6">
        <f>variáveis!E1960</f>
        <v>1.2929999999999999</v>
      </c>
      <c r="Q85" s="6">
        <f>variáveis!E2104</f>
        <v>0.95199999999999996</v>
      </c>
      <c r="R85" s="6">
        <f>variáveis!E2248</f>
        <v>0.68500000000000005</v>
      </c>
      <c r="S85" s="6">
        <f>variáveis!E2392</f>
        <v>1.21</v>
      </c>
      <c r="T85" s="6">
        <f>variáveis!E2536</f>
        <v>2.16</v>
      </c>
      <c r="U85" s="6">
        <f>variáveis!E2680</f>
        <v>1.819</v>
      </c>
      <c r="V85" s="6">
        <f>variáveis!E2824</f>
        <v>1.694</v>
      </c>
      <c r="W85" s="6">
        <f>variáveis!E2968</f>
        <v>1.3720000000000001</v>
      </c>
      <c r="X85" s="6">
        <f>variáveis!E3112</f>
        <v>1.1100000000000001</v>
      </c>
      <c r="Y85" s="6">
        <f>variáveis!E3256</f>
        <v>2.2250000000000001</v>
      </c>
      <c r="Z85" s="6">
        <f>variáveis!E3400</f>
        <v>1.1579999999999999</v>
      </c>
      <c r="AA85" s="6">
        <f>variáveis!E3544</f>
        <v>2.1240000000000001</v>
      </c>
      <c r="AB85" s="6">
        <f>variáveis!E3688</f>
        <v>1.5349999999999999</v>
      </c>
      <c r="AC85" s="6">
        <f>variáveis!E3832</f>
        <v>1.833</v>
      </c>
      <c r="AD85" s="6">
        <f>variáveis!E3976</f>
        <v>2.1840000000000002</v>
      </c>
      <c r="AE85" s="6">
        <f>variáveis!E4120</f>
        <v>2.415</v>
      </c>
      <c r="AF85" s="6">
        <f>variáveis!E4264</f>
        <v>2.2320000000000002</v>
      </c>
      <c r="AG85" s="6">
        <f>variáveis!E4408</f>
        <v>1.9830000000000001</v>
      </c>
    </row>
    <row r="86" spans="2:33" x14ac:dyDescent="0.25">
      <c r="B86" s="7">
        <v>1350</v>
      </c>
      <c r="C86" s="6">
        <f>variáveis!E89</f>
        <v>1.1990000000000001</v>
      </c>
      <c r="D86" s="6">
        <f>variáveis!E233</f>
        <v>1.379</v>
      </c>
      <c r="E86" s="6">
        <f>variáveis!E377</f>
        <v>1.3819999999999999</v>
      </c>
      <c r="F86" s="6">
        <f>variáveis!E521</f>
        <v>1.391</v>
      </c>
      <c r="G86" s="6">
        <f>variáveis!E665</f>
        <v>1.925</v>
      </c>
      <c r="H86" s="6">
        <f>variáveis!E809</f>
        <v>2.0459999999999998</v>
      </c>
      <c r="I86" s="6">
        <f>variáveis!E953</f>
        <v>1.0669999999999999</v>
      </c>
      <c r="J86" s="6">
        <f>variáveis!E1097</f>
        <v>1.2929999999999999</v>
      </c>
      <c r="K86" s="6">
        <f>variáveis!E1241</f>
        <v>1.5489999999999999</v>
      </c>
      <c r="L86" s="6">
        <f>variáveis!E1385</f>
        <v>2.444</v>
      </c>
      <c r="M86" s="6">
        <f>variáveis!E1529</f>
        <v>2.1549999999999998</v>
      </c>
      <c r="N86" s="6">
        <f>variáveis!E1673</f>
        <v>1.873</v>
      </c>
      <c r="O86" s="6">
        <f>variáveis!E1817</f>
        <v>1.5620000000000001</v>
      </c>
      <c r="P86" s="6">
        <f>variáveis!E1961</f>
        <v>1.66</v>
      </c>
      <c r="Q86" s="6">
        <f>variáveis!E2105</f>
        <v>1.0149999999999999</v>
      </c>
      <c r="R86" s="6">
        <f>variáveis!E2249</f>
        <v>0.96599999999999997</v>
      </c>
      <c r="S86" s="6">
        <f>variáveis!E2393</f>
        <v>1.956</v>
      </c>
      <c r="T86" s="6">
        <f>variáveis!E2537</f>
        <v>2.08</v>
      </c>
      <c r="U86" s="6">
        <f>variáveis!E2681</f>
        <v>2.5550000000000002</v>
      </c>
      <c r="V86" s="6">
        <f>variáveis!E2825</f>
        <v>1.823</v>
      </c>
      <c r="W86" s="6">
        <f>variáveis!E2969</f>
        <v>0.73899999999999999</v>
      </c>
      <c r="X86" s="6">
        <f>variáveis!E3113</f>
        <v>1.1930000000000001</v>
      </c>
      <c r="Y86" s="6">
        <f>variáveis!E3257</f>
        <v>2.1150000000000002</v>
      </c>
      <c r="Z86" s="6">
        <f>variáveis!E3401</f>
        <v>1.137</v>
      </c>
      <c r="AA86" s="6">
        <f>variáveis!E3545</f>
        <v>1.8320000000000001</v>
      </c>
      <c r="AB86" s="6">
        <f>variáveis!E3689</f>
        <v>1.661</v>
      </c>
      <c r="AC86" s="6">
        <f>variáveis!E3833</f>
        <v>1.9259999999999999</v>
      </c>
      <c r="AD86" s="6">
        <f>variáveis!E3977</f>
        <v>2.1110000000000002</v>
      </c>
      <c r="AE86" s="6">
        <f>variáveis!E4121</f>
        <v>2.4689999999999999</v>
      </c>
      <c r="AF86" s="6">
        <f>variáveis!E4265</f>
        <v>2.3849999999999998</v>
      </c>
      <c r="AG86" s="6">
        <f>variáveis!E4409</f>
        <v>2.294</v>
      </c>
    </row>
    <row r="87" spans="2:33" x14ac:dyDescent="0.25">
      <c r="B87" s="7">
        <v>1400</v>
      </c>
      <c r="C87" s="6">
        <f>variáveis!E90</f>
        <v>1.0740000000000001</v>
      </c>
      <c r="D87" s="6">
        <f>variáveis!E234</f>
        <v>1.371</v>
      </c>
      <c r="E87" s="6">
        <f>variáveis!E378</f>
        <v>1.407</v>
      </c>
      <c r="F87" s="6">
        <f>variáveis!E522</f>
        <v>2.2389999999999999</v>
      </c>
      <c r="G87" s="6">
        <f>variáveis!E666</f>
        <v>1.5369999999999999</v>
      </c>
      <c r="H87" s="6">
        <f>variáveis!E810</f>
        <v>1.718</v>
      </c>
      <c r="I87" s="6">
        <f>variáveis!E954</f>
        <v>0.94799999999999995</v>
      </c>
      <c r="J87" s="6">
        <f>variáveis!E1098</f>
        <v>0.98799999999999999</v>
      </c>
      <c r="K87" s="6">
        <f>variáveis!E1242</f>
        <v>1.1519999999999999</v>
      </c>
      <c r="L87" s="6">
        <f>variáveis!E1386</f>
        <v>2.4460000000000002</v>
      </c>
      <c r="M87" s="6">
        <f>variáveis!E1530</f>
        <v>2.31</v>
      </c>
      <c r="N87" s="6">
        <f>variáveis!E1674</f>
        <v>2.1440000000000001</v>
      </c>
      <c r="O87" s="6">
        <f>variáveis!E1818</f>
        <v>1.6379999999999999</v>
      </c>
      <c r="P87" s="6">
        <f>variáveis!E1962</f>
        <v>1.8180000000000001</v>
      </c>
      <c r="Q87" s="6">
        <f>variáveis!E2106</f>
        <v>1.171</v>
      </c>
      <c r="R87" s="6">
        <f>variáveis!E2250</f>
        <v>0.83</v>
      </c>
      <c r="S87" s="6">
        <f>variáveis!E2394</f>
        <v>2.0710000000000002</v>
      </c>
      <c r="T87" s="6">
        <f>variáveis!E2538</f>
        <v>1.472</v>
      </c>
      <c r="U87" s="6">
        <f>variáveis!E2682</f>
        <v>1.79</v>
      </c>
      <c r="V87" s="6">
        <f>variáveis!E2826</f>
        <v>1.929</v>
      </c>
      <c r="W87" s="6">
        <f>variáveis!E2970</f>
        <v>0.70499999999999996</v>
      </c>
      <c r="X87" s="6">
        <f>variáveis!E3114</f>
        <v>1.4710000000000001</v>
      </c>
      <c r="Y87" s="6">
        <f>variáveis!E3258</f>
        <v>2.2789999999999999</v>
      </c>
      <c r="Z87" s="6">
        <f>variáveis!E3402</f>
        <v>1.19</v>
      </c>
      <c r="AA87" s="6">
        <f>variáveis!E3546</f>
        <v>1.5549999999999999</v>
      </c>
      <c r="AB87" s="6">
        <f>variáveis!E3690</f>
        <v>1.466</v>
      </c>
      <c r="AC87" s="6">
        <f>variáveis!E3834</f>
        <v>1.0940000000000001</v>
      </c>
      <c r="AD87" s="6">
        <f>variáveis!E3978</f>
        <v>2.496</v>
      </c>
      <c r="AE87" s="6">
        <f>variáveis!E4122</f>
        <v>2.8490000000000002</v>
      </c>
      <c r="AF87" s="6">
        <f>variáveis!E4266</f>
        <v>2.3330000000000002</v>
      </c>
      <c r="AG87" s="6">
        <f>variáveis!E4410</f>
        <v>2.2010000000000001</v>
      </c>
    </row>
    <row r="88" spans="2:33" x14ac:dyDescent="0.25">
      <c r="B88" s="7">
        <v>1410</v>
      </c>
      <c r="C88" s="6">
        <f>variáveis!E91</f>
        <v>1.8</v>
      </c>
      <c r="D88" s="6">
        <f>variáveis!E235</f>
        <v>0.64</v>
      </c>
      <c r="E88" s="6">
        <f>variáveis!E379</f>
        <v>1.012</v>
      </c>
      <c r="F88" s="6">
        <f>variáveis!E523</f>
        <v>1.9039999999999999</v>
      </c>
      <c r="G88" s="6">
        <f>variáveis!E667</f>
        <v>1.5720000000000001</v>
      </c>
      <c r="H88" s="6">
        <f>variáveis!E811</f>
        <v>1.1240000000000001</v>
      </c>
      <c r="I88" s="6">
        <f>variáveis!E955</f>
        <v>0.87</v>
      </c>
      <c r="J88" s="6">
        <f>variáveis!E1099</f>
        <v>1.34</v>
      </c>
      <c r="K88" s="6">
        <f>variáveis!E1243</f>
        <v>1.2709999999999999</v>
      </c>
      <c r="L88" s="6">
        <f>variáveis!E1387</f>
        <v>2.4239999999999999</v>
      </c>
      <c r="M88" s="6">
        <f>variáveis!E1531</f>
        <v>2.5169999999999999</v>
      </c>
      <c r="N88" s="6">
        <f>variáveis!E1675</f>
        <v>2.0150000000000001</v>
      </c>
      <c r="O88" s="6">
        <f>variáveis!E1819</f>
        <v>1.528</v>
      </c>
      <c r="P88" s="6">
        <f>variáveis!E1963</f>
        <v>2.129</v>
      </c>
      <c r="Q88" s="6">
        <f>variáveis!E2107</f>
        <v>0.89300000000000002</v>
      </c>
      <c r="R88" s="6">
        <f>variáveis!E2251</f>
        <v>0.39200000000000002</v>
      </c>
      <c r="S88" s="6">
        <f>variáveis!E2395</f>
        <v>2.4420000000000002</v>
      </c>
      <c r="T88" s="6">
        <f>variáveis!E2539</f>
        <v>1.1619999999999999</v>
      </c>
      <c r="U88" s="6">
        <f>variáveis!E2683</f>
        <v>2.57</v>
      </c>
      <c r="V88" s="6">
        <f>variáveis!E2827</f>
        <v>2.258</v>
      </c>
      <c r="W88" s="6">
        <f>variáveis!E2971</f>
        <v>0.60499999999999998</v>
      </c>
      <c r="X88" s="6">
        <f>variáveis!E3115</f>
        <v>1.43</v>
      </c>
      <c r="Y88" s="6">
        <f>variáveis!E3259</f>
        <v>2.5350000000000001</v>
      </c>
      <c r="Z88" s="6">
        <f>variáveis!E3403</f>
        <v>1.2150000000000001</v>
      </c>
      <c r="AA88" s="6">
        <f>variáveis!E3547</f>
        <v>1.8160000000000001</v>
      </c>
      <c r="AB88" s="6">
        <f>variáveis!E3691</f>
        <v>1.3220000000000001</v>
      </c>
      <c r="AC88" s="6">
        <f>variáveis!E3835</f>
        <v>1.974</v>
      </c>
      <c r="AD88" s="6">
        <f>variáveis!E3979</f>
        <v>3.089</v>
      </c>
      <c r="AE88" s="6">
        <f>variáveis!E4123</f>
        <v>2.6309999999999998</v>
      </c>
      <c r="AF88" s="6">
        <f>variáveis!E4267</f>
        <v>1.944</v>
      </c>
      <c r="AG88" s="6">
        <f>variáveis!E4411</f>
        <v>2.7839999999999998</v>
      </c>
    </row>
    <row r="89" spans="2:33" x14ac:dyDescent="0.25">
      <c r="B89" s="7">
        <v>1420</v>
      </c>
      <c r="C89" s="6">
        <f>variáveis!E92</f>
        <v>1.514</v>
      </c>
      <c r="D89" s="6">
        <f>variáveis!E236</f>
        <v>0.68700000000000006</v>
      </c>
      <c r="E89" s="6">
        <f>variáveis!E380</f>
        <v>1.05</v>
      </c>
      <c r="F89" s="6">
        <f>variáveis!E524</f>
        <v>1.633</v>
      </c>
      <c r="G89" s="6">
        <f>variáveis!E668</f>
        <v>1.272</v>
      </c>
      <c r="H89" s="6">
        <f>variáveis!E812</f>
        <v>1.145</v>
      </c>
      <c r="I89" s="6">
        <f>variáveis!E956</f>
        <v>1.2270000000000001</v>
      </c>
      <c r="J89" s="6">
        <f>variáveis!E1100</f>
        <v>1.6040000000000001</v>
      </c>
      <c r="K89" s="6">
        <f>variáveis!E1244</f>
        <v>1.675</v>
      </c>
      <c r="L89" s="6">
        <f>variáveis!E1388</f>
        <v>2.2799999999999998</v>
      </c>
      <c r="M89" s="6">
        <f>variáveis!E1532</f>
        <v>2.15</v>
      </c>
      <c r="N89" s="6">
        <f>variáveis!E1676</f>
        <v>2.1059999999999999</v>
      </c>
      <c r="O89" s="6">
        <f>variáveis!E1820</f>
        <v>1.498</v>
      </c>
      <c r="P89" s="6">
        <f>variáveis!E1964</f>
        <v>1.7270000000000001</v>
      </c>
      <c r="Q89" s="6">
        <f>variáveis!E2108</f>
        <v>1.0960000000000001</v>
      </c>
      <c r="R89" s="6">
        <f>variáveis!E2252</f>
        <v>0.64200000000000002</v>
      </c>
      <c r="S89" s="6">
        <f>variáveis!E2396</f>
        <v>2.702</v>
      </c>
      <c r="T89" s="6">
        <f>variáveis!E2540</f>
        <v>1.163</v>
      </c>
      <c r="U89" s="6">
        <f>variáveis!E2684</f>
        <v>2.3170000000000002</v>
      </c>
      <c r="V89" s="6">
        <f>variáveis!E2828</f>
        <v>1.927</v>
      </c>
      <c r="W89" s="6">
        <f>variáveis!E2972</f>
        <v>2.3650000000000002</v>
      </c>
      <c r="X89" s="6">
        <f>variáveis!E3116</f>
        <v>1.635</v>
      </c>
      <c r="Y89" s="6">
        <f>variáveis!E3260</f>
        <v>2.2160000000000002</v>
      </c>
      <c r="Z89" s="6">
        <f>variáveis!E3404</f>
        <v>1.55</v>
      </c>
      <c r="AA89" s="6">
        <f>variáveis!E3548</f>
        <v>1.6379999999999999</v>
      </c>
      <c r="AB89" s="6">
        <f>variáveis!E3692</f>
        <v>1.381</v>
      </c>
      <c r="AC89" s="6">
        <f>variáveis!E3836</f>
        <v>1.637</v>
      </c>
      <c r="AD89" s="6">
        <f>variáveis!E3980</f>
        <v>2.9249999999999998</v>
      </c>
      <c r="AE89" s="6">
        <f>variáveis!E4124</f>
        <v>2.8010000000000002</v>
      </c>
      <c r="AF89" s="6">
        <f>variáveis!E4268</f>
        <v>1.919</v>
      </c>
      <c r="AG89" s="6">
        <f>variáveis!E4412</f>
        <v>2.286</v>
      </c>
    </row>
    <row r="90" spans="2:33" x14ac:dyDescent="0.25">
      <c r="B90" s="7">
        <v>1430</v>
      </c>
      <c r="C90" s="6">
        <f>variáveis!E93</f>
        <v>1.722</v>
      </c>
      <c r="D90" s="6">
        <f>variáveis!E237</f>
        <v>0.64400000000000002</v>
      </c>
      <c r="E90" s="6">
        <f>variáveis!E381</f>
        <v>2.0219999999999998</v>
      </c>
      <c r="F90" s="6">
        <f>variáveis!E525</f>
        <v>1.6950000000000001</v>
      </c>
      <c r="G90" s="6">
        <f>variáveis!E669</f>
        <v>1.6970000000000001</v>
      </c>
      <c r="H90" s="6">
        <f>variáveis!E813</f>
        <v>1.5209999999999999</v>
      </c>
      <c r="I90" s="6">
        <f>variáveis!E957</f>
        <v>0.77600000000000002</v>
      </c>
      <c r="J90" s="6">
        <f>variáveis!E1101</f>
        <v>1.4119999999999999</v>
      </c>
      <c r="K90" s="6">
        <f>variáveis!E1245</f>
        <v>1.53</v>
      </c>
      <c r="L90" s="6">
        <f>variáveis!E1389</f>
        <v>2.4049999999999998</v>
      </c>
      <c r="M90" s="6">
        <f>variáveis!E1533</f>
        <v>2.5910000000000002</v>
      </c>
      <c r="N90" s="6">
        <f>variáveis!E1677</f>
        <v>2.113</v>
      </c>
      <c r="O90" s="6">
        <f>variáveis!E1821</f>
        <v>1.698</v>
      </c>
      <c r="P90" s="6">
        <f>variáveis!E1965</f>
        <v>2.2690000000000001</v>
      </c>
      <c r="Q90" s="6">
        <f>variáveis!E2109</f>
        <v>1.2829999999999999</v>
      </c>
      <c r="R90" s="6">
        <f>variáveis!E2253</f>
        <v>0.51200000000000001</v>
      </c>
      <c r="S90" s="6">
        <f>variáveis!E2397</f>
        <v>2.8290000000000002</v>
      </c>
      <c r="T90" s="6">
        <f>variáveis!E2541</f>
        <v>0.95499999999999996</v>
      </c>
      <c r="U90" s="6">
        <f>variáveis!E2685</f>
        <v>2.2770000000000001</v>
      </c>
      <c r="V90" s="6">
        <f>variáveis!E2829</f>
        <v>1.67</v>
      </c>
      <c r="W90" s="6">
        <f>variáveis!E2973</f>
        <v>2.9409999999999998</v>
      </c>
      <c r="X90" s="6">
        <f>variáveis!E3117</f>
        <v>1.6379999999999999</v>
      </c>
      <c r="Y90" s="6">
        <f>variáveis!E3261</f>
        <v>2.4780000000000002</v>
      </c>
      <c r="Z90" s="6">
        <f>variáveis!E3405</f>
        <v>0.82299999999999995</v>
      </c>
      <c r="AA90" s="6">
        <f>variáveis!E3549</f>
        <v>2.073</v>
      </c>
      <c r="AB90" s="6">
        <f>variáveis!E3693</f>
        <v>0.92600000000000005</v>
      </c>
      <c r="AC90" s="6">
        <f>variáveis!E3837</f>
        <v>2.4510000000000001</v>
      </c>
      <c r="AD90" s="6">
        <f>variáveis!E3981</f>
        <v>2.9</v>
      </c>
      <c r="AE90" s="6">
        <f>variáveis!E4125</f>
        <v>3.5009999999999999</v>
      </c>
      <c r="AF90" s="6">
        <f>variáveis!E4269</f>
        <v>2.15</v>
      </c>
      <c r="AG90" s="6">
        <f>variáveis!E4413</f>
        <v>2.8650000000000002</v>
      </c>
    </row>
    <row r="91" spans="2:33" x14ac:dyDescent="0.25">
      <c r="B91" s="7">
        <v>1440</v>
      </c>
      <c r="C91" s="6">
        <f>variáveis!E94</f>
        <v>1.339</v>
      </c>
      <c r="D91" s="6">
        <f>variáveis!E238</f>
        <v>0.65500000000000003</v>
      </c>
      <c r="E91" s="6">
        <f>variáveis!E382</f>
        <v>1.708</v>
      </c>
      <c r="F91" s="6">
        <f>variáveis!E526</f>
        <v>1.3879999999999999</v>
      </c>
      <c r="G91" s="6">
        <f>variáveis!E670</f>
        <v>1.9350000000000001</v>
      </c>
      <c r="H91" s="6">
        <f>variáveis!E814</f>
        <v>1.706</v>
      </c>
      <c r="I91" s="6">
        <f>variáveis!E958</f>
        <v>1.5649999999999999</v>
      </c>
      <c r="J91" s="6">
        <f>variáveis!E1102</f>
        <v>1.5049999999999999</v>
      </c>
      <c r="K91" s="6">
        <f>variáveis!E1246</f>
        <v>1.5149999999999999</v>
      </c>
      <c r="L91" s="6">
        <f>variáveis!E1390</f>
        <v>2.3740000000000001</v>
      </c>
      <c r="M91" s="6">
        <f>variáveis!E1534</f>
        <v>2.3180000000000001</v>
      </c>
      <c r="N91" s="6">
        <f>variáveis!E1678</f>
        <v>1.706</v>
      </c>
      <c r="O91" s="6">
        <f>variáveis!E1822</f>
        <v>1.6539999999999999</v>
      </c>
      <c r="P91" s="6">
        <f>variáveis!E1966</f>
        <v>2.2589999999999999</v>
      </c>
      <c r="Q91" s="6">
        <f>variáveis!E2110</f>
        <v>0.92200000000000004</v>
      </c>
      <c r="R91" s="6">
        <f>variáveis!E2254</f>
        <v>1.411</v>
      </c>
      <c r="S91" s="6">
        <f>variáveis!E2398</f>
        <v>2.8149999999999999</v>
      </c>
      <c r="T91" s="6">
        <f>variáveis!E2542</f>
        <v>1.0189999999999999</v>
      </c>
      <c r="U91" s="6">
        <f>variáveis!E2686</f>
        <v>2.6040000000000001</v>
      </c>
      <c r="V91" s="6">
        <f>variáveis!E2830</f>
        <v>1.913</v>
      </c>
      <c r="W91" s="6">
        <f>variáveis!E2974</f>
        <v>3.26</v>
      </c>
      <c r="X91" s="6">
        <f>variáveis!E3118</f>
        <v>1.58</v>
      </c>
      <c r="Y91" s="6">
        <f>variáveis!E3262</f>
        <v>2.2000000000000002</v>
      </c>
      <c r="Z91" s="6">
        <f>variáveis!E3406</f>
        <v>1.581</v>
      </c>
      <c r="AA91" s="6">
        <f>variáveis!E3550</f>
        <v>2.1720000000000002</v>
      </c>
      <c r="AB91" s="6">
        <f>variáveis!E3694</f>
        <v>1.325</v>
      </c>
      <c r="AC91" s="6">
        <f>variáveis!E3838</f>
        <v>2.7</v>
      </c>
      <c r="AD91" s="6">
        <f>variáveis!E3982</f>
        <v>2.867</v>
      </c>
      <c r="AE91" s="6">
        <f>variáveis!E4126</f>
        <v>3.617</v>
      </c>
      <c r="AF91" s="6">
        <f>variáveis!E4270</f>
        <v>2.85</v>
      </c>
      <c r="AG91" s="6">
        <f>variáveis!E4414</f>
        <v>2.5529999999999999</v>
      </c>
    </row>
    <row r="92" spans="2:33" x14ac:dyDescent="0.25">
      <c r="B92" s="7">
        <v>1450</v>
      </c>
      <c r="C92" s="6">
        <f>variáveis!E95</f>
        <v>1.74</v>
      </c>
      <c r="D92" s="6">
        <f>variáveis!E239</f>
        <v>0.46</v>
      </c>
      <c r="E92" s="6">
        <f>variáveis!E383</f>
        <v>1.583</v>
      </c>
      <c r="F92" s="6">
        <f>variáveis!E527</f>
        <v>2.629</v>
      </c>
      <c r="G92" s="6">
        <f>variáveis!E671</f>
        <v>2.1179999999999999</v>
      </c>
      <c r="H92" s="6">
        <f>variáveis!E815</f>
        <v>1.869</v>
      </c>
      <c r="I92" s="6">
        <f>variáveis!E959</f>
        <v>1.367</v>
      </c>
      <c r="J92" s="6">
        <f>variáveis!E1103</f>
        <v>1.9490000000000001</v>
      </c>
      <c r="K92" s="6">
        <f>variáveis!E1247</f>
        <v>1.466</v>
      </c>
      <c r="L92" s="6">
        <f>variáveis!E1391</f>
        <v>2.274</v>
      </c>
      <c r="M92" s="6">
        <f>variáveis!E1535</f>
        <v>2.31</v>
      </c>
      <c r="N92" s="6">
        <f>variáveis!E1679</f>
        <v>2.2210000000000001</v>
      </c>
      <c r="O92" s="6">
        <f>variáveis!E1823</f>
        <v>1.6439999999999999</v>
      </c>
      <c r="P92" s="6">
        <f>variáveis!E1967</f>
        <v>1.9330000000000001</v>
      </c>
      <c r="Q92" s="6">
        <f>variáveis!E2111</f>
        <v>1.327</v>
      </c>
      <c r="R92" s="6">
        <f>variáveis!E2255</f>
        <v>1.9710000000000001</v>
      </c>
      <c r="S92" s="6">
        <f>variáveis!E2399</f>
        <v>1.448</v>
      </c>
      <c r="T92" s="6">
        <f>variáveis!E2543</f>
        <v>1.2250000000000001</v>
      </c>
      <c r="U92" s="6">
        <f>variáveis!E2687</f>
        <v>2.9079999999999999</v>
      </c>
      <c r="V92" s="6">
        <f>variáveis!E2831</f>
        <v>2.194</v>
      </c>
      <c r="W92" s="6">
        <f>variáveis!E2975</f>
        <v>2.7250000000000001</v>
      </c>
      <c r="X92" s="6">
        <f>variáveis!E3119</f>
        <v>1.3680000000000001</v>
      </c>
      <c r="Y92" s="6">
        <f>variáveis!E3263</f>
        <v>1.897</v>
      </c>
      <c r="Z92" s="6">
        <f>variáveis!E3407</f>
        <v>1.405</v>
      </c>
      <c r="AA92" s="6">
        <f>variáveis!E3551</f>
        <v>2.0590000000000002</v>
      </c>
      <c r="AB92" s="6">
        <f>variáveis!E3695</f>
        <v>1.018</v>
      </c>
      <c r="AC92" s="6">
        <f>variáveis!E3839</f>
        <v>2.597</v>
      </c>
      <c r="AD92" s="6">
        <f>variáveis!E3983</f>
        <v>2.5830000000000002</v>
      </c>
      <c r="AE92" s="6">
        <f>variáveis!E4127</f>
        <v>3.4340000000000002</v>
      </c>
      <c r="AF92" s="6">
        <f>variáveis!E4271</f>
        <v>2.7610000000000001</v>
      </c>
      <c r="AG92" s="6">
        <f>variáveis!E4415</f>
        <v>2.4889999999999999</v>
      </c>
    </row>
    <row r="93" spans="2:33" x14ac:dyDescent="0.25">
      <c r="B93" s="7">
        <v>1500</v>
      </c>
      <c r="C93" s="6">
        <f>variáveis!E96</f>
        <v>2.0680000000000001</v>
      </c>
      <c r="D93" s="6">
        <f>variáveis!E240</f>
        <v>0.33500000000000002</v>
      </c>
      <c r="E93" s="6">
        <f>variáveis!E384</f>
        <v>2.1589999999999998</v>
      </c>
      <c r="F93" s="6">
        <f>variáveis!E528</f>
        <v>2.77</v>
      </c>
      <c r="G93" s="6">
        <f>variáveis!E672</f>
        <v>2.1850000000000001</v>
      </c>
      <c r="H93" s="6">
        <f>variáveis!E816</f>
        <v>1.7529999999999999</v>
      </c>
      <c r="I93" s="6">
        <f>variáveis!E960</f>
        <v>1.0249999999999999</v>
      </c>
      <c r="J93" s="6">
        <f>variáveis!E1104</f>
        <v>1.677</v>
      </c>
      <c r="K93" s="6">
        <f>variáveis!E1248</f>
        <v>1.7809999999999999</v>
      </c>
      <c r="L93" s="6">
        <f>variáveis!E1392</f>
        <v>2.4990000000000001</v>
      </c>
      <c r="M93" s="6">
        <f>variáveis!E1536</f>
        <v>2.4630000000000001</v>
      </c>
      <c r="N93" s="6">
        <f>variáveis!E1680</f>
        <v>2.077</v>
      </c>
      <c r="O93" s="6">
        <f>variáveis!E1824</f>
        <v>1.802</v>
      </c>
      <c r="P93" s="6">
        <f>variáveis!E1968</f>
        <v>2.3690000000000002</v>
      </c>
      <c r="Q93" s="6">
        <f>variáveis!E2112</f>
        <v>0.97699999999999998</v>
      </c>
      <c r="R93" s="6">
        <f>variáveis!E2256</f>
        <v>2.4660000000000002</v>
      </c>
      <c r="S93" s="6">
        <f>variáveis!E2400</f>
        <v>0.54200000000000004</v>
      </c>
      <c r="T93" s="6">
        <f>variáveis!E2544</f>
        <v>0.70699999999999996</v>
      </c>
      <c r="U93" s="6">
        <f>variáveis!E2688</f>
        <v>2.8079999999999998</v>
      </c>
      <c r="V93" s="6">
        <f>variáveis!E2832</f>
        <v>2.452</v>
      </c>
      <c r="W93" s="6">
        <f>variáveis!E2976</f>
        <v>2.536</v>
      </c>
      <c r="X93" s="6">
        <f>variáveis!E3120</f>
        <v>1.4750000000000001</v>
      </c>
      <c r="Y93" s="6">
        <f>variáveis!E3264</f>
        <v>2.024</v>
      </c>
      <c r="Z93" s="6">
        <f>variáveis!E3408</f>
        <v>0.877</v>
      </c>
      <c r="AA93" s="6">
        <f>variáveis!E3552</f>
        <v>2.665</v>
      </c>
      <c r="AB93" s="6">
        <f>variáveis!E3696</f>
        <v>0.81200000000000006</v>
      </c>
      <c r="AC93" s="6">
        <f>variáveis!E3840</f>
        <v>2.302</v>
      </c>
      <c r="AD93" s="6">
        <f>variáveis!E3984</f>
        <v>2.8</v>
      </c>
      <c r="AE93" s="6">
        <f>variáveis!E4128</f>
        <v>3.36</v>
      </c>
      <c r="AF93" s="6">
        <f>variáveis!E4272</f>
        <v>1.0900000000000001</v>
      </c>
      <c r="AG93" s="6">
        <f>variáveis!E4416</f>
        <v>2.7749999999999999</v>
      </c>
    </row>
    <row r="94" spans="2:33" x14ac:dyDescent="0.25">
      <c r="B94" s="7">
        <v>1510</v>
      </c>
      <c r="C94" s="6">
        <f>variáveis!E97</f>
        <v>2.8</v>
      </c>
      <c r="D94" s="6">
        <f>variáveis!E241</f>
        <v>0.52200000000000002</v>
      </c>
      <c r="E94" s="6">
        <f>variáveis!E385</f>
        <v>1.4219999999999999</v>
      </c>
      <c r="F94" s="6">
        <f>variáveis!E529</f>
        <v>2.9409999999999998</v>
      </c>
      <c r="G94" s="6">
        <f>variáveis!E673</f>
        <v>2.0369999999999999</v>
      </c>
      <c r="H94" s="6">
        <f>variáveis!E817</f>
        <v>1.65</v>
      </c>
      <c r="I94" s="6">
        <f>variáveis!E961</f>
        <v>1.42</v>
      </c>
      <c r="J94" s="6">
        <f>variáveis!E1105</f>
        <v>1.7609999999999999</v>
      </c>
      <c r="K94" s="6">
        <f>variáveis!E1249</f>
        <v>1.677</v>
      </c>
      <c r="L94" s="6">
        <f>variáveis!E1393</f>
        <v>2.4649999999999999</v>
      </c>
      <c r="M94" s="6">
        <f>variáveis!E1537</f>
        <v>2.2639999999999998</v>
      </c>
      <c r="N94" s="6">
        <f>variáveis!E1681</f>
        <v>2.3140000000000001</v>
      </c>
      <c r="O94" s="6">
        <f>variáveis!E1825</f>
        <v>1.8779999999999999</v>
      </c>
      <c r="P94" s="6">
        <f>variáveis!E1969</f>
        <v>2.5150000000000001</v>
      </c>
      <c r="Q94" s="6">
        <f>variáveis!E2113</f>
        <v>0.84299999999999997</v>
      </c>
      <c r="R94" s="6">
        <f>variáveis!E2257</f>
        <v>2.6070000000000002</v>
      </c>
      <c r="S94" s="6">
        <f>variáveis!E2401</f>
        <v>0.26900000000000002</v>
      </c>
      <c r="T94" s="6">
        <f>variáveis!E2545</f>
        <v>1.2769999999999999</v>
      </c>
      <c r="U94" s="6">
        <f>variáveis!E2689</f>
        <v>2.7719999999999998</v>
      </c>
      <c r="V94" s="6">
        <f>variáveis!E2833</f>
        <v>2.5009999999999999</v>
      </c>
      <c r="W94" s="6">
        <f>variáveis!E2977</f>
        <v>2.37</v>
      </c>
      <c r="X94" s="6">
        <f>variáveis!E3121</f>
        <v>1.1779999999999999</v>
      </c>
      <c r="Y94" s="6">
        <f>variáveis!E3265</f>
        <v>1.915</v>
      </c>
      <c r="Z94" s="6">
        <f>variáveis!E3409</f>
        <v>1.546</v>
      </c>
      <c r="AA94" s="6">
        <f>variáveis!E3553</f>
        <v>2.2629999999999999</v>
      </c>
      <c r="AB94" s="6">
        <f>variáveis!E3697</f>
        <v>0.622</v>
      </c>
      <c r="AC94" s="6">
        <f>variáveis!E3841</f>
        <v>2.8250000000000002</v>
      </c>
      <c r="AD94" s="6">
        <f>variáveis!E3985</f>
        <v>2.57</v>
      </c>
      <c r="AE94" s="6">
        <f>variáveis!E4129</f>
        <v>2.5539999999999998</v>
      </c>
      <c r="AF94" s="6">
        <f>variáveis!E4273</f>
        <v>0.88</v>
      </c>
      <c r="AG94" s="6">
        <f>variáveis!E4417</f>
        <v>2.8740000000000001</v>
      </c>
    </row>
    <row r="95" spans="2:33" x14ac:dyDescent="0.25">
      <c r="B95" s="7">
        <v>1520</v>
      </c>
      <c r="C95" s="6">
        <f>variáveis!E98</f>
        <v>3.3330000000000002</v>
      </c>
      <c r="D95" s="6">
        <f>variáveis!E242</f>
        <v>0.99</v>
      </c>
      <c r="E95" s="6">
        <f>variáveis!E386</f>
        <v>1.2909999999999999</v>
      </c>
      <c r="F95" s="6">
        <f>variáveis!E530</f>
        <v>2.5920000000000001</v>
      </c>
      <c r="G95" s="6">
        <f>variáveis!E674</f>
        <v>2.0739999999999998</v>
      </c>
      <c r="H95" s="6">
        <f>variáveis!E818</f>
        <v>1.56</v>
      </c>
      <c r="I95" s="6">
        <f>variáveis!E962</f>
        <v>1.222</v>
      </c>
      <c r="J95" s="6">
        <f>variáveis!E1106</f>
        <v>2.0310000000000001</v>
      </c>
      <c r="K95" s="6">
        <f>variáveis!E1250</f>
        <v>1.704</v>
      </c>
      <c r="L95" s="6">
        <f>variáveis!E1394</f>
        <v>2.3239999999999998</v>
      </c>
      <c r="M95" s="6">
        <f>variáveis!E1538</f>
        <v>2.431</v>
      </c>
      <c r="N95" s="6">
        <f>variáveis!E1682</f>
        <v>2.29</v>
      </c>
      <c r="O95" s="6">
        <f>variáveis!E1826</f>
        <v>2.02</v>
      </c>
      <c r="P95" s="6">
        <f>variáveis!E1970</f>
        <v>2.77</v>
      </c>
      <c r="Q95" s="6">
        <f>variáveis!E2114</f>
        <v>1.4019999999999999</v>
      </c>
      <c r="R95" s="6">
        <f>variáveis!E2258</f>
        <v>2.2240000000000002</v>
      </c>
      <c r="S95" s="6">
        <f>variáveis!E2402</f>
        <v>0.35599999999999998</v>
      </c>
      <c r="T95" s="6">
        <f>variáveis!E2546</f>
        <v>0.60599999999999998</v>
      </c>
      <c r="U95" s="6">
        <f>variáveis!E2690</f>
        <v>3.1339999999999999</v>
      </c>
      <c r="V95" s="6">
        <f>variáveis!E2834</f>
        <v>2.589</v>
      </c>
      <c r="W95" s="6">
        <f>variáveis!E2978</f>
        <v>2.81</v>
      </c>
      <c r="X95" s="6">
        <f>variáveis!E3122</f>
        <v>1.3340000000000001</v>
      </c>
      <c r="Y95" s="6">
        <f>variáveis!E3266</f>
        <v>1.7629999999999999</v>
      </c>
      <c r="Z95" s="6">
        <f>variáveis!E3410</f>
        <v>0.95299999999999996</v>
      </c>
      <c r="AA95" s="6">
        <f>variáveis!E3554</f>
        <v>2.2789999999999999</v>
      </c>
      <c r="AB95" s="6">
        <f>variáveis!E3698</f>
        <v>1.538</v>
      </c>
      <c r="AC95" s="6">
        <f>variáveis!E3842</f>
        <v>2.1120000000000001</v>
      </c>
      <c r="AD95" s="6">
        <f>variáveis!E3986</f>
        <v>2.6040000000000001</v>
      </c>
      <c r="AE95" s="6">
        <f>variáveis!E4130</f>
        <v>2.3740000000000001</v>
      </c>
      <c r="AF95" s="6">
        <f>variáveis!E4274</f>
        <v>1.446</v>
      </c>
      <c r="AG95" s="6">
        <f>variáveis!E4418</f>
        <v>2.3570000000000002</v>
      </c>
    </row>
    <row r="96" spans="2:33" x14ac:dyDescent="0.25">
      <c r="B96" s="7">
        <v>1530</v>
      </c>
      <c r="C96" s="6">
        <f>variáveis!E99</f>
        <v>3.2</v>
      </c>
      <c r="D96" s="6">
        <f>variáveis!E243</f>
        <v>1.1319999999999999</v>
      </c>
      <c r="E96" s="6">
        <f>variáveis!E387</f>
        <v>1.579</v>
      </c>
      <c r="F96" s="6">
        <f>variáveis!E531</f>
        <v>2.97</v>
      </c>
      <c r="G96" s="6">
        <f>variáveis!E675</f>
        <v>1.7290000000000001</v>
      </c>
      <c r="H96" s="6">
        <f>variáveis!E819</f>
        <v>1.5509999999999999</v>
      </c>
      <c r="I96" s="6">
        <f>variáveis!E963</f>
        <v>1.548</v>
      </c>
      <c r="J96" s="6">
        <f>variáveis!E1107</f>
        <v>2.5249999999999999</v>
      </c>
      <c r="K96" s="6">
        <f>variáveis!E1251</f>
        <v>1.698</v>
      </c>
      <c r="L96" s="6">
        <f>variáveis!E1395</f>
        <v>2.3730000000000002</v>
      </c>
      <c r="M96" s="6">
        <f>variáveis!E1539</f>
        <v>2.5910000000000002</v>
      </c>
      <c r="N96" s="6">
        <f>variáveis!E1683</f>
        <v>2.2480000000000002</v>
      </c>
      <c r="O96" s="6">
        <f>variáveis!E1827</f>
        <v>1.706</v>
      </c>
      <c r="P96" s="6">
        <f>variáveis!E1971</f>
        <v>3.1779999999999999</v>
      </c>
      <c r="Q96" s="6">
        <f>variáveis!E2115</f>
        <v>1.68</v>
      </c>
      <c r="R96" s="6">
        <f>variáveis!E2259</f>
        <v>2.1070000000000002</v>
      </c>
      <c r="S96" s="6">
        <f>variáveis!E2403</f>
        <v>1.0489999999999999</v>
      </c>
      <c r="T96" s="6">
        <f>variáveis!E2547</f>
        <v>0.497</v>
      </c>
      <c r="U96" s="6">
        <f>variáveis!E2691</f>
        <v>3.0009999999999999</v>
      </c>
      <c r="V96" s="6">
        <f>variáveis!E2835</f>
        <v>2.8140000000000001</v>
      </c>
      <c r="W96" s="6">
        <f>variáveis!E2979</f>
        <v>2.7989999999999999</v>
      </c>
      <c r="X96" s="6">
        <f>variáveis!E3123</f>
        <v>1.103</v>
      </c>
      <c r="Y96" s="6">
        <f>variáveis!E3267</f>
        <v>1.7250000000000001</v>
      </c>
      <c r="Z96" s="6">
        <f>variáveis!E3411</f>
        <v>1.4059999999999999</v>
      </c>
      <c r="AA96" s="6">
        <f>variáveis!E3555</f>
        <v>2.6859999999999999</v>
      </c>
      <c r="AB96" s="6">
        <f>variáveis!E3699</f>
        <v>1.3</v>
      </c>
      <c r="AC96" s="6">
        <f>variáveis!E3843</f>
        <v>2.2789999999999999</v>
      </c>
      <c r="AD96" s="6">
        <f>variáveis!E3987</f>
        <v>3.0419999999999998</v>
      </c>
      <c r="AE96" s="6">
        <f>variáveis!E4131</f>
        <v>1.8009999999999999</v>
      </c>
      <c r="AF96" s="6">
        <f>variáveis!E4275</f>
        <v>1.8939999999999999</v>
      </c>
      <c r="AG96" s="6">
        <f>variáveis!E4419</f>
        <v>2.4249999999999998</v>
      </c>
    </row>
    <row r="97" spans="2:33" x14ac:dyDescent="0.25">
      <c r="B97" s="7">
        <v>1540</v>
      </c>
      <c r="C97" s="6">
        <f>variáveis!E100</f>
        <v>3.2410000000000001</v>
      </c>
      <c r="D97" s="6">
        <f>variáveis!E244</f>
        <v>1.6459999999999999</v>
      </c>
      <c r="E97" s="6">
        <f>variáveis!E388</f>
        <v>1.804</v>
      </c>
      <c r="F97" s="6">
        <f>variáveis!E532</f>
        <v>2.9129999999999998</v>
      </c>
      <c r="G97" s="6">
        <f>variáveis!E676</f>
        <v>1.69</v>
      </c>
      <c r="H97" s="6">
        <f>variáveis!E820</f>
        <v>1.8160000000000001</v>
      </c>
      <c r="I97" s="6">
        <f>variáveis!E964</f>
        <v>1.669</v>
      </c>
      <c r="J97" s="6">
        <f>variáveis!E1108</f>
        <v>2.6160000000000001</v>
      </c>
      <c r="K97" s="6">
        <f>variáveis!E1252</f>
        <v>1.766</v>
      </c>
      <c r="L97" s="6">
        <f>variáveis!E1396</f>
        <v>2.3740000000000001</v>
      </c>
      <c r="M97" s="6">
        <f>variáveis!E1540</f>
        <v>2.738</v>
      </c>
      <c r="N97" s="6">
        <f>variáveis!E1684</f>
        <v>2.1579999999999999</v>
      </c>
      <c r="O97" s="6">
        <f>variáveis!E1828</f>
        <v>2.0209999999999999</v>
      </c>
      <c r="P97" s="6">
        <f>variáveis!E1972</f>
        <v>2.89</v>
      </c>
      <c r="Q97" s="6">
        <f>variáveis!E2116</f>
        <v>1.1299999999999999</v>
      </c>
      <c r="R97" s="6">
        <f>variáveis!E2260</f>
        <v>2.1389999999999998</v>
      </c>
      <c r="S97" s="6">
        <f>variáveis!E2404</f>
        <v>1.548</v>
      </c>
      <c r="T97" s="6">
        <f>variáveis!E2548</f>
        <v>0.54400000000000004</v>
      </c>
      <c r="U97" s="6">
        <f>variáveis!E2692</f>
        <v>3.0790000000000002</v>
      </c>
      <c r="V97" s="6">
        <f>variáveis!E2836</f>
        <v>2.3860000000000001</v>
      </c>
      <c r="W97" s="6">
        <f>variáveis!E2980</f>
        <v>2.625</v>
      </c>
      <c r="X97" s="6">
        <f>variáveis!E3124</f>
        <v>1.0880000000000001</v>
      </c>
      <c r="Y97" s="6">
        <f>variáveis!E3268</f>
        <v>1.931</v>
      </c>
      <c r="Z97" s="6">
        <f>variáveis!E3412</f>
        <v>1.837</v>
      </c>
      <c r="AA97" s="6">
        <f>variáveis!E3556</f>
        <v>2.2599999999999998</v>
      </c>
      <c r="AB97" s="6">
        <f>variáveis!E3700</f>
        <v>0.92800000000000005</v>
      </c>
      <c r="AC97" s="6">
        <f>variáveis!E3844</f>
        <v>2.1789999999999998</v>
      </c>
      <c r="AD97" s="6">
        <f>variáveis!E3988</f>
        <v>2.6760000000000002</v>
      </c>
      <c r="AE97" s="6">
        <f>variáveis!E4132</f>
        <v>1.4610000000000001</v>
      </c>
      <c r="AF97" s="6">
        <f>variáveis!E4276</f>
        <v>1.907</v>
      </c>
      <c r="AG97" s="6">
        <f>variáveis!E4420</f>
        <v>2.3759999999999999</v>
      </c>
    </row>
    <row r="98" spans="2:33" x14ac:dyDescent="0.25">
      <c r="B98" s="7">
        <v>1550</v>
      </c>
      <c r="C98" s="6">
        <f>variáveis!E101</f>
        <v>3.319</v>
      </c>
      <c r="D98" s="6">
        <f>variáveis!E245</f>
        <v>1.5840000000000001</v>
      </c>
      <c r="E98" s="6">
        <f>variáveis!E389</f>
        <v>2.7909999999999999</v>
      </c>
      <c r="F98" s="6">
        <f>variáveis!E533</f>
        <v>2.7879999999999998</v>
      </c>
      <c r="G98" s="6">
        <f>variáveis!E677</f>
        <v>1.5189999999999999</v>
      </c>
      <c r="H98" s="6">
        <f>variáveis!E821</f>
        <v>2.286</v>
      </c>
      <c r="I98" s="6">
        <f>variáveis!E965</f>
        <v>1.8080000000000001</v>
      </c>
      <c r="J98" s="6">
        <f>variáveis!E1109</f>
        <v>2.6640000000000001</v>
      </c>
      <c r="K98" s="6">
        <f>variáveis!E1253</f>
        <v>1.627</v>
      </c>
      <c r="L98" s="6">
        <f>variáveis!E1397</f>
        <v>2.395</v>
      </c>
      <c r="M98" s="6">
        <f>variáveis!E1541</f>
        <v>2.65</v>
      </c>
      <c r="N98" s="6">
        <f>variáveis!E1685</f>
        <v>2.3330000000000002</v>
      </c>
      <c r="O98" s="6">
        <f>variáveis!E1829</f>
        <v>1.9690000000000001</v>
      </c>
      <c r="P98" s="6">
        <f>variáveis!E1973</f>
        <v>1.8680000000000001</v>
      </c>
      <c r="Q98" s="6">
        <f>variáveis!E2117</f>
        <v>1.329</v>
      </c>
      <c r="R98" s="6">
        <f>variáveis!E2261</f>
        <v>2.2130000000000001</v>
      </c>
      <c r="S98" s="6">
        <f>variáveis!E2405</f>
        <v>1.92</v>
      </c>
      <c r="T98" s="6">
        <f>variáveis!E2549</f>
        <v>0.75900000000000001</v>
      </c>
      <c r="U98" s="6">
        <f>variáveis!E2693</f>
        <v>2.9039999999999999</v>
      </c>
      <c r="V98" s="6">
        <f>variáveis!E2837</f>
        <v>2.5449999999999999</v>
      </c>
      <c r="W98" s="6">
        <f>variáveis!E2981</f>
        <v>2.794</v>
      </c>
      <c r="X98" s="6">
        <f>variáveis!E3125</f>
        <v>1.27</v>
      </c>
      <c r="Y98" s="6">
        <f>variáveis!E3269</f>
        <v>2.0859999999999999</v>
      </c>
      <c r="Z98" s="6">
        <f>variáveis!E3413</f>
        <v>1.4119999999999999</v>
      </c>
      <c r="AA98" s="6">
        <f>variáveis!E3557</f>
        <v>2.5630000000000002</v>
      </c>
      <c r="AB98" s="6">
        <f>variáveis!E3701</f>
        <v>2.4449999999999998</v>
      </c>
      <c r="AC98" s="6">
        <f>variáveis!E3845</f>
        <v>1.5680000000000001</v>
      </c>
      <c r="AD98" s="6">
        <f>variáveis!E3989</f>
        <v>3.0009999999999999</v>
      </c>
      <c r="AE98" s="6">
        <f>variáveis!E4133</f>
        <v>1.5269999999999999</v>
      </c>
      <c r="AF98" s="6">
        <f>variáveis!E4277</f>
        <v>2.258</v>
      </c>
      <c r="AG98" s="6">
        <f>variáveis!E4421</f>
        <v>2.6859999999999999</v>
      </c>
    </row>
    <row r="99" spans="2:33" x14ac:dyDescent="0.25">
      <c r="B99" s="7">
        <v>1600</v>
      </c>
      <c r="C99" s="6">
        <f>variáveis!E102</f>
        <v>3.266</v>
      </c>
      <c r="D99" s="6">
        <f>variáveis!E246</f>
        <v>1.464</v>
      </c>
      <c r="E99" s="6">
        <f>variáveis!E390</f>
        <v>2.8940000000000001</v>
      </c>
      <c r="F99" s="6">
        <f>variáveis!E534</f>
        <v>2.7789999999999999</v>
      </c>
      <c r="G99" s="6">
        <f>variáveis!E678</f>
        <v>1.708</v>
      </c>
      <c r="H99" s="6">
        <f>variáveis!E822</f>
        <v>2.202</v>
      </c>
      <c r="I99" s="6">
        <f>variáveis!E966</f>
        <v>2.4300000000000002</v>
      </c>
      <c r="J99" s="6">
        <f>variáveis!E1110</f>
        <v>2.7450000000000001</v>
      </c>
      <c r="K99" s="6">
        <f>variáveis!E1254</f>
        <v>1.2210000000000001</v>
      </c>
      <c r="L99" s="6">
        <f>variáveis!E1398</f>
        <v>2.8530000000000002</v>
      </c>
      <c r="M99" s="6">
        <f>variáveis!E1542</f>
        <v>2.6909999999999998</v>
      </c>
      <c r="N99" s="6">
        <f>variáveis!E1686</f>
        <v>2.3010000000000002</v>
      </c>
      <c r="O99" s="6">
        <f>variáveis!E1830</f>
        <v>1.629</v>
      </c>
      <c r="P99" s="6">
        <f>variáveis!E1974</f>
        <v>1.5620000000000001</v>
      </c>
      <c r="Q99" s="6">
        <f>variáveis!E2118</f>
        <v>2.661</v>
      </c>
      <c r="R99" s="6">
        <f>variáveis!E2262</f>
        <v>2.2509999999999999</v>
      </c>
      <c r="S99" s="6">
        <f>variáveis!E2406</f>
        <v>1.7110000000000001</v>
      </c>
      <c r="T99" s="6">
        <f>variáveis!E2550</f>
        <v>1.0049999999999999</v>
      </c>
      <c r="U99" s="6">
        <f>variáveis!E2694</f>
        <v>3.141</v>
      </c>
      <c r="V99" s="6">
        <f>variáveis!E2838</f>
        <v>2.1549999999999998</v>
      </c>
      <c r="W99" s="6">
        <f>variáveis!E2982</f>
        <v>2.5049999999999999</v>
      </c>
      <c r="X99" s="6">
        <f>variáveis!E3126</f>
        <v>0.96</v>
      </c>
      <c r="Y99" s="6">
        <f>variáveis!E3270</f>
        <v>2.3290000000000002</v>
      </c>
      <c r="Z99" s="6">
        <f>variáveis!E3414</f>
        <v>2.0760000000000001</v>
      </c>
      <c r="AA99" s="6">
        <f>variáveis!E3558</f>
        <v>2.601</v>
      </c>
      <c r="AB99" s="6">
        <f>variáveis!E3702</f>
        <v>2.7240000000000002</v>
      </c>
      <c r="AC99" s="6">
        <f>variáveis!E3846</f>
        <v>0.70399999999999996</v>
      </c>
      <c r="AD99" s="6">
        <f>variáveis!E3990</f>
        <v>2.94</v>
      </c>
      <c r="AE99" s="6">
        <f>variáveis!E4134</f>
        <v>2.3639999999999999</v>
      </c>
      <c r="AF99" s="6">
        <f>variáveis!E4278</f>
        <v>2.77</v>
      </c>
      <c r="AG99" s="6">
        <f>variáveis!E4422</f>
        <v>3.17</v>
      </c>
    </row>
    <row r="100" spans="2:33" x14ac:dyDescent="0.25">
      <c r="B100" s="7">
        <v>1610</v>
      </c>
      <c r="C100" s="6">
        <f>variáveis!E103</f>
        <v>3.2589999999999999</v>
      </c>
      <c r="D100" s="6">
        <f>variáveis!E247</f>
        <v>1.21</v>
      </c>
      <c r="E100" s="6">
        <f>variáveis!E391</f>
        <v>2.29</v>
      </c>
      <c r="F100" s="6">
        <f>variáveis!E535</f>
        <v>2.5950000000000002</v>
      </c>
      <c r="G100" s="6">
        <f>variáveis!E679</f>
        <v>2.0409999999999999</v>
      </c>
      <c r="H100" s="6">
        <f>variáveis!E823</f>
        <v>2.3969999999999998</v>
      </c>
      <c r="I100" s="6">
        <f>variáveis!E967</f>
        <v>2.2610000000000001</v>
      </c>
      <c r="J100" s="6">
        <f>variáveis!E1111</f>
        <v>2.3839999999999999</v>
      </c>
      <c r="K100" s="6">
        <f>variáveis!E1255</f>
        <v>1.5660000000000001</v>
      </c>
      <c r="L100" s="6">
        <f>variáveis!E1399</f>
        <v>3.0259999999999998</v>
      </c>
      <c r="M100" s="6">
        <f>variáveis!E1543</f>
        <v>2.3769999999999998</v>
      </c>
      <c r="N100" s="6">
        <f>variáveis!E1687</f>
        <v>2.298</v>
      </c>
      <c r="O100" s="6">
        <f>variáveis!E1831</f>
        <v>2.339</v>
      </c>
      <c r="P100" s="6">
        <f>variáveis!E1975</f>
        <v>1.589</v>
      </c>
      <c r="Q100" s="6">
        <f>variáveis!E2119</f>
        <v>2.786</v>
      </c>
      <c r="R100" s="6">
        <f>variáveis!E2263</f>
        <v>2.452</v>
      </c>
      <c r="S100" s="6">
        <f>variáveis!E2407</f>
        <v>1.123</v>
      </c>
      <c r="T100" s="6">
        <f>variáveis!E2551</f>
        <v>1.238</v>
      </c>
      <c r="U100" s="6">
        <f>variáveis!E2695</f>
        <v>3.085</v>
      </c>
      <c r="V100" s="6">
        <f>variáveis!E2839</f>
        <v>2.266</v>
      </c>
      <c r="W100" s="6">
        <f>variáveis!E2983</f>
        <v>2.6059999999999999</v>
      </c>
      <c r="X100" s="6">
        <f>variáveis!E3127</f>
        <v>1.2549999999999999</v>
      </c>
      <c r="Y100" s="6">
        <f>variáveis!E3271</f>
        <v>2.173</v>
      </c>
      <c r="Z100" s="6">
        <f>variáveis!E3415</f>
        <v>2.5310000000000001</v>
      </c>
      <c r="AA100" s="6">
        <f>variáveis!E3559</f>
        <v>2.577</v>
      </c>
      <c r="AB100" s="6">
        <f>variáveis!E3703</f>
        <v>2.4740000000000002</v>
      </c>
      <c r="AC100" s="6">
        <f>variáveis!E3847</f>
        <v>0.621</v>
      </c>
      <c r="AD100" s="6">
        <f>variáveis!E3991</f>
        <v>2.9910000000000001</v>
      </c>
      <c r="AE100" s="6">
        <f>variáveis!E4135</f>
        <v>2.294</v>
      </c>
      <c r="AF100" s="6">
        <f>variáveis!E4279</f>
        <v>2.867</v>
      </c>
      <c r="AG100" s="6">
        <f>variáveis!E4423</f>
        <v>2.508</v>
      </c>
    </row>
    <row r="101" spans="2:33" x14ac:dyDescent="0.25">
      <c r="B101" s="7">
        <v>1620</v>
      </c>
      <c r="C101" s="6">
        <f>variáveis!E104</f>
        <v>3.4849999999999999</v>
      </c>
      <c r="D101" s="6">
        <f>variáveis!E248</f>
        <v>1.46</v>
      </c>
      <c r="E101" s="6">
        <f>variáveis!E392</f>
        <v>1.76</v>
      </c>
      <c r="F101" s="6">
        <f>variáveis!E536</f>
        <v>2.395</v>
      </c>
      <c r="G101" s="6">
        <f>variáveis!E680</f>
        <v>2.7949999999999999</v>
      </c>
      <c r="H101" s="6">
        <f>variáveis!E824</f>
        <v>1.86</v>
      </c>
      <c r="I101" s="6">
        <f>variáveis!E968</f>
        <v>3.1230000000000002</v>
      </c>
      <c r="J101" s="6">
        <f>variáveis!E1112</f>
        <v>2.093</v>
      </c>
      <c r="K101" s="6">
        <f>variáveis!E1256</f>
        <v>1.1970000000000001</v>
      </c>
      <c r="L101" s="6">
        <f>variáveis!E1400</f>
        <v>2.85</v>
      </c>
      <c r="M101" s="6">
        <f>variáveis!E1544</f>
        <v>2.2360000000000002</v>
      </c>
      <c r="N101" s="6">
        <f>variáveis!E1688</f>
        <v>2.2709999999999999</v>
      </c>
      <c r="O101" s="6">
        <f>variáveis!E1832</f>
        <v>1.9359999999999999</v>
      </c>
      <c r="P101" s="6">
        <f>variáveis!E1976</f>
        <v>0.54400000000000004</v>
      </c>
      <c r="Q101" s="6">
        <f>variáveis!E2120</f>
        <v>2.82</v>
      </c>
      <c r="R101" s="6">
        <f>variáveis!E2264</f>
        <v>1.9079999999999999</v>
      </c>
      <c r="S101" s="6">
        <f>variáveis!E2408</f>
        <v>0.81799999999999995</v>
      </c>
      <c r="T101" s="6">
        <f>variáveis!E2552</f>
        <v>0.91900000000000004</v>
      </c>
      <c r="U101" s="6">
        <f>variáveis!E2696</f>
        <v>2.8359999999999999</v>
      </c>
      <c r="V101" s="6">
        <f>variáveis!E2840</f>
        <v>2.7450000000000001</v>
      </c>
      <c r="W101" s="6">
        <f>variáveis!E2984</f>
        <v>2.77</v>
      </c>
      <c r="X101" s="6">
        <f>variáveis!E3128</f>
        <v>0.94299999999999995</v>
      </c>
      <c r="Y101" s="6">
        <f>variáveis!E3272</f>
        <v>2.1659999999999999</v>
      </c>
      <c r="Z101" s="6">
        <f>variáveis!E3416</f>
        <v>2.7480000000000002</v>
      </c>
      <c r="AA101" s="6">
        <f>variáveis!E3560</f>
        <v>2.1800000000000002</v>
      </c>
      <c r="AB101" s="6">
        <f>variáveis!E3704</f>
        <v>2.5539999999999998</v>
      </c>
      <c r="AC101" s="6">
        <f>variáveis!E3848</f>
        <v>0.71399999999999997</v>
      </c>
      <c r="AD101" s="6">
        <f>variáveis!E3992</f>
        <v>3.0950000000000002</v>
      </c>
      <c r="AE101" s="6">
        <f>variáveis!E4136</f>
        <v>2.82</v>
      </c>
      <c r="AF101" s="6">
        <f>variáveis!E4280</f>
        <v>2.621</v>
      </c>
      <c r="AG101" s="6">
        <f>variáveis!E4424</f>
        <v>2.7629999999999999</v>
      </c>
    </row>
    <row r="102" spans="2:33" x14ac:dyDescent="0.25">
      <c r="B102" s="7">
        <v>1630</v>
      </c>
      <c r="C102" s="6">
        <f>variáveis!E105</f>
        <v>3.3210000000000002</v>
      </c>
      <c r="D102" s="6">
        <f>variáveis!E249</f>
        <v>2.33</v>
      </c>
      <c r="E102" s="6">
        <f>variáveis!E393</f>
        <v>2.2829999999999999</v>
      </c>
      <c r="F102" s="6">
        <f>variáveis!E537</f>
        <v>2.0099999999999998</v>
      </c>
      <c r="G102" s="6">
        <f>variáveis!E681</f>
        <v>2.629</v>
      </c>
      <c r="H102" s="6">
        <f>variáveis!E825</f>
        <v>1.6439999999999999</v>
      </c>
      <c r="I102" s="6">
        <f>variáveis!E969</f>
        <v>2.794</v>
      </c>
      <c r="J102" s="6">
        <f>variáveis!E1113</f>
        <v>2.7509999999999999</v>
      </c>
      <c r="K102" s="6">
        <f>variáveis!E1257</f>
        <v>1.397</v>
      </c>
      <c r="L102" s="6">
        <f>variáveis!E1401</f>
        <v>2.3380000000000001</v>
      </c>
      <c r="M102" s="6">
        <f>variáveis!E1545</f>
        <v>2.202</v>
      </c>
      <c r="N102" s="6">
        <f>variáveis!E1689</f>
        <v>2.5649999999999999</v>
      </c>
      <c r="O102" s="6">
        <f>variáveis!E1833</f>
        <v>1.7549999999999999</v>
      </c>
      <c r="P102" s="6">
        <f>variáveis!E1977</f>
        <v>1.155</v>
      </c>
      <c r="Q102" s="6">
        <f>variáveis!E2121</f>
        <v>3.008</v>
      </c>
      <c r="R102" s="6">
        <f>variáveis!E2265</f>
        <v>1.5129999999999999</v>
      </c>
      <c r="S102" s="6">
        <f>variáveis!E2409</f>
        <v>0.871</v>
      </c>
      <c r="T102" s="6">
        <f>variáveis!E2553</f>
        <v>1.044</v>
      </c>
      <c r="U102" s="6">
        <f>variáveis!E2697</f>
        <v>3.3159999999999998</v>
      </c>
      <c r="V102" s="6">
        <f>variáveis!E2841</f>
        <v>2.7789999999999999</v>
      </c>
      <c r="W102" s="6">
        <f>variáveis!E2985</f>
        <v>2.4239999999999999</v>
      </c>
      <c r="X102" s="6">
        <f>variáveis!E3129</f>
        <v>1.024</v>
      </c>
      <c r="Y102" s="6">
        <f>variáveis!E3273</f>
        <v>1.6539999999999999</v>
      </c>
      <c r="Z102" s="6">
        <f>variáveis!E3417</f>
        <v>2.93</v>
      </c>
      <c r="AA102" s="6">
        <f>variáveis!E3561</f>
        <v>2.56</v>
      </c>
      <c r="AB102" s="6">
        <f>variáveis!E3705</f>
        <v>2.8439999999999999</v>
      </c>
      <c r="AC102" s="6">
        <f>variáveis!E3849</f>
        <v>0.27900000000000003</v>
      </c>
      <c r="AD102" s="6">
        <f>variáveis!E3993</f>
        <v>3.6139999999999999</v>
      </c>
      <c r="AE102" s="6">
        <f>variáveis!E4137</f>
        <v>2.81</v>
      </c>
      <c r="AF102" s="6">
        <f>variáveis!E4281</f>
        <v>2.4359999999999999</v>
      </c>
      <c r="AG102" s="6">
        <f>variáveis!E4425</f>
        <v>2.5489999999999999</v>
      </c>
    </row>
    <row r="103" spans="2:33" x14ac:dyDescent="0.25">
      <c r="B103" s="7">
        <v>1640</v>
      </c>
      <c r="C103" s="6">
        <f>variáveis!E106</f>
        <v>3.2669999999999999</v>
      </c>
      <c r="D103" s="6">
        <f>variáveis!E250</f>
        <v>3.0720000000000001</v>
      </c>
      <c r="E103" s="6">
        <f>variáveis!E394</f>
        <v>1.454</v>
      </c>
      <c r="F103" s="6">
        <f>variáveis!E538</f>
        <v>2.298</v>
      </c>
      <c r="G103" s="6">
        <f>variáveis!E682</f>
        <v>2.8460000000000001</v>
      </c>
      <c r="H103" s="6">
        <f>variáveis!E826</f>
        <v>2.1150000000000002</v>
      </c>
      <c r="I103" s="6">
        <f>variáveis!E970</f>
        <v>2.4329999999999998</v>
      </c>
      <c r="J103" s="6">
        <f>variáveis!E1114</f>
        <v>3.036</v>
      </c>
      <c r="K103" s="6">
        <f>variáveis!E1258</f>
        <v>1.611</v>
      </c>
      <c r="L103" s="6">
        <f>variáveis!E1402</f>
        <v>2.3860000000000001</v>
      </c>
      <c r="M103" s="6">
        <f>variáveis!E1546</f>
        <v>2.653</v>
      </c>
      <c r="N103" s="6">
        <f>variáveis!E1690</f>
        <v>2.286</v>
      </c>
      <c r="O103" s="6">
        <f>variáveis!E1834</f>
        <v>1.8220000000000001</v>
      </c>
      <c r="P103" s="6">
        <f>variáveis!E1978</f>
        <v>1.6339999999999999</v>
      </c>
      <c r="Q103" s="6">
        <f>variáveis!E2122</f>
        <v>3.0859999999999999</v>
      </c>
      <c r="R103" s="6">
        <f>variáveis!E2266</f>
        <v>2.3769999999999998</v>
      </c>
      <c r="S103" s="6">
        <f>variáveis!E2410</f>
        <v>0.29299999999999998</v>
      </c>
      <c r="T103" s="6">
        <f>variáveis!E2554</f>
        <v>0.93700000000000006</v>
      </c>
      <c r="U103" s="6">
        <f>variáveis!E2698</f>
        <v>3.3439999999999999</v>
      </c>
      <c r="V103" s="6">
        <f>variáveis!E2842</f>
        <v>2.6269999999999998</v>
      </c>
      <c r="W103" s="6">
        <f>variáveis!E2986</f>
        <v>2.0659999999999998</v>
      </c>
      <c r="X103" s="6">
        <f>variáveis!E3130</f>
        <v>1.119</v>
      </c>
      <c r="Y103" s="6">
        <f>variáveis!E3274</f>
        <v>1.7250000000000001</v>
      </c>
      <c r="Z103" s="6">
        <f>variáveis!E3418</f>
        <v>2.798</v>
      </c>
      <c r="AA103" s="6">
        <f>variáveis!E3562</f>
        <v>2.4809999999999999</v>
      </c>
      <c r="AB103" s="6">
        <f>variáveis!E3706</f>
        <v>2.9060000000000001</v>
      </c>
      <c r="AC103" s="6">
        <f>variáveis!E3850</f>
        <v>1.0349999999999999</v>
      </c>
      <c r="AD103" s="6">
        <f>variáveis!E3994</f>
        <v>3.2480000000000002</v>
      </c>
      <c r="AE103" s="6">
        <f>variáveis!E4138</f>
        <v>2.0449999999999999</v>
      </c>
      <c r="AF103" s="6">
        <f>variáveis!E4282</f>
        <v>2.48</v>
      </c>
      <c r="AG103" s="6">
        <f>variáveis!E4426</f>
        <v>2.5950000000000002</v>
      </c>
    </row>
    <row r="104" spans="2:33" x14ac:dyDescent="0.25">
      <c r="B104" s="7">
        <v>1650</v>
      </c>
      <c r="C104" s="6">
        <f>variáveis!E107</f>
        <v>3.3410000000000002</v>
      </c>
      <c r="D104" s="6">
        <f>variáveis!E251</f>
        <v>3.6509999999999998</v>
      </c>
      <c r="E104" s="6">
        <f>variáveis!E395</f>
        <v>1.577</v>
      </c>
      <c r="F104" s="6">
        <f>variáveis!E539</f>
        <v>2.3490000000000002</v>
      </c>
      <c r="G104" s="6">
        <f>variáveis!E683</f>
        <v>2.9260000000000002</v>
      </c>
      <c r="H104" s="6">
        <f>variáveis!E827</f>
        <v>1.647</v>
      </c>
      <c r="I104" s="6">
        <f>variáveis!E971</f>
        <v>2.444</v>
      </c>
      <c r="J104" s="6">
        <f>variáveis!E1115</f>
        <v>2.7549999999999999</v>
      </c>
      <c r="K104" s="6">
        <f>variáveis!E1259</f>
        <v>1.097</v>
      </c>
      <c r="L104" s="6">
        <f>variáveis!E1403</f>
        <v>2.2650000000000001</v>
      </c>
      <c r="M104" s="6">
        <f>variáveis!E1547</f>
        <v>2.5249999999999999</v>
      </c>
      <c r="N104" s="6">
        <f>variáveis!E1691</f>
        <v>2.2480000000000002</v>
      </c>
      <c r="O104" s="6">
        <f>variáveis!E1835</f>
        <v>1.8049999999999999</v>
      </c>
      <c r="P104" s="6">
        <f>variáveis!E1979</f>
        <v>2.1190000000000002</v>
      </c>
      <c r="Q104" s="6">
        <f>variáveis!E2123</f>
        <v>2.8149999999999999</v>
      </c>
      <c r="R104" s="6">
        <f>variáveis!E2267</f>
        <v>2.2650000000000001</v>
      </c>
      <c r="S104" s="6">
        <f>variáveis!E2411</f>
        <v>0.58199999999999996</v>
      </c>
      <c r="T104" s="6">
        <f>variáveis!E2555</f>
        <v>1.28</v>
      </c>
      <c r="U104" s="6">
        <f>variáveis!E2699</f>
        <v>3.2240000000000002</v>
      </c>
      <c r="V104" s="6">
        <f>variáveis!E2843</f>
        <v>2.7320000000000002</v>
      </c>
      <c r="W104" s="6">
        <f>variáveis!E2987</f>
        <v>2.141</v>
      </c>
      <c r="X104" s="6">
        <f>variáveis!E3131</f>
        <v>1.6279999999999999</v>
      </c>
      <c r="Y104" s="6">
        <f>variáveis!E3275</f>
        <v>1.708</v>
      </c>
      <c r="Z104" s="6">
        <f>variáveis!E3419</f>
        <v>2.7879999999999998</v>
      </c>
      <c r="AA104" s="6">
        <f>variáveis!E3563</f>
        <v>2.5529999999999999</v>
      </c>
      <c r="AB104" s="6">
        <f>variáveis!E3707</f>
        <v>2.4889999999999999</v>
      </c>
      <c r="AC104" s="6">
        <f>variáveis!E3851</f>
        <v>1.143</v>
      </c>
      <c r="AD104" s="6">
        <f>variáveis!E3995</f>
        <v>3.22</v>
      </c>
      <c r="AE104" s="6">
        <f>variáveis!E4139</f>
        <v>2.2519999999999998</v>
      </c>
      <c r="AF104" s="6">
        <f>variáveis!E4283</f>
        <v>2.2999999999999998</v>
      </c>
      <c r="AG104" s="6">
        <f>variáveis!E4427</f>
        <v>2.2789999999999999</v>
      </c>
    </row>
    <row r="105" spans="2:33" x14ac:dyDescent="0.25">
      <c r="B105" s="7">
        <v>1700</v>
      </c>
      <c r="C105" s="6">
        <f>variáveis!E108</f>
        <v>3.222</v>
      </c>
      <c r="D105" s="6">
        <f>variáveis!E252</f>
        <v>2.8340000000000001</v>
      </c>
      <c r="E105" s="6">
        <f>variáveis!E396</f>
        <v>1.024</v>
      </c>
      <c r="F105" s="6">
        <f>variáveis!E540</f>
        <v>2.5249999999999999</v>
      </c>
      <c r="G105" s="6">
        <f>variáveis!E684</f>
        <v>2.7109999999999999</v>
      </c>
      <c r="H105" s="6">
        <f>variáveis!E828</f>
        <v>1.6060000000000001</v>
      </c>
      <c r="I105" s="6">
        <f>variáveis!E972</f>
        <v>2.9239999999999999</v>
      </c>
      <c r="J105" s="6">
        <f>variáveis!E1116</f>
        <v>2.4510000000000001</v>
      </c>
      <c r="K105" s="6">
        <f>variáveis!E1260</f>
        <v>1.0760000000000001</v>
      </c>
      <c r="L105" s="6">
        <f>variáveis!E1404</f>
        <v>2.4159999999999999</v>
      </c>
      <c r="M105" s="6">
        <f>variáveis!E1548</f>
        <v>2.35</v>
      </c>
      <c r="N105" s="6">
        <f>variáveis!E1692</f>
        <v>2.754</v>
      </c>
      <c r="O105" s="6">
        <f>variáveis!E1836</f>
        <v>1.831</v>
      </c>
      <c r="P105" s="6">
        <f>variáveis!E1980</f>
        <v>0.85699999999999998</v>
      </c>
      <c r="Q105" s="6">
        <f>variáveis!E2124</f>
        <v>2.8420000000000001</v>
      </c>
      <c r="R105" s="6">
        <f>variáveis!E2268</f>
        <v>1.474</v>
      </c>
      <c r="S105" s="6">
        <f>variáveis!E2412</f>
        <v>1.5329999999999999</v>
      </c>
      <c r="T105" s="6">
        <f>variáveis!E2556</f>
        <v>1.008</v>
      </c>
      <c r="U105" s="6">
        <f>variáveis!E2700</f>
        <v>2.984</v>
      </c>
      <c r="V105" s="6">
        <f>variáveis!E2844</f>
        <v>2.589</v>
      </c>
      <c r="W105" s="6">
        <f>variáveis!E2988</f>
        <v>2.355</v>
      </c>
      <c r="X105" s="6">
        <f>variáveis!E3132</f>
        <v>1.421</v>
      </c>
      <c r="Y105" s="6">
        <f>variáveis!E3276</f>
        <v>1.43</v>
      </c>
      <c r="Z105" s="6">
        <f>variáveis!E3420</f>
        <v>2.621</v>
      </c>
      <c r="AA105" s="6">
        <f>variáveis!E3564</f>
        <v>2.355</v>
      </c>
      <c r="AB105" s="6">
        <f>variáveis!E3708</f>
        <v>2.7810000000000001</v>
      </c>
      <c r="AC105" s="6">
        <f>variáveis!E3852</f>
        <v>1.2849999999999999</v>
      </c>
      <c r="AD105" s="6">
        <f>variáveis!E3996</f>
        <v>2.6560000000000001</v>
      </c>
      <c r="AE105" s="6">
        <f>variáveis!E4140</f>
        <v>2.0649999999999999</v>
      </c>
      <c r="AF105" s="6">
        <f>variáveis!E4284</f>
        <v>2.089</v>
      </c>
      <c r="AG105" s="6">
        <f>variáveis!E4428</f>
        <v>1.825</v>
      </c>
    </row>
    <row r="106" spans="2:33" x14ac:dyDescent="0.25">
      <c r="B106" s="7">
        <v>1710</v>
      </c>
      <c r="C106" s="6">
        <f>variáveis!E109</f>
        <v>3.254</v>
      </c>
      <c r="D106" s="6">
        <f>variáveis!E253</f>
        <v>3.4550000000000001</v>
      </c>
      <c r="E106" s="6">
        <f>variáveis!E397</f>
        <v>0.373</v>
      </c>
      <c r="F106" s="6">
        <f>variáveis!E541</f>
        <v>2.7090000000000001</v>
      </c>
      <c r="G106" s="6">
        <f>variáveis!E685</f>
        <v>2.2749999999999999</v>
      </c>
      <c r="H106" s="6">
        <f>variáveis!E829</f>
        <v>1.3380000000000001</v>
      </c>
      <c r="I106" s="6">
        <f>variáveis!E973</f>
        <v>3.0449999999999999</v>
      </c>
      <c r="J106" s="6">
        <f>variáveis!E1117</f>
        <v>2.3740000000000001</v>
      </c>
      <c r="K106" s="6">
        <f>variáveis!E1261</f>
        <v>1.056</v>
      </c>
      <c r="L106" s="6">
        <f>variáveis!E1405</f>
        <v>2.6669999999999998</v>
      </c>
      <c r="M106" s="6">
        <f>variáveis!E1549</f>
        <v>2.6</v>
      </c>
      <c r="N106" s="6">
        <f>variáveis!E1693</f>
        <v>2.556</v>
      </c>
      <c r="O106" s="6">
        <f>variáveis!E1837</f>
        <v>1.9419999999999999</v>
      </c>
      <c r="P106" s="6">
        <f>variáveis!E1981</f>
        <v>1.62</v>
      </c>
      <c r="Q106" s="6">
        <f>variáveis!E2125</f>
        <v>2.8919999999999999</v>
      </c>
      <c r="R106" s="6">
        <f>variáveis!E2269</f>
        <v>0.41</v>
      </c>
      <c r="S106" s="6">
        <f>variáveis!E2413</f>
        <v>1.4930000000000001</v>
      </c>
      <c r="T106" s="6">
        <f>variáveis!E2557</f>
        <v>1.101</v>
      </c>
      <c r="U106" s="6">
        <f>variáveis!E2701</f>
        <v>2.6560000000000001</v>
      </c>
      <c r="V106" s="6">
        <f>variáveis!E2845</f>
        <v>2.8239999999999998</v>
      </c>
      <c r="W106" s="6">
        <f>variáveis!E2989</f>
        <v>2.0209999999999999</v>
      </c>
      <c r="X106" s="6">
        <f>variáveis!E3133</f>
        <v>1.048</v>
      </c>
      <c r="Y106" s="6">
        <f>variáveis!E3277</f>
        <v>1.464</v>
      </c>
      <c r="Z106" s="6">
        <f>variáveis!E3421</f>
        <v>2.4950000000000001</v>
      </c>
      <c r="AA106" s="6">
        <f>variáveis!E3565</f>
        <v>2.2450000000000001</v>
      </c>
      <c r="AB106" s="6">
        <f>variáveis!E3709</f>
        <v>3.1360000000000001</v>
      </c>
      <c r="AC106" s="6">
        <f>variáveis!E3853</f>
        <v>1.252</v>
      </c>
      <c r="AD106" s="6">
        <f>variáveis!E3997</f>
        <v>2.8849999999999998</v>
      </c>
      <c r="AE106" s="6">
        <f>variáveis!E4141</f>
        <v>1.3939999999999999</v>
      </c>
      <c r="AF106" s="6">
        <f>variáveis!E4285</f>
        <v>1.702</v>
      </c>
      <c r="AG106" s="6">
        <f>variáveis!E4429</f>
        <v>2.44</v>
      </c>
    </row>
    <row r="107" spans="2:33" x14ac:dyDescent="0.25">
      <c r="B107" s="7">
        <v>1720</v>
      </c>
      <c r="C107" s="6">
        <f>variáveis!E110</f>
        <v>3.5529999999999999</v>
      </c>
      <c r="D107" s="6">
        <f>variáveis!E254</f>
        <v>3.3849999999999998</v>
      </c>
      <c r="E107" s="6">
        <f>variáveis!E398</f>
        <v>0.16300000000000001</v>
      </c>
      <c r="F107" s="6">
        <f>variáveis!E542</f>
        <v>2.4209999999999998</v>
      </c>
      <c r="G107" s="6">
        <f>variáveis!E686</f>
        <v>2.431</v>
      </c>
      <c r="H107" s="6">
        <f>variáveis!E830</f>
        <v>0.97199999999999998</v>
      </c>
      <c r="I107" s="6">
        <f>variáveis!E974</f>
        <v>2.4940000000000002</v>
      </c>
      <c r="J107" s="6">
        <f>variáveis!E1118</f>
        <v>2.5960000000000001</v>
      </c>
      <c r="K107" s="6">
        <f>variáveis!E1262</f>
        <v>1.4419999999999999</v>
      </c>
      <c r="L107" s="6">
        <f>variáveis!E1406</f>
        <v>2.4950000000000001</v>
      </c>
      <c r="M107" s="6">
        <f>variáveis!E1550</f>
        <v>2.2360000000000002</v>
      </c>
      <c r="N107" s="6">
        <f>variáveis!E1694</f>
        <v>2.4510000000000001</v>
      </c>
      <c r="O107" s="6">
        <f>variáveis!E1838</f>
        <v>2.2080000000000002</v>
      </c>
      <c r="P107" s="6">
        <f>variáveis!E1982</f>
        <v>1.9430000000000001</v>
      </c>
      <c r="Q107" s="6">
        <f>variáveis!E2126</f>
        <v>3.28</v>
      </c>
      <c r="R107" s="6">
        <f>variáveis!E2270</f>
        <v>1.6080000000000001</v>
      </c>
      <c r="S107" s="6">
        <f>variáveis!E2414</f>
        <v>1.4339999999999999</v>
      </c>
      <c r="T107" s="6">
        <f>variáveis!E2558</f>
        <v>0.8</v>
      </c>
      <c r="U107" s="6">
        <f>variáveis!E2702</f>
        <v>3.3250000000000002</v>
      </c>
      <c r="V107" s="6">
        <f>variáveis!E2846</f>
        <v>2.4670000000000001</v>
      </c>
      <c r="W107" s="6">
        <f>variáveis!E2990</f>
        <v>1.8180000000000001</v>
      </c>
      <c r="X107" s="6">
        <f>variáveis!E3134</f>
        <v>1.43</v>
      </c>
      <c r="Y107" s="6">
        <f>variáveis!E3278</f>
        <v>1.57</v>
      </c>
      <c r="Z107" s="6">
        <f>variáveis!E3422</f>
        <v>2.7690000000000001</v>
      </c>
      <c r="AA107" s="6">
        <f>variáveis!E3566</f>
        <v>2.504</v>
      </c>
      <c r="AB107" s="6">
        <f>variáveis!E3710</f>
        <v>3.07</v>
      </c>
      <c r="AC107" s="6">
        <f>variáveis!E3854</f>
        <v>1.1220000000000001</v>
      </c>
      <c r="AD107" s="6">
        <f>variáveis!E3998</f>
        <v>3.214</v>
      </c>
      <c r="AE107" s="6">
        <f>variáveis!E4142</f>
        <v>1.726</v>
      </c>
      <c r="AF107" s="6">
        <f>variáveis!E4286</f>
        <v>1.885</v>
      </c>
      <c r="AG107" s="6">
        <f>variáveis!E4430</f>
        <v>2.1669999999999998</v>
      </c>
    </row>
    <row r="108" spans="2:33" x14ac:dyDescent="0.25">
      <c r="B108" s="7">
        <v>1730</v>
      </c>
      <c r="C108" s="6">
        <f>variáveis!E111</f>
        <v>3.6949999999999998</v>
      </c>
      <c r="D108" s="6">
        <f>variáveis!E255</f>
        <v>3.75</v>
      </c>
      <c r="E108" s="6">
        <f>variáveis!E399</f>
        <v>0.9</v>
      </c>
      <c r="F108" s="6">
        <f>variáveis!E543</f>
        <v>2.234</v>
      </c>
      <c r="G108" s="6">
        <f>variáveis!E687</f>
        <v>2.4209999999999998</v>
      </c>
      <c r="H108" s="6">
        <f>variáveis!E831</f>
        <v>0.96899999999999997</v>
      </c>
      <c r="I108" s="6">
        <f>variáveis!E975</f>
        <v>2.4089999999999998</v>
      </c>
      <c r="J108" s="6">
        <f>variáveis!E1119</f>
        <v>2.7650000000000001</v>
      </c>
      <c r="K108" s="6">
        <f>variáveis!E1263</f>
        <v>1.8049999999999999</v>
      </c>
      <c r="L108" s="6">
        <f>variáveis!E1407</f>
        <v>2.2440000000000002</v>
      </c>
      <c r="M108" s="6">
        <f>variáveis!E1551</f>
        <v>2.694</v>
      </c>
      <c r="N108" s="6">
        <f>variáveis!E1695</f>
        <v>2.1150000000000002</v>
      </c>
      <c r="O108" s="6">
        <f>variáveis!E1839</f>
        <v>1.7889999999999999</v>
      </c>
      <c r="P108" s="6">
        <f>variáveis!E1983</f>
        <v>1.7370000000000001</v>
      </c>
      <c r="Q108" s="6">
        <f>variáveis!E2127</f>
        <v>3.11</v>
      </c>
      <c r="R108" s="6">
        <f>variáveis!E2271</f>
        <v>2.54</v>
      </c>
      <c r="S108" s="6">
        <f>variáveis!E2415</f>
        <v>1.3320000000000001</v>
      </c>
      <c r="T108" s="6">
        <f>variáveis!E2559</f>
        <v>1.109</v>
      </c>
      <c r="U108" s="6">
        <f>variáveis!E2703</f>
        <v>3.5609999999999999</v>
      </c>
      <c r="V108" s="6">
        <f>variáveis!E2847</f>
        <v>2.35</v>
      </c>
      <c r="W108" s="6">
        <f>variáveis!E2991</f>
        <v>1.1559999999999999</v>
      </c>
      <c r="X108" s="6">
        <f>variáveis!E3135</f>
        <v>0.90800000000000003</v>
      </c>
      <c r="Y108" s="6">
        <f>variáveis!E3279</f>
        <v>1.508</v>
      </c>
      <c r="Z108" s="6">
        <f>variáveis!E3423</f>
        <v>2.6150000000000002</v>
      </c>
      <c r="AA108" s="6">
        <f>variáveis!E3567</f>
        <v>2.1890000000000001</v>
      </c>
      <c r="AB108" s="6">
        <f>variáveis!E3711</f>
        <v>2.8919999999999999</v>
      </c>
      <c r="AC108" s="6">
        <f>variáveis!E3855</f>
        <v>0.98</v>
      </c>
      <c r="AD108" s="6">
        <f>variáveis!E3999</f>
        <v>2.9460000000000002</v>
      </c>
      <c r="AE108" s="6">
        <f>variáveis!E4143</f>
        <v>1.7150000000000001</v>
      </c>
      <c r="AF108" s="6">
        <f>variáveis!E4287</f>
        <v>1.5920000000000001</v>
      </c>
      <c r="AG108" s="6">
        <f>variáveis!E4431</f>
        <v>2.294</v>
      </c>
    </row>
    <row r="109" spans="2:33" x14ac:dyDescent="0.25">
      <c r="B109" s="7">
        <v>1740</v>
      </c>
      <c r="C109" s="6">
        <f>variáveis!E112</f>
        <v>3.63</v>
      </c>
      <c r="D109" s="6">
        <f>variáveis!E256</f>
        <v>3.476</v>
      </c>
      <c r="E109" s="6">
        <f>variáveis!E400</f>
        <v>0.97899999999999998</v>
      </c>
      <c r="F109" s="6">
        <f>variáveis!E544</f>
        <v>2.4740000000000002</v>
      </c>
      <c r="G109" s="6">
        <f>variáveis!E688</f>
        <v>2.359</v>
      </c>
      <c r="H109" s="6">
        <f>variáveis!E832</f>
        <v>0.83799999999999997</v>
      </c>
      <c r="I109" s="6">
        <f>variáveis!E976</f>
        <v>2.5510000000000002</v>
      </c>
      <c r="J109" s="6">
        <f>variáveis!E1120</f>
        <v>2.2999999999999998</v>
      </c>
      <c r="K109" s="6">
        <f>variáveis!E1264</f>
        <v>1.8160000000000001</v>
      </c>
      <c r="L109" s="6">
        <f>variáveis!E1408</f>
        <v>2.3410000000000002</v>
      </c>
      <c r="M109" s="6">
        <f>variáveis!E1552</f>
        <v>2.4889999999999999</v>
      </c>
      <c r="N109" s="6">
        <f>variáveis!E1696</f>
        <v>2.57</v>
      </c>
      <c r="O109" s="6">
        <f>variáveis!E1840</f>
        <v>1.986</v>
      </c>
      <c r="P109" s="6">
        <f>variáveis!E1984</f>
        <v>1.782</v>
      </c>
      <c r="Q109" s="6">
        <f>variáveis!E2128</f>
        <v>3.17</v>
      </c>
      <c r="R109" s="6">
        <f>variáveis!E2272</f>
        <v>2.19</v>
      </c>
      <c r="S109" s="6">
        <f>variáveis!E2416</f>
        <v>1.732</v>
      </c>
      <c r="T109" s="6">
        <f>variáveis!E2560</f>
        <v>1.1020000000000001</v>
      </c>
      <c r="U109" s="6">
        <f>variáveis!E2704</f>
        <v>3.153</v>
      </c>
      <c r="V109" s="6">
        <f>variáveis!E2848</f>
        <v>2.1709999999999998</v>
      </c>
      <c r="W109" s="6">
        <f>variáveis!E2992</f>
        <v>0.89</v>
      </c>
      <c r="X109" s="6">
        <f>variáveis!E3136</f>
        <v>1.2090000000000001</v>
      </c>
      <c r="Y109" s="6">
        <f>variáveis!E3280</f>
        <v>1.605</v>
      </c>
      <c r="Z109" s="6">
        <f>variáveis!E3424</f>
        <v>2.5859999999999999</v>
      </c>
      <c r="AA109" s="6">
        <f>variáveis!E3568</f>
        <v>2.5129999999999999</v>
      </c>
      <c r="AB109" s="6">
        <f>variáveis!E3712</f>
        <v>2.5289999999999999</v>
      </c>
      <c r="AC109" s="6">
        <f>variáveis!E3856</f>
        <v>1.1220000000000001</v>
      </c>
      <c r="AD109" s="6">
        <f>variáveis!E4000</f>
        <v>2.9750000000000001</v>
      </c>
      <c r="AE109" s="6">
        <f>variáveis!E4144</f>
        <v>0.85799999999999998</v>
      </c>
      <c r="AF109" s="6">
        <f>variáveis!E4288</f>
        <v>1.9890000000000001</v>
      </c>
      <c r="AG109" s="6">
        <f>variáveis!E4432</f>
        <v>2.411</v>
      </c>
    </row>
    <row r="110" spans="2:33" x14ac:dyDescent="0.25">
      <c r="B110" s="7">
        <v>1750</v>
      </c>
      <c r="C110" s="6">
        <f>variáveis!E113</f>
        <v>3.4460000000000002</v>
      </c>
      <c r="D110" s="6">
        <f>variáveis!E257</f>
        <v>2.87</v>
      </c>
      <c r="E110" s="6">
        <f>variáveis!E401</f>
        <v>0.76</v>
      </c>
      <c r="F110" s="6">
        <f>variáveis!E545</f>
        <v>2.274</v>
      </c>
      <c r="G110" s="6">
        <f>variáveis!E689</f>
        <v>2.4470000000000001</v>
      </c>
      <c r="H110" s="6">
        <f>variáveis!E833</f>
        <v>0.879</v>
      </c>
      <c r="I110" s="6">
        <f>variáveis!E977</f>
        <v>2.5059999999999998</v>
      </c>
      <c r="J110" s="6">
        <f>variáveis!E1121</f>
        <v>2.605</v>
      </c>
      <c r="K110" s="6">
        <f>variáveis!E1265</f>
        <v>1.778</v>
      </c>
      <c r="L110" s="6">
        <f>variáveis!E1409</f>
        <v>2.2010000000000001</v>
      </c>
      <c r="M110" s="6">
        <f>variáveis!E1553</f>
        <v>3.0150000000000001</v>
      </c>
      <c r="N110" s="6">
        <f>variáveis!E1697</f>
        <v>2.4359999999999999</v>
      </c>
      <c r="O110" s="6">
        <f>variáveis!E1841</f>
        <v>1.613</v>
      </c>
      <c r="P110" s="6">
        <f>variáveis!E1985</f>
        <v>1.6180000000000001</v>
      </c>
      <c r="Q110" s="6">
        <f>variáveis!E2129</f>
        <v>3.2890000000000001</v>
      </c>
      <c r="R110" s="6">
        <f>variáveis!E2273</f>
        <v>1.651</v>
      </c>
      <c r="S110" s="6">
        <f>variáveis!E2417</f>
        <v>1.0549999999999999</v>
      </c>
      <c r="T110" s="6">
        <f>variáveis!E2561</f>
        <v>1.2370000000000001</v>
      </c>
      <c r="U110" s="6">
        <f>variáveis!E2705</f>
        <v>3.077</v>
      </c>
      <c r="V110" s="6">
        <f>variáveis!E2849</f>
        <v>2.7170000000000001</v>
      </c>
      <c r="W110" s="6">
        <f>variáveis!E2993</f>
        <v>0.63600000000000001</v>
      </c>
      <c r="X110" s="6">
        <f>variáveis!E3137</f>
        <v>0.85199999999999998</v>
      </c>
      <c r="Y110" s="6">
        <f>variáveis!E3281</f>
        <v>1.482</v>
      </c>
      <c r="Z110" s="6">
        <f>variáveis!E3425</f>
        <v>2.5059999999999998</v>
      </c>
      <c r="AA110" s="6">
        <f>variáveis!E3569</f>
        <v>2.75</v>
      </c>
      <c r="AB110" s="6">
        <f>variáveis!E3713</f>
        <v>2.8540000000000001</v>
      </c>
      <c r="AC110" s="6">
        <f>variáveis!E3857</f>
        <v>0.69499999999999995</v>
      </c>
      <c r="AD110" s="6">
        <f>variáveis!E4001</f>
        <v>3.6190000000000002</v>
      </c>
      <c r="AE110" s="6">
        <f>variáveis!E4145</f>
        <v>0.52100000000000002</v>
      </c>
      <c r="AF110" s="6">
        <f>variáveis!E4289</f>
        <v>1.7030000000000001</v>
      </c>
      <c r="AG110" s="6">
        <f>variáveis!E4433</f>
        <v>2.254</v>
      </c>
    </row>
    <row r="111" spans="2:33" x14ac:dyDescent="0.25">
      <c r="B111" s="7">
        <v>1800</v>
      </c>
      <c r="C111" s="6">
        <f>variáveis!E114</f>
        <v>3.6</v>
      </c>
      <c r="D111" s="6">
        <f>variáveis!E258</f>
        <v>3.8220000000000001</v>
      </c>
      <c r="E111" s="6">
        <f>variáveis!E402</f>
        <v>0.54200000000000004</v>
      </c>
      <c r="F111" s="6">
        <f>variáveis!E546</f>
        <v>2.0059999999999998</v>
      </c>
      <c r="G111" s="6">
        <f>variáveis!E690</f>
        <v>2.2440000000000002</v>
      </c>
      <c r="H111" s="6">
        <f>variáveis!E834</f>
        <v>0.94</v>
      </c>
      <c r="I111" s="6">
        <f>variáveis!E978</f>
        <v>2.153</v>
      </c>
      <c r="J111" s="6">
        <f>variáveis!E1122</f>
        <v>2.375</v>
      </c>
      <c r="K111" s="6">
        <f>variáveis!E1266</f>
        <v>1.403</v>
      </c>
      <c r="L111" s="6">
        <f>variáveis!E1410</f>
        <v>2.0169999999999999</v>
      </c>
      <c r="M111" s="6">
        <f>variáveis!E1554</f>
        <v>3.0489999999999999</v>
      </c>
      <c r="N111" s="6">
        <f>variáveis!E1698</f>
        <v>2.105</v>
      </c>
      <c r="O111" s="6">
        <f>variáveis!E1842</f>
        <v>1.897</v>
      </c>
      <c r="P111" s="6">
        <f>variáveis!E1986</f>
        <v>2.0750000000000002</v>
      </c>
      <c r="Q111" s="6">
        <f>variáveis!E2130</f>
        <v>2.9710000000000001</v>
      </c>
      <c r="R111" s="6">
        <f>variáveis!E2274</f>
        <v>2.0510000000000002</v>
      </c>
      <c r="S111" s="6">
        <f>variáveis!E2418</f>
        <v>0.99399999999999999</v>
      </c>
      <c r="T111" s="6">
        <f>variáveis!E2562</f>
        <v>1.2689999999999999</v>
      </c>
      <c r="U111" s="6">
        <f>variáveis!E2706</f>
        <v>2.7360000000000002</v>
      </c>
      <c r="V111" s="6">
        <f>variáveis!E2850</f>
        <v>2.21</v>
      </c>
      <c r="W111" s="6">
        <f>variáveis!E2994</f>
        <v>0.373</v>
      </c>
      <c r="X111" s="6">
        <f>variáveis!E3138</f>
        <v>1.0409999999999999</v>
      </c>
      <c r="Y111" s="6">
        <f>variáveis!E3282</f>
        <v>1.772</v>
      </c>
      <c r="Z111" s="6">
        <f>variáveis!E3426</f>
        <v>2.62</v>
      </c>
      <c r="AA111" s="6">
        <f>variáveis!E3570</f>
        <v>2.7559999999999998</v>
      </c>
      <c r="AB111" s="6">
        <f>variáveis!E3714</f>
        <v>2.702</v>
      </c>
      <c r="AC111" s="6">
        <f>variáveis!E3858</f>
        <v>0.79700000000000004</v>
      </c>
      <c r="AD111" s="6">
        <f>variáveis!E4002</f>
        <v>3.395</v>
      </c>
      <c r="AE111" s="6">
        <f>variáveis!E4146</f>
        <v>0.82099999999999995</v>
      </c>
      <c r="AF111" s="6">
        <f>variáveis!E4290</f>
        <v>2.1030000000000002</v>
      </c>
      <c r="AG111" s="6">
        <f>variáveis!E4434</f>
        <v>1.6419999999999999</v>
      </c>
    </row>
    <row r="112" spans="2:33" x14ac:dyDescent="0.25">
      <c r="B112" s="7">
        <v>1810</v>
      </c>
      <c r="C112" s="6">
        <f>variáveis!E115</f>
        <v>3.3690000000000002</v>
      </c>
      <c r="D112" s="6">
        <f>variáveis!E259</f>
        <v>3.278</v>
      </c>
      <c r="E112" s="6">
        <f>variáveis!E403</f>
        <v>0.13300000000000001</v>
      </c>
      <c r="F112" s="6">
        <f>variáveis!E547</f>
        <v>2.2349999999999999</v>
      </c>
      <c r="G112" s="6">
        <f>variáveis!E691</f>
        <v>2.0550000000000002</v>
      </c>
      <c r="H112" s="6">
        <f>variáveis!E835</f>
        <v>1.145</v>
      </c>
      <c r="I112" s="6">
        <f>variáveis!E979</f>
        <v>2.3039999999999998</v>
      </c>
      <c r="J112" s="6">
        <f>variáveis!E1123</f>
        <v>2.383</v>
      </c>
      <c r="K112" s="6">
        <f>variáveis!E1267</f>
        <v>1.27</v>
      </c>
      <c r="L112" s="6">
        <f>variáveis!E1411</f>
        <v>1.736</v>
      </c>
      <c r="M112" s="6">
        <f>variáveis!E1555</f>
        <v>2.92</v>
      </c>
      <c r="N112" s="6">
        <f>variáveis!E1699</f>
        <v>2.0550000000000002</v>
      </c>
      <c r="O112" s="6">
        <f>variáveis!E1843</f>
        <v>1.661</v>
      </c>
      <c r="P112" s="6">
        <f>variáveis!E1987</f>
        <v>2.198</v>
      </c>
      <c r="Q112" s="6">
        <f>variáveis!E2131</f>
        <v>2.7810000000000001</v>
      </c>
      <c r="R112" s="6">
        <f>variáveis!E2275</f>
        <v>2.56</v>
      </c>
      <c r="S112" s="6">
        <f>variáveis!E2419</f>
        <v>1.7809999999999999</v>
      </c>
      <c r="T112" s="6">
        <f>variáveis!E2563</f>
        <v>1.0369999999999999</v>
      </c>
      <c r="U112" s="6">
        <f>variáveis!E2707</f>
        <v>2.89</v>
      </c>
      <c r="V112" s="6">
        <f>variáveis!E2851</f>
        <v>1.8779999999999999</v>
      </c>
      <c r="W112" s="6">
        <f>variáveis!E2995</f>
        <v>0.13900000000000001</v>
      </c>
      <c r="X112" s="6">
        <f>variáveis!E3139</f>
        <v>1.0620000000000001</v>
      </c>
      <c r="Y112" s="6">
        <f>variáveis!E3283</f>
        <v>1.504</v>
      </c>
      <c r="Z112" s="6">
        <f>variáveis!E3427</f>
        <v>2.4670000000000001</v>
      </c>
      <c r="AA112" s="6">
        <f>variáveis!E3571</f>
        <v>2.7389999999999999</v>
      </c>
      <c r="AB112" s="6">
        <f>variáveis!E3715</f>
        <v>2.665</v>
      </c>
      <c r="AC112" s="6">
        <f>variáveis!E3859</f>
        <v>0.55800000000000005</v>
      </c>
      <c r="AD112" s="6">
        <f>variáveis!E4003</f>
        <v>3.2650000000000001</v>
      </c>
      <c r="AE112" s="6">
        <f>variáveis!E4147</f>
        <v>0.32200000000000001</v>
      </c>
      <c r="AF112" s="6">
        <f>variáveis!E4291</f>
        <v>2.0339999999999998</v>
      </c>
      <c r="AG112" s="6">
        <f>variáveis!E4435</f>
        <v>1.8660000000000001</v>
      </c>
    </row>
    <row r="113" spans="2:33" x14ac:dyDescent="0.25">
      <c r="B113" s="7">
        <v>1820</v>
      </c>
      <c r="C113" s="6">
        <f>variáveis!E116</f>
        <v>3.214</v>
      </c>
      <c r="D113" s="6">
        <f>variáveis!E260</f>
        <v>3.3849999999999998</v>
      </c>
      <c r="E113" s="6">
        <f>variáveis!E404</f>
        <v>0.185</v>
      </c>
      <c r="F113" s="6">
        <f>variáveis!E548</f>
        <v>2.714</v>
      </c>
      <c r="G113" s="6">
        <f>variáveis!E692</f>
        <v>2.391</v>
      </c>
      <c r="H113" s="6">
        <f>variáveis!E836</f>
        <v>0.80700000000000005</v>
      </c>
      <c r="I113" s="6">
        <f>variáveis!E980</f>
        <v>2.0840000000000001</v>
      </c>
      <c r="J113" s="6">
        <f>variáveis!E1124</f>
        <v>2.09</v>
      </c>
      <c r="K113" s="6">
        <f>variáveis!E1268</f>
        <v>1.397</v>
      </c>
      <c r="L113" s="6">
        <f>variáveis!E1412</f>
        <v>1.8240000000000001</v>
      </c>
      <c r="M113" s="6">
        <f>variáveis!E1556</f>
        <v>2.85</v>
      </c>
      <c r="N113" s="6">
        <f>variáveis!E1700</f>
        <v>2.2240000000000002</v>
      </c>
      <c r="O113" s="6">
        <f>variáveis!E1844</f>
        <v>1.6419999999999999</v>
      </c>
      <c r="P113" s="6">
        <f>variáveis!E1988</f>
        <v>2.4359999999999999</v>
      </c>
      <c r="Q113" s="6">
        <f>variáveis!E2132</f>
        <v>3.1859999999999999</v>
      </c>
      <c r="R113" s="6">
        <f>variáveis!E2276</f>
        <v>2.738</v>
      </c>
      <c r="S113" s="6">
        <f>variáveis!E2420</f>
        <v>1.224</v>
      </c>
      <c r="T113" s="6">
        <f>variáveis!E2564</f>
        <v>0.82199999999999995</v>
      </c>
      <c r="U113" s="6">
        <f>variáveis!E2708</f>
        <v>2.11</v>
      </c>
      <c r="V113" s="6">
        <f>variáveis!E2852</f>
        <v>1.89</v>
      </c>
      <c r="W113" s="6">
        <f>variáveis!E2996</f>
        <v>0.28799999999999998</v>
      </c>
      <c r="X113" s="6">
        <f>variáveis!E3140</f>
        <v>1.3460000000000001</v>
      </c>
      <c r="Y113" s="6">
        <f>variáveis!E3284</f>
        <v>1.5069999999999999</v>
      </c>
      <c r="Z113" s="6">
        <f>variáveis!E3428</f>
        <v>2.605</v>
      </c>
      <c r="AA113" s="6">
        <f>variáveis!E3572</f>
        <v>2.6059999999999999</v>
      </c>
      <c r="AB113" s="6">
        <f>variáveis!E3716</f>
        <v>2.681</v>
      </c>
      <c r="AC113" s="6">
        <f>variáveis!E3860</f>
        <v>0.78100000000000003</v>
      </c>
      <c r="AD113" s="6">
        <f>variáveis!E4004</f>
        <v>3.3809999999999998</v>
      </c>
      <c r="AE113" s="6">
        <f>variáveis!E4148</f>
        <v>0</v>
      </c>
      <c r="AF113" s="6">
        <f>variáveis!E4292</f>
        <v>2.3149999999999999</v>
      </c>
      <c r="AG113" s="6">
        <f>variáveis!E4436</f>
        <v>1.629</v>
      </c>
    </row>
    <row r="114" spans="2:33" x14ac:dyDescent="0.25">
      <c r="B114" s="7">
        <v>1830</v>
      </c>
      <c r="C114" s="6">
        <f>variáveis!E117</f>
        <v>3.1059999999999999</v>
      </c>
      <c r="D114" s="6">
        <f>variáveis!E261</f>
        <v>3.0129999999999999</v>
      </c>
      <c r="E114" s="6">
        <f>variáveis!E405</f>
        <v>0.13700000000000001</v>
      </c>
      <c r="F114" s="6">
        <f>variáveis!E549</f>
        <v>2.335</v>
      </c>
      <c r="G114" s="6">
        <f>variáveis!E693</f>
        <v>2.5960000000000001</v>
      </c>
      <c r="H114" s="6">
        <f>variáveis!E837</f>
        <v>0.46800000000000003</v>
      </c>
      <c r="I114" s="6">
        <f>variáveis!E981</f>
        <v>2.0299999999999998</v>
      </c>
      <c r="J114" s="6">
        <f>variáveis!E1125</f>
        <v>2.0209999999999999</v>
      </c>
      <c r="K114" s="6">
        <f>variáveis!E1269</f>
        <v>1.335</v>
      </c>
      <c r="L114" s="6">
        <f>variáveis!E1413</f>
        <v>1.7849999999999999</v>
      </c>
      <c r="M114" s="6">
        <f>variáveis!E1557</f>
        <v>2.5459999999999998</v>
      </c>
      <c r="N114" s="6">
        <f>variáveis!E1701</f>
        <v>2.2040000000000002</v>
      </c>
      <c r="O114" s="6">
        <f>variáveis!E1845</f>
        <v>1.4339999999999999</v>
      </c>
      <c r="P114" s="6">
        <f>variáveis!E1989</f>
        <v>2.5790000000000002</v>
      </c>
      <c r="Q114" s="6">
        <f>variáveis!E2133</f>
        <v>2.3809999999999998</v>
      </c>
      <c r="R114" s="6">
        <f>variáveis!E2277</f>
        <v>2.96</v>
      </c>
      <c r="S114" s="6">
        <f>variáveis!E2421</f>
        <v>1.4930000000000001</v>
      </c>
      <c r="T114" s="6">
        <f>variáveis!E2565</f>
        <v>0.59699999999999998</v>
      </c>
      <c r="U114" s="6">
        <f>variáveis!E2709</f>
        <v>2.68</v>
      </c>
      <c r="V114" s="6">
        <f>variáveis!E2853</f>
        <v>2.2450000000000001</v>
      </c>
      <c r="W114" s="6">
        <f>variáveis!E2997</f>
        <v>2.3E-2</v>
      </c>
      <c r="X114" s="6">
        <f>variáveis!E3141</f>
        <v>0.98799999999999999</v>
      </c>
      <c r="Y114" s="6">
        <f>variáveis!E3285</f>
        <v>1.393</v>
      </c>
      <c r="Z114" s="6">
        <f>variáveis!E3429</f>
        <v>2.681</v>
      </c>
      <c r="AA114" s="6">
        <f>variáveis!E3573</f>
        <v>2.6789999999999998</v>
      </c>
      <c r="AB114" s="6">
        <f>variáveis!E3717</f>
        <v>2.6509999999999998</v>
      </c>
      <c r="AC114" s="6">
        <f>variáveis!E3861</f>
        <v>0.77300000000000002</v>
      </c>
      <c r="AD114" s="6">
        <f>variáveis!E4005</f>
        <v>3.706</v>
      </c>
      <c r="AE114" s="6">
        <f>variáveis!E4149</f>
        <v>0</v>
      </c>
      <c r="AF114" s="6">
        <f>variáveis!E4293</f>
        <v>2.4689999999999999</v>
      </c>
      <c r="AG114" s="6">
        <f>variáveis!E4437</f>
        <v>1.796</v>
      </c>
    </row>
    <row r="115" spans="2:33" x14ac:dyDescent="0.25">
      <c r="B115" s="7">
        <v>1840</v>
      </c>
      <c r="C115" s="6">
        <f>variáveis!E118</f>
        <v>2.37</v>
      </c>
      <c r="D115" s="6">
        <f>variáveis!E262</f>
        <v>2.9260000000000002</v>
      </c>
      <c r="E115" s="6">
        <f>variáveis!E406</f>
        <v>0.112</v>
      </c>
      <c r="F115" s="6">
        <f>variáveis!E550</f>
        <v>2.2349999999999999</v>
      </c>
      <c r="G115" s="6">
        <f>variáveis!E694</f>
        <v>2.1560000000000001</v>
      </c>
      <c r="H115" s="6">
        <f>variáveis!E838</f>
        <v>0.442</v>
      </c>
      <c r="I115" s="6">
        <f>variáveis!E982</f>
        <v>2.278</v>
      </c>
      <c r="J115" s="6">
        <f>variáveis!E1126</f>
        <v>2.8109999999999999</v>
      </c>
      <c r="K115" s="6">
        <f>variáveis!E1270</f>
        <v>1.26</v>
      </c>
      <c r="L115" s="6">
        <f>variáveis!E1414</f>
        <v>2.1110000000000002</v>
      </c>
      <c r="M115" s="6">
        <f>variáveis!E1558</f>
        <v>2.41</v>
      </c>
      <c r="N115" s="6">
        <f>variáveis!E1702</f>
        <v>2.4009999999999998</v>
      </c>
      <c r="O115" s="6">
        <f>variáveis!E1846</f>
        <v>1.68</v>
      </c>
      <c r="P115" s="6">
        <f>variáveis!E1990</f>
        <v>2.2040000000000002</v>
      </c>
      <c r="Q115" s="6">
        <f>variáveis!E2134</f>
        <v>2.94</v>
      </c>
      <c r="R115" s="6">
        <f>variáveis!E2278</f>
        <v>2.492</v>
      </c>
      <c r="S115" s="6">
        <f>variáveis!E2422</f>
        <v>1.599</v>
      </c>
      <c r="T115" s="6">
        <f>variáveis!E2566</f>
        <v>0.74299999999999999</v>
      </c>
      <c r="U115" s="6">
        <f>variáveis!E2710</f>
        <v>2.5009999999999999</v>
      </c>
      <c r="V115" s="6">
        <f>variáveis!E2854</f>
        <v>2.0870000000000002</v>
      </c>
      <c r="W115" s="6">
        <f>variáveis!E2998</f>
        <v>0</v>
      </c>
      <c r="X115" s="6">
        <f>variáveis!E3142</f>
        <v>1.4330000000000001</v>
      </c>
      <c r="Y115" s="6">
        <f>variáveis!E3286</f>
        <v>1.0980000000000001</v>
      </c>
      <c r="Z115" s="6">
        <f>variáveis!E3430</f>
        <v>2.6749999999999998</v>
      </c>
      <c r="AA115" s="6">
        <f>variáveis!E3574</f>
        <v>2.52</v>
      </c>
      <c r="AB115" s="6">
        <f>variáveis!E3718</f>
        <v>2.5299999999999998</v>
      </c>
      <c r="AC115" s="6">
        <f>variáveis!E3862</f>
        <v>0.45</v>
      </c>
      <c r="AD115" s="6">
        <f>variáveis!E4006</f>
        <v>3.2240000000000002</v>
      </c>
      <c r="AE115" s="6">
        <f>variáveis!E4150</f>
        <v>3.5000000000000003E-2</v>
      </c>
      <c r="AF115" s="6">
        <f>variáveis!E4294</f>
        <v>2.452</v>
      </c>
      <c r="AG115" s="6">
        <f>variáveis!E4438</f>
        <v>1.667</v>
      </c>
    </row>
    <row r="116" spans="2:33" x14ac:dyDescent="0.25">
      <c r="B116" s="7">
        <v>1850</v>
      </c>
      <c r="C116" s="6">
        <f>variáveis!E119</f>
        <v>2.5529999999999999</v>
      </c>
      <c r="D116" s="6">
        <f>variáveis!E263</f>
        <v>2.702</v>
      </c>
      <c r="E116" s="6">
        <f>variáveis!E407</f>
        <v>0.63100000000000001</v>
      </c>
      <c r="F116" s="6">
        <f>variáveis!E551</f>
        <v>2.4540000000000002</v>
      </c>
      <c r="G116" s="6">
        <f>variáveis!E695</f>
        <v>2.109</v>
      </c>
      <c r="H116" s="6">
        <f>variáveis!E839</f>
        <v>0.79700000000000004</v>
      </c>
      <c r="I116" s="6">
        <f>variáveis!E983</f>
        <v>2.2719999999999998</v>
      </c>
      <c r="J116" s="6">
        <f>variáveis!E1127</f>
        <v>2.2210000000000001</v>
      </c>
      <c r="K116" s="6">
        <f>variáveis!E1271</f>
        <v>1.6060000000000001</v>
      </c>
      <c r="L116" s="6">
        <f>variáveis!E1415</f>
        <v>2.0739999999999998</v>
      </c>
      <c r="M116" s="6">
        <f>variáveis!E1559</f>
        <v>2.274</v>
      </c>
      <c r="N116" s="6">
        <f>variáveis!E1703</f>
        <v>2.194</v>
      </c>
      <c r="O116" s="6">
        <f>variáveis!E1847</f>
        <v>2.1070000000000002</v>
      </c>
      <c r="P116" s="6">
        <f>variáveis!E1991</f>
        <v>2.1379999999999999</v>
      </c>
      <c r="Q116" s="6">
        <f>variáveis!E2135</f>
        <v>2.82</v>
      </c>
      <c r="R116" s="6">
        <f>variáveis!E2279</f>
        <v>2.831</v>
      </c>
      <c r="S116" s="6">
        <f>variáveis!E2423</f>
        <v>1.1659999999999999</v>
      </c>
      <c r="T116" s="6">
        <f>variáveis!E2567</f>
        <v>0.76700000000000002</v>
      </c>
      <c r="U116" s="6">
        <f>variáveis!E2711</f>
        <v>2.5920000000000001</v>
      </c>
      <c r="V116" s="6">
        <f>variáveis!E2855</f>
        <v>2.4409999999999998</v>
      </c>
      <c r="W116" s="6">
        <f>variáveis!E2999</f>
        <v>1.4999999999999999E-2</v>
      </c>
      <c r="X116" s="6">
        <f>variáveis!E3143</f>
        <v>1.504</v>
      </c>
      <c r="Y116" s="6">
        <f>variáveis!E3287</f>
        <v>1.0389999999999999</v>
      </c>
      <c r="Z116" s="6">
        <f>variáveis!E3431</f>
        <v>2.7879999999999998</v>
      </c>
      <c r="AA116" s="6">
        <f>variáveis!E3575</f>
        <v>2.665</v>
      </c>
      <c r="AB116" s="6">
        <f>variáveis!E3719</f>
        <v>2.6070000000000002</v>
      </c>
      <c r="AC116" s="6">
        <f>variáveis!E3863</f>
        <v>0.20300000000000001</v>
      </c>
      <c r="AD116" s="6">
        <f>variáveis!E4007</f>
        <v>3.0249999999999999</v>
      </c>
      <c r="AE116" s="6">
        <f>variáveis!E4151</f>
        <v>3.2000000000000001E-2</v>
      </c>
      <c r="AF116" s="6">
        <f>variáveis!E4295</f>
        <v>1.6080000000000001</v>
      </c>
      <c r="AG116" s="6">
        <f>variáveis!E4439</f>
        <v>1.6659999999999999</v>
      </c>
    </row>
    <row r="117" spans="2:33" x14ac:dyDescent="0.25">
      <c r="B117" s="7">
        <v>1900</v>
      </c>
      <c r="C117" s="6">
        <f>variáveis!E120</f>
        <v>2.5710000000000002</v>
      </c>
      <c r="D117" s="6">
        <f>variáveis!E264</f>
        <v>2.399</v>
      </c>
      <c r="E117" s="6">
        <f>variáveis!E408</f>
        <v>0.153</v>
      </c>
      <c r="F117" s="6">
        <f>variáveis!E552</f>
        <v>2.1139999999999999</v>
      </c>
      <c r="G117" s="6">
        <f>variáveis!E696</f>
        <v>2.355</v>
      </c>
      <c r="H117" s="6">
        <f>variáveis!E840</f>
        <v>0.432</v>
      </c>
      <c r="I117" s="6">
        <f>variáveis!E984</f>
        <v>2.3220000000000001</v>
      </c>
      <c r="J117" s="6">
        <f>variáveis!E1128</f>
        <v>2.3330000000000002</v>
      </c>
      <c r="K117" s="6">
        <f>variáveis!E1272</f>
        <v>2.0710000000000002</v>
      </c>
      <c r="L117" s="6">
        <f>variáveis!E1416</f>
        <v>1.8109999999999999</v>
      </c>
      <c r="M117" s="6">
        <f>variáveis!E1560</f>
        <v>2.1659999999999999</v>
      </c>
      <c r="N117" s="6">
        <f>variáveis!E1704</f>
        <v>1.9259999999999999</v>
      </c>
      <c r="O117" s="6">
        <f>variáveis!E1848</f>
        <v>1.8540000000000001</v>
      </c>
      <c r="P117" s="6">
        <f>variáveis!E1992</f>
        <v>1.6819999999999999</v>
      </c>
      <c r="Q117" s="6">
        <f>variáveis!E2136</f>
        <v>2.3199999999999998</v>
      </c>
      <c r="R117" s="6">
        <f>variáveis!E2280</f>
        <v>2.8809999999999998</v>
      </c>
      <c r="S117" s="6">
        <f>variáveis!E2424</f>
        <v>1.0329999999999999</v>
      </c>
      <c r="T117" s="6">
        <f>variáveis!E2568</f>
        <v>0.78</v>
      </c>
      <c r="U117" s="6">
        <f>variáveis!E2712</f>
        <v>2.2509999999999999</v>
      </c>
      <c r="V117" s="6">
        <f>variáveis!E2856</f>
        <v>1.966</v>
      </c>
      <c r="W117" s="6">
        <f>variáveis!E3000</f>
        <v>1.9E-2</v>
      </c>
      <c r="X117" s="6">
        <f>variáveis!E3144</f>
        <v>0.98699999999999999</v>
      </c>
      <c r="Y117" s="6">
        <f>variáveis!E3288</f>
        <v>1.208</v>
      </c>
      <c r="Z117" s="6">
        <f>variáveis!E3432</f>
        <v>2.371</v>
      </c>
      <c r="AA117" s="6">
        <f>variáveis!E3576</f>
        <v>2.806</v>
      </c>
      <c r="AB117" s="6">
        <f>variáveis!E3720</f>
        <v>2.375</v>
      </c>
      <c r="AC117" s="6">
        <f>variáveis!E3864</f>
        <v>0.26700000000000002</v>
      </c>
      <c r="AD117" s="6">
        <f>variáveis!E4008</f>
        <v>3.1509999999999998</v>
      </c>
      <c r="AE117" s="6">
        <f>variáveis!E4152</f>
        <v>0</v>
      </c>
      <c r="AF117" s="6">
        <f>variáveis!E4296</f>
        <v>1.25</v>
      </c>
      <c r="AG117" s="6">
        <f>variáveis!E4440</f>
        <v>2.1859999999999999</v>
      </c>
    </row>
    <row r="118" spans="2:33" x14ac:dyDescent="0.25">
      <c r="B118" s="7">
        <v>1910</v>
      </c>
      <c r="C118" s="6">
        <f>variáveis!E121</f>
        <v>2.5539999999999998</v>
      </c>
      <c r="D118" s="6">
        <f>variáveis!E265</f>
        <v>2.605</v>
      </c>
      <c r="E118" s="6">
        <f>variáveis!E409</f>
        <v>0</v>
      </c>
      <c r="F118" s="6">
        <f>variáveis!E553</f>
        <v>1.6890000000000001</v>
      </c>
      <c r="G118" s="6">
        <f>variáveis!E697</f>
        <v>2.4900000000000002</v>
      </c>
      <c r="H118" s="6">
        <f>variáveis!E841</f>
        <v>0.58299999999999996</v>
      </c>
      <c r="I118" s="6">
        <f>variáveis!E985</f>
        <v>2.3170000000000002</v>
      </c>
      <c r="J118" s="6">
        <f>variáveis!E1129</f>
        <v>2.2109999999999999</v>
      </c>
      <c r="K118" s="6">
        <f>variáveis!E1273</f>
        <v>2.0470000000000002</v>
      </c>
      <c r="L118" s="6">
        <f>variáveis!E1417</f>
        <v>1.9750000000000001</v>
      </c>
      <c r="M118" s="6">
        <f>variáveis!E1561</f>
        <v>2.258</v>
      </c>
      <c r="N118" s="6">
        <f>variáveis!E1705</f>
        <v>2.2090000000000001</v>
      </c>
      <c r="O118" s="6">
        <f>variáveis!E1849</f>
        <v>1.6859999999999999</v>
      </c>
      <c r="P118" s="6">
        <f>variáveis!E1993</f>
        <v>2.06</v>
      </c>
      <c r="Q118" s="6">
        <f>variáveis!E2137</f>
        <v>2.0939999999999999</v>
      </c>
      <c r="R118" s="6">
        <f>variáveis!E2281</f>
        <v>2.173</v>
      </c>
      <c r="S118" s="6">
        <f>variáveis!E2425</f>
        <v>1.1339999999999999</v>
      </c>
      <c r="T118" s="6">
        <f>variáveis!E2569</f>
        <v>0.318</v>
      </c>
      <c r="U118" s="6">
        <f>variáveis!E2713</f>
        <v>2.2480000000000002</v>
      </c>
      <c r="V118" s="6">
        <f>variáveis!E2857</f>
        <v>2.1240000000000001</v>
      </c>
      <c r="W118" s="6">
        <f>variáveis!E3001</f>
        <v>2.9000000000000001E-2</v>
      </c>
      <c r="X118" s="6">
        <f>variáveis!E3145</f>
        <v>1.0149999999999999</v>
      </c>
      <c r="Y118" s="6">
        <f>variáveis!E3289</f>
        <v>0.93600000000000005</v>
      </c>
      <c r="Z118" s="6">
        <f>variáveis!E3433</f>
        <v>2.6669999999999998</v>
      </c>
      <c r="AA118" s="6">
        <f>variáveis!E3577</f>
        <v>2.5190000000000001</v>
      </c>
      <c r="AB118" s="6">
        <f>variáveis!E3721</f>
        <v>2.0089999999999999</v>
      </c>
      <c r="AC118" s="6">
        <f>variáveis!E3865</f>
        <v>0.51800000000000002</v>
      </c>
      <c r="AD118" s="6">
        <f>variáveis!E4009</f>
        <v>2.9390000000000001</v>
      </c>
      <c r="AE118" s="6">
        <f>variáveis!E4153</f>
        <v>0</v>
      </c>
      <c r="AF118" s="6">
        <f>variáveis!E4297</f>
        <v>1.702</v>
      </c>
      <c r="AG118" s="6">
        <f>variáveis!E4441</f>
        <v>2.3889999999999998</v>
      </c>
    </row>
    <row r="119" spans="2:33" x14ac:dyDescent="0.25">
      <c r="B119" s="7">
        <v>1920</v>
      </c>
      <c r="C119" s="6">
        <f>variáveis!E122</f>
        <v>2.4329999999999998</v>
      </c>
      <c r="D119" s="6">
        <f>variáveis!E266</f>
        <v>2.3879999999999999</v>
      </c>
      <c r="E119" s="6">
        <f>variáveis!E410</f>
        <v>0</v>
      </c>
      <c r="F119" s="6">
        <f>variáveis!E554</f>
        <v>1.7150000000000001</v>
      </c>
      <c r="G119" s="6">
        <f>variáveis!E698</f>
        <v>2.242</v>
      </c>
      <c r="H119" s="6">
        <f>variáveis!E842</f>
        <v>0.53200000000000003</v>
      </c>
      <c r="I119" s="6">
        <f>variáveis!E986</f>
        <v>2.11</v>
      </c>
      <c r="J119" s="6">
        <f>variáveis!E1130</f>
        <v>2.31</v>
      </c>
      <c r="K119" s="6">
        <f>variáveis!E1274</f>
        <v>1.9710000000000001</v>
      </c>
      <c r="L119" s="6">
        <f>variáveis!E1418</f>
        <v>1.881</v>
      </c>
      <c r="M119" s="6">
        <f>variáveis!E1562</f>
        <v>2.3559999999999999</v>
      </c>
      <c r="N119" s="6">
        <f>variáveis!E1706</f>
        <v>2.3530000000000002</v>
      </c>
      <c r="O119" s="6">
        <f>variáveis!E1850</f>
        <v>1.855</v>
      </c>
      <c r="P119" s="6">
        <f>variáveis!E1994</f>
        <v>2.2189999999999999</v>
      </c>
      <c r="Q119" s="6">
        <f>variáveis!E2138</f>
        <v>2.3380000000000001</v>
      </c>
      <c r="R119" s="6">
        <f>variáveis!E2282</f>
        <v>1.9339999999999999</v>
      </c>
      <c r="S119" s="6">
        <f>variáveis!E2426</f>
        <v>1.401</v>
      </c>
      <c r="T119" s="6">
        <f>variáveis!E2570</f>
        <v>0.16700000000000001</v>
      </c>
      <c r="U119" s="6">
        <f>variáveis!E2714</f>
        <v>2.4209999999999998</v>
      </c>
      <c r="V119" s="6">
        <f>variáveis!E2858</f>
        <v>2.3610000000000002</v>
      </c>
      <c r="W119" s="6">
        <f>variáveis!E3002</f>
        <v>0</v>
      </c>
      <c r="X119" s="6">
        <f>variáveis!E3146</f>
        <v>1.0249999999999999</v>
      </c>
      <c r="Y119" s="6">
        <f>variáveis!E3290</f>
        <v>1.0089999999999999</v>
      </c>
      <c r="Z119" s="6">
        <f>variáveis!E3434</f>
        <v>2.44</v>
      </c>
      <c r="AA119" s="6">
        <f>variáveis!E3578</f>
        <v>2.367</v>
      </c>
      <c r="AB119" s="6">
        <f>variáveis!E3722</f>
        <v>2.2559999999999998</v>
      </c>
      <c r="AC119" s="6">
        <f>variáveis!E3866</f>
        <v>3.5999999999999997E-2</v>
      </c>
      <c r="AD119" s="6">
        <f>variáveis!E4010</f>
        <v>2.9009999999999998</v>
      </c>
      <c r="AE119" s="6">
        <f>variáveis!E4154</f>
        <v>0.25800000000000001</v>
      </c>
      <c r="AF119" s="6">
        <f>variáveis!E4298</f>
        <v>1.4259999999999999</v>
      </c>
      <c r="AG119" s="6">
        <f>variáveis!E4442</f>
        <v>2.0190000000000001</v>
      </c>
    </row>
    <row r="120" spans="2:33" x14ac:dyDescent="0.25">
      <c r="B120" s="7">
        <v>1930</v>
      </c>
      <c r="C120" s="6">
        <f>variáveis!E123</f>
        <v>2.109</v>
      </c>
      <c r="D120" s="6">
        <f>variáveis!E267</f>
        <v>2.226</v>
      </c>
      <c r="E120" s="6">
        <f>variáveis!E411</f>
        <v>0.54300000000000004</v>
      </c>
      <c r="F120" s="6">
        <f>variáveis!E555</f>
        <v>1.2529999999999999</v>
      </c>
      <c r="G120" s="6">
        <f>variáveis!E699</f>
        <v>2.1970000000000001</v>
      </c>
      <c r="H120" s="6">
        <f>variáveis!E843</f>
        <v>0.76500000000000001</v>
      </c>
      <c r="I120" s="6">
        <f>variáveis!E987</f>
        <v>2.12</v>
      </c>
      <c r="J120" s="6">
        <f>variáveis!E1131</f>
        <v>2.33</v>
      </c>
      <c r="K120" s="6">
        <f>variáveis!E1275</f>
        <v>1.536</v>
      </c>
      <c r="L120" s="6">
        <f>variáveis!E1419</f>
        <v>1.651</v>
      </c>
      <c r="M120" s="6">
        <f>variáveis!E1563</f>
        <v>2.1259999999999999</v>
      </c>
      <c r="N120" s="6">
        <f>variáveis!E1707</f>
        <v>2.1739999999999999</v>
      </c>
      <c r="O120" s="6">
        <f>variáveis!E1851</f>
        <v>2.0190000000000001</v>
      </c>
      <c r="P120" s="6">
        <f>variáveis!E1995</f>
        <v>2.0049999999999999</v>
      </c>
      <c r="Q120" s="6">
        <f>variáveis!E2139</f>
        <v>2.3959999999999999</v>
      </c>
      <c r="R120" s="6">
        <f>variáveis!E2283</f>
        <v>1.9350000000000001</v>
      </c>
      <c r="S120" s="6">
        <f>variáveis!E2427</f>
        <v>0.56999999999999995</v>
      </c>
      <c r="T120" s="6">
        <f>variáveis!E2571</f>
        <v>0.28599999999999998</v>
      </c>
      <c r="U120" s="6">
        <f>variáveis!E2715</f>
        <v>2.4129999999999998</v>
      </c>
      <c r="V120" s="6">
        <f>variáveis!E2859</f>
        <v>2.1230000000000002</v>
      </c>
      <c r="W120" s="6">
        <f>variáveis!E3003</f>
        <v>0</v>
      </c>
      <c r="X120" s="6">
        <f>variáveis!E3147</f>
        <v>0.99099999999999999</v>
      </c>
      <c r="Y120" s="6">
        <f>variáveis!E3291</f>
        <v>0.95</v>
      </c>
      <c r="Z120" s="6">
        <f>variáveis!E3435</f>
        <v>2.4630000000000001</v>
      </c>
      <c r="AA120" s="6">
        <f>variáveis!E3579</f>
        <v>2.0099999999999998</v>
      </c>
      <c r="AB120" s="6">
        <f>variáveis!E3723</f>
        <v>2.242</v>
      </c>
      <c r="AC120" s="6">
        <f>variáveis!E3867</f>
        <v>4.1000000000000002E-2</v>
      </c>
      <c r="AD120" s="6">
        <f>variáveis!E4011</f>
        <v>2.2509999999999999</v>
      </c>
      <c r="AE120" s="6">
        <f>variáveis!E4155</f>
        <v>0.26300000000000001</v>
      </c>
      <c r="AF120" s="6">
        <f>variáveis!E4299</f>
        <v>1.1719999999999999</v>
      </c>
      <c r="AG120" s="6">
        <f>variáveis!E4443</f>
        <v>2.347</v>
      </c>
    </row>
    <row r="121" spans="2:33" x14ac:dyDescent="0.25">
      <c r="B121" s="7">
        <v>1940</v>
      </c>
      <c r="C121" s="6">
        <f>variáveis!E124</f>
        <v>2.351</v>
      </c>
      <c r="D121" s="6">
        <f>variáveis!E268</f>
        <v>2.8879999999999999</v>
      </c>
      <c r="E121" s="6">
        <f>variáveis!E412</f>
        <v>0.73199999999999998</v>
      </c>
      <c r="F121" s="6">
        <f>variáveis!E556</f>
        <v>1.3380000000000001</v>
      </c>
      <c r="G121" s="6">
        <f>variáveis!E700</f>
        <v>2.46</v>
      </c>
      <c r="H121" s="6">
        <f>variáveis!E844</f>
        <v>1.03</v>
      </c>
      <c r="I121" s="6">
        <f>variáveis!E988</f>
        <v>2.0649999999999999</v>
      </c>
      <c r="J121" s="6">
        <f>variáveis!E1132</f>
        <v>2.371</v>
      </c>
      <c r="K121" s="6">
        <f>variáveis!E1276</f>
        <v>1.222</v>
      </c>
      <c r="L121" s="6">
        <f>variáveis!E1420</f>
        <v>1.796</v>
      </c>
      <c r="M121" s="6">
        <f>variáveis!E1564</f>
        <v>2.0550000000000002</v>
      </c>
      <c r="N121" s="6">
        <f>variáveis!E1708</f>
        <v>1.9330000000000001</v>
      </c>
      <c r="O121" s="6">
        <f>variáveis!E1852</f>
        <v>1.9890000000000001</v>
      </c>
      <c r="P121" s="6">
        <f>variáveis!E1996</f>
        <v>2.1269999999999998</v>
      </c>
      <c r="Q121" s="6">
        <f>variáveis!E2140</f>
        <v>1.956</v>
      </c>
      <c r="R121" s="6">
        <f>variáveis!E2284</f>
        <v>1.645</v>
      </c>
      <c r="S121" s="6">
        <f>variáveis!E2428</f>
        <v>7.0999999999999994E-2</v>
      </c>
      <c r="T121" s="6">
        <f>variáveis!E2572</f>
        <v>0.57699999999999996</v>
      </c>
      <c r="U121" s="6">
        <f>variáveis!E2716</f>
        <v>2.4780000000000002</v>
      </c>
      <c r="V121" s="6">
        <f>variáveis!E2860</f>
        <v>2.206</v>
      </c>
      <c r="W121" s="6">
        <f>variáveis!E3004</f>
        <v>0</v>
      </c>
      <c r="X121" s="6">
        <f>variáveis!E3148</f>
        <v>0.98699999999999999</v>
      </c>
      <c r="Y121" s="6">
        <f>variáveis!E3292</f>
        <v>0.79600000000000004</v>
      </c>
      <c r="Z121" s="6">
        <f>variáveis!E3436</f>
        <v>2.3210000000000002</v>
      </c>
      <c r="AA121" s="6">
        <f>variáveis!E3580</f>
        <v>2.4689999999999999</v>
      </c>
      <c r="AB121" s="6">
        <f>variáveis!E3724</f>
        <v>2.371</v>
      </c>
      <c r="AC121" s="6">
        <f>variáveis!E3868</f>
        <v>2.4E-2</v>
      </c>
      <c r="AD121" s="6">
        <f>variáveis!E4012</f>
        <v>2.629</v>
      </c>
      <c r="AE121" s="6">
        <f>variáveis!E4156</f>
        <v>3.0000000000000001E-3</v>
      </c>
      <c r="AF121" s="6">
        <f>variáveis!E4300</f>
        <v>0.84799999999999998</v>
      </c>
      <c r="AG121" s="6">
        <f>variáveis!E4444</f>
        <v>2.2650000000000001</v>
      </c>
    </row>
    <row r="122" spans="2:33" x14ac:dyDescent="0.25">
      <c r="B122" s="7">
        <v>1950</v>
      </c>
      <c r="C122" s="6">
        <f>variáveis!E125</f>
        <v>2.2690000000000001</v>
      </c>
      <c r="D122" s="6">
        <f>variáveis!E269</f>
        <v>2.4540000000000002</v>
      </c>
      <c r="E122" s="6">
        <f>variáveis!E413</f>
        <v>0.66700000000000004</v>
      </c>
      <c r="F122" s="6">
        <f>variáveis!E557</f>
        <v>1.9590000000000001</v>
      </c>
      <c r="G122" s="6">
        <f>variáveis!E701</f>
        <v>2.5830000000000002</v>
      </c>
      <c r="H122" s="6">
        <f>variáveis!E845</f>
        <v>0.78600000000000003</v>
      </c>
      <c r="I122" s="6">
        <f>variáveis!E989</f>
        <v>1.81</v>
      </c>
      <c r="J122" s="6">
        <f>variáveis!E1133</f>
        <v>2.4140000000000001</v>
      </c>
      <c r="K122" s="6">
        <f>variáveis!E1277</f>
        <v>1.6</v>
      </c>
      <c r="L122" s="6">
        <f>variáveis!E1421</f>
        <v>1.8220000000000001</v>
      </c>
      <c r="M122" s="6">
        <f>variáveis!E1565</f>
        <v>2.1059999999999999</v>
      </c>
      <c r="N122" s="6">
        <f>variáveis!E1709</f>
        <v>1.9219999999999999</v>
      </c>
      <c r="O122" s="6">
        <f>variáveis!E1853</f>
        <v>1.53</v>
      </c>
      <c r="P122" s="6">
        <f>variáveis!E1997</f>
        <v>2.0870000000000002</v>
      </c>
      <c r="Q122" s="6">
        <f>variáveis!E2141</f>
        <v>1.895</v>
      </c>
      <c r="R122" s="6">
        <f>variáveis!E2285</f>
        <v>1.982</v>
      </c>
      <c r="S122" s="6">
        <f>variáveis!E2429</f>
        <v>0.106</v>
      </c>
      <c r="T122" s="6">
        <f>variáveis!E2573</f>
        <v>0.746</v>
      </c>
      <c r="U122" s="6">
        <f>variáveis!E2717</f>
        <v>2.8730000000000002</v>
      </c>
      <c r="V122" s="6">
        <f>variáveis!E2861</f>
        <v>2.1389999999999998</v>
      </c>
      <c r="W122" s="6">
        <f>variáveis!E3005</f>
        <v>1.6E-2</v>
      </c>
      <c r="X122" s="6">
        <f>variáveis!E3149</f>
        <v>0.82499999999999996</v>
      </c>
      <c r="Y122" s="6">
        <f>variáveis!E3293</f>
        <v>0.83499999999999996</v>
      </c>
      <c r="Z122" s="6">
        <f>variáveis!E3437</f>
        <v>2.089</v>
      </c>
      <c r="AA122" s="6">
        <f>variáveis!E3581</f>
        <v>2.3889999999999998</v>
      </c>
      <c r="AB122" s="6">
        <f>variáveis!E3725</f>
        <v>2.0950000000000002</v>
      </c>
      <c r="AC122" s="6">
        <f>variáveis!E3869</f>
        <v>0</v>
      </c>
      <c r="AD122" s="6">
        <f>variáveis!E4013</f>
        <v>2.1890000000000001</v>
      </c>
      <c r="AE122" s="6">
        <f>variáveis!E4157</f>
        <v>0</v>
      </c>
      <c r="AF122" s="6">
        <f>variáveis!E4301</f>
        <v>0.753</v>
      </c>
      <c r="AG122" s="6">
        <f>variáveis!E4445</f>
        <v>1.889</v>
      </c>
    </row>
    <row r="123" spans="2:33" x14ac:dyDescent="0.25">
      <c r="B123" s="7">
        <v>2000</v>
      </c>
      <c r="C123" s="6">
        <f>variáveis!E126</f>
        <v>2.585</v>
      </c>
      <c r="D123" s="6">
        <f>variáveis!E270</f>
        <v>2.101</v>
      </c>
      <c r="E123" s="6">
        <f>variáveis!E414</f>
        <v>1.3149999999999999</v>
      </c>
      <c r="F123" s="6">
        <f>variáveis!E558</f>
        <v>1.0389999999999999</v>
      </c>
      <c r="G123" s="6">
        <f>variáveis!E702</f>
        <v>2.1469999999999998</v>
      </c>
      <c r="H123" s="6">
        <f>variáveis!E846</f>
        <v>1.1160000000000001</v>
      </c>
      <c r="I123" s="6">
        <f>variáveis!E990</f>
        <v>1.8029999999999999</v>
      </c>
      <c r="J123" s="6">
        <f>variáveis!E1134</f>
        <v>1.917</v>
      </c>
      <c r="K123" s="6">
        <f>variáveis!E1278</f>
        <v>1.373</v>
      </c>
      <c r="L123" s="6">
        <f>variáveis!E1422</f>
        <v>2.5419999999999998</v>
      </c>
      <c r="M123" s="6">
        <f>variáveis!E1566</f>
        <v>2.105</v>
      </c>
      <c r="N123" s="6">
        <f>variáveis!E1710</f>
        <v>2.5449999999999999</v>
      </c>
      <c r="O123" s="6">
        <f>variáveis!E1854</f>
        <v>1.607</v>
      </c>
      <c r="P123" s="6">
        <f>variáveis!E1998</f>
        <v>1.675</v>
      </c>
      <c r="Q123" s="6">
        <f>variáveis!E2142</f>
        <v>1.7669999999999999</v>
      </c>
      <c r="R123" s="6">
        <f>variáveis!E2286</f>
        <v>1.97</v>
      </c>
      <c r="S123" s="6">
        <f>variáveis!E2430</f>
        <v>1.7000000000000001E-2</v>
      </c>
      <c r="T123" s="6">
        <f>variáveis!E2574</f>
        <v>0.89800000000000002</v>
      </c>
      <c r="U123" s="6">
        <f>variáveis!E2718</f>
        <v>2.5409999999999999</v>
      </c>
      <c r="V123" s="6">
        <f>variáveis!E2862</f>
        <v>1.8460000000000001</v>
      </c>
      <c r="W123" s="6">
        <f>variáveis!E3006</f>
        <v>3.7999999999999999E-2</v>
      </c>
      <c r="X123" s="6">
        <f>variáveis!E3150</f>
        <v>0.71499999999999997</v>
      </c>
      <c r="Y123" s="6">
        <f>variáveis!E3294</f>
        <v>1.196</v>
      </c>
      <c r="Z123" s="6">
        <f>variáveis!E3438</f>
        <v>2.4750000000000001</v>
      </c>
      <c r="AA123" s="6">
        <f>variáveis!E3582</f>
        <v>2.4790000000000001</v>
      </c>
      <c r="AB123" s="6">
        <f>variáveis!E3726</f>
        <v>2.2480000000000002</v>
      </c>
      <c r="AC123" s="6">
        <f>variáveis!E3870</f>
        <v>0.26700000000000002</v>
      </c>
      <c r="AD123" s="6">
        <f>variáveis!E4014</f>
        <v>2.5</v>
      </c>
      <c r="AE123" s="6">
        <f>variáveis!E4158</f>
        <v>0.248</v>
      </c>
      <c r="AF123" s="6">
        <f>variáveis!E4302</f>
        <v>0.72199999999999998</v>
      </c>
      <c r="AG123" s="6">
        <f>variáveis!E4446</f>
        <v>1.5920000000000001</v>
      </c>
    </row>
    <row r="124" spans="2:33" x14ac:dyDescent="0.25">
      <c r="B124" s="7">
        <v>2010</v>
      </c>
      <c r="C124" s="6">
        <f>variáveis!E127</f>
        <v>2.3969999999999998</v>
      </c>
      <c r="D124" s="6">
        <f>variáveis!E271</f>
        <v>2.2839999999999998</v>
      </c>
      <c r="E124" s="6">
        <f>variáveis!E415</f>
        <v>1.25</v>
      </c>
      <c r="F124" s="6">
        <f>variáveis!E559</f>
        <v>0.96799999999999997</v>
      </c>
      <c r="G124" s="6">
        <f>variáveis!E703</f>
        <v>2.1059999999999999</v>
      </c>
      <c r="H124" s="6">
        <f>variáveis!E847</f>
        <v>1.236</v>
      </c>
      <c r="I124" s="6">
        <f>variáveis!E991</f>
        <v>1.403</v>
      </c>
      <c r="J124" s="6">
        <f>variáveis!E1135</f>
        <v>2.153</v>
      </c>
      <c r="K124" s="6">
        <f>variáveis!E1279</f>
        <v>1.35</v>
      </c>
      <c r="L124" s="6">
        <f>variáveis!E1423</f>
        <v>2.258</v>
      </c>
      <c r="M124" s="6">
        <f>variáveis!E1567</f>
        <v>1.605</v>
      </c>
      <c r="N124" s="6">
        <f>variáveis!E1711</f>
        <v>1.806</v>
      </c>
      <c r="O124" s="6">
        <f>variáveis!E1855</f>
        <v>1.377</v>
      </c>
      <c r="P124" s="6">
        <f>variáveis!E1999</f>
        <v>1.76</v>
      </c>
      <c r="Q124" s="6">
        <f>variáveis!E2143</f>
        <v>1.627</v>
      </c>
      <c r="R124" s="6">
        <f>variáveis!E2287</f>
        <v>2.08</v>
      </c>
      <c r="S124" s="6">
        <f>variáveis!E2431</f>
        <v>5.0000000000000001E-3</v>
      </c>
      <c r="T124" s="6">
        <f>variáveis!E2575</f>
        <v>0.91100000000000003</v>
      </c>
      <c r="U124" s="6">
        <f>variáveis!E2719</f>
        <v>2.3199999999999998</v>
      </c>
      <c r="V124" s="6">
        <f>variáveis!E2863</f>
        <v>1.7849999999999999</v>
      </c>
      <c r="W124" s="6">
        <f>variáveis!E3007</f>
        <v>0.38600000000000001</v>
      </c>
      <c r="X124" s="6">
        <f>variáveis!E3151</f>
        <v>0.61399999999999999</v>
      </c>
      <c r="Y124" s="6">
        <f>variáveis!E3295</f>
        <v>0.90600000000000003</v>
      </c>
      <c r="Z124" s="6">
        <f>variáveis!E3439</f>
        <v>2.1150000000000002</v>
      </c>
      <c r="AA124" s="6">
        <f>variáveis!E3583</f>
        <v>2.3290000000000002</v>
      </c>
      <c r="AB124" s="6">
        <f>variáveis!E3727</f>
        <v>2.04</v>
      </c>
      <c r="AC124" s="6">
        <f>variáveis!E3871</f>
        <v>1.1060000000000001</v>
      </c>
      <c r="AD124" s="6">
        <f>variáveis!E4015</f>
        <v>2.0979999999999999</v>
      </c>
      <c r="AE124" s="6">
        <f>variáveis!E4159</f>
        <v>1.0409999999999999</v>
      </c>
      <c r="AF124" s="6">
        <f>variáveis!E4303</f>
        <v>0.52400000000000002</v>
      </c>
      <c r="AG124" s="6">
        <f>variáveis!E4447</f>
        <v>1.462</v>
      </c>
    </row>
    <row r="125" spans="2:33" x14ac:dyDescent="0.25">
      <c r="B125" s="7">
        <v>2020</v>
      </c>
      <c r="C125" s="6">
        <f>variáveis!E128</f>
        <v>2.548</v>
      </c>
      <c r="D125" s="6">
        <f>variáveis!E272</f>
        <v>2.056</v>
      </c>
      <c r="E125" s="6">
        <f>variáveis!E416</f>
        <v>1.31</v>
      </c>
      <c r="F125" s="6">
        <f>variáveis!E560</f>
        <v>1.5880000000000001</v>
      </c>
      <c r="G125" s="6">
        <f>variáveis!E704</f>
        <v>2.2170000000000001</v>
      </c>
      <c r="H125" s="6">
        <f>variáveis!E848</f>
        <v>0.71</v>
      </c>
      <c r="I125" s="6">
        <f>variáveis!E992</f>
        <v>1.5</v>
      </c>
      <c r="J125" s="6">
        <f>variáveis!E1136</f>
        <v>1.9730000000000001</v>
      </c>
      <c r="K125" s="6">
        <f>variáveis!E1280</f>
        <v>1.399</v>
      </c>
      <c r="L125" s="6">
        <f>variáveis!E1424</f>
        <v>2.1110000000000002</v>
      </c>
      <c r="M125" s="6">
        <f>variáveis!E1568</f>
        <v>1.5109999999999999</v>
      </c>
      <c r="N125" s="6">
        <f>variáveis!E1712</f>
        <v>1.925</v>
      </c>
      <c r="O125" s="6">
        <f>variáveis!E1856</f>
        <v>1.1919999999999999</v>
      </c>
      <c r="P125" s="6">
        <f>variáveis!E2000</f>
        <v>1.2410000000000001</v>
      </c>
      <c r="Q125" s="6">
        <f>variáveis!E2144</f>
        <v>1.603</v>
      </c>
      <c r="R125" s="6">
        <f>variáveis!E2288</f>
        <v>2.093</v>
      </c>
      <c r="S125" s="6">
        <f>variáveis!E2432</f>
        <v>0.29199999999999998</v>
      </c>
      <c r="T125" s="6">
        <f>variáveis!E2576</f>
        <v>0.88200000000000001</v>
      </c>
      <c r="U125" s="6">
        <f>variáveis!E2720</f>
        <v>2.5259999999999998</v>
      </c>
      <c r="V125" s="6">
        <f>variáveis!E2864</f>
        <v>0.95299999999999996</v>
      </c>
      <c r="W125" s="6">
        <f>variáveis!E3008</f>
        <v>0.48699999999999999</v>
      </c>
      <c r="X125" s="6">
        <f>variáveis!E3152</f>
        <v>0.73</v>
      </c>
      <c r="Y125" s="6">
        <f>variáveis!E3296</f>
        <v>1.05</v>
      </c>
      <c r="Z125" s="6">
        <f>variáveis!E3440</f>
        <v>2.2839999999999998</v>
      </c>
      <c r="AA125" s="6">
        <f>variáveis!E3584</f>
        <v>2.19</v>
      </c>
      <c r="AB125" s="6">
        <f>variáveis!E3728</f>
        <v>2.0550000000000002</v>
      </c>
      <c r="AC125" s="6">
        <f>variáveis!E3872</f>
        <v>1.5089999999999999</v>
      </c>
      <c r="AD125" s="6">
        <f>variáveis!E4016</f>
        <v>2.0950000000000002</v>
      </c>
      <c r="AE125" s="6">
        <f>variáveis!E4160</f>
        <v>0.51800000000000002</v>
      </c>
      <c r="AF125" s="6">
        <f>variáveis!E4304</f>
        <v>0.254</v>
      </c>
      <c r="AG125" s="6">
        <f>variáveis!E4448</f>
        <v>1.5269999999999999</v>
      </c>
    </row>
    <row r="126" spans="2:33" x14ac:dyDescent="0.25">
      <c r="B126" s="7">
        <v>2030</v>
      </c>
      <c r="C126" s="6">
        <f>variáveis!E129</f>
        <v>2.2829999999999999</v>
      </c>
      <c r="D126" s="6">
        <f>variáveis!E273</f>
        <v>2.2909999999999999</v>
      </c>
      <c r="E126" s="6">
        <f>variáveis!E417</f>
        <v>1.419</v>
      </c>
      <c r="F126" s="6">
        <f>variáveis!E561</f>
        <v>1.5880000000000001</v>
      </c>
      <c r="G126" s="6">
        <f>variáveis!E705</f>
        <v>2.4039999999999999</v>
      </c>
      <c r="H126" s="6">
        <f>variáveis!E849</f>
        <v>0.66600000000000004</v>
      </c>
      <c r="I126" s="6">
        <f>variáveis!E993</f>
        <v>1.379</v>
      </c>
      <c r="J126" s="6">
        <f>variáveis!E1137</f>
        <v>2.0150000000000001</v>
      </c>
      <c r="K126" s="6">
        <f>variáveis!E1281</f>
        <v>1.115</v>
      </c>
      <c r="L126" s="6">
        <f>variáveis!E1425</f>
        <v>1.827</v>
      </c>
      <c r="M126" s="6">
        <f>variáveis!E1569</f>
        <v>1.579</v>
      </c>
      <c r="N126" s="6">
        <f>variáveis!E1713</f>
        <v>1.8919999999999999</v>
      </c>
      <c r="O126" s="6">
        <f>variáveis!E1857</f>
        <v>0.60199999999999998</v>
      </c>
      <c r="P126" s="6">
        <f>variáveis!E2001</f>
        <v>1.1850000000000001</v>
      </c>
      <c r="Q126" s="6">
        <f>variáveis!E2145</f>
        <v>1.823</v>
      </c>
      <c r="R126" s="6">
        <f>variáveis!E2289</f>
        <v>2.0859999999999999</v>
      </c>
      <c r="S126" s="6">
        <f>variáveis!E2433</f>
        <v>1.4999999999999999E-2</v>
      </c>
      <c r="T126" s="6">
        <f>variáveis!E2577</f>
        <v>0.505</v>
      </c>
      <c r="U126" s="6">
        <f>variáveis!E2721</f>
        <v>2.306</v>
      </c>
      <c r="V126" s="6">
        <f>variáveis!E2865</f>
        <v>1.333</v>
      </c>
      <c r="W126" s="6">
        <f>variáveis!E3009</f>
        <v>0.60799999999999998</v>
      </c>
      <c r="X126" s="6">
        <f>variáveis!E3153</f>
        <v>0.71399999999999997</v>
      </c>
      <c r="Y126" s="6">
        <f>variáveis!E3297</f>
        <v>0.85199999999999998</v>
      </c>
      <c r="Z126" s="6">
        <f>variáveis!E3441</f>
        <v>1.9830000000000001</v>
      </c>
      <c r="AA126" s="6">
        <f>variáveis!E3585</f>
        <v>2.3530000000000002</v>
      </c>
      <c r="AB126" s="6">
        <f>variáveis!E3729</f>
        <v>2.3090000000000002</v>
      </c>
      <c r="AC126" s="6">
        <f>variáveis!E3873</f>
        <v>1.4930000000000001</v>
      </c>
      <c r="AD126" s="6">
        <f>variáveis!E4017</f>
        <v>1.9550000000000001</v>
      </c>
      <c r="AE126" s="6">
        <f>variáveis!E4161</f>
        <v>5.1999999999999998E-2</v>
      </c>
      <c r="AF126" s="6">
        <f>variáveis!E4305</f>
        <v>5.8999999999999997E-2</v>
      </c>
      <c r="AG126" s="6">
        <f>variáveis!E4449</f>
        <v>1.6990000000000001</v>
      </c>
    </row>
    <row r="127" spans="2:33" x14ac:dyDescent="0.25">
      <c r="B127" s="7">
        <v>2040</v>
      </c>
      <c r="C127" s="6">
        <f>variáveis!E130</f>
        <v>2.3170000000000002</v>
      </c>
      <c r="D127" s="6">
        <f>variáveis!E274</f>
        <v>2.12</v>
      </c>
      <c r="E127" s="6">
        <f>variáveis!E418</f>
        <v>1.595</v>
      </c>
      <c r="F127" s="6">
        <f>variáveis!E562</f>
        <v>2.0750000000000002</v>
      </c>
      <c r="G127" s="6">
        <f>variáveis!E706</f>
        <v>2.4950000000000001</v>
      </c>
      <c r="H127" s="6">
        <f>variáveis!E850</f>
        <v>0.35699999999999998</v>
      </c>
      <c r="I127" s="6">
        <f>variáveis!E994</f>
        <v>1.6279999999999999</v>
      </c>
      <c r="J127" s="6">
        <f>variáveis!E1138</f>
        <v>2.0329999999999999</v>
      </c>
      <c r="K127" s="6">
        <f>variáveis!E1282</f>
        <v>0.96599999999999997</v>
      </c>
      <c r="L127" s="6">
        <f>variáveis!E1426</f>
        <v>1.9810000000000001</v>
      </c>
      <c r="M127" s="6">
        <f>variáveis!E1570</f>
        <v>1.36</v>
      </c>
      <c r="N127" s="6">
        <f>variáveis!E1714</f>
        <v>1.873</v>
      </c>
      <c r="O127" s="6">
        <f>variáveis!E1858</f>
        <v>1.2549999999999999</v>
      </c>
      <c r="P127" s="6">
        <f>variáveis!E2002</f>
        <v>1.19</v>
      </c>
      <c r="Q127" s="6">
        <f>variáveis!E2146</f>
        <v>2.1850000000000001</v>
      </c>
      <c r="R127" s="6">
        <f>variáveis!E2290</f>
        <v>1.9750000000000001</v>
      </c>
      <c r="S127" s="6">
        <f>variáveis!E2434</f>
        <v>0.13900000000000001</v>
      </c>
      <c r="T127" s="6">
        <f>variáveis!E2578</f>
        <v>0.86399999999999999</v>
      </c>
      <c r="U127" s="6">
        <f>variáveis!E2722</f>
        <v>2.548</v>
      </c>
      <c r="V127" s="6">
        <f>variáveis!E2866</f>
        <v>1.44</v>
      </c>
      <c r="W127" s="6">
        <f>variáveis!E3010</f>
        <v>0.77900000000000003</v>
      </c>
      <c r="X127" s="6">
        <f>variáveis!E3154</f>
        <v>0.50800000000000001</v>
      </c>
      <c r="Y127" s="6">
        <f>variáveis!E3298</f>
        <v>0.79100000000000004</v>
      </c>
      <c r="Z127" s="6">
        <f>variáveis!E3442</f>
        <v>2.2690000000000001</v>
      </c>
      <c r="AA127" s="6">
        <f>variáveis!E3586</f>
        <v>2.089</v>
      </c>
      <c r="AB127" s="6">
        <f>variáveis!E3730</f>
        <v>2.2130000000000001</v>
      </c>
      <c r="AC127" s="6">
        <f>variáveis!E3874</f>
        <v>1.4359999999999999</v>
      </c>
      <c r="AD127" s="6">
        <f>variáveis!E4018</f>
        <v>1.6160000000000001</v>
      </c>
      <c r="AE127" s="6">
        <f>variáveis!E4162</f>
        <v>0.04</v>
      </c>
      <c r="AF127" s="6">
        <f>variáveis!E4306</f>
        <v>0.49099999999999999</v>
      </c>
      <c r="AG127" s="6">
        <f>variáveis!E4450</f>
        <v>1.621</v>
      </c>
    </row>
    <row r="128" spans="2:33" x14ac:dyDescent="0.25">
      <c r="B128" s="7">
        <v>2050</v>
      </c>
      <c r="C128" s="6">
        <f>variáveis!E131</f>
        <v>2.2530000000000001</v>
      </c>
      <c r="D128" s="6">
        <f>variáveis!E275</f>
        <v>2.4860000000000002</v>
      </c>
      <c r="E128" s="6">
        <f>variáveis!E419</f>
        <v>1.7769999999999999</v>
      </c>
      <c r="F128" s="6">
        <f>variáveis!E563</f>
        <v>1.9830000000000001</v>
      </c>
      <c r="G128" s="6">
        <f>variáveis!E707</f>
        <v>2.6440000000000001</v>
      </c>
      <c r="H128" s="6">
        <f>variáveis!E851</f>
        <v>0.55100000000000005</v>
      </c>
      <c r="I128" s="6">
        <f>variáveis!E995</f>
        <v>1.3240000000000001</v>
      </c>
      <c r="J128" s="6">
        <f>variáveis!E1139</f>
        <v>2.3849999999999998</v>
      </c>
      <c r="K128" s="6">
        <f>variáveis!E1283</f>
        <v>0.51900000000000002</v>
      </c>
      <c r="L128" s="6">
        <f>variáveis!E1427</f>
        <v>1.988</v>
      </c>
      <c r="M128" s="6">
        <f>variáveis!E1571</f>
        <v>1.4119999999999999</v>
      </c>
      <c r="N128" s="6">
        <f>variáveis!E1715</f>
        <v>2.1579999999999999</v>
      </c>
      <c r="O128" s="6">
        <f>variáveis!E1859</f>
        <v>1.78</v>
      </c>
      <c r="P128" s="6">
        <f>variáveis!E2003</f>
        <v>0.94199999999999995</v>
      </c>
      <c r="Q128" s="6">
        <f>variáveis!E2147</f>
        <v>1.9850000000000001</v>
      </c>
      <c r="R128" s="6">
        <f>variáveis!E2291</f>
        <v>2.1230000000000002</v>
      </c>
      <c r="S128" s="6">
        <f>variáveis!E2435</f>
        <v>0.153</v>
      </c>
      <c r="T128" s="6">
        <f>variáveis!E2579</f>
        <v>0.73499999999999999</v>
      </c>
      <c r="U128" s="6">
        <f>variáveis!E2723</f>
        <v>2.1</v>
      </c>
      <c r="V128" s="6">
        <f>variáveis!E2867</f>
        <v>1.5669999999999999</v>
      </c>
      <c r="W128" s="6">
        <f>variáveis!E3011</f>
        <v>1.0900000000000001</v>
      </c>
      <c r="X128" s="6">
        <f>variáveis!E3155</f>
        <v>0.64300000000000002</v>
      </c>
      <c r="Y128" s="6">
        <f>variáveis!E3299</f>
        <v>1.262</v>
      </c>
      <c r="Z128" s="6">
        <f>variáveis!E3443</f>
        <v>2.1459999999999999</v>
      </c>
      <c r="AA128" s="6">
        <f>variáveis!E3587</f>
        <v>1.865</v>
      </c>
      <c r="AB128" s="6">
        <f>variáveis!E3731</f>
        <v>2.113</v>
      </c>
      <c r="AC128" s="6">
        <f>variáveis!E3875</f>
        <v>1.421</v>
      </c>
      <c r="AD128" s="6">
        <f>variáveis!E4019</f>
        <v>1.9610000000000001</v>
      </c>
      <c r="AE128" s="6">
        <f>variáveis!E4163</f>
        <v>0.14699999999999999</v>
      </c>
      <c r="AF128" s="6">
        <f>variáveis!E4307</f>
        <v>0.52900000000000003</v>
      </c>
      <c r="AG128" s="6">
        <f>variáveis!E4451</f>
        <v>1.2330000000000001</v>
      </c>
    </row>
    <row r="129" spans="2:33" x14ac:dyDescent="0.25">
      <c r="B129" s="7">
        <v>2100</v>
      </c>
      <c r="C129" s="6">
        <f>variáveis!E132</f>
        <v>2.1859999999999999</v>
      </c>
      <c r="D129" s="6">
        <f>variáveis!E276</f>
        <v>2.2639999999999998</v>
      </c>
      <c r="E129" s="6">
        <f>variáveis!E420</f>
        <v>1.6759999999999999</v>
      </c>
      <c r="F129" s="6">
        <f>variáveis!E564</f>
        <v>2.113</v>
      </c>
      <c r="G129" s="6">
        <f>variáveis!E708</f>
        <v>2.1059999999999999</v>
      </c>
      <c r="H129" s="6">
        <f>variáveis!E852</f>
        <v>0.29299999999999998</v>
      </c>
      <c r="I129" s="6">
        <f>variáveis!E996</f>
        <v>1.6419999999999999</v>
      </c>
      <c r="J129" s="6">
        <f>variáveis!E1140</f>
        <v>1.98</v>
      </c>
      <c r="K129" s="6">
        <f>variáveis!E1284</f>
        <v>0.55500000000000005</v>
      </c>
      <c r="L129" s="6">
        <f>variáveis!E1428</f>
        <v>2.0049999999999999</v>
      </c>
      <c r="M129" s="6">
        <f>variáveis!E1572</f>
        <v>1.5840000000000001</v>
      </c>
      <c r="N129" s="6">
        <f>variáveis!E1716</f>
        <v>2.3359999999999999</v>
      </c>
      <c r="O129" s="6">
        <f>variáveis!E1860</f>
        <v>1.788</v>
      </c>
      <c r="P129" s="6">
        <f>variáveis!E2004</f>
        <v>1.099</v>
      </c>
      <c r="Q129" s="6">
        <f>variáveis!E2148</f>
        <v>1.91</v>
      </c>
      <c r="R129" s="6">
        <f>variáveis!E2292</f>
        <v>2.194</v>
      </c>
      <c r="S129" s="6">
        <f>variáveis!E2436</f>
        <v>0.23200000000000001</v>
      </c>
      <c r="T129" s="6">
        <f>variáveis!E2580</f>
        <v>0.87</v>
      </c>
      <c r="U129" s="6">
        <f>variáveis!E2724</f>
        <v>2.3039999999999998</v>
      </c>
      <c r="V129" s="6">
        <f>variáveis!E2868</f>
        <v>1.546</v>
      </c>
      <c r="W129" s="6">
        <f>variáveis!E3012</f>
        <v>0.98</v>
      </c>
      <c r="X129" s="6">
        <f>variáveis!E3156</f>
        <v>0.42699999999999999</v>
      </c>
      <c r="Y129" s="6">
        <f>variáveis!E3300</f>
        <v>1.3149999999999999</v>
      </c>
      <c r="Z129" s="6">
        <f>variáveis!E3444</f>
        <v>2.4540000000000002</v>
      </c>
      <c r="AA129" s="6">
        <f>variáveis!E3588</f>
        <v>2.1629999999999998</v>
      </c>
      <c r="AB129" s="6">
        <f>variáveis!E3732</f>
        <v>2.2160000000000002</v>
      </c>
      <c r="AC129" s="6">
        <f>variáveis!E3876</f>
        <v>1.448</v>
      </c>
      <c r="AD129" s="6">
        <f>variáveis!E4020</f>
        <v>1.978</v>
      </c>
      <c r="AE129" s="6">
        <f>variáveis!E4164</f>
        <v>1.0999999999999999E-2</v>
      </c>
      <c r="AF129" s="6">
        <f>variáveis!E4308</f>
        <v>0.31900000000000001</v>
      </c>
      <c r="AG129" s="6">
        <f>variáveis!E4452</f>
        <v>1.1160000000000001</v>
      </c>
    </row>
    <row r="130" spans="2:33" x14ac:dyDescent="0.25">
      <c r="B130" s="7">
        <v>2110</v>
      </c>
      <c r="C130" s="6">
        <f>variáveis!E133</f>
        <v>2.36</v>
      </c>
      <c r="D130" s="6">
        <f>variáveis!E277</f>
        <v>2.1880000000000002</v>
      </c>
      <c r="E130" s="6">
        <f>variáveis!E421</f>
        <v>1.528</v>
      </c>
      <c r="F130" s="6">
        <f>variáveis!E565</f>
        <v>1.8919999999999999</v>
      </c>
      <c r="G130" s="6">
        <f>variáveis!E709</f>
        <v>2.0449999999999999</v>
      </c>
      <c r="H130" s="6">
        <f>variáveis!E853</f>
        <v>0.23200000000000001</v>
      </c>
      <c r="I130" s="6">
        <f>variáveis!E997</f>
        <v>1.3260000000000001</v>
      </c>
      <c r="J130" s="6">
        <f>variáveis!E1141</f>
        <v>2.194</v>
      </c>
      <c r="K130" s="6">
        <f>variáveis!E1285</f>
        <v>0.46300000000000002</v>
      </c>
      <c r="L130" s="6">
        <f>variáveis!E1429</f>
        <v>1.5589999999999999</v>
      </c>
      <c r="M130" s="6">
        <f>variáveis!E1573</f>
        <v>1.5269999999999999</v>
      </c>
      <c r="N130" s="6">
        <f>variáveis!E1717</f>
        <v>1.9910000000000001</v>
      </c>
      <c r="O130" s="6">
        <f>variáveis!E1861</f>
        <v>1.28</v>
      </c>
      <c r="P130" s="6">
        <f>variáveis!E2005</f>
        <v>0.69899999999999995</v>
      </c>
      <c r="Q130" s="6">
        <f>variáveis!E2149</f>
        <v>1.883</v>
      </c>
      <c r="R130" s="6">
        <f>variáveis!E2293</f>
        <v>2.222</v>
      </c>
      <c r="S130" s="6">
        <f>variáveis!E2437</f>
        <v>0.54400000000000004</v>
      </c>
      <c r="T130" s="6">
        <f>variáveis!E2581</f>
        <v>0.90600000000000003</v>
      </c>
      <c r="U130" s="6">
        <f>variáveis!E2725</f>
        <v>2.661</v>
      </c>
      <c r="V130" s="6">
        <f>variáveis!E2869</f>
        <v>1.258</v>
      </c>
      <c r="W130" s="6">
        <f>variáveis!E3013</f>
        <v>1.083</v>
      </c>
      <c r="X130" s="6">
        <f>variáveis!E3157</f>
        <v>0.64600000000000002</v>
      </c>
      <c r="Y130" s="6">
        <f>variáveis!E3301</f>
        <v>0.91500000000000004</v>
      </c>
      <c r="Z130" s="6">
        <f>variáveis!E3445</f>
        <v>2.0539999999999998</v>
      </c>
      <c r="AA130" s="6">
        <f>variáveis!E3589</f>
        <v>2.1440000000000001</v>
      </c>
      <c r="AB130" s="6">
        <f>variáveis!E3733</f>
        <v>2.2850000000000001</v>
      </c>
      <c r="AC130" s="6">
        <f>variáveis!E3877</f>
        <v>1.4279999999999999</v>
      </c>
      <c r="AD130" s="6">
        <f>variáveis!E4021</f>
        <v>1.954</v>
      </c>
      <c r="AE130" s="6">
        <f>variáveis!E4165</f>
        <v>0.13300000000000001</v>
      </c>
      <c r="AF130" s="6">
        <f>variáveis!E4309</f>
        <v>4.4999999999999998E-2</v>
      </c>
      <c r="AG130" s="6">
        <f>variáveis!E4453</f>
        <v>1.173</v>
      </c>
    </row>
    <row r="131" spans="2:33" x14ac:dyDescent="0.25">
      <c r="B131" s="7">
        <v>2120</v>
      </c>
      <c r="C131" s="6">
        <f>variáveis!E134</f>
        <v>1.6679999999999999</v>
      </c>
      <c r="D131" s="6">
        <f>variáveis!E278</f>
        <v>1.9830000000000001</v>
      </c>
      <c r="E131" s="6">
        <f>variáveis!E422</f>
        <v>1.496</v>
      </c>
      <c r="F131" s="6">
        <f>variáveis!E566</f>
        <v>2.5510000000000002</v>
      </c>
      <c r="G131" s="6">
        <f>variáveis!E710</f>
        <v>2.1259999999999999</v>
      </c>
      <c r="H131" s="6">
        <f>variáveis!E854</f>
        <v>0.628</v>
      </c>
      <c r="I131" s="6">
        <f>variáveis!E998</f>
        <v>1.3939999999999999</v>
      </c>
      <c r="J131" s="6">
        <f>variáveis!E1142</f>
        <v>2.1970000000000001</v>
      </c>
      <c r="K131" s="6">
        <f>variáveis!E1286</f>
        <v>0.65400000000000003</v>
      </c>
      <c r="L131" s="6">
        <f>variáveis!E1430</f>
        <v>1.1859999999999999</v>
      </c>
      <c r="M131" s="6">
        <f>variáveis!E1574</f>
        <v>1.631</v>
      </c>
      <c r="N131" s="6">
        <f>variáveis!E1718</f>
        <v>1.956</v>
      </c>
      <c r="O131" s="6">
        <f>variáveis!E1862</f>
        <v>1.1459999999999999</v>
      </c>
      <c r="P131" s="6">
        <f>variáveis!E2006</f>
        <v>0.152</v>
      </c>
      <c r="Q131" s="6">
        <f>variáveis!E2150</f>
        <v>2.1230000000000002</v>
      </c>
      <c r="R131" s="6">
        <f>variáveis!E2294</f>
        <v>2.38</v>
      </c>
      <c r="S131" s="6">
        <f>variáveis!E2438</f>
        <v>0.49299999999999999</v>
      </c>
      <c r="T131" s="6">
        <f>variáveis!E2582</f>
        <v>0.83299999999999996</v>
      </c>
      <c r="U131" s="6">
        <f>variáveis!E2726</f>
        <v>2.6989999999999998</v>
      </c>
      <c r="V131" s="6">
        <f>variáveis!E2870</f>
        <v>1.2070000000000001</v>
      </c>
      <c r="W131" s="6">
        <f>variáveis!E3014</f>
        <v>1.33</v>
      </c>
      <c r="X131" s="6">
        <f>variáveis!E3158</f>
        <v>0.33400000000000002</v>
      </c>
      <c r="Y131" s="6">
        <f>variáveis!E3302</f>
        <v>0.73399999999999999</v>
      </c>
      <c r="Z131" s="6">
        <f>variáveis!E3446</f>
        <v>2.1219999999999999</v>
      </c>
      <c r="AA131" s="6">
        <f>variáveis!E3590</f>
        <v>2.0760000000000001</v>
      </c>
      <c r="AB131" s="6">
        <f>variáveis!E3734</f>
        <v>2.0539999999999998</v>
      </c>
      <c r="AC131" s="6">
        <f>variáveis!E3878</f>
        <v>1.5449999999999999</v>
      </c>
      <c r="AD131" s="6">
        <f>variáveis!E4022</f>
        <v>1.986</v>
      </c>
      <c r="AE131" s="6">
        <f>variáveis!E4166</f>
        <v>0.16900000000000001</v>
      </c>
      <c r="AF131" s="6">
        <f>variáveis!E4310</f>
        <v>0</v>
      </c>
      <c r="AG131" s="6">
        <f>variáveis!E4454</f>
        <v>0.76800000000000002</v>
      </c>
    </row>
    <row r="132" spans="2:33" x14ac:dyDescent="0.25">
      <c r="B132" s="7">
        <v>2130</v>
      </c>
      <c r="C132" s="6">
        <f>variáveis!E135</f>
        <v>1.78</v>
      </c>
      <c r="D132" s="6">
        <f>variáveis!E279</f>
        <v>2.0630000000000002</v>
      </c>
      <c r="E132" s="6">
        <f>variáveis!E423</f>
        <v>1.585</v>
      </c>
      <c r="F132" s="6">
        <f>variáveis!E567</f>
        <v>2.6160000000000001</v>
      </c>
      <c r="G132" s="6">
        <f>variáveis!E711</f>
        <v>1.9430000000000001</v>
      </c>
      <c r="H132" s="6">
        <f>variáveis!E855</f>
        <v>0.13900000000000001</v>
      </c>
      <c r="I132" s="6">
        <f>variáveis!E999</f>
        <v>1.5309999999999999</v>
      </c>
      <c r="J132" s="6">
        <f>variáveis!E1143</f>
        <v>2.2919999999999998</v>
      </c>
      <c r="K132" s="6">
        <f>variáveis!E1287</f>
        <v>1.2250000000000001</v>
      </c>
      <c r="L132" s="6">
        <f>variáveis!E1431</f>
        <v>1.1919999999999999</v>
      </c>
      <c r="M132" s="6">
        <f>variáveis!E1575</f>
        <v>1.952</v>
      </c>
      <c r="N132" s="6">
        <f>variáveis!E1719</f>
        <v>2.3740000000000001</v>
      </c>
      <c r="O132" s="6">
        <f>variáveis!E1863</f>
        <v>1.1679999999999999</v>
      </c>
      <c r="P132" s="6">
        <f>variáveis!E2007</f>
        <v>0.71299999999999997</v>
      </c>
      <c r="Q132" s="6">
        <f>variáveis!E2151</f>
        <v>1.446</v>
      </c>
      <c r="R132" s="6">
        <f>variáveis!E2295</f>
        <v>2.2309999999999999</v>
      </c>
      <c r="S132" s="6">
        <f>variáveis!E2439</f>
        <v>0.53500000000000003</v>
      </c>
      <c r="T132" s="6">
        <f>variáveis!E2583</f>
        <v>0.5</v>
      </c>
      <c r="U132" s="6">
        <f>variáveis!E2727</f>
        <v>2.3809999999999998</v>
      </c>
      <c r="V132" s="6">
        <f>variáveis!E2871</f>
        <v>1.2250000000000001</v>
      </c>
      <c r="W132" s="6">
        <f>variáveis!E3015</f>
        <v>1.2749999999999999</v>
      </c>
      <c r="X132" s="6">
        <f>variáveis!E3159</f>
        <v>4.9000000000000002E-2</v>
      </c>
      <c r="Y132" s="6">
        <f>variáveis!E3303</f>
        <v>0.995</v>
      </c>
      <c r="Z132" s="6">
        <f>variáveis!E3447</f>
        <v>2.0329999999999999</v>
      </c>
      <c r="AA132" s="6">
        <f>variáveis!E3591</f>
        <v>1.907</v>
      </c>
      <c r="AB132" s="6">
        <f>variáveis!E3735</f>
        <v>2.1739999999999999</v>
      </c>
      <c r="AC132" s="6">
        <f>variáveis!E3879</f>
        <v>1.365</v>
      </c>
      <c r="AD132" s="6">
        <f>variáveis!E4023</f>
        <v>2.105</v>
      </c>
      <c r="AE132" s="6">
        <f>variáveis!E4167</f>
        <v>3.9E-2</v>
      </c>
      <c r="AF132" s="6">
        <f>variáveis!E4311</f>
        <v>0.19500000000000001</v>
      </c>
      <c r="AG132" s="6">
        <f>variáveis!E4455</f>
        <v>0.82799999999999996</v>
      </c>
    </row>
    <row r="133" spans="2:33" x14ac:dyDescent="0.25">
      <c r="B133" s="7">
        <v>2140</v>
      </c>
      <c r="C133" s="6">
        <f>variáveis!E136</f>
        <v>1.58</v>
      </c>
      <c r="D133" s="6">
        <f>variáveis!E280</f>
        <v>1.708</v>
      </c>
      <c r="E133" s="6">
        <f>variáveis!E424</f>
        <v>1.4810000000000001</v>
      </c>
      <c r="F133" s="6">
        <f>variáveis!E568</f>
        <v>2.8130000000000002</v>
      </c>
      <c r="G133" s="6">
        <f>variáveis!E712</f>
        <v>1.84</v>
      </c>
      <c r="H133" s="6">
        <f>variáveis!E856</f>
        <v>0.01</v>
      </c>
      <c r="I133" s="6">
        <f>variáveis!E1000</f>
        <v>1.468</v>
      </c>
      <c r="J133" s="6">
        <f>variáveis!E1144</f>
        <v>1.8029999999999999</v>
      </c>
      <c r="K133" s="6">
        <f>variáveis!E1288</f>
        <v>0.76800000000000002</v>
      </c>
      <c r="L133" s="6">
        <f>variáveis!E1432</f>
        <v>1.0580000000000001</v>
      </c>
      <c r="M133" s="6">
        <f>variáveis!E1576</f>
        <v>1.702</v>
      </c>
      <c r="N133" s="6">
        <f>variáveis!E1720</f>
        <v>2.093</v>
      </c>
      <c r="O133" s="6">
        <f>variáveis!E1864</f>
        <v>0.92</v>
      </c>
      <c r="P133" s="6">
        <f>variáveis!E2008</f>
        <v>1.3180000000000001</v>
      </c>
      <c r="Q133" s="6">
        <f>variáveis!E2152</f>
        <v>1.127</v>
      </c>
      <c r="R133" s="6">
        <f>variáveis!E2296</f>
        <v>2.004</v>
      </c>
      <c r="S133" s="6">
        <f>variáveis!E2440</f>
        <v>1.7999999999999999E-2</v>
      </c>
      <c r="T133" s="6">
        <f>variáveis!E2584</f>
        <v>0.67700000000000005</v>
      </c>
      <c r="U133" s="6">
        <f>variáveis!E2728</f>
        <v>2.702</v>
      </c>
      <c r="V133" s="6">
        <f>variáveis!E2872</f>
        <v>1.333</v>
      </c>
      <c r="W133" s="6">
        <f>variáveis!E3016</f>
        <v>1.4179999999999999</v>
      </c>
      <c r="X133" s="6">
        <f>variáveis!E3160</f>
        <v>8.5000000000000006E-2</v>
      </c>
      <c r="Y133" s="6">
        <f>variáveis!E3304</f>
        <v>0.97499999999999998</v>
      </c>
      <c r="Z133" s="6">
        <f>variáveis!E3448</f>
        <v>1.6859999999999999</v>
      </c>
      <c r="AA133" s="6">
        <f>variáveis!E3592</f>
        <v>2.226</v>
      </c>
      <c r="AB133" s="6">
        <f>variáveis!E3736</f>
        <v>2.355</v>
      </c>
      <c r="AC133" s="6">
        <f>variáveis!E3880</f>
        <v>1.655</v>
      </c>
      <c r="AD133" s="6">
        <f>variáveis!E4024</f>
        <v>1.895</v>
      </c>
      <c r="AE133" s="6">
        <f>variáveis!E4168</f>
        <v>0.20399999999999999</v>
      </c>
      <c r="AF133" s="6">
        <f>variáveis!E4312</f>
        <v>0.185</v>
      </c>
      <c r="AG133" s="6">
        <f>variáveis!E4456</f>
        <v>0.88800000000000001</v>
      </c>
    </row>
    <row r="134" spans="2:33" x14ac:dyDescent="0.25">
      <c r="B134" s="7">
        <v>2150</v>
      </c>
      <c r="C134" s="6">
        <f>variáveis!E137</f>
        <v>1.238</v>
      </c>
      <c r="D134" s="6">
        <f>variáveis!E281</f>
        <v>1.7030000000000001</v>
      </c>
      <c r="E134" s="6">
        <f>variáveis!E425</f>
        <v>1.589</v>
      </c>
      <c r="F134" s="6">
        <f>variáveis!E569</f>
        <v>3.266</v>
      </c>
      <c r="G134" s="6">
        <f>variáveis!E713</f>
        <v>1.8109999999999999</v>
      </c>
      <c r="H134" s="6">
        <f>variáveis!E857</f>
        <v>1.6E-2</v>
      </c>
      <c r="I134" s="6">
        <f>variáveis!E1001</f>
        <v>1.387</v>
      </c>
      <c r="J134" s="6">
        <f>variáveis!E1145</f>
        <v>1.8759999999999999</v>
      </c>
      <c r="K134" s="6">
        <f>variáveis!E1289</f>
        <v>1.1299999999999999</v>
      </c>
      <c r="L134" s="6">
        <f>variáveis!E1433</f>
        <v>0.92600000000000005</v>
      </c>
      <c r="M134" s="6">
        <f>variáveis!E1577</f>
        <v>1.671</v>
      </c>
      <c r="N134" s="6">
        <f>variáveis!E1721</f>
        <v>2.0880000000000001</v>
      </c>
      <c r="O134" s="6">
        <f>variáveis!E1865</f>
        <v>0.96599999999999997</v>
      </c>
      <c r="P134" s="6">
        <f>variáveis!E2009</f>
        <v>0.192</v>
      </c>
      <c r="Q134" s="6">
        <f>variáveis!E2153</f>
        <v>1.2509999999999999</v>
      </c>
      <c r="R134" s="6">
        <f>variáveis!E2297</f>
        <v>2.2200000000000002</v>
      </c>
      <c r="S134" s="6">
        <f>variáveis!E2441</f>
        <v>0.16500000000000001</v>
      </c>
      <c r="T134" s="6">
        <f>variáveis!E2585</f>
        <v>0.40799999999999997</v>
      </c>
      <c r="U134" s="6">
        <f>variáveis!E2729</f>
        <v>2.496</v>
      </c>
      <c r="V134" s="6">
        <f>variáveis!E2873</f>
        <v>1.163</v>
      </c>
      <c r="W134" s="6">
        <f>variáveis!E3017</f>
        <v>0.85099999999999998</v>
      </c>
      <c r="X134" s="6">
        <f>variáveis!E3161</f>
        <v>0.127</v>
      </c>
      <c r="Y134" s="6">
        <f>variáveis!E3305</f>
        <v>0.67700000000000005</v>
      </c>
      <c r="Z134" s="6">
        <f>variáveis!E3449</f>
        <v>1.8979999999999999</v>
      </c>
      <c r="AA134" s="6">
        <f>variáveis!E3593</f>
        <v>2.2170000000000001</v>
      </c>
      <c r="AB134" s="6">
        <f>variáveis!E3737</f>
        <v>2.2650000000000001</v>
      </c>
      <c r="AC134" s="6">
        <f>variáveis!E3881</f>
        <v>1.5669999999999999</v>
      </c>
      <c r="AD134" s="6">
        <f>variáveis!E4025</f>
        <v>1.665</v>
      </c>
      <c r="AE134" s="6">
        <f>variáveis!E4169</f>
        <v>0.13100000000000001</v>
      </c>
      <c r="AF134" s="6">
        <f>variáveis!E4313</f>
        <v>0.41699999999999998</v>
      </c>
      <c r="AG134" s="6">
        <f>variáveis!E4457</f>
        <v>1.016</v>
      </c>
    </row>
    <row r="135" spans="2:33" x14ac:dyDescent="0.25">
      <c r="B135" s="7">
        <v>2200</v>
      </c>
      <c r="C135" s="6">
        <f>variáveis!E138</f>
        <v>1.2350000000000001</v>
      </c>
      <c r="D135" s="6">
        <f>variáveis!E282</f>
        <v>1.9730000000000001</v>
      </c>
      <c r="E135" s="6">
        <f>variáveis!E426</f>
        <v>1.5249999999999999</v>
      </c>
      <c r="F135" s="6">
        <f>variáveis!E570</f>
        <v>2.8889999999999998</v>
      </c>
      <c r="G135" s="6">
        <f>variáveis!E714</f>
        <v>1.9670000000000001</v>
      </c>
      <c r="H135" s="6">
        <f>variáveis!E858</f>
        <v>0.05</v>
      </c>
      <c r="I135" s="6">
        <f>variáveis!E1002</f>
        <v>1.7090000000000001</v>
      </c>
      <c r="J135" s="6">
        <f>variáveis!E1146</f>
        <v>1.819</v>
      </c>
      <c r="K135" s="6">
        <f>variáveis!E1290</f>
        <v>1.5820000000000001</v>
      </c>
      <c r="L135" s="6">
        <f>variáveis!E1434</f>
        <v>0.91400000000000003</v>
      </c>
      <c r="M135" s="6">
        <f>variáveis!E1578</f>
        <v>1.472</v>
      </c>
      <c r="N135" s="6">
        <f>variáveis!E1722</f>
        <v>1.7629999999999999</v>
      </c>
      <c r="O135" s="6">
        <f>variáveis!E1866</f>
        <v>1.54</v>
      </c>
      <c r="P135" s="6">
        <f>variáveis!E2010</f>
        <v>0.03</v>
      </c>
      <c r="Q135" s="6">
        <f>variáveis!E2154</f>
        <v>1.425</v>
      </c>
      <c r="R135" s="6">
        <f>variáveis!E2298</f>
        <v>1.956</v>
      </c>
      <c r="S135" s="6">
        <f>variáveis!E2442</f>
        <v>2.1000000000000001E-2</v>
      </c>
      <c r="T135" s="6">
        <f>variáveis!E2586</f>
        <v>0.32300000000000001</v>
      </c>
      <c r="U135" s="6">
        <f>variáveis!E2730</f>
        <v>2.181</v>
      </c>
      <c r="V135" s="6">
        <f>variáveis!E2874</f>
        <v>1.2969999999999999</v>
      </c>
      <c r="W135" s="6">
        <f>variáveis!E3018</f>
        <v>0.29499999999999998</v>
      </c>
      <c r="X135" s="6">
        <f>variáveis!E3162</f>
        <v>9.5000000000000001E-2</v>
      </c>
      <c r="Y135" s="6">
        <f>variáveis!E3306</f>
        <v>0.84699999999999998</v>
      </c>
      <c r="Z135" s="6">
        <f>variáveis!E3450</f>
        <v>1.792</v>
      </c>
      <c r="AA135" s="6">
        <f>variáveis!E3594</f>
        <v>1.9930000000000001</v>
      </c>
      <c r="AB135" s="6">
        <f>variáveis!E3738</f>
        <v>1.923</v>
      </c>
      <c r="AC135" s="6">
        <f>variáveis!E3882</f>
        <v>1.431</v>
      </c>
      <c r="AD135" s="6">
        <f>variáveis!E4026</f>
        <v>1.4</v>
      </c>
      <c r="AE135" s="6">
        <f>variáveis!E4170</f>
        <v>3.5999999999999997E-2</v>
      </c>
      <c r="AF135" s="6">
        <f>variáveis!E4314</f>
        <v>0.252</v>
      </c>
      <c r="AG135" s="6">
        <f>variáveis!E4458</f>
        <v>0.92300000000000004</v>
      </c>
    </row>
    <row r="136" spans="2:33" x14ac:dyDescent="0.25">
      <c r="B136" s="7">
        <v>2210</v>
      </c>
      <c r="C136" s="6">
        <f>variáveis!E139</f>
        <v>1.4330000000000001</v>
      </c>
      <c r="D136" s="6">
        <f>variáveis!E283</f>
        <v>2.0049999999999999</v>
      </c>
      <c r="E136" s="6">
        <f>variáveis!E427</f>
        <v>1.31</v>
      </c>
      <c r="F136" s="6">
        <f>variáveis!E571</f>
        <v>2.5249999999999999</v>
      </c>
      <c r="G136" s="6">
        <f>variáveis!E715</f>
        <v>1.9079999999999999</v>
      </c>
      <c r="H136" s="6">
        <f>variáveis!E859</f>
        <v>0</v>
      </c>
      <c r="I136" s="6">
        <f>variáveis!E1003</f>
        <v>1.6919999999999999</v>
      </c>
      <c r="J136" s="6">
        <f>variáveis!E1147</f>
        <v>1.8660000000000001</v>
      </c>
      <c r="K136" s="6">
        <f>variáveis!E1291</f>
        <v>1.073</v>
      </c>
      <c r="L136" s="6">
        <f>variáveis!E1435</f>
        <v>0.75700000000000001</v>
      </c>
      <c r="M136" s="6">
        <f>variáveis!E1579</f>
        <v>1.403</v>
      </c>
      <c r="N136" s="6">
        <f>variáveis!E1723</f>
        <v>1.6319999999999999</v>
      </c>
      <c r="O136" s="6">
        <f>variáveis!E1867</f>
        <v>1.391</v>
      </c>
      <c r="P136" s="6">
        <f>variáveis!E2011</f>
        <v>0</v>
      </c>
      <c r="Q136" s="6">
        <f>variáveis!E2155</f>
        <v>1.4430000000000001</v>
      </c>
      <c r="R136" s="6">
        <f>variáveis!E2299</f>
        <v>2.306</v>
      </c>
      <c r="S136" s="6">
        <f>variáveis!E2443</f>
        <v>0.161</v>
      </c>
      <c r="T136" s="6">
        <f>variáveis!E2587</f>
        <v>0.40600000000000003</v>
      </c>
      <c r="U136" s="6">
        <f>variáveis!E2731</f>
        <v>2.5499999999999998</v>
      </c>
      <c r="V136" s="6">
        <f>variáveis!E2875</f>
        <v>1.1539999999999999</v>
      </c>
      <c r="W136" s="6">
        <f>variáveis!E3019</f>
        <v>0.84</v>
      </c>
      <c r="X136" s="6">
        <f>variáveis!E3163</f>
        <v>0.112</v>
      </c>
      <c r="Y136" s="6">
        <f>variáveis!E3307</f>
        <v>1.1000000000000001</v>
      </c>
      <c r="Z136" s="6">
        <f>variáveis!E3451</f>
        <v>2.1589999999999998</v>
      </c>
      <c r="AA136" s="6">
        <f>variáveis!E3595</f>
        <v>2.0569999999999999</v>
      </c>
      <c r="AB136" s="6">
        <f>variáveis!E3739</f>
        <v>1.6679999999999999</v>
      </c>
      <c r="AC136" s="6">
        <f>variáveis!E3883</f>
        <v>1.4259999999999999</v>
      </c>
      <c r="AD136" s="6">
        <f>variáveis!E4027</f>
        <v>1.698</v>
      </c>
      <c r="AE136" s="6">
        <f>variáveis!E4171</f>
        <v>0.123</v>
      </c>
      <c r="AF136" s="6">
        <f>variáveis!E4315</f>
        <v>0.14599999999999999</v>
      </c>
      <c r="AG136" s="6">
        <f>variáveis!E4459</f>
        <v>0.99299999999999999</v>
      </c>
    </row>
    <row r="137" spans="2:33" x14ac:dyDescent="0.25">
      <c r="B137" s="7">
        <v>2220</v>
      </c>
      <c r="C137" s="6">
        <f>variáveis!E140</f>
        <v>1.052</v>
      </c>
      <c r="D137" s="6">
        <f>variáveis!E284</f>
        <v>1.843</v>
      </c>
      <c r="E137" s="6">
        <f>variáveis!E428</f>
        <v>0.94099999999999995</v>
      </c>
      <c r="F137" s="6">
        <f>variáveis!E572</f>
        <v>2.1949999999999998</v>
      </c>
      <c r="G137" s="6">
        <f>variáveis!E716</f>
        <v>1.964</v>
      </c>
      <c r="H137" s="6">
        <f>variáveis!E860</f>
        <v>0</v>
      </c>
      <c r="I137" s="6">
        <f>variáveis!E1004</f>
        <v>1.3819999999999999</v>
      </c>
      <c r="J137" s="6">
        <f>variáveis!E1148</f>
        <v>2.0230000000000001</v>
      </c>
      <c r="K137" s="6">
        <f>variáveis!E1292</f>
        <v>0.60599999999999998</v>
      </c>
      <c r="L137" s="6">
        <f>variáveis!E1436</f>
        <v>0.54700000000000004</v>
      </c>
      <c r="M137" s="6">
        <f>variáveis!E1580</f>
        <v>1.415</v>
      </c>
      <c r="N137" s="6">
        <f>variáveis!E1724</f>
        <v>1.802</v>
      </c>
      <c r="O137" s="6">
        <f>variáveis!E1868</f>
        <v>0.92700000000000005</v>
      </c>
      <c r="P137" s="6">
        <f>variáveis!E2012</f>
        <v>0</v>
      </c>
      <c r="Q137" s="6">
        <f>variáveis!E2156</f>
        <v>1.389</v>
      </c>
      <c r="R137" s="6">
        <f>variáveis!E2300</f>
        <v>1.764</v>
      </c>
      <c r="S137" s="6">
        <f>variáveis!E2444</f>
        <v>6.7000000000000004E-2</v>
      </c>
      <c r="T137" s="6">
        <f>variáveis!E2588</f>
        <v>0.46</v>
      </c>
      <c r="U137" s="6">
        <f>variáveis!E2732</f>
        <v>2.173</v>
      </c>
      <c r="V137" s="6">
        <f>variáveis!E2876</f>
        <v>1.361</v>
      </c>
      <c r="W137" s="6">
        <f>variáveis!E3020</f>
        <v>0.91700000000000004</v>
      </c>
      <c r="X137" s="6">
        <f>variáveis!E3164</f>
        <v>0</v>
      </c>
      <c r="Y137" s="6">
        <f>variáveis!E3308</f>
        <v>1.0529999999999999</v>
      </c>
      <c r="Z137" s="6">
        <f>variáveis!E3452</f>
        <v>2.0369999999999999</v>
      </c>
      <c r="AA137" s="6">
        <f>variáveis!E3596</f>
        <v>2.1</v>
      </c>
      <c r="AB137" s="6">
        <f>variáveis!E3740</f>
        <v>1.92</v>
      </c>
      <c r="AC137" s="6">
        <f>variáveis!E3884</f>
        <v>1.48</v>
      </c>
      <c r="AD137" s="6">
        <f>variáveis!E4028</f>
        <v>1.829</v>
      </c>
      <c r="AE137" s="6">
        <f>variáveis!E4172</f>
        <v>0.12</v>
      </c>
      <c r="AF137" s="6">
        <f>variáveis!E4316</f>
        <v>1.4999999999999999E-2</v>
      </c>
      <c r="AG137" s="6">
        <f>variáveis!E4460</f>
        <v>0.876</v>
      </c>
    </row>
    <row r="138" spans="2:33" x14ac:dyDescent="0.25">
      <c r="B138" s="7">
        <v>2230</v>
      </c>
      <c r="C138" s="6">
        <f>variáveis!E141</f>
        <v>1.1930000000000001</v>
      </c>
      <c r="D138" s="6">
        <f>variáveis!E285</f>
        <v>1.7310000000000001</v>
      </c>
      <c r="E138" s="6">
        <f>variáveis!E429</f>
        <v>0.68500000000000005</v>
      </c>
      <c r="F138" s="6">
        <f>variáveis!E573</f>
        <v>1.744</v>
      </c>
      <c r="G138" s="6">
        <f>variáveis!E717</f>
        <v>1.6950000000000001</v>
      </c>
      <c r="H138" s="6">
        <f>variáveis!E861</f>
        <v>0.10299999999999999</v>
      </c>
      <c r="I138" s="6">
        <f>variáveis!E1005</f>
        <v>1.49</v>
      </c>
      <c r="J138" s="6">
        <f>variáveis!E1149</f>
        <v>1.859</v>
      </c>
      <c r="K138" s="6">
        <f>variáveis!E1293</f>
        <v>0.48499999999999999</v>
      </c>
      <c r="L138" s="6">
        <f>variáveis!E1437</f>
        <v>0.74</v>
      </c>
      <c r="M138" s="6">
        <f>variáveis!E1581</f>
        <v>1.48</v>
      </c>
      <c r="N138" s="6">
        <f>variáveis!E1725</f>
        <v>1.635</v>
      </c>
      <c r="O138" s="6">
        <f>variáveis!E1869</f>
        <v>0.311</v>
      </c>
      <c r="P138" s="6">
        <f>variáveis!E2013</f>
        <v>0</v>
      </c>
      <c r="Q138" s="6">
        <f>variáveis!E2157</f>
        <v>0.95099999999999996</v>
      </c>
      <c r="R138" s="6">
        <f>variáveis!E2301</f>
        <v>1.587</v>
      </c>
      <c r="S138" s="6">
        <f>variáveis!E2445</f>
        <v>3.3000000000000002E-2</v>
      </c>
      <c r="T138" s="6">
        <f>variáveis!E2589</f>
        <v>0.65800000000000003</v>
      </c>
      <c r="U138" s="6">
        <f>variáveis!E2733</f>
        <v>2.5649999999999999</v>
      </c>
      <c r="V138" s="6">
        <f>variáveis!E2877</f>
        <v>1.4450000000000001</v>
      </c>
      <c r="W138" s="6">
        <f>variáveis!E3021</f>
        <v>0.83499999999999996</v>
      </c>
      <c r="X138" s="6">
        <f>variáveis!E3165</f>
        <v>0.222</v>
      </c>
      <c r="Y138" s="6">
        <f>variáveis!E3309</f>
        <v>0.86299999999999999</v>
      </c>
      <c r="Z138" s="6">
        <f>variáveis!E3453</f>
        <v>2.1800000000000002</v>
      </c>
      <c r="AA138" s="6">
        <f>variáveis!E3597</f>
        <v>1.8640000000000001</v>
      </c>
      <c r="AB138" s="6">
        <f>variáveis!E3741</f>
        <v>1.702</v>
      </c>
      <c r="AC138" s="6">
        <f>variáveis!E3885</f>
        <v>1.7310000000000001</v>
      </c>
      <c r="AD138" s="6">
        <f>variáveis!E4029</f>
        <v>1.68</v>
      </c>
      <c r="AE138" s="6">
        <f>variáveis!E4173</f>
        <v>0.29399999999999998</v>
      </c>
      <c r="AF138" s="6">
        <f>variáveis!E4317</f>
        <v>0</v>
      </c>
      <c r="AG138" s="6">
        <f>variáveis!E4461</f>
        <v>1.1579999999999999</v>
      </c>
    </row>
    <row r="139" spans="2:33" x14ac:dyDescent="0.25">
      <c r="B139" s="7">
        <v>2240</v>
      </c>
      <c r="C139" s="6">
        <f>variáveis!E142</f>
        <v>1.18</v>
      </c>
      <c r="D139" s="6">
        <f>variáveis!E286</f>
        <v>1.7330000000000001</v>
      </c>
      <c r="E139" s="6">
        <f>variáveis!E430</f>
        <v>1.121</v>
      </c>
      <c r="F139" s="6">
        <f>variáveis!E574</f>
        <v>1.6339999999999999</v>
      </c>
      <c r="G139" s="6">
        <f>variáveis!E718</f>
        <v>1.798</v>
      </c>
      <c r="H139" s="6">
        <f>variáveis!E862</f>
        <v>3.5000000000000003E-2</v>
      </c>
      <c r="I139" s="6">
        <f>variáveis!E1006</f>
        <v>1.798</v>
      </c>
      <c r="J139" s="6">
        <f>variáveis!E1150</f>
        <v>1.9850000000000001</v>
      </c>
      <c r="K139" s="6">
        <f>variáveis!E1294</f>
        <v>0.45500000000000002</v>
      </c>
      <c r="L139" s="6">
        <f>variáveis!E1438</f>
        <v>0.73499999999999999</v>
      </c>
      <c r="M139" s="6">
        <f>variáveis!E1582</f>
        <v>1.2190000000000001</v>
      </c>
      <c r="N139" s="6">
        <f>variáveis!E1726</f>
        <v>1.538</v>
      </c>
      <c r="O139" s="6">
        <f>variáveis!E1870</f>
        <v>0.184</v>
      </c>
      <c r="P139" s="6">
        <f>variáveis!E2014</f>
        <v>0</v>
      </c>
      <c r="Q139" s="6">
        <f>variáveis!E2158</f>
        <v>0.86499999999999999</v>
      </c>
      <c r="R139" s="6">
        <f>variáveis!E2302</f>
        <v>1.71</v>
      </c>
      <c r="S139" s="6">
        <f>variáveis!E2446</f>
        <v>0.157</v>
      </c>
      <c r="T139" s="6">
        <f>variáveis!E2590</f>
        <v>0.70199999999999996</v>
      </c>
      <c r="U139" s="6">
        <f>variáveis!E2734</f>
        <v>2.3359999999999999</v>
      </c>
      <c r="V139" s="6">
        <f>variáveis!E2878</f>
        <v>1.4219999999999999</v>
      </c>
      <c r="W139" s="6">
        <f>variáveis!E3022</f>
        <v>1.409</v>
      </c>
      <c r="X139" s="6">
        <f>variáveis!E3166</f>
        <v>0.55000000000000004</v>
      </c>
      <c r="Y139" s="6">
        <f>variáveis!E3310</f>
        <v>0.52400000000000002</v>
      </c>
      <c r="Z139" s="6">
        <f>variáveis!E3454</f>
        <v>1.7</v>
      </c>
      <c r="AA139" s="6">
        <f>variáveis!E3598</f>
        <v>1.8759999999999999</v>
      </c>
      <c r="AB139" s="6">
        <f>variáveis!E3742</f>
        <v>1.736</v>
      </c>
      <c r="AC139" s="6">
        <f>variáveis!E3886</f>
        <v>1.6259999999999999</v>
      </c>
      <c r="AD139" s="6">
        <f>variáveis!E4030</f>
        <v>1.454</v>
      </c>
      <c r="AE139" s="6">
        <f>variáveis!E4174</f>
        <v>0.20899999999999999</v>
      </c>
      <c r="AF139" s="6">
        <f>variáveis!E4318</f>
        <v>4.0000000000000001E-3</v>
      </c>
      <c r="AG139" s="6">
        <f>variáveis!E4462</f>
        <v>0.84</v>
      </c>
    </row>
    <row r="140" spans="2:33" x14ac:dyDescent="0.25">
      <c r="B140" s="7">
        <v>2250</v>
      </c>
      <c r="C140" s="6">
        <f>variáveis!E143</f>
        <v>1.1599999999999999</v>
      </c>
      <c r="D140" s="6">
        <f>variáveis!E287</f>
        <v>1.575</v>
      </c>
      <c r="E140" s="6">
        <f>variáveis!E431</f>
        <v>0.60599999999999998</v>
      </c>
      <c r="F140" s="6">
        <f>variáveis!E575</f>
        <v>1.46</v>
      </c>
      <c r="G140" s="6">
        <f>variáveis!E719</f>
        <v>1.657</v>
      </c>
      <c r="H140" s="6">
        <f>variáveis!E863</f>
        <v>7.1999999999999995E-2</v>
      </c>
      <c r="I140" s="6">
        <f>variáveis!E1007</f>
        <v>2.0710000000000002</v>
      </c>
      <c r="J140" s="6">
        <f>variáveis!E1151</f>
        <v>1.7430000000000001</v>
      </c>
      <c r="K140" s="6">
        <f>variáveis!E1295</f>
        <v>0.16700000000000001</v>
      </c>
      <c r="L140" s="6">
        <f>variáveis!E1439</f>
        <v>0.91700000000000004</v>
      </c>
      <c r="M140" s="6">
        <f>variáveis!E1583</f>
        <v>1.153</v>
      </c>
      <c r="N140" s="6">
        <f>variáveis!E1727</f>
        <v>1.33</v>
      </c>
      <c r="O140" s="6">
        <f>variáveis!E1871</f>
        <v>0.20499999999999999</v>
      </c>
      <c r="P140" s="6">
        <f>variáveis!E2015</f>
        <v>0</v>
      </c>
      <c r="Q140" s="6">
        <f>variáveis!E2159</f>
        <v>0.872</v>
      </c>
      <c r="R140" s="6">
        <f>variáveis!E2303</f>
        <v>1.6339999999999999</v>
      </c>
      <c r="S140" s="6">
        <f>variáveis!E2447</f>
        <v>0</v>
      </c>
      <c r="T140" s="6">
        <f>variáveis!E2591</f>
        <v>0.61099999999999999</v>
      </c>
      <c r="U140" s="6">
        <f>variáveis!E2735</f>
        <v>2.206</v>
      </c>
      <c r="V140" s="6">
        <f>variáveis!E2879</f>
        <v>1.708</v>
      </c>
      <c r="W140" s="6">
        <f>variáveis!E3023</f>
        <v>1.5249999999999999</v>
      </c>
      <c r="X140" s="6">
        <f>variáveis!E3167</f>
        <v>0.77500000000000002</v>
      </c>
      <c r="Y140" s="6">
        <f>variáveis!E3311</f>
        <v>0.61199999999999999</v>
      </c>
      <c r="Z140" s="6">
        <f>variáveis!E3455</f>
        <v>1.94</v>
      </c>
      <c r="AA140" s="6">
        <f>variáveis!E3599</f>
        <v>1.64</v>
      </c>
      <c r="AB140" s="6">
        <f>variáveis!E3743</f>
        <v>1.4510000000000001</v>
      </c>
      <c r="AC140" s="6">
        <f>variáveis!E3887</f>
        <v>1.746</v>
      </c>
      <c r="AD140" s="6">
        <f>variáveis!E4031</f>
        <v>1.0569999999999999</v>
      </c>
      <c r="AE140" s="6">
        <f>variáveis!E4175</f>
        <v>0.08</v>
      </c>
      <c r="AF140" s="6">
        <f>variáveis!E4319</f>
        <v>0</v>
      </c>
      <c r="AG140" s="6">
        <f>variáveis!E4463</f>
        <v>0.78500000000000003</v>
      </c>
    </row>
    <row r="141" spans="2:33" x14ac:dyDescent="0.25">
      <c r="B141" s="7">
        <v>2300</v>
      </c>
      <c r="C141" s="6">
        <f>variáveis!E144</f>
        <v>1.151</v>
      </c>
      <c r="D141" s="6">
        <f>variáveis!E288</f>
        <v>1.835</v>
      </c>
      <c r="E141" s="6">
        <f>variáveis!E432</f>
        <v>1.073</v>
      </c>
      <c r="F141" s="6">
        <f>variáveis!E576</f>
        <v>1.7490000000000001</v>
      </c>
      <c r="G141" s="6">
        <f>variáveis!E720</f>
        <v>1.69</v>
      </c>
      <c r="H141" s="6">
        <f>variáveis!E864</f>
        <v>7.0000000000000001E-3</v>
      </c>
      <c r="I141" s="6">
        <f>variáveis!E1008</f>
        <v>1.871</v>
      </c>
      <c r="J141" s="6">
        <f>variáveis!E1152</f>
        <v>1.8779999999999999</v>
      </c>
      <c r="K141" s="6">
        <f>variáveis!E1296</f>
        <v>8.9999999999999993E-3</v>
      </c>
      <c r="L141" s="6">
        <f>variáveis!E1440</f>
        <v>0.83699999999999997</v>
      </c>
      <c r="M141" s="6">
        <f>variáveis!E1584</f>
        <v>1.0760000000000001</v>
      </c>
      <c r="N141" s="6">
        <f>variáveis!E1728</f>
        <v>1.54</v>
      </c>
      <c r="O141" s="6">
        <f>variáveis!E1872</f>
        <v>0.30199999999999999</v>
      </c>
      <c r="P141" s="6">
        <f>variáveis!E2016</f>
        <v>0</v>
      </c>
      <c r="Q141" s="6">
        <f>variáveis!E2160</f>
        <v>1.024</v>
      </c>
      <c r="R141" s="6">
        <f>variáveis!E2304</f>
        <v>1.577</v>
      </c>
      <c r="S141" s="6">
        <f>variáveis!E2448</f>
        <v>3.2000000000000001E-2</v>
      </c>
      <c r="T141" s="6">
        <f>variáveis!E2592</f>
        <v>0.78</v>
      </c>
      <c r="U141" s="6">
        <f>variáveis!E2736</f>
        <v>1.956</v>
      </c>
      <c r="V141" s="6">
        <f>variáveis!E2880</f>
        <v>1.609</v>
      </c>
      <c r="W141" s="6">
        <f>variáveis!E3024</f>
        <v>1.2150000000000001</v>
      </c>
      <c r="X141" s="6">
        <f>variáveis!E3168</f>
        <v>0.80400000000000005</v>
      </c>
      <c r="Y141" s="6">
        <f>variáveis!E3312</f>
        <v>0.54200000000000004</v>
      </c>
      <c r="Z141" s="6">
        <f>variáveis!E3456</f>
        <v>1.9750000000000001</v>
      </c>
      <c r="AA141" s="6">
        <f>variáveis!E3600</f>
        <v>1.38</v>
      </c>
      <c r="AB141" s="6">
        <f>variáveis!E3744</f>
        <v>1.38</v>
      </c>
      <c r="AC141" s="6">
        <f>variáveis!E3888</f>
        <v>1.7709999999999999</v>
      </c>
      <c r="AD141" s="6">
        <f>variáveis!E4032</f>
        <v>0.80300000000000005</v>
      </c>
      <c r="AE141" s="6">
        <f>variáveis!E4176</f>
        <v>8.0000000000000002E-3</v>
      </c>
      <c r="AF141" s="6">
        <f>variáveis!E4320</f>
        <v>0</v>
      </c>
      <c r="AG141" s="6">
        <f>variáveis!E4464</f>
        <v>0.80800000000000005</v>
      </c>
    </row>
    <row r="142" spans="2:33" x14ac:dyDescent="0.25">
      <c r="B142" s="7">
        <v>2310</v>
      </c>
      <c r="C142" s="6">
        <f>variáveis!E145</f>
        <v>1.238</v>
      </c>
      <c r="D142" s="6">
        <f>variáveis!E289</f>
        <v>1.5780000000000001</v>
      </c>
      <c r="E142" s="6">
        <f>variáveis!E433</f>
        <v>1.1419999999999999</v>
      </c>
      <c r="F142" s="6">
        <f>variáveis!E577</f>
        <v>1.603</v>
      </c>
      <c r="G142" s="6">
        <f>variáveis!E721</f>
        <v>1.274</v>
      </c>
      <c r="H142" s="6">
        <f>variáveis!E865</f>
        <v>3.1E-2</v>
      </c>
      <c r="I142" s="6">
        <f>variáveis!E1009</f>
        <v>1.71</v>
      </c>
      <c r="J142" s="6">
        <f>variáveis!E1153</f>
        <v>1.748</v>
      </c>
      <c r="K142" s="6">
        <f>variáveis!E1297</f>
        <v>0</v>
      </c>
      <c r="L142" s="6">
        <f>variáveis!E1441</f>
        <v>1.0780000000000001</v>
      </c>
      <c r="M142" s="6">
        <f>variáveis!E1585</f>
        <v>1.2689999999999999</v>
      </c>
      <c r="N142" s="6">
        <f>variáveis!E1729</f>
        <v>1.7170000000000001</v>
      </c>
      <c r="O142" s="6">
        <f>variáveis!E1873</f>
        <v>0.59199999999999997</v>
      </c>
      <c r="P142" s="6">
        <f>variáveis!E2017</f>
        <v>0</v>
      </c>
      <c r="Q142" s="6">
        <f>variáveis!E2161</f>
        <v>1.1679999999999999</v>
      </c>
      <c r="R142" s="6">
        <f>variáveis!E2305</f>
        <v>1.635</v>
      </c>
      <c r="S142" s="6">
        <f>variáveis!E2449</f>
        <v>0</v>
      </c>
      <c r="T142" s="6">
        <f>variáveis!E2593</f>
        <v>0.623</v>
      </c>
      <c r="U142" s="6">
        <f>variáveis!E2737</f>
        <v>2.1190000000000002</v>
      </c>
      <c r="V142" s="6">
        <f>variáveis!E2881</f>
        <v>1.65</v>
      </c>
      <c r="W142" s="6">
        <f>variáveis!E3025</f>
        <v>1.139</v>
      </c>
      <c r="X142" s="6">
        <f>variáveis!E3169</f>
        <v>0.93799999999999994</v>
      </c>
      <c r="Y142" s="6">
        <f>variáveis!E3313</f>
        <v>0.57599999999999996</v>
      </c>
      <c r="Z142" s="6">
        <f>variáveis!E3457</f>
        <v>1.9019999999999999</v>
      </c>
      <c r="AA142" s="6">
        <f>variáveis!E3601</f>
        <v>1.37</v>
      </c>
      <c r="AB142" s="6">
        <f>variáveis!E3745</f>
        <v>1.391</v>
      </c>
      <c r="AC142" s="6">
        <f>variáveis!E3889</f>
        <v>1.6859999999999999</v>
      </c>
      <c r="AD142" s="6">
        <f>variáveis!E4033</f>
        <v>0.68500000000000005</v>
      </c>
      <c r="AE142" s="6">
        <f>variáveis!E4177</f>
        <v>3.5000000000000003E-2</v>
      </c>
      <c r="AF142" s="6">
        <f>variáveis!E4321</f>
        <v>0</v>
      </c>
      <c r="AG142" s="6">
        <f>variáveis!E4465</f>
        <v>0.79500000000000004</v>
      </c>
    </row>
    <row r="143" spans="2:33" x14ac:dyDescent="0.25">
      <c r="B143" s="7">
        <v>2320</v>
      </c>
      <c r="C143" s="6">
        <f>variáveis!E146</f>
        <v>1.204</v>
      </c>
      <c r="D143" s="6">
        <f>variáveis!E290</f>
        <v>1.736</v>
      </c>
      <c r="E143" s="6">
        <f>variáveis!E434</f>
        <v>1.2689999999999999</v>
      </c>
      <c r="F143" s="6">
        <f>variáveis!E578</f>
        <v>1.472</v>
      </c>
      <c r="G143" s="6">
        <f>variáveis!E722</f>
        <v>1.4359999999999999</v>
      </c>
      <c r="H143" s="6">
        <f>variáveis!E866</f>
        <v>0</v>
      </c>
      <c r="I143" s="6">
        <f>variáveis!E1010</f>
        <v>2.0059999999999998</v>
      </c>
      <c r="J143" s="6">
        <f>variáveis!E1154</f>
        <v>1.6679999999999999</v>
      </c>
      <c r="K143" s="6">
        <f>variáveis!E1298</f>
        <v>3.3000000000000002E-2</v>
      </c>
      <c r="L143" s="6">
        <f>variáveis!E1442</f>
        <v>0.88300000000000001</v>
      </c>
      <c r="M143" s="6">
        <f>variáveis!E1586</f>
        <v>1.075</v>
      </c>
      <c r="N143" s="6">
        <f>variáveis!E1730</f>
        <v>1.593</v>
      </c>
      <c r="O143" s="6">
        <f>variáveis!E1874</f>
        <v>0.69099999999999995</v>
      </c>
      <c r="P143" s="6">
        <f>variáveis!E2018</f>
        <v>0</v>
      </c>
      <c r="Q143" s="6">
        <f>variáveis!E2162</f>
        <v>1.2170000000000001</v>
      </c>
      <c r="R143" s="6">
        <f>variáveis!E2306</f>
        <v>1.677</v>
      </c>
      <c r="S143" s="6">
        <f>variáveis!E2450</f>
        <v>0.20200000000000001</v>
      </c>
      <c r="T143" s="6">
        <f>variáveis!E2594</f>
        <v>0.30499999999999999</v>
      </c>
      <c r="U143" s="6">
        <f>variáveis!E2738</f>
        <v>2.1150000000000002</v>
      </c>
      <c r="V143" s="6">
        <f>variáveis!E2882</f>
        <v>1.4410000000000001</v>
      </c>
      <c r="W143" s="6">
        <f>variáveis!E3026</f>
        <v>0.877</v>
      </c>
      <c r="X143" s="6">
        <f>variáveis!E3170</f>
        <v>0.97</v>
      </c>
      <c r="Y143" s="6">
        <f>variáveis!E3314</f>
        <v>0.46200000000000002</v>
      </c>
      <c r="Z143" s="6">
        <f>variáveis!E3458</f>
        <v>1.7470000000000001</v>
      </c>
      <c r="AA143" s="6">
        <f>variáveis!E3602</f>
        <v>1.7549999999999999</v>
      </c>
      <c r="AB143" s="6">
        <f>variáveis!E3746</f>
        <v>1.1519999999999999</v>
      </c>
      <c r="AC143" s="6">
        <f>variáveis!E3890</f>
        <v>1.5580000000000001</v>
      </c>
      <c r="AD143" s="6">
        <f>variáveis!E4034</f>
        <v>0.55100000000000005</v>
      </c>
      <c r="AE143" s="6">
        <f>variáveis!E4178</f>
        <v>0.255</v>
      </c>
      <c r="AF143" s="6">
        <f>variáveis!E4322</f>
        <v>0</v>
      </c>
      <c r="AG143" s="6">
        <f>variáveis!E4466</f>
        <v>0.99099999999999999</v>
      </c>
    </row>
    <row r="144" spans="2:33" x14ac:dyDescent="0.25">
      <c r="B144" s="7">
        <v>2330</v>
      </c>
      <c r="C144" s="6">
        <f>variáveis!E147</f>
        <v>1.131</v>
      </c>
      <c r="D144" s="6">
        <f>variáveis!E291</f>
        <v>1.792</v>
      </c>
      <c r="E144" s="6">
        <f>variáveis!E435</f>
        <v>0.98299999999999998</v>
      </c>
      <c r="F144" s="6">
        <f>variáveis!E579</f>
        <v>1.4930000000000001</v>
      </c>
      <c r="G144" s="6">
        <f>variáveis!E723</f>
        <v>1.38</v>
      </c>
      <c r="H144" s="6">
        <f>variáveis!E867</f>
        <v>0</v>
      </c>
      <c r="I144" s="6">
        <f>variáveis!E1011</f>
        <v>1.7909999999999999</v>
      </c>
      <c r="J144" s="6">
        <f>variáveis!E1155</f>
        <v>1.861</v>
      </c>
      <c r="K144" s="6">
        <f>variáveis!E1299</f>
        <v>7.4999999999999997E-2</v>
      </c>
      <c r="L144" s="6">
        <f>variáveis!E1443</f>
        <v>0.63600000000000001</v>
      </c>
      <c r="M144" s="6">
        <f>variáveis!E1587</f>
        <v>0.91900000000000004</v>
      </c>
      <c r="N144" s="6">
        <f>variáveis!E1731</f>
        <v>1.665</v>
      </c>
      <c r="O144" s="6">
        <f>variáveis!E1875</f>
        <v>1.038</v>
      </c>
      <c r="P144" s="6">
        <f>variáveis!E2019</f>
        <v>0</v>
      </c>
      <c r="Q144" s="6">
        <f>variáveis!E2163</f>
        <v>1.5569999999999999</v>
      </c>
      <c r="R144" s="6">
        <f>variáveis!E2307</f>
        <v>1.4159999999999999</v>
      </c>
      <c r="S144" s="6">
        <f>variáveis!E2451</f>
        <v>0.51100000000000001</v>
      </c>
      <c r="T144" s="6">
        <f>variáveis!E2595</f>
        <v>0.30399999999999999</v>
      </c>
      <c r="U144" s="6">
        <f>variáveis!E2739</f>
        <v>2.3860000000000001</v>
      </c>
      <c r="V144" s="6">
        <f>variáveis!E2883</f>
        <v>1.1319999999999999</v>
      </c>
      <c r="W144" s="6">
        <f>variáveis!E3027</f>
        <v>1.24</v>
      </c>
      <c r="X144" s="6">
        <f>variáveis!E3171</f>
        <v>0.56100000000000005</v>
      </c>
      <c r="Y144" s="6">
        <f>variáveis!E3315</f>
        <v>0.32200000000000001</v>
      </c>
      <c r="Z144" s="6">
        <f>variáveis!E3459</f>
        <v>1.762</v>
      </c>
      <c r="AA144" s="6">
        <f>variáveis!E3603</f>
        <v>1.68</v>
      </c>
      <c r="AB144" s="6">
        <f>variáveis!E3747</f>
        <v>1.0880000000000001</v>
      </c>
      <c r="AC144" s="6">
        <f>variáveis!E3891</f>
        <v>1.6639999999999999</v>
      </c>
      <c r="AD144" s="6">
        <f>variáveis!E4035</f>
        <v>0.54900000000000004</v>
      </c>
      <c r="AE144" s="6">
        <f>variáveis!E4179</f>
        <v>0.156</v>
      </c>
      <c r="AF144" s="6">
        <f>variáveis!E4323</f>
        <v>0</v>
      </c>
      <c r="AG144" s="6">
        <f>variáveis!E4467</f>
        <v>0.64500000000000002</v>
      </c>
    </row>
    <row r="145" spans="2:33" x14ac:dyDescent="0.25">
      <c r="B145" s="7">
        <v>2340</v>
      </c>
      <c r="C145" s="6">
        <f>variáveis!E148</f>
        <v>0.81599999999999995</v>
      </c>
      <c r="D145" s="6">
        <f>variáveis!E292</f>
        <v>1.821</v>
      </c>
      <c r="E145" s="6">
        <f>variáveis!E436</f>
        <v>0.85199999999999998</v>
      </c>
      <c r="F145" s="6">
        <f>variáveis!E580</f>
        <v>1.754</v>
      </c>
      <c r="G145" s="6">
        <f>variáveis!E724</f>
        <v>1.548</v>
      </c>
      <c r="H145" s="6">
        <f>variáveis!E868</f>
        <v>0</v>
      </c>
      <c r="I145" s="6">
        <f>variáveis!E1012</f>
        <v>1.7589999999999999</v>
      </c>
      <c r="J145" s="6">
        <f>variáveis!E1156</f>
        <v>1.3380000000000001</v>
      </c>
      <c r="K145" s="6">
        <f>variáveis!E1300</f>
        <v>0</v>
      </c>
      <c r="L145" s="6">
        <f>variáveis!E1444</f>
        <v>1.089</v>
      </c>
      <c r="M145" s="6">
        <f>variáveis!E1588</f>
        <v>1.323</v>
      </c>
      <c r="N145" s="6">
        <f>variáveis!E1732</f>
        <v>1.724</v>
      </c>
      <c r="O145" s="6">
        <f>variáveis!E1876</f>
        <v>1.024</v>
      </c>
      <c r="P145" s="6">
        <f>variáveis!E2020</f>
        <v>0.14099999999999999</v>
      </c>
      <c r="Q145" s="6">
        <f>variáveis!E2164</f>
        <v>1.5149999999999999</v>
      </c>
      <c r="R145" s="6">
        <f>variáveis!E2308</f>
        <v>1.6919999999999999</v>
      </c>
      <c r="S145" s="6">
        <f>variáveis!E2452</f>
        <v>0.6</v>
      </c>
      <c r="T145" s="6">
        <f>variáveis!E2596</f>
        <v>8.2000000000000003E-2</v>
      </c>
      <c r="U145" s="6">
        <f>variáveis!E2740</f>
        <v>2</v>
      </c>
      <c r="V145" s="6">
        <f>variáveis!E2884</f>
        <v>0.94799999999999995</v>
      </c>
      <c r="W145" s="6">
        <f>variáveis!E3028</f>
        <v>1.01</v>
      </c>
      <c r="X145" s="6">
        <f>variáveis!E3172</f>
        <v>0.373</v>
      </c>
      <c r="Y145" s="6">
        <f>variáveis!E3316</f>
        <v>0.41299999999999998</v>
      </c>
      <c r="Z145" s="6">
        <f>variáveis!E3460</f>
        <v>1.84</v>
      </c>
      <c r="AA145" s="6">
        <f>variáveis!E3604</f>
        <v>1.4079999999999999</v>
      </c>
      <c r="AB145" s="6">
        <f>variáveis!E3748</f>
        <v>0.98599999999999999</v>
      </c>
      <c r="AC145" s="6">
        <f>variáveis!E3892</f>
        <v>1.4219999999999999</v>
      </c>
      <c r="AD145" s="6">
        <f>variáveis!E4036</f>
        <v>0.56999999999999995</v>
      </c>
      <c r="AE145" s="6">
        <f>variáveis!E4180</f>
        <v>0.112</v>
      </c>
      <c r="AF145" s="6">
        <f>variáveis!E4324</f>
        <v>0</v>
      </c>
      <c r="AG145" s="6">
        <f>variáveis!E4468</f>
        <v>0.82199999999999995</v>
      </c>
    </row>
    <row r="146" spans="2:33" x14ac:dyDescent="0.25">
      <c r="B146" s="7">
        <v>2350</v>
      </c>
      <c r="C146" s="6">
        <f>variáveis!E149</f>
        <v>1.284</v>
      </c>
      <c r="D146" s="6">
        <f>variáveis!E293</f>
        <v>2.2000000000000002</v>
      </c>
      <c r="E146" s="6">
        <f>variáveis!E437</f>
        <v>1.008</v>
      </c>
      <c r="F146" s="6">
        <f>variáveis!E581</f>
        <v>1.748</v>
      </c>
      <c r="G146" s="6">
        <f>variáveis!E725</f>
        <v>1.7669999999999999</v>
      </c>
      <c r="H146" s="6">
        <f>variáveis!E869</f>
        <v>7.6999999999999999E-2</v>
      </c>
      <c r="I146" s="6">
        <f>variáveis!E1013</f>
        <v>1.82</v>
      </c>
      <c r="J146" s="6">
        <f>variáveis!E1157</f>
        <v>1.2350000000000001</v>
      </c>
      <c r="K146" s="6">
        <f>variáveis!E1301</f>
        <v>0</v>
      </c>
      <c r="L146" s="6">
        <f>variáveis!E1445</f>
        <v>1.02</v>
      </c>
      <c r="M146" s="6">
        <f>variáveis!E1589</f>
        <v>1.171</v>
      </c>
      <c r="N146" s="6">
        <f>variáveis!E1733</f>
        <v>1.508</v>
      </c>
      <c r="O146" s="6">
        <f>variáveis!E1877</f>
        <v>0.627</v>
      </c>
      <c r="P146" s="6">
        <f>variáveis!E2021</f>
        <v>0.432</v>
      </c>
      <c r="Q146" s="6">
        <f>variáveis!E2165</f>
        <v>1.331</v>
      </c>
      <c r="R146" s="6">
        <f>variáveis!E2309</f>
        <v>1.68</v>
      </c>
      <c r="S146" s="6">
        <f>variáveis!E2453</f>
        <v>6.5000000000000002E-2</v>
      </c>
      <c r="T146" s="6">
        <f>variáveis!E2597</f>
        <v>0.128</v>
      </c>
      <c r="U146" s="6">
        <f>variáveis!E2741</f>
        <v>1.851</v>
      </c>
      <c r="V146" s="6">
        <f>variáveis!E2885</f>
        <v>0.76800000000000002</v>
      </c>
      <c r="W146" s="6">
        <f>variáveis!E3029</f>
        <v>0.997</v>
      </c>
      <c r="X146" s="6">
        <f>variáveis!E3173</f>
        <v>0.41899999999999998</v>
      </c>
      <c r="Y146" s="6">
        <f>variáveis!E3317</f>
        <v>0.38300000000000001</v>
      </c>
      <c r="Z146" s="6">
        <f>variáveis!E3461</f>
        <v>1.615</v>
      </c>
      <c r="AA146" s="6">
        <f>variáveis!E3605</f>
        <v>1.331</v>
      </c>
      <c r="AB146" s="6">
        <f>variáveis!E3749</f>
        <v>0.93</v>
      </c>
      <c r="AC146" s="6">
        <f>variáveis!E3893</f>
        <v>1.167</v>
      </c>
      <c r="AD146" s="6">
        <f>variáveis!E4037</f>
        <v>0.66500000000000004</v>
      </c>
      <c r="AE146" s="6">
        <f>variáveis!E4181</f>
        <v>0.45900000000000002</v>
      </c>
      <c r="AF146" s="6">
        <f>variáveis!E4325</f>
        <v>0</v>
      </c>
      <c r="AG146" s="6">
        <f>variáveis!E4469</f>
        <v>0.69499999999999995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1.7526736111111114</v>
      </c>
      <c r="D148" s="3">
        <f t="shared" ref="D148:AG148" si="0">AVERAGE(D3:D146)</f>
        <v>1.2961666666666667</v>
      </c>
      <c r="E148" s="3">
        <f t="shared" si="0"/>
        <v>1.0158888888888895</v>
      </c>
      <c r="F148" s="3">
        <f t="shared" si="0"/>
        <v>1.280840277777777</v>
      </c>
      <c r="G148" s="3">
        <f t="shared" si="0"/>
        <v>1.6326388888888894</v>
      </c>
      <c r="H148" s="3">
        <f t="shared" si="0"/>
        <v>0.91918055555555533</v>
      </c>
      <c r="I148" s="3">
        <f t="shared" si="0"/>
        <v>1.1861041666666667</v>
      </c>
      <c r="J148" s="3">
        <f t="shared" si="0"/>
        <v>1.6118541666666664</v>
      </c>
      <c r="K148" s="3">
        <f t="shared" si="0"/>
        <v>1.1255833333333334</v>
      </c>
      <c r="L148" s="3">
        <f t="shared" si="0"/>
        <v>1.3867708333333331</v>
      </c>
      <c r="M148" s="3">
        <f t="shared" si="0"/>
        <v>1.6532083333333327</v>
      </c>
      <c r="N148" s="3">
        <f t="shared" si="0"/>
        <v>1.4307777777777777</v>
      </c>
      <c r="O148" s="3">
        <f t="shared" si="0"/>
        <v>1.3553611111111112</v>
      </c>
      <c r="P148" s="3">
        <f t="shared" si="0"/>
        <v>1.1997708333333337</v>
      </c>
      <c r="Q148" s="3">
        <f t="shared" si="0"/>
        <v>1.1175069444444445</v>
      </c>
      <c r="R148" s="3">
        <f t="shared" si="0"/>
        <v>1.3004791666666664</v>
      </c>
      <c r="S148" s="3">
        <f t="shared" si="0"/>
        <v>0.9270486111111107</v>
      </c>
      <c r="T148" s="3">
        <f t="shared" si="0"/>
        <v>0.60765277777777771</v>
      </c>
      <c r="U148" s="3">
        <f t="shared" si="0"/>
        <v>1.4912152777777783</v>
      </c>
      <c r="V148" s="3">
        <f t="shared" si="0"/>
        <v>1.4710069444444445</v>
      </c>
      <c r="W148" s="3">
        <f t="shared" si="0"/>
        <v>0.98312500000000036</v>
      </c>
      <c r="X148" s="3">
        <f t="shared" si="0"/>
        <v>0.60777777777777808</v>
      </c>
      <c r="Y148" s="3">
        <f t="shared" si="0"/>
        <v>0.93572222222222223</v>
      </c>
      <c r="Z148" s="3">
        <f t="shared" si="0"/>
        <v>1.3465069444444446</v>
      </c>
      <c r="AA148" s="3">
        <f t="shared" si="0"/>
        <v>1.7745138888888889</v>
      </c>
      <c r="AB148" s="3">
        <f t="shared" si="0"/>
        <v>1.4617013888888881</v>
      </c>
      <c r="AC148" s="3">
        <f t="shared" si="0"/>
        <v>1.379833333333333</v>
      </c>
      <c r="AD148" s="3">
        <f t="shared" si="0"/>
        <v>1.9529444444444448</v>
      </c>
      <c r="AE148" s="3">
        <f t="shared" si="0"/>
        <v>1.0287499999999998</v>
      </c>
      <c r="AF148" s="3">
        <f t="shared" si="0"/>
        <v>1.0614236111111106</v>
      </c>
      <c r="AG148" s="3">
        <f t="shared" si="0"/>
        <v>1.1779513888888893</v>
      </c>
    </row>
    <row r="149" spans="2:33" x14ac:dyDescent="0.25">
      <c r="B149" s="7" t="s">
        <v>6</v>
      </c>
      <c r="C149" s="3">
        <f>MAX(C3:C146)</f>
        <v>3.6949999999999998</v>
      </c>
      <c r="D149" s="3">
        <f t="shared" ref="D149:AG149" si="1">MAX(D3:D146)</f>
        <v>3.8220000000000001</v>
      </c>
      <c r="E149" s="3">
        <f t="shared" si="1"/>
        <v>2.8940000000000001</v>
      </c>
      <c r="F149" s="3">
        <f t="shared" si="1"/>
        <v>3.266</v>
      </c>
      <c r="G149" s="3">
        <f t="shared" si="1"/>
        <v>2.9260000000000002</v>
      </c>
      <c r="H149" s="3">
        <f t="shared" si="1"/>
        <v>2.3969999999999998</v>
      </c>
      <c r="I149" s="3">
        <f t="shared" si="1"/>
        <v>3.1230000000000002</v>
      </c>
      <c r="J149" s="3">
        <f t="shared" si="1"/>
        <v>3.036</v>
      </c>
      <c r="K149" s="3">
        <f t="shared" si="1"/>
        <v>2.0710000000000002</v>
      </c>
      <c r="L149" s="3">
        <f t="shared" si="1"/>
        <v>3.464</v>
      </c>
      <c r="M149" s="3">
        <f t="shared" si="1"/>
        <v>3.0489999999999999</v>
      </c>
      <c r="N149" s="3">
        <f t="shared" si="1"/>
        <v>2.754</v>
      </c>
      <c r="O149" s="3">
        <f t="shared" si="1"/>
        <v>2.4710000000000001</v>
      </c>
      <c r="P149" s="3">
        <f t="shared" si="1"/>
        <v>3.1779999999999999</v>
      </c>
      <c r="Q149" s="3">
        <f t="shared" si="1"/>
        <v>3.2890000000000001</v>
      </c>
      <c r="R149" s="3">
        <f t="shared" si="1"/>
        <v>2.96</v>
      </c>
      <c r="S149" s="3">
        <f t="shared" si="1"/>
        <v>2.8290000000000002</v>
      </c>
      <c r="T149" s="3">
        <f t="shared" si="1"/>
        <v>2.6920000000000002</v>
      </c>
      <c r="U149" s="3">
        <f t="shared" si="1"/>
        <v>3.5609999999999999</v>
      </c>
      <c r="V149" s="3">
        <f t="shared" si="1"/>
        <v>2.8239999999999998</v>
      </c>
      <c r="W149" s="3">
        <f t="shared" si="1"/>
        <v>3.26</v>
      </c>
      <c r="X149" s="3">
        <f t="shared" si="1"/>
        <v>1.7569999999999999</v>
      </c>
      <c r="Y149" s="3">
        <f t="shared" si="1"/>
        <v>2.5350000000000001</v>
      </c>
      <c r="Z149" s="3">
        <f t="shared" si="1"/>
        <v>2.93</v>
      </c>
      <c r="AA149" s="3">
        <f t="shared" si="1"/>
        <v>2.806</v>
      </c>
      <c r="AB149" s="3">
        <f t="shared" si="1"/>
        <v>3.1360000000000001</v>
      </c>
      <c r="AC149" s="3">
        <f t="shared" si="1"/>
        <v>2.8250000000000002</v>
      </c>
      <c r="AD149" s="3">
        <f t="shared" si="1"/>
        <v>3.706</v>
      </c>
      <c r="AE149" s="3">
        <f t="shared" si="1"/>
        <v>3.617</v>
      </c>
      <c r="AF149" s="3">
        <f t="shared" si="1"/>
        <v>2.867</v>
      </c>
      <c r="AG149" s="3">
        <f t="shared" si="1"/>
        <v>3.17</v>
      </c>
    </row>
    <row r="150" spans="2:33" x14ac:dyDescent="0.25">
      <c r="B150" s="7" t="s">
        <v>5</v>
      </c>
      <c r="C150" s="3">
        <f>MIN(C3:C146)</f>
        <v>0.28100000000000003</v>
      </c>
      <c r="D150" s="3">
        <f t="shared" ref="D150:AG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0.36699999999999999</v>
      </c>
      <c r="H150" s="3">
        <f t="shared" si="2"/>
        <v>0</v>
      </c>
      <c r="I150" s="3">
        <f t="shared" si="2"/>
        <v>0</v>
      </c>
      <c r="J150" s="3">
        <f t="shared" si="2"/>
        <v>0.193</v>
      </c>
      <c r="K150" s="3">
        <f t="shared" si="2"/>
        <v>0</v>
      </c>
      <c r="L150" s="3">
        <f t="shared" si="2"/>
        <v>0</v>
      </c>
      <c r="M150" s="3">
        <f t="shared" si="2"/>
        <v>0.255</v>
      </c>
      <c r="N150" s="3">
        <f t="shared" si="2"/>
        <v>4.0000000000000001E-3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8.0000000000000002E-3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4.0000000000000001E-3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8.9999999999999993E-3</v>
      </c>
      <c r="AA150" s="3">
        <f t="shared" si="2"/>
        <v>6.5000000000000002E-2</v>
      </c>
      <c r="AB150" s="3">
        <f t="shared" si="2"/>
        <v>0</v>
      </c>
      <c r="AC150" s="3">
        <f t="shared" si="2"/>
        <v>0</v>
      </c>
      <c r="AD150" s="3">
        <f t="shared" si="2"/>
        <v>0.36599999999999999</v>
      </c>
      <c r="AE150" s="3">
        <f t="shared" si="2"/>
        <v>0</v>
      </c>
      <c r="AF150" s="3">
        <f t="shared" si="2"/>
        <v>0</v>
      </c>
      <c r="AG150" s="3">
        <f t="shared" si="2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29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84.8</v>
      </c>
      <c r="D3" s="6">
        <f>variáveis!F150</f>
        <v>71.44</v>
      </c>
      <c r="E3" s="6">
        <f>variáveis!F294</f>
        <v>41.71</v>
      </c>
      <c r="F3" s="6">
        <f>variáveis!F438</f>
        <v>52.02</v>
      </c>
      <c r="G3" s="6">
        <f>variáveis!F582</f>
        <v>77.67</v>
      </c>
      <c r="H3" s="6">
        <f>variáveis!F726</f>
        <v>76.28</v>
      </c>
      <c r="I3" s="6">
        <f>variáveis!F870</f>
        <v>120.9</v>
      </c>
      <c r="J3" s="6">
        <f>variáveis!F1014</f>
        <v>72.069999999999993</v>
      </c>
      <c r="K3" s="6">
        <f>variáveis!F1158</f>
        <v>87.8</v>
      </c>
      <c r="L3" s="6">
        <f>variáveis!F1302</f>
        <v>91.4</v>
      </c>
      <c r="M3" s="6">
        <f>variáveis!F1446</f>
        <v>89.5</v>
      </c>
      <c r="N3" s="6">
        <f>variáveis!F1590</f>
        <v>67.5</v>
      </c>
      <c r="O3" s="6">
        <f>variáveis!F1734</f>
        <v>62.92</v>
      </c>
      <c r="P3" s="6">
        <f>variáveis!F1878</f>
        <v>73.33</v>
      </c>
      <c r="Q3" s="6">
        <f>variáveis!F2022</f>
        <v>59.47</v>
      </c>
      <c r="R3" s="6">
        <f>variáveis!F2166</f>
        <v>75.099999999999994</v>
      </c>
      <c r="S3" s="6">
        <f>variáveis!F2310</f>
        <v>54.99</v>
      </c>
      <c r="T3" s="6">
        <f>variáveis!F2454</f>
        <v>3.5750000000000002</v>
      </c>
      <c r="U3" s="6">
        <f>variáveis!F2598</f>
        <v>98.2</v>
      </c>
      <c r="V3" s="6">
        <f>variáveis!F2742</f>
        <v>69.14</v>
      </c>
      <c r="W3" s="6">
        <f>variáveis!F2886</f>
        <v>75.260000000000005</v>
      </c>
      <c r="X3" s="6">
        <f>variáveis!F3030</f>
        <v>34.590000000000003</v>
      </c>
      <c r="Y3" s="6">
        <f>variáveis!F3174</f>
        <v>60.54</v>
      </c>
      <c r="Z3" s="6">
        <f>variáveis!F3318</f>
        <v>61.6</v>
      </c>
      <c r="AA3" s="6">
        <f>variáveis!F3462</f>
        <v>78.349999999999994</v>
      </c>
      <c r="AB3" s="6">
        <f>variáveis!F3606</f>
        <v>74.739999999999995</v>
      </c>
      <c r="AC3" s="6">
        <f>variáveis!F3750</f>
        <v>52.72</v>
      </c>
      <c r="AD3" s="6">
        <f>variáveis!F3894</f>
        <v>87.7</v>
      </c>
      <c r="AE3" s="6">
        <f>variáveis!F4038</f>
        <v>84.9</v>
      </c>
      <c r="AF3" s="6">
        <f>variáveis!F4182</f>
        <v>199</v>
      </c>
      <c r="AG3" s="6">
        <f>variáveis!F4326</f>
        <v>66.25</v>
      </c>
      <c r="AI3" s="7">
        <v>1</v>
      </c>
      <c r="AJ3" s="3">
        <f t="array" ref="AJ3:AL33">TRANSPOSE(C148:AG150)</f>
        <v>74.157430555555536</v>
      </c>
      <c r="AK3" s="3">
        <v>174.4</v>
      </c>
      <c r="AL3" s="3">
        <v>19.489999999999998</v>
      </c>
    </row>
    <row r="4" spans="2:38" x14ac:dyDescent="0.25">
      <c r="B4" s="7">
        <v>10</v>
      </c>
      <c r="C4" s="6">
        <f>variáveis!F7</f>
        <v>73.62</v>
      </c>
      <c r="D4" s="6">
        <f>variáveis!F151</f>
        <v>74.069999999999993</v>
      </c>
      <c r="E4" s="6">
        <f>variáveis!F295</f>
        <v>38.979999999999997</v>
      </c>
      <c r="F4" s="6">
        <f>variáveis!F439</f>
        <v>47.51</v>
      </c>
      <c r="G4" s="6">
        <f>variáveis!F583</f>
        <v>59.22</v>
      </c>
      <c r="H4" s="6">
        <f>variáveis!F727</f>
        <v>57.93</v>
      </c>
      <c r="I4" s="6">
        <f>variáveis!F871</f>
        <v>107.2</v>
      </c>
      <c r="J4" s="6">
        <f>variáveis!F1015</f>
        <v>88.2</v>
      </c>
      <c r="K4" s="6">
        <f>variáveis!F1159</f>
        <v>72.14</v>
      </c>
      <c r="L4" s="6">
        <f>variáveis!F1303</f>
        <v>69.64</v>
      </c>
      <c r="M4" s="6">
        <f>variáveis!F1447</f>
        <v>89.1</v>
      </c>
      <c r="N4" s="6">
        <f>variáveis!F1591</f>
        <v>76.45</v>
      </c>
      <c r="O4" s="6">
        <f>variáveis!F1735</f>
        <v>66.540000000000006</v>
      </c>
      <c r="P4" s="6">
        <f>variáveis!F1879</f>
        <v>89.3</v>
      </c>
      <c r="Q4" s="6">
        <f>variáveis!F2023</f>
        <v>85.1</v>
      </c>
      <c r="R4" s="6">
        <f>variáveis!F2167</f>
        <v>70.27</v>
      </c>
      <c r="S4" s="6">
        <f>variáveis!F2311</f>
        <v>35.369999999999997</v>
      </c>
      <c r="T4" s="6">
        <f>variáveis!F2455</f>
        <v>3.61</v>
      </c>
      <c r="U4" s="6">
        <f>variáveis!F2599</f>
        <v>99.9</v>
      </c>
      <c r="V4" s="6">
        <f>variáveis!F2743</f>
        <v>61.22</v>
      </c>
      <c r="W4" s="6">
        <f>variáveis!F2887</f>
        <v>55.91</v>
      </c>
      <c r="X4" s="6">
        <f>variáveis!F3031</f>
        <v>40.15</v>
      </c>
      <c r="Y4" s="6">
        <f>variáveis!F3175</f>
        <v>68.75</v>
      </c>
      <c r="Z4" s="6">
        <f>variáveis!F3319</f>
        <v>87</v>
      </c>
      <c r="AA4" s="6">
        <f>variáveis!F3463</f>
        <v>73.569999999999993</v>
      </c>
      <c r="AB4" s="6">
        <f>variáveis!F3607</f>
        <v>61.89</v>
      </c>
      <c r="AC4" s="6">
        <f>variáveis!F3751</f>
        <v>52.5</v>
      </c>
      <c r="AD4" s="6">
        <f>variáveis!F3895</f>
        <v>65.12</v>
      </c>
      <c r="AE4" s="6">
        <f>variáveis!F4039</f>
        <v>100.9</v>
      </c>
      <c r="AF4" s="6">
        <f>variáveis!F4183</f>
        <v>195.5</v>
      </c>
      <c r="AG4" s="6">
        <f>variáveis!F4327</f>
        <v>76.19</v>
      </c>
      <c r="AI4" s="7">
        <v>2</v>
      </c>
      <c r="AJ4" s="3">
        <v>94.249826388888906</v>
      </c>
      <c r="AK4" s="3">
        <v>354.5</v>
      </c>
      <c r="AL4" s="3">
        <v>6.3849999999999998</v>
      </c>
    </row>
    <row r="5" spans="2:38" x14ac:dyDescent="0.25">
      <c r="B5" s="7">
        <v>20</v>
      </c>
      <c r="C5" s="6">
        <f>variáveis!F8</f>
        <v>74.58</v>
      </c>
      <c r="D5" s="6">
        <f>variáveis!F152</f>
        <v>74.95</v>
      </c>
      <c r="E5" s="6">
        <f>variáveis!F296</f>
        <v>47.01</v>
      </c>
      <c r="F5" s="6">
        <f>variáveis!F440</f>
        <v>52.31</v>
      </c>
      <c r="G5" s="6">
        <f>variáveis!F584</f>
        <v>76.97</v>
      </c>
      <c r="H5" s="6">
        <f>variáveis!F728</f>
        <v>107.1</v>
      </c>
      <c r="I5" s="6">
        <f>variáveis!F872</f>
        <v>120.6</v>
      </c>
      <c r="J5" s="6">
        <f>variáveis!F1016</f>
        <v>45.57</v>
      </c>
      <c r="K5" s="6">
        <f>variáveis!F1160</f>
        <v>56.38</v>
      </c>
      <c r="L5" s="6">
        <f>variáveis!F1304</f>
        <v>104.1</v>
      </c>
      <c r="M5" s="6">
        <f>variáveis!F1448</f>
        <v>95.2</v>
      </c>
      <c r="N5" s="6">
        <f>variáveis!F1592</f>
        <v>77.94</v>
      </c>
      <c r="O5" s="6">
        <f>variáveis!F1736</f>
        <v>78.88</v>
      </c>
      <c r="P5" s="6">
        <f>variáveis!F1880</f>
        <v>84.8</v>
      </c>
      <c r="Q5" s="6">
        <f>variáveis!F2024</f>
        <v>81.8</v>
      </c>
      <c r="R5" s="6">
        <f>variáveis!F2168</f>
        <v>75.36</v>
      </c>
      <c r="S5" s="6">
        <f>variáveis!F2312</f>
        <v>71.53</v>
      </c>
      <c r="T5" s="6">
        <f>variáveis!F2456</f>
        <v>106.6</v>
      </c>
      <c r="U5" s="6">
        <f>variáveis!F2600</f>
        <v>88.6</v>
      </c>
      <c r="V5" s="6">
        <f>variáveis!F2744</f>
        <v>49.32</v>
      </c>
      <c r="W5" s="6">
        <f>variáveis!F2888</f>
        <v>67.11</v>
      </c>
      <c r="X5" s="6">
        <f>variáveis!F3032</f>
        <v>33.630000000000003</v>
      </c>
      <c r="Y5" s="6">
        <f>variáveis!F3176</f>
        <v>50.43</v>
      </c>
      <c r="Z5" s="6">
        <f>variáveis!F3320</f>
        <v>49.54</v>
      </c>
      <c r="AA5" s="6">
        <f>variáveis!F3464</f>
        <v>64.849999999999994</v>
      </c>
      <c r="AB5" s="6">
        <f>variáveis!F3608</f>
        <v>51.1</v>
      </c>
      <c r="AC5" s="6">
        <f>variáveis!F3752</f>
        <v>67.069999999999993</v>
      </c>
      <c r="AD5" s="6">
        <f>variáveis!F3896</f>
        <v>59.59</v>
      </c>
      <c r="AE5" s="6">
        <f>variáveis!F4040</f>
        <v>68.67</v>
      </c>
      <c r="AF5" s="6">
        <f>variáveis!F4184</f>
        <v>179.8</v>
      </c>
      <c r="AG5" s="6">
        <f>variáveis!F4328</f>
        <v>57.08</v>
      </c>
      <c r="AI5" s="7">
        <v>3</v>
      </c>
      <c r="AJ5" s="3">
        <v>94.014576388888898</v>
      </c>
      <c r="AK5" s="3">
        <v>354.5</v>
      </c>
      <c r="AL5" s="3">
        <v>0.105</v>
      </c>
    </row>
    <row r="6" spans="2:38" x14ac:dyDescent="0.25">
      <c r="B6" s="7">
        <v>30</v>
      </c>
      <c r="C6" s="6">
        <f>variáveis!F9</f>
        <v>77.23</v>
      </c>
      <c r="D6" s="6">
        <f>variáveis!F153</f>
        <v>62.03</v>
      </c>
      <c r="E6" s="6">
        <f>variáveis!F297</f>
        <v>48.54</v>
      </c>
      <c r="F6" s="6">
        <f>variáveis!F441</f>
        <v>29.19</v>
      </c>
      <c r="G6" s="6">
        <f>variáveis!F585</f>
        <v>89</v>
      </c>
      <c r="H6" s="6">
        <f>variáveis!F729</f>
        <v>106.9</v>
      </c>
      <c r="I6" s="6">
        <f>variáveis!F873</f>
        <v>156.30000000000001</v>
      </c>
      <c r="J6" s="6">
        <f>variáveis!F1017</f>
        <v>71.180000000000007</v>
      </c>
      <c r="K6" s="6">
        <f>variáveis!F1161</f>
        <v>52.04</v>
      </c>
      <c r="L6" s="6">
        <f>variáveis!F1305</f>
        <v>97.1</v>
      </c>
      <c r="M6" s="6">
        <f>variáveis!F1449</f>
        <v>81.599999999999994</v>
      </c>
      <c r="N6" s="6">
        <f>variáveis!F1593</f>
        <v>66.62</v>
      </c>
      <c r="O6" s="6">
        <f>variáveis!F1737</f>
        <v>69.819999999999993</v>
      </c>
      <c r="P6" s="6">
        <f>variáveis!F1881</f>
        <v>87.8</v>
      </c>
      <c r="Q6" s="6">
        <f>variáveis!F2025</f>
        <v>78.33</v>
      </c>
      <c r="R6" s="6">
        <f>variáveis!F2169</f>
        <v>64.86</v>
      </c>
      <c r="S6" s="6">
        <f>variáveis!F2313</f>
        <v>71.19</v>
      </c>
      <c r="T6" s="6">
        <f>variáveis!F2457</f>
        <v>182.6</v>
      </c>
      <c r="U6" s="6">
        <f>variáveis!F2601</f>
        <v>91.2</v>
      </c>
      <c r="V6" s="6">
        <f>variáveis!F2745</f>
        <v>49.3</v>
      </c>
      <c r="W6" s="6">
        <f>variáveis!F2889</f>
        <v>60.32</v>
      </c>
      <c r="X6" s="6">
        <f>variáveis!F3033</f>
        <v>19.14</v>
      </c>
      <c r="Y6" s="6">
        <f>variáveis!F3177</f>
        <v>70.069999999999993</v>
      </c>
      <c r="Z6" s="6">
        <f>variáveis!F3321</f>
        <v>55.36</v>
      </c>
      <c r="AA6" s="6">
        <f>variáveis!F3465</f>
        <v>61.91</v>
      </c>
      <c r="AB6" s="6">
        <f>variáveis!F3609</f>
        <v>68.930000000000007</v>
      </c>
      <c r="AC6" s="6">
        <f>variáveis!F3753</f>
        <v>59.9</v>
      </c>
      <c r="AD6" s="6">
        <f>variáveis!F3897</f>
        <v>71.650000000000006</v>
      </c>
      <c r="AE6" s="6">
        <f>variáveis!F4041</f>
        <v>87.9</v>
      </c>
      <c r="AF6" s="6">
        <f>variáveis!F4185</f>
        <v>180.4</v>
      </c>
      <c r="AG6" s="6">
        <f>variáveis!F4329</f>
        <v>85.3</v>
      </c>
      <c r="AI6" s="7">
        <v>4</v>
      </c>
      <c r="AJ6" s="3">
        <v>104.90975000000002</v>
      </c>
      <c r="AK6" s="3">
        <v>354.5</v>
      </c>
      <c r="AL6" s="3">
        <v>7.0000000000000007E-2</v>
      </c>
    </row>
    <row r="7" spans="2:38" x14ac:dyDescent="0.25">
      <c r="B7" s="7">
        <v>40</v>
      </c>
      <c r="C7" s="6">
        <f>variáveis!F10</f>
        <v>92</v>
      </c>
      <c r="D7" s="6">
        <f>variáveis!F154</f>
        <v>66.03</v>
      </c>
      <c r="E7" s="6">
        <f>variáveis!F298</f>
        <v>46.85</v>
      </c>
      <c r="F7" s="6">
        <f>variáveis!F442</f>
        <v>45.97</v>
      </c>
      <c r="G7" s="6">
        <f>variáveis!F586</f>
        <v>57.84</v>
      </c>
      <c r="H7" s="6">
        <f>variáveis!F730</f>
        <v>75.42</v>
      </c>
      <c r="I7" s="6">
        <f>variáveis!F874</f>
        <v>150.6</v>
      </c>
      <c r="J7" s="6">
        <f>variáveis!F1018</f>
        <v>91</v>
      </c>
      <c r="K7" s="6">
        <f>variáveis!F1162</f>
        <v>60.76</v>
      </c>
      <c r="L7" s="6">
        <f>variáveis!F1306</f>
        <v>100.9</v>
      </c>
      <c r="M7" s="6">
        <f>variáveis!F1450</f>
        <v>70.2</v>
      </c>
      <c r="N7" s="6">
        <f>variáveis!F1594</f>
        <v>90.1</v>
      </c>
      <c r="O7" s="6">
        <f>variáveis!F1738</f>
        <v>61.39</v>
      </c>
      <c r="P7" s="6">
        <f>variáveis!F1882</f>
        <v>73.209999999999994</v>
      </c>
      <c r="Q7" s="6">
        <f>variáveis!F2026</f>
        <v>70.62</v>
      </c>
      <c r="R7" s="6">
        <f>variáveis!F2170</f>
        <v>62.38</v>
      </c>
      <c r="S7" s="6">
        <f>variáveis!F2314</f>
        <v>45.9</v>
      </c>
      <c r="T7" s="6">
        <f>variáveis!F2458</f>
        <v>126.8</v>
      </c>
      <c r="U7" s="6">
        <f>variáveis!F2602</f>
        <v>90.9</v>
      </c>
      <c r="V7" s="6">
        <f>variáveis!F2746</f>
        <v>54.18</v>
      </c>
      <c r="W7" s="6">
        <f>variáveis!F2890</f>
        <v>84.2</v>
      </c>
      <c r="X7" s="6">
        <f>variáveis!F3034</f>
        <v>39.83</v>
      </c>
      <c r="Y7" s="6">
        <f>variáveis!F3178</f>
        <v>65.790000000000006</v>
      </c>
      <c r="Z7" s="6">
        <f>variáveis!F3322</f>
        <v>41.85</v>
      </c>
      <c r="AA7" s="6">
        <f>variáveis!F3466</f>
        <v>55.67</v>
      </c>
      <c r="AB7" s="6">
        <f>variáveis!F3610</f>
        <v>49.9</v>
      </c>
      <c r="AC7" s="6">
        <f>variáveis!F3754</f>
        <v>38.1</v>
      </c>
      <c r="AD7" s="6">
        <f>variáveis!F3898</f>
        <v>77.069999999999993</v>
      </c>
      <c r="AE7" s="6">
        <f>variáveis!F4042</f>
        <v>93.8</v>
      </c>
      <c r="AF7" s="6">
        <f>variáveis!F4186</f>
        <v>135.9</v>
      </c>
      <c r="AG7" s="6">
        <f>variáveis!F4330</f>
        <v>77.569999999999993</v>
      </c>
      <c r="AI7" s="7">
        <v>5</v>
      </c>
      <c r="AJ7" s="3">
        <v>74.02405555555552</v>
      </c>
      <c r="AK7" s="3">
        <v>337.8</v>
      </c>
      <c r="AL7" s="3">
        <v>4.0140000000000002</v>
      </c>
    </row>
    <row r="8" spans="2:38" x14ac:dyDescent="0.25">
      <c r="B8" s="7">
        <v>50</v>
      </c>
      <c r="C8" s="6">
        <f>variáveis!F11</f>
        <v>87</v>
      </c>
      <c r="D8" s="6">
        <f>variáveis!F155</f>
        <v>80.2</v>
      </c>
      <c r="E8" s="6">
        <f>variáveis!F299</f>
        <v>65.209999999999994</v>
      </c>
      <c r="F8" s="6">
        <f>variáveis!F443</f>
        <v>29.79</v>
      </c>
      <c r="G8" s="6">
        <f>variáveis!F587</f>
        <v>57.28</v>
      </c>
      <c r="H8" s="6">
        <f>variáveis!F731</f>
        <v>67.53</v>
      </c>
      <c r="I8" s="6">
        <f>variáveis!F875</f>
        <v>139.9</v>
      </c>
      <c r="J8" s="6">
        <f>variáveis!F1019</f>
        <v>71.41</v>
      </c>
      <c r="K8" s="6">
        <f>variáveis!F1163</f>
        <v>62.83</v>
      </c>
      <c r="L8" s="6">
        <f>variáveis!F1307</f>
        <v>124.4</v>
      </c>
      <c r="M8" s="6">
        <f>variáveis!F1451</f>
        <v>93.4</v>
      </c>
      <c r="N8" s="6">
        <f>variáveis!F1595</f>
        <v>79.930000000000007</v>
      </c>
      <c r="O8" s="6">
        <f>variáveis!F1739</f>
        <v>78.72</v>
      </c>
      <c r="P8" s="6">
        <f>variáveis!F1883</f>
        <v>73.84</v>
      </c>
      <c r="Q8" s="6">
        <f>variáveis!F2027</f>
        <v>65.349999999999994</v>
      </c>
      <c r="R8" s="6">
        <f>variáveis!F2171</f>
        <v>59.37</v>
      </c>
      <c r="S8" s="6">
        <f>variáveis!F2315</f>
        <v>75.78</v>
      </c>
      <c r="T8" s="6">
        <f>variáveis!F2459</f>
        <v>136.30000000000001</v>
      </c>
      <c r="U8" s="6">
        <f>variáveis!F2603</f>
        <v>81.8</v>
      </c>
      <c r="V8" s="6">
        <f>variáveis!F2747</f>
        <v>60.2</v>
      </c>
      <c r="W8" s="6">
        <f>variáveis!F2891</f>
        <v>65.180000000000007</v>
      </c>
      <c r="X8" s="6">
        <f>variáveis!F3035</f>
        <v>33.590000000000003</v>
      </c>
      <c r="Y8" s="6">
        <f>variáveis!F3179</f>
        <v>62.22</v>
      </c>
      <c r="Z8" s="6">
        <f>variáveis!F3323</f>
        <v>39.14</v>
      </c>
      <c r="AA8" s="6">
        <f>variáveis!F3467</f>
        <v>74.72</v>
      </c>
      <c r="AB8" s="6">
        <f>variáveis!F3611</f>
        <v>54.8</v>
      </c>
      <c r="AC8" s="6">
        <f>variáveis!F3755</f>
        <v>52.93</v>
      </c>
      <c r="AD8" s="6">
        <f>variáveis!F3899</f>
        <v>59.72</v>
      </c>
      <c r="AE8" s="6">
        <f>variáveis!F4043</f>
        <v>76.400000000000006</v>
      </c>
      <c r="AF8" s="6">
        <f>variáveis!F4187</f>
        <v>169.6</v>
      </c>
      <c r="AG8" s="6">
        <f>variáveis!F4331</f>
        <v>61.21</v>
      </c>
      <c r="AI8" s="7">
        <v>6</v>
      </c>
      <c r="AJ8" s="3">
        <v>86.42756944444443</v>
      </c>
      <c r="AK8" s="3">
        <v>247.4</v>
      </c>
      <c r="AL8" s="3">
        <v>9.0399999999999991</v>
      </c>
    </row>
    <row r="9" spans="2:38" x14ac:dyDescent="0.25">
      <c r="B9" s="7">
        <v>100</v>
      </c>
      <c r="C9" s="6">
        <f>variáveis!F12</f>
        <v>94.2</v>
      </c>
      <c r="D9" s="6">
        <f>variáveis!F156</f>
        <v>51.3</v>
      </c>
      <c r="E9" s="6">
        <f>variáveis!F300</f>
        <v>46.99</v>
      </c>
      <c r="F9" s="6">
        <f>variáveis!F444</f>
        <v>17.690000000000001</v>
      </c>
      <c r="G9" s="6">
        <f>variáveis!F588</f>
        <v>70.48</v>
      </c>
      <c r="H9" s="6">
        <f>variáveis!F732</f>
        <v>87.6</v>
      </c>
      <c r="I9" s="6">
        <f>variáveis!F876</f>
        <v>121.3</v>
      </c>
      <c r="J9" s="6">
        <f>variáveis!F1020</f>
        <v>65.67</v>
      </c>
      <c r="K9" s="6">
        <f>variáveis!F1164</f>
        <v>54.74</v>
      </c>
      <c r="L9" s="6">
        <f>variáveis!F1308</f>
        <v>103.8</v>
      </c>
      <c r="M9" s="6">
        <f>variáveis!F1452</f>
        <v>105.9</v>
      </c>
      <c r="N9" s="6">
        <f>variáveis!F1596</f>
        <v>77.38</v>
      </c>
      <c r="O9" s="6">
        <f>variáveis!F1740</f>
        <v>63.95</v>
      </c>
      <c r="P9" s="6">
        <f>variáveis!F1884</f>
        <v>75.16</v>
      </c>
      <c r="Q9" s="6">
        <f>variáveis!F2028</f>
        <v>82.4</v>
      </c>
      <c r="R9" s="6">
        <f>variáveis!F2172</f>
        <v>65.349999999999994</v>
      </c>
      <c r="S9" s="6">
        <f>variáveis!F2316</f>
        <v>55.64</v>
      </c>
      <c r="T9" s="6">
        <f>variáveis!F2460</f>
        <v>161.1</v>
      </c>
      <c r="U9" s="6">
        <f>variáveis!F2604</f>
        <v>83.3</v>
      </c>
      <c r="V9" s="6">
        <f>variáveis!F2748</f>
        <v>60.08</v>
      </c>
      <c r="W9" s="6">
        <f>variáveis!F2892</f>
        <v>41.77</v>
      </c>
      <c r="X9" s="6">
        <f>variáveis!F3036</f>
        <v>31.98</v>
      </c>
      <c r="Y9" s="6">
        <f>variáveis!F3180</f>
        <v>59.99</v>
      </c>
      <c r="Z9" s="6">
        <f>variáveis!F3324</f>
        <v>28.99</v>
      </c>
      <c r="AA9" s="6">
        <f>variáveis!F3468</f>
        <v>75.27</v>
      </c>
      <c r="AB9" s="6">
        <f>variáveis!F3612</f>
        <v>57.73</v>
      </c>
      <c r="AC9" s="6">
        <f>variáveis!F3756</f>
        <v>78.59</v>
      </c>
      <c r="AD9" s="6">
        <f>variáveis!F3900</f>
        <v>64.22</v>
      </c>
      <c r="AE9" s="6">
        <f>variáveis!F4044</f>
        <v>107.9</v>
      </c>
      <c r="AF9" s="6">
        <f>variáveis!F4188</f>
        <v>158.30000000000001</v>
      </c>
      <c r="AG9" s="6">
        <f>variáveis!F4332</f>
        <v>60.94</v>
      </c>
      <c r="AI9" s="7">
        <v>7</v>
      </c>
      <c r="AJ9" s="3">
        <v>90.264861111111131</v>
      </c>
      <c r="AK9" s="3">
        <v>354.5</v>
      </c>
      <c r="AL9" s="3">
        <v>17.309999999999999</v>
      </c>
    </row>
    <row r="10" spans="2:38" x14ac:dyDescent="0.25">
      <c r="B10" s="7">
        <v>110</v>
      </c>
      <c r="C10" s="6">
        <f>variáveis!F13</f>
        <v>72.760000000000005</v>
      </c>
      <c r="D10" s="6">
        <f>variáveis!F157</f>
        <v>55.49</v>
      </c>
      <c r="E10" s="6">
        <f>variáveis!F301</f>
        <v>43.91</v>
      </c>
      <c r="F10" s="6">
        <f>variáveis!F445</f>
        <v>18.010000000000002</v>
      </c>
      <c r="G10" s="6">
        <f>variáveis!F589</f>
        <v>70.95</v>
      </c>
      <c r="H10" s="6">
        <f>variáveis!F733</f>
        <v>98.2</v>
      </c>
      <c r="I10" s="6">
        <f>variáveis!F877</f>
        <v>118.9</v>
      </c>
      <c r="J10" s="6">
        <f>variáveis!F1021</f>
        <v>94</v>
      </c>
      <c r="K10" s="6">
        <f>variáveis!F1165</f>
        <v>72.86</v>
      </c>
      <c r="L10" s="6">
        <f>variáveis!F1309</f>
        <v>111.2</v>
      </c>
      <c r="M10" s="6">
        <f>variáveis!F1453</f>
        <v>110.6</v>
      </c>
      <c r="N10" s="6">
        <f>variáveis!F1597</f>
        <v>88.6</v>
      </c>
      <c r="O10" s="6">
        <f>variáveis!F1741</f>
        <v>55.88</v>
      </c>
      <c r="P10" s="6">
        <f>variáveis!F1885</f>
        <v>70.569999999999993</v>
      </c>
      <c r="Q10" s="6">
        <f>variáveis!F2029</f>
        <v>83.3</v>
      </c>
      <c r="R10" s="6">
        <f>variáveis!F2173</f>
        <v>67.16</v>
      </c>
      <c r="S10" s="6">
        <f>variáveis!F2317</f>
        <v>50.25</v>
      </c>
      <c r="T10" s="6">
        <f>variáveis!F2461</f>
        <v>181.7</v>
      </c>
      <c r="U10" s="6">
        <f>variáveis!F2605</f>
        <v>76.459999999999994</v>
      </c>
      <c r="V10" s="6">
        <f>variáveis!F2749</f>
        <v>60.86</v>
      </c>
      <c r="W10" s="6">
        <f>variáveis!F2893</f>
        <v>35.81</v>
      </c>
      <c r="X10" s="6">
        <f>variáveis!F3037</f>
        <v>31.51</v>
      </c>
      <c r="Y10" s="6">
        <f>variáveis!F3181</f>
        <v>39.68</v>
      </c>
      <c r="Z10" s="6">
        <f>variáveis!F3325</f>
        <v>51.89</v>
      </c>
      <c r="AA10" s="6">
        <f>variáveis!F3469</f>
        <v>48.11</v>
      </c>
      <c r="AB10" s="6">
        <f>variáveis!F3613</f>
        <v>45.8</v>
      </c>
      <c r="AC10" s="6">
        <f>variáveis!F3757</f>
        <v>68.22</v>
      </c>
      <c r="AD10" s="6">
        <f>variáveis!F3901</f>
        <v>49.09</v>
      </c>
      <c r="AE10" s="6">
        <f>variáveis!F4045</f>
        <v>86.4</v>
      </c>
      <c r="AF10" s="6">
        <f>variáveis!F4189</f>
        <v>119.9</v>
      </c>
      <c r="AG10" s="6">
        <f>variáveis!F4333</f>
        <v>79.03</v>
      </c>
      <c r="AI10" s="7">
        <v>8</v>
      </c>
      <c r="AJ10" s="3">
        <v>74.382638888888906</v>
      </c>
      <c r="AK10" s="3">
        <v>347.7</v>
      </c>
      <c r="AL10" s="3">
        <v>7.0000000000000007E-2</v>
      </c>
    </row>
    <row r="11" spans="2:38" x14ac:dyDescent="0.25">
      <c r="B11" s="7">
        <v>120</v>
      </c>
      <c r="C11" s="6">
        <f>variáveis!F14</f>
        <v>75.510000000000005</v>
      </c>
      <c r="D11" s="6">
        <f>variáveis!F158</f>
        <v>63.99</v>
      </c>
      <c r="E11" s="6">
        <f>variáveis!F302</f>
        <v>51.26</v>
      </c>
      <c r="F11" s="6">
        <f>variáveis!F446</f>
        <v>34.549999999999997</v>
      </c>
      <c r="G11" s="6">
        <f>variáveis!F590</f>
        <v>84.3</v>
      </c>
      <c r="H11" s="6">
        <f>variáveis!F734</f>
        <v>94.8</v>
      </c>
      <c r="I11" s="6">
        <f>variáveis!F878</f>
        <v>125.2</v>
      </c>
      <c r="J11" s="6">
        <f>variáveis!F1022</f>
        <v>57.42</v>
      </c>
      <c r="K11" s="6">
        <f>variáveis!F1166</f>
        <v>62.44</v>
      </c>
      <c r="L11" s="6">
        <f>variáveis!F1310</f>
        <v>125.7</v>
      </c>
      <c r="M11" s="6">
        <f>variáveis!F1454</f>
        <v>105.1</v>
      </c>
      <c r="N11" s="6">
        <f>variáveis!F1598</f>
        <v>72.22</v>
      </c>
      <c r="O11" s="6">
        <f>variáveis!F1742</f>
        <v>43</v>
      </c>
      <c r="P11" s="6">
        <f>variáveis!F1886</f>
        <v>53.52</v>
      </c>
      <c r="Q11" s="6">
        <f>variáveis!F2030</f>
        <v>77.819999999999993</v>
      </c>
      <c r="R11" s="6">
        <f>variáveis!F2174</f>
        <v>70.19</v>
      </c>
      <c r="S11" s="6">
        <f>variáveis!F2318</f>
        <v>85.6</v>
      </c>
      <c r="T11" s="6">
        <f>variáveis!F2462</f>
        <v>180.7</v>
      </c>
      <c r="U11" s="6">
        <f>variáveis!F2606</f>
        <v>66.86</v>
      </c>
      <c r="V11" s="6">
        <f>variáveis!F2750</f>
        <v>62.61</v>
      </c>
      <c r="W11" s="6">
        <f>variáveis!F2894</f>
        <v>34.369999999999997</v>
      </c>
      <c r="X11" s="6">
        <f>variáveis!F3038</f>
        <v>37.49</v>
      </c>
      <c r="Y11" s="6">
        <f>variáveis!F3182</f>
        <v>58.2</v>
      </c>
      <c r="Z11" s="6">
        <f>variáveis!F3326</f>
        <v>56.02</v>
      </c>
      <c r="AA11" s="6">
        <f>variáveis!F3470</f>
        <v>64.64</v>
      </c>
      <c r="AB11" s="6">
        <f>variáveis!F3614</f>
        <v>60.58</v>
      </c>
      <c r="AC11" s="6">
        <f>variáveis!F3758</f>
        <v>70.22</v>
      </c>
      <c r="AD11" s="6">
        <f>variáveis!F3902</f>
        <v>63.2</v>
      </c>
      <c r="AE11" s="6">
        <f>variáveis!F4046</f>
        <v>97.9</v>
      </c>
      <c r="AF11" s="6">
        <f>variáveis!F4190</f>
        <v>115.4</v>
      </c>
      <c r="AG11" s="6">
        <f>variáveis!F4334</f>
        <v>77.3</v>
      </c>
      <c r="AI11" s="7">
        <v>9</v>
      </c>
      <c r="AJ11" s="3">
        <v>75.959652777777805</v>
      </c>
      <c r="AK11" s="3">
        <v>350.4</v>
      </c>
      <c r="AL11" s="3">
        <v>17.72</v>
      </c>
    </row>
    <row r="12" spans="2:38" x14ac:dyDescent="0.25">
      <c r="B12" s="7">
        <v>130</v>
      </c>
      <c r="C12" s="6">
        <f>variáveis!F15</f>
        <v>75.31</v>
      </c>
      <c r="D12" s="6">
        <f>variáveis!F159</f>
        <v>42.58</v>
      </c>
      <c r="E12" s="6">
        <f>variáveis!F303</f>
        <v>30.63</v>
      </c>
      <c r="F12" s="6">
        <f>variáveis!F447</f>
        <v>34.22</v>
      </c>
      <c r="G12" s="6">
        <f>variáveis!F591</f>
        <v>75.650000000000006</v>
      </c>
      <c r="H12" s="6">
        <f>variáveis!F735</f>
        <v>77.28</v>
      </c>
      <c r="I12" s="6">
        <f>variáveis!F879</f>
        <v>128.80000000000001</v>
      </c>
      <c r="J12" s="6">
        <f>variáveis!F1023</f>
        <v>78.3</v>
      </c>
      <c r="K12" s="6">
        <f>variáveis!F1167</f>
        <v>55.34</v>
      </c>
      <c r="L12" s="6">
        <f>variáveis!F1311</f>
        <v>75.400000000000006</v>
      </c>
      <c r="M12" s="6">
        <f>variáveis!F1455</f>
        <v>82.3</v>
      </c>
      <c r="N12" s="6">
        <f>variáveis!F1599</f>
        <v>83.8</v>
      </c>
      <c r="O12" s="6">
        <f>variáveis!F1743</f>
        <v>46.83</v>
      </c>
      <c r="P12" s="6">
        <f>variáveis!F1887</f>
        <v>69.239999999999995</v>
      </c>
      <c r="Q12" s="6">
        <f>variáveis!F2031</f>
        <v>102.4</v>
      </c>
      <c r="R12" s="6">
        <f>variáveis!F2175</f>
        <v>62.19</v>
      </c>
      <c r="S12" s="6">
        <f>variáveis!F2319</f>
        <v>71.900000000000006</v>
      </c>
      <c r="T12" s="6">
        <f>variáveis!F2463</f>
        <v>131.4</v>
      </c>
      <c r="U12" s="6">
        <f>variáveis!F2607</f>
        <v>75.38</v>
      </c>
      <c r="V12" s="6">
        <f>variáveis!F2751</f>
        <v>59.23</v>
      </c>
      <c r="W12" s="6">
        <f>variáveis!F2895</f>
        <v>73.91</v>
      </c>
      <c r="X12" s="6">
        <f>variáveis!F3039</f>
        <v>26.83</v>
      </c>
      <c r="Y12" s="6">
        <f>variáveis!F3183</f>
        <v>50.08</v>
      </c>
      <c r="Z12" s="6">
        <f>variáveis!F3327</f>
        <v>54.4</v>
      </c>
      <c r="AA12" s="6">
        <f>variáveis!F3471</f>
        <v>62.97</v>
      </c>
      <c r="AB12" s="6">
        <f>variáveis!F3615</f>
        <v>59.56</v>
      </c>
      <c r="AC12" s="6">
        <f>variáveis!F3759</f>
        <v>67.83</v>
      </c>
      <c r="AD12" s="6">
        <f>variáveis!F3903</f>
        <v>58.73</v>
      </c>
      <c r="AE12" s="6">
        <f>variáveis!F4047</f>
        <v>96.9</v>
      </c>
      <c r="AF12" s="6">
        <f>variáveis!F4191</f>
        <v>137.69999999999999</v>
      </c>
      <c r="AG12" s="6">
        <f>variáveis!F4335</f>
        <v>68.19</v>
      </c>
      <c r="AI12" s="7">
        <v>10</v>
      </c>
      <c r="AJ12" s="3">
        <v>82.90034722222218</v>
      </c>
      <c r="AK12" s="3">
        <v>141</v>
      </c>
      <c r="AL12" s="3">
        <v>23.25</v>
      </c>
    </row>
    <row r="13" spans="2:38" x14ac:dyDescent="0.25">
      <c r="B13" s="7">
        <v>140</v>
      </c>
      <c r="C13" s="6">
        <f>variáveis!F16</f>
        <v>65.52</v>
      </c>
      <c r="D13" s="6">
        <f>variáveis!F160</f>
        <v>75.08</v>
      </c>
      <c r="E13" s="6">
        <f>variáveis!F304</f>
        <v>64.849999999999994</v>
      </c>
      <c r="F13" s="6">
        <f>variáveis!F448</f>
        <v>8.2100000000000009</v>
      </c>
      <c r="G13" s="6">
        <f>variáveis!F592</f>
        <v>104.7</v>
      </c>
      <c r="H13" s="6">
        <f>variáveis!F736</f>
        <v>85.4</v>
      </c>
      <c r="I13" s="6">
        <f>variáveis!F880</f>
        <v>106.3</v>
      </c>
      <c r="J13" s="6">
        <f>variáveis!F1024</f>
        <v>69.599999999999994</v>
      </c>
      <c r="K13" s="6">
        <f>variáveis!F1168</f>
        <v>73.180000000000007</v>
      </c>
      <c r="L13" s="6">
        <f>variáveis!F1312</f>
        <v>69.319999999999993</v>
      </c>
      <c r="M13" s="6">
        <f>variáveis!F1456</f>
        <v>71.819999999999993</v>
      </c>
      <c r="N13" s="6">
        <f>variáveis!F1600</f>
        <v>56.24</v>
      </c>
      <c r="O13" s="6">
        <f>variáveis!F1744</f>
        <v>60.35</v>
      </c>
      <c r="P13" s="6">
        <f>variáveis!F1888</f>
        <v>55.21</v>
      </c>
      <c r="Q13" s="6">
        <f>variáveis!F2032</f>
        <v>96.1</v>
      </c>
      <c r="R13" s="6">
        <f>variáveis!F2176</f>
        <v>78.38</v>
      </c>
      <c r="S13" s="6">
        <f>variáveis!F2320</f>
        <v>55.48</v>
      </c>
      <c r="T13" s="6">
        <f>variáveis!F2464</f>
        <v>287.8</v>
      </c>
      <c r="U13" s="6">
        <f>variáveis!F2608</f>
        <v>76.16</v>
      </c>
      <c r="V13" s="6">
        <f>variáveis!F2752</f>
        <v>66.33</v>
      </c>
      <c r="W13" s="6">
        <f>variáveis!F2896</f>
        <v>47.12</v>
      </c>
      <c r="X13" s="6">
        <f>variáveis!F3040</f>
        <v>29.98</v>
      </c>
      <c r="Y13" s="6">
        <f>variáveis!F3184</f>
        <v>43.97</v>
      </c>
      <c r="Z13" s="6">
        <f>variáveis!F3328</f>
        <v>55.8</v>
      </c>
      <c r="AA13" s="6">
        <f>variáveis!F3472</f>
        <v>59.99</v>
      </c>
      <c r="AB13" s="6">
        <f>variáveis!F3616</f>
        <v>59.31</v>
      </c>
      <c r="AC13" s="6">
        <f>variáveis!F3760</f>
        <v>59.85</v>
      </c>
      <c r="AD13" s="6">
        <f>variáveis!F3904</f>
        <v>60.42</v>
      </c>
      <c r="AE13" s="6">
        <f>variáveis!F4048</f>
        <v>114.6</v>
      </c>
      <c r="AF13" s="6">
        <f>variáveis!F4192</f>
        <v>142.69999999999999</v>
      </c>
      <c r="AG13" s="6">
        <f>variáveis!F4336</f>
        <v>102.5</v>
      </c>
      <c r="AI13" s="7">
        <v>11</v>
      </c>
      <c r="AJ13" s="3">
        <v>92.380555555555532</v>
      </c>
      <c r="AK13" s="3">
        <v>140.1</v>
      </c>
      <c r="AL13" s="3">
        <v>48.42</v>
      </c>
    </row>
    <row r="14" spans="2:38" x14ac:dyDescent="0.25">
      <c r="B14" s="7">
        <v>150</v>
      </c>
      <c r="C14" s="6">
        <f>variáveis!F17</f>
        <v>62.08</v>
      </c>
      <c r="D14" s="6">
        <f>variáveis!F161</f>
        <v>79.7</v>
      </c>
      <c r="E14" s="6">
        <f>variáveis!F305</f>
        <v>29.3</v>
      </c>
      <c r="F14" s="6">
        <f>variáveis!F449</f>
        <v>12.84</v>
      </c>
      <c r="G14" s="6">
        <f>variáveis!F593</f>
        <v>73.239999999999995</v>
      </c>
      <c r="H14" s="6">
        <f>variáveis!F737</f>
        <v>84.5</v>
      </c>
      <c r="I14" s="6">
        <f>variáveis!F881</f>
        <v>120.3</v>
      </c>
      <c r="J14" s="6">
        <f>variáveis!F1025</f>
        <v>60.35</v>
      </c>
      <c r="K14" s="6">
        <f>variáveis!F1169</f>
        <v>52.74</v>
      </c>
      <c r="L14" s="6">
        <f>variáveis!F1313</f>
        <v>98.7</v>
      </c>
      <c r="M14" s="6">
        <f>variáveis!F1457</f>
        <v>108.2</v>
      </c>
      <c r="N14" s="6">
        <f>variáveis!F1601</f>
        <v>52.35</v>
      </c>
      <c r="O14" s="6">
        <f>variáveis!F1745</f>
        <v>52.98</v>
      </c>
      <c r="P14" s="6">
        <f>variáveis!F1889</f>
        <v>64.959999999999994</v>
      </c>
      <c r="Q14" s="6">
        <f>variáveis!F2033</f>
        <v>58.69</v>
      </c>
      <c r="R14" s="6">
        <f>variáveis!F2177</f>
        <v>70.709999999999994</v>
      </c>
      <c r="S14" s="6">
        <f>variáveis!F2321</f>
        <v>74.17</v>
      </c>
      <c r="T14" s="6">
        <f>variáveis!F2465</f>
        <v>262.89999999999998</v>
      </c>
      <c r="U14" s="6">
        <f>variáveis!F2609</f>
        <v>64.709999999999994</v>
      </c>
      <c r="V14" s="6">
        <f>variáveis!F2753</f>
        <v>57.65</v>
      </c>
      <c r="W14" s="6">
        <f>variáveis!F2897</f>
        <v>47.85</v>
      </c>
      <c r="X14" s="6">
        <f>variáveis!F3041</f>
        <v>41.61</v>
      </c>
      <c r="Y14" s="6">
        <f>variáveis!F3185</f>
        <v>46.38</v>
      </c>
      <c r="Z14" s="6">
        <f>variáveis!F3329</f>
        <v>57.65</v>
      </c>
      <c r="AA14" s="6">
        <f>variáveis!F3473</f>
        <v>52</v>
      </c>
      <c r="AB14" s="6">
        <f>variáveis!F3617</f>
        <v>54.51</v>
      </c>
      <c r="AC14" s="6">
        <f>variáveis!F3761</f>
        <v>70.260000000000005</v>
      </c>
      <c r="AD14" s="6">
        <f>variáveis!F3905</f>
        <v>57.11</v>
      </c>
      <c r="AE14" s="6">
        <f>variáveis!F4049</f>
        <v>86.8</v>
      </c>
      <c r="AF14" s="6">
        <f>variáveis!F4193</f>
        <v>126.4</v>
      </c>
      <c r="AG14" s="6">
        <f>variáveis!F4337</f>
        <v>108.5</v>
      </c>
      <c r="AI14" s="7">
        <v>12</v>
      </c>
      <c r="AJ14" s="3">
        <v>78.784722222222229</v>
      </c>
      <c r="AK14" s="3">
        <v>135.9</v>
      </c>
      <c r="AL14" s="3">
        <v>8.9600000000000009</v>
      </c>
    </row>
    <row r="15" spans="2:38" x14ac:dyDescent="0.25">
      <c r="B15" s="7">
        <v>200</v>
      </c>
      <c r="C15" s="6">
        <f>variáveis!F18</f>
        <v>56.24</v>
      </c>
      <c r="D15" s="6">
        <f>variáveis!F162</f>
        <v>76.02</v>
      </c>
      <c r="E15" s="6">
        <f>variáveis!F306</f>
        <v>30.63</v>
      </c>
      <c r="F15" s="6">
        <f>variáveis!F450</f>
        <v>17.829999999999998</v>
      </c>
      <c r="G15" s="6">
        <f>variáveis!F594</f>
        <v>57.25</v>
      </c>
      <c r="H15" s="6">
        <f>variáveis!F738</f>
        <v>118.8</v>
      </c>
      <c r="I15" s="6">
        <f>variáveis!F882</f>
        <v>99.7</v>
      </c>
      <c r="J15" s="6">
        <f>variáveis!F1026</f>
        <v>64.19</v>
      </c>
      <c r="K15" s="6">
        <f>variáveis!F1170</f>
        <v>75.2</v>
      </c>
      <c r="L15" s="6">
        <f>variáveis!F1314</f>
        <v>77.48</v>
      </c>
      <c r="M15" s="6">
        <f>variáveis!F1458</f>
        <v>92.7</v>
      </c>
      <c r="N15" s="6">
        <f>variáveis!F1602</f>
        <v>90.1</v>
      </c>
      <c r="O15" s="6">
        <f>variáveis!F1746</f>
        <v>55.1</v>
      </c>
      <c r="P15" s="6">
        <f>variáveis!F1890</f>
        <v>66.63</v>
      </c>
      <c r="Q15" s="6">
        <f>variáveis!F2034</f>
        <v>69.66</v>
      </c>
      <c r="R15" s="6">
        <f>variáveis!F2178</f>
        <v>60.58</v>
      </c>
      <c r="S15" s="6">
        <f>variáveis!F2322</f>
        <v>60.26</v>
      </c>
      <c r="T15" s="6">
        <f>variáveis!F2466</f>
        <v>281.89999999999998</v>
      </c>
      <c r="U15" s="6">
        <f>variáveis!F2610</f>
        <v>84.3</v>
      </c>
      <c r="V15" s="6">
        <f>variáveis!F2754</f>
        <v>56.9</v>
      </c>
      <c r="W15" s="6">
        <f>variáveis!F2898</f>
        <v>41.78</v>
      </c>
      <c r="X15" s="6">
        <f>variáveis!F3042</f>
        <v>39.97</v>
      </c>
      <c r="Y15" s="6">
        <f>variáveis!F3186</f>
        <v>57.47</v>
      </c>
      <c r="Z15" s="6">
        <f>variáveis!F3330</f>
        <v>58.33</v>
      </c>
      <c r="AA15" s="6">
        <f>variáveis!F3474</f>
        <v>64.239999999999995</v>
      </c>
      <c r="AB15" s="6">
        <f>variáveis!F3618</f>
        <v>61.96</v>
      </c>
      <c r="AC15" s="6">
        <f>variáveis!F3762</f>
        <v>68.930000000000007</v>
      </c>
      <c r="AD15" s="6">
        <f>variáveis!F3906</f>
        <v>64.56</v>
      </c>
      <c r="AE15" s="6">
        <f>variáveis!F4050</f>
        <v>85.5</v>
      </c>
      <c r="AF15" s="6">
        <f>variáveis!F4194</f>
        <v>151.19999999999999</v>
      </c>
      <c r="AG15" s="6">
        <f>variáveis!F4338</f>
        <v>137.80000000000001</v>
      </c>
      <c r="AI15" s="7">
        <v>13</v>
      </c>
      <c r="AJ15" s="3">
        <v>70.046319444444421</v>
      </c>
      <c r="AK15" s="3">
        <v>127.5</v>
      </c>
      <c r="AL15" s="3">
        <v>19.77</v>
      </c>
    </row>
    <row r="16" spans="2:38" x14ac:dyDescent="0.25">
      <c r="B16" s="7">
        <v>210</v>
      </c>
      <c r="C16" s="6">
        <f>variáveis!F19</f>
        <v>65.680000000000007</v>
      </c>
      <c r="D16" s="6">
        <f>variáveis!F163</f>
        <v>73.13</v>
      </c>
      <c r="E16" s="6">
        <f>variáveis!F307</f>
        <v>58.48</v>
      </c>
      <c r="F16" s="6">
        <f>variáveis!F451</f>
        <v>25.35</v>
      </c>
      <c r="G16" s="6">
        <f>variáveis!F595</f>
        <v>65.599999999999994</v>
      </c>
      <c r="H16" s="6">
        <f>variáveis!F739</f>
        <v>102.1</v>
      </c>
      <c r="I16" s="6">
        <f>variáveis!F883</f>
        <v>68.239999999999995</v>
      </c>
      <c r="J16" s="6">
        <f>variáveis!F1027</f>
        <v>57.06</v>
      </c>
      <c r="K16" s="6">
        <f>variáveis!F1171</f>
        <v>57.06</v>
      </c>
      <c r="L16" s="6">
        <f>variáveis!F1315</f>
        <v>66.39</v>
      </c>
      <c r="M16" s="6">
        <f>variáveis!F1459</f>
        <v>66.400000000000006</v>
      </c>
      <c r="N16" s="6">
        <f>variáveis!F1603</f>
        <v>87.7</v>
      </c>
      <c r="O16" s="6">
        <f>variáveis!F1747</f>
        <v>66.94</v>
      </c>
      <c r="P16" s="6">
        <f>variáveis!F1891</f>
        <v>71.42</v>
      </c>
      <c r="Q16" s="6">
        <f>variáveis!F2035</f>
        <v>85.4</v>
      </c>
      <c r="R16" s="6">
        <f>variáveis!F2179</f>
        <v>49.03</v>
      </c>
      <c r="S16" s="6">
        <f>variáveis!F2323</f>
        <v>56.16</v>
      </c>
      <c r="T16" s="6">
        <f>variáveis!F2467</f>
        <v>330.9</v>
      </c>
      <c r="U16" s="6">
        <f>variáveis!F2611</f>
        <v>58.3</v>
      </c>
      <c r="V16" s="6">
        <f>variáveis!F2755</f>
        <v>79.14</v>
      </c>
      <c r="W16" s="6">
        <f>variáveis!F2899</f>
        <v>46.03</v>
      </c>
      <c r="X16" s="6">
        <f>variáveis!F3043</f>
        <v>39.14</v>
      </c>
      <c r="Y16" s="6">
        <f>variáveis!F3187</f>
        <v>68.33</v>
      </c>
      <c r="Z16" s="6">
        <f>variáveis!F3331</f>
        <v>71.14</v>
      </c>
      <c r="AA16" s="6">
        <f>variáveis!F3475</f>
        <v>63.58</v>
      </c>
      <c r="AB16" s="6">
        <f>variáveis!F3619</f>
        <v>66.27</v>
      </c>
      <c r="AC16" s="6">
        <f>variáveis!F3763</f>
        <v>76.459999999999994</v>
      </c>
      <c r="AD16" s="6">
        <f>variáveis!F3907</f>
        <v>69.38</v>
      </c>
      <c r="AE16" s="6">
        <f>variáveis!F4051</f>
        <v>89.3</v>
      </c>
      <c r="AF16" s="6">
        <f>variáveis!F4195</f>
        <v>165.2</v>
      </c>
      <c r="AG16" s="6">
        <f>variáveis!F4339</f>
        <v>130.4</v>
      </c>
      <c r="AI16" s="7">
        <v>14</v>
      </c>
      <c r="AJ16" s="3">
        <v>95.892826388888835</v>
      </c>
      <c r="AK16" s="3">
        <v>350.6</v>
      </c>
      <c r="AL16" s="3">
        <v>7.0000000000000007E-2</v>
      </c>
    </row>
    <row r="17" spans="2:38" x14ac:dyDescent="0.25">
      <c r="B17" s="7">
        <v>220</v>
      </c>
      <c r="C17" s="6">
        <f>variáveis!F20</f>
        <v>64.64</v>
      </c>
      <c r="D17" s="6">
        <f>variáveis!F164</f>
        <v>83</v>
      </c>
      <c r="E17" s="6">
        <f>variáveis!F308</f>
        <v>30.8</v>
      </c>
      <c r="F17" s="6">
        <f>variáveis!F452</f>
        <v>43.67</v>
      </c>
      <c r="G17" s="6">
        <f>variáveis!F596</f>
        <v>98.2</v>
      </c>
      <c r="H17" s="6">
        <f>variáveis!F740</f>
        <v>83.8</v>
      </c>
      <c r="I17" s="6">
        <f>variáveis!F884</f>
        <v>104.6</v>
      </c>
      <c r="J17" s="6">
        <f>variáveis!F1028</f>
        <v>73.27</v>
      </c>
      <c r="K17" s="6">
        <f>variáveis!F1172</f>
        <v>80.2</v>
      </c>
      <c r="L17" s="6">
        <f>variáveis!F1316</f>
        <v>83.5</v>
      </c>
      <c r="M17" s="6">
        <f>variáveis!F1460</f>
        <v>74.23</v>
      </c>
      <c r="N17" s="6">
        <f>variáveis!F1604</f>
        <v>79.040000000000006</v>
      </c>
      <c r="O17" s="6">
        <f>variáveis!F1748</f>
        <v>43.37</v>
      </c>
      <c r="P17" s="6">
        <f>variáveis!F1892</f>
        <v>67.2</v>
      </c>
      <c r="Q17" s="6">
        <f>variáveis!F2036</f>
        <v>84</v>
      </c>
      <c r="R17" s="6">
        <f>variáveis!F2180</f>
        <v>69.260000000000005</v>
      </c>
      <c r="S17" s="6">
        <f>variáveis!F2324</f>
        <v>66.58</v>
      </c>
      <c r="T17" s="6">
        <f>variáveis!F2468</f>
        <v>315.7</v>
      </c>
      <c r="U17" s="6">
        <f>variáveis!F2612</f>
        <v>51.88</v>
      </c>
      <c r="V17" s="6">
        <f>variáveis!F2756</f>
        <v>59.96</v>
      </c>
      <c r="W17" s="6">
        <f>variáveis!F2900</f>
        <v>62.79</v>
      </c>
      <c r="X17" s="6">
        <f>variáveis!F3044</f>
        <v>17.07</v>
      </c>
      <c r="Y17" s="6">
        <f>variáveis!F3188</f>
        <v>78.19</v>
      </c>
      <c r="Z17" s="6">
        <f>variáveis!F3332</f>
        <v>40.56</v>
      </c>
      <c r="AA17" s="6">
        <f>variáveis!F3476</f>
        <v>54.64</v>
      </c>
      <c r="AB17" s="6">
        <f>variáveis!F3620</f>
        <v>58.84</v>
      </c>
      <c r="AC17" s="6">
        <f>variáveis!F3764</f>
        <v>75.17</v>
      </c>
      <c r="AD17" s="6">
        <f>variáveis!F3908</f>
        <v>65.84</v>
      </c>
      <c r="AE17" s="6">
        <f>variáveis!F4052</f>
        <v>74.14</v>
      </c>
      <c r="AF17" s="6">
        <f>variáveis!F4196</f>
        <v>154.80000000000001</v>
      </c>
      <c r="AG17" s="6">
        <f>variáveis!F4340</f>
        <v>97.3</v>
      </c>
      <c r="AI17" s="7">
        <v>15</v>
      </c>
      <c r="AJ17" s="3">
        <v>98.012618055555549</v>
      </c>
      <c r="AK17" s="3">
        <v>354.5</v>
      </c>
      <c r="AL17" s="3">
        <v>7.0000000000000007E-2</v>
      </c>
    </row>
    <row r="18" spans="2:38" x14ac:dyDescent="0.25">
      <c r="B18" s="7">
        <v>230</v>
      </c>
      <c r="C18" s="6">
        <f>variáveis!F21</f>
        <v>70.739999999999995</v>
      </c>
      <c r="D18" s="6">
        <f>variáveis!F165</f>
        <v>87.9</v>
      </c>
      <c r="E18" s="6">
        <f>variáveis!F309</f>
        <v>57.6</v>
      </c>
      <c r="F18" s="6">
        <f>variáveis!F453</f>
        <v>36.61</v>
      </c>
      <c r="G18" s="6">
        <f>variáveis!F597</f>
        <v>104.7</v>
      </c>
      <c r="H18" s="6">
        <f>variáveis!F741</f>
        <v>86.3</v>
      </c>
      <c r="I18" s="6">
        <f>variáveis!F885</f>
        <v>77.31</v>
      </c>
      <c r="J18" s="6">
        <f>variáveis!F1029</f>
        <v>57.61</v>
      </c>
      <c r="K18" s="6">
        <f>variáveis!F1173</f>
        <v>52.78</v>
      </c>
      <c r="L18" s="6">
        <f>variáveis!F1317</f>
        <v>75.61</v>
      </c>
      <c r="M18" s="6">
        <f>variáveis!F1461</f>
        <v>69.52</v>
      </c>
      <c r="N18" s="6">
        <f>variáveis!F1605</f>
        <v>65.319999999999993</v>
      </c>
      <c r="O18" s="6">
        <f>variáveis!F1749</f>
        <v>52.53</v>
      </c>
      <c r="P18" s="6">
        <f>variáveis!F1893</f>
        <v>48.51</v>
      </c>
      <c r="Q18" s="6">
        <f>variáveis!F2037</f>
        <v>74.459999999999994</v>
      </c>
      <c r="R18" s="6">
        <f>variáveis!F2181</f>
        <v>46.53</v>
      </c>
      <c r="S18" s="6">
        <f>variáveis!F2325</f>
        <v>71.11</v>
      </c>
      <c r="T18" s="6">
        <f>variáveis!F2469</f>
        <v>300.89999999999998</v>
      </c>
      <c r="U18" s="6">
        <f>variáveis!F2613</f>
        <v>46.2</v>
      </c>
      <c r="V18" s="6">
        <f>variáveis!F2757</f>
        <v>69.11</v>
      </c>
      <c r="W18" s="6">
        <f>variáveis!F2901</f>
        <v>58.96</v>
      </c>
      <c r="X18" s="6">
        <f>variáveis!F3045</f>
        <v>31.88</v>
      </c>
      <c r="Y18" s="6">
        <f>variáveis!F3189</f>
        <v>71.650000000000006</v>
      </c>
      <c r="Z18" s="6">
        <f>variáveis!F3333</f>
        <v>62.87</v>
      </c>
      <c r="AA18" s="6">
        <f>variáveis!F3477</f>
        <v>57.65</v>
      </c>
      <c r="AB18" s="6">
        <f>variáveis!F3621</f>
        <v>64.25</v>
      </c>
      <c r="AC18" s="6">
        <f>variáveis!F3765</f>
        <v>45.68</v>
      </c>
      <c r="AD18" s="6">
        <f>variáveis!F3909</f>
        <v>67.23</v>
      </c>
      <c r="AE18" s="6">
        <f>variáveis!F4053</f>
        <v>80.900000000000006</v>
      </c>
      <c r="AF18" s="6">
        <f>variáveis!F4197</f>
        <v>133.9</v>
      </c>
      <c r="AG18" s="6">
        <f>variáveis!F4341</f>
        <v>101.2</v>
      </c>
      <c r="AI18" s="7">
        <v>16</v>
      </c>
      <c r="AJ18" s="3">
        <v>79.054770833333293</v>
      </c>
      <c r="AK18" s="3">
        <v>331.6</v>
      </c>
      <c r="AL18" s="3">
        <v>2.1269999999999998</v>
      </c>
    </row>
    <row r="19" spans="2:38" x14ac:dyDescent="0.25">
      <c r="B19" s="7">
        <v>240</v>
      </c>
      <c r="C19" s="6">
        <f>variáveis!F22</f>
        <v>52.09</v>
      </c>
      <c r="D19" s="6">
        <f>variáveis!F166</f>
        <v>68.760000000000005</v>
      </c>
      <c r="E19" s="6">
        <f>variáveis!F310</f>
        <v>46.89</v>
      </c>
      <c r="F19" s="6">
        <f>variáveis!F454</f>
        <v>16.77</v>
      </c>
      <c r="G19" s="6">
        <f>variáveis!F598</f>
        <v>48.59</v>
      </c>
      <c r="H19" s="6">
        <f>variáveis!F742</f>
        <v>88</v>
      </c>
      <c r="I19" s="6">
        <f>variáveis!F886</f>
        <v>138.80000000000001</v>
      </c>
      <c r="J19" s="6">
        <f>variáveis!F1030</f>
        <v>63.97</v>
      </c>
      <c r="K19" s="6">
        <f>variáveis!F1174</f>
        <v>54.05</v>
      </c>
      <c r="L19" s="6">
        <f>variáveis!F1318</f>
        <v>107.5</v>
      </c>
      <c r="M19" s="6">
        <f>variáveis!F1462</f>
        <v>75.510000000000005</v>
      </c>
      <c r="N19" s="6">
        <f>variáveis!F1606</f>
        <v>87.1</v>
      </c>
      <c r="O19" s="6">
        <f>variáveis!F1750</f>
        <v>59.6</v>
      </c>
      <c r="P19" s="6">
        <f>variáveis!F1894</f>
        <v>85.5</v>
      </c>
      <c r="Q19" s="6">
        <f>variáveis!F2038</f>
        <v>81.900000000000006</v>
      </c>
      <c r="R19" s="6">
        <f>variáveis!F2182</f>
        <v>70.400000000000006</v>
      </c>
      <c r="S19" s="6">
        <f>variáveis!F2326</f>
        <v>93.1</v>
      </c>
      <c r="T19" s="6">
        <f>variáveis!F2470</f>
        <v>317.7</v>
      </c>
      <c r="U19" s="6">
        <f>variáveis!F2614</f>
        <v>47.03</v>
      </c>
      <c r="V19" s="6">
        <f>variáveis!F2758</f>
        <v>58.71</v>
      </c>
      <c r="W19" s="6">
        <f>variáveis!F2902</f>
        <v>69.91</v>
      </c>
      <c r="X19" s="6">
        <f>variáveis!F3046</f>
        <v>8.75</v>
      </c>
      <c r="Y19" s="6">
        <f>variáveis!F3190</f>
        <v>78.64</v>
      </c>
      <c r="Z19" s="6">
        <f>variáveis!F3334</f>
        <v>58.6</v>
      </c>
      <c r="AA19" s="6">
        <f>variáveis!F3478</f>
        <v>50.4</v>
      </c>
      <c r="AB19" s="6">
        <f>variáveis!F3622</f>
        <v>63.42</v>
      </c>
      <c r="AC19" s="6">
        <f>variáveis!F3766</f>
        <v>70.569999999999993</v>
      </c>
      <c r="AD19" s="6">
        <f>variáveis!F3910</f>
        <v>54.62</v>
      </c>
      <c r="AE19" s="6">
        <f>variáveis!F4054</f>
        <v>98.6</v>
      </c>
      <c r="AF19" s="6">
        <f>variáveis!F4198</f>
        <v>133.4</v>
      </c>
      <c r="AG19" s="6">
        <f>variáveis!F4342</f>
        <v>107.8</v>
      </c>
      <c r="AI19" s="7">
        <v>17</v>
      </c>
      <c r="AJ19" s="3">
        <v>129.61969444444446</v>
      </c>
      <c r="AK19" s="3">
        <v>352.8</v>
      </c>
      <c r="AL19" s="3">
        <v>7.0000000000000007E-2</v>
      </c>
    </row>
    <row r="20" spans="2:38" x14ac:dyDescent="0.25">
      <c r="B20" s="7">
        <v>250</v>
      </c>
      <c r="C20" s="6">
        <f>variáveis!F23</f>
        <v>68.16</v>
      </c>
      <c r="D20" s="6">
        <f>variáveis!F167</f>
        <v>76.459999999999994</v>
      </c>
      <c r="E20" s="6">
        <f>variáveis!F311</f>
        <v>44.41</v>
      </c>
      <c r="F20" s="6">
        <f>variáveis!F455</f>
        <v>0.48199999999999998</v>
      </c>
      <c r="G20" s="6">
        <f>variáveis!F599</f>
        <v>47.59</v>
      </c>
      <c r="H20" s="6">
        <f>variáveis!F743</f>
        <v>79.37</v>
      </c>
      <c r="I20" s="6">
        <f>variáveis!F887</f>
        <v>117.2</v>
      </c>
      <c r="J20" s="6">
        <f>variáveis!F1031</f>
        <v>79.790000000000006</v>
      </c>
      <c r="K20" s="6">
        <f>variáveis!F1175</f>
        <v>54.04</v>
      </c>
      <c r="L20" s="6">
        <f>variáveis!F1319</f>
        <v>82.5</v>
      </c>
      <c r="M20" s="6">
        <f>variáveis!F1463</f>
        <v>90.9</v>
      </c>
      <c r="N20" s="6">
        <f>variáveis!F1607</f>
        <v>74.180000000000007</v>
      </c>
      <c r="O20" s="6">
        <f>variáveis!F1751</f>
        <v>56.31</v>
      </c>
      <c r="P20" s="6">
        <f>variáveis!F1895</f>
        <v>66.3</v>
      </c>
      <c r="Q20" s="6">
        <f>variáveis!F2039</f>
        <v>72.650000000000006</v>
      </c>
      <c r="R20" s="6">
        <f>variáveis!F2183</f>
        <v>59.35</v>
      </c>
      <c r="S20" s="6">
        <f>variáveis!F2327</f>
        <v>70.37</v>
      </c>
      <c r="T20" s="6">
        <f>variáveis!F2471</f>
        <v>321.3</v>
      </c>
      <c r="U20" s="6">
        <f>variáveis!F2615</f>
        <v>45.75</v>
      </c>
      <c r="V20" s="6">
        <f>variáveis!F2759</f>
        <v>63.65</v>
      </c>
      <c r="W20" s="6">
        <f>variáveis!F2903</f>
        <v>60.69</v>
      </c>
      <c r="X20" s="6">
        <f>variáveis!F3047</f>
        <v>5.9290000000000003</v>
      </c>
      <c r="Y20" s="6">
        <f>variáveis!F3191</f>
        <v>76.489999999999995</v>
      </c>
      <c r="Z20" s="6">
        <f>variáveis!F3335</f>
        <v>45.19</v>
      </c>
      <c r="AA20" s="6">
        <f>variáveis!F3479</f>
        <v>53.95</v>
      </c>
      <c r="AB20" s="6">
        <f>variáveis!F3623</f>
        <v>79.98</v>
      </c>
      <c r="AC20" s="6">
        <f>variáveis!F3767</f>
        <v>45.93</v>
      </c>
      <c r="AD20" s="6">
        <f>variáveis!F3911</f>
        <v>61.56</v>
      </c>
      <c r="AE20" s="6">
        <f>variáveis!F4055</f>
        <v>106.4</v>
      </c>
      <c r="AF20" s="6">
        <f>variáveis!F4199</f>
        <v>133</v>
      </c>
      <c r="AG20" s="6">
        <f>variáveis!F4343</f>
        <v>89.1</v>
      </c>
      <c r="AI20" s="7">
        <v>18</v>
      </c>
      <c r="AJ20" s="3">
        <v>140.77956250000008</v>
      </c>
      <c r="AK20" s="3">
        <v>334.4</v>
      </c>
      <c r="AL20" s="3">
        <v>0.73199999999999998</v>
      </c>
    </row>
    <row r="21" spans="2:38" x14ac:dyDescent="0.25">
      <c r="B21" s="7">
        <v>300</v>
      </c>
      <c r="C21" s="6">
        <f>variáveis!F24</f>
        <v>78.67</v>
      </c>
      <c r="D21" s="6">
        <f>variáveis!F168</f>
        <v>71.56</v>
      </c>
      <c r="E21" s="6">
        <f>variáveis!F312</f>
        <v>79.14</v>
      </c>
      <c r="F21" s="6">
        <f>variáveis!F456</f>
        <v>353.5</v>
      </c>
      <c r="G21" s="6">
        <f>variáveis!F600</f>
        <v>73.540000000000006</v>
      </c>
      <c r="H21" s="6">
        <f>variáveis!F744</f>
        <v>71.37</v>
      </c>
      <c r="I21" s="6">
        <f>variáveis!F888</f>
        <v>102.8</v>
      </c>
      <c r="J21" s="6">
        <f>variáveis!F1032</f>
        <v>73.69</v>
      </c>
      <c r="K21" s="6">
        <f>variáveis!F1176</f>
        <v>37.590000000000003</v>
      </c>
      <c r="L21" s="6">
        <f>variáveis!F1320</f>
        <v>81.5</v>
      </c>
      <c r="M21" s="6">
        <f>variáveis!F1464</f>
        <v>93.3</v>
      </c>
      <c r="N21" s="6">
        <f>variáveis!F1608</f>
        <v>62.53</v>
      </c>
      <c r="O21" s="6">
        <f>variáveis!F1752</f>
        <v>19.77</v>
      </c>
      <c r="P21" s="6">
        <f>variáveis!F1896</f>
        <v>54.96</v>
      </c>
      <c r="Q21" s="6">
        <f>variáveis!F2040</f>
        <v>71.67</v>
      </c>
      <c r="R21" s="6">
        <f>variáveis!F2184</f>
        <v>69.319999999999993</v>
      </c>
      <c r="S21" s="6">
        <f>variáveis!F2328</f>
        <v>80.099999999999994</v>
      </c>
      <c r="T21" s="6">
        <f>variáveis!F2472</f>
        <v>305.60000000000002</v>
      </c>
      <c r="U21" s="6">
        <f>variáveis!F2616</f>
        <v>52.58</v>
      </c>
      <c r="V21" s="6">
        <f>variáveis!F2760</f>
        <v>35.01</v>
      </c>
      <c r="W21" s="6">
        <f>variáveis!F2904</f>
        <v>68.569999999999993</v>
      </c>
      <c r="X21" s="6">
        <f>variáveis!F3048</f>
        <v>12.19</v>
      </c>
      <c r="Y21" s="6">
        <f>variáveis!F3192</f>
        <v>66.56</v>
      </c>
      <c r="Z21" s="6">
        <f>variáveis!F3336</f>
        <v>48.31</v>
      </c>
      <c r="AA21" s="6">
        <f>variáveis!F3480</f>
        <v>57.03</v>
      </c>
      <c r="AB21" s="6">
        <f>variáveis!F3624</f>
        <v>68.180000000000007</v>
      </c>
      <c r="AC21" s="6">
        <f>variáveis!F3768</f>
        <v>81.5</v>
      </c>
      <c r="AD21" s="6">
        <f>variáveis!F3912</f>
        <v>58.51</v>
      </c>
      <c r="AE21" s="6">
        <f>variáveis!F4056</f>
        <v>78.040000000000006</v>
      </c>
      <c r="AF21" s="6">
        <f>variáveis!F4200</f>
        <v>164.4</v>
      </c>
      <c r="AG21" s="6">
        <f>variáveis!F4344</f>
        <v>85.7</v>
      </c>
      <c r="AI21" s="7">
        <v>19</v>
      </c>
      <c r="AJ21" s="3">
        <v>73.374506944444391</v>
      </c>
      <c r="AK21" s="3">
        <v>126.7</v>
      </c>
      <c r="AL21" s="3">
        <v>5.1369999999999996</v>
      </c>
    </row>
    <row r="22" spans="2:38" x14ac:dyDescent="0.25">
      <c r="B22" s="7">
        <v>310</v>
      </c>
      <c r="C22" s="6">
        <f>variáveis!F25</f>
        <v>70.239999999999995</v>
      </c>
      <c r="D22" s="6">
        <f>variáveis!F169</f>
        <v>117.2</v>
      </c>
      <c r="E22" s="6">
        <f>variáveis!F313</f>
        <v>55.86</v>
      </c>
      <c r="F22" s="6">
        <f>variáveis!F457</f>
        <v>352.5</v>
      </c>
      <c r="G22" s="6">
        <f>variáveis!F601</f>
        <v>95.6</v>
      </c>
      <c r="H22" s="6">
        <f>variáveis!F745</f>
        <v>50.49</v>
      </c>
      <c r="I22" s="6">
        <f>variáveis!F889</f>
        <v>91</v>
      </c>
      <c r="J22" s="6">
        <f>variáveis!F1033</f>
        <v>76.349999999999994</v>
      </c>
      <c r="K22" s="6">
        <f>variáveis!F1177</f>
        <v>67.510000000000005</v>
      </c>
      <c r="L22" s="6">
        <f>variáveis!F1321</f>
        <v>77.55</v>
      </c>
      <c r="M22" s="6">
        <f>variáveis!F1465</f>
        <v>50.27</v>
      </c>
      <c r="N22" s="6">
        <f>variáveis!F1609</f>
        <v>67.94</v>
      </c>
      <c r="O22" s="6">
        <f>variáveis!F1753</f>
        <v>81.3</v>
      </c>
      <c r="P22" s="6">
        <f>variáveis!F1897</f>
        <v>58.09</v>
      </c>
      <c r="Q22" s="6">
        <f>variáveis!F2041</f>
        <v>55.15</v>
      </c>
      <c r="R22" s="6">
        <f>variáveis!F2185</f>
        <v>80.2</v>
      </c>
      <c r="S22" s="6">
        <f>variáveis!F2329</f>
        <v>65.72</v>
      </c>
      <c r="T22" s="6">
        <f>variáveis!F2473</f>
        <v>277.2</v>
      </c>
      <c r="U22" s="6">
        <f>variáveis!F2617</f>
        <v>55.28</v>
      </c>
      <c r="V22" s="6">
        <f>variáveis!F2761</f>
        <v>62.15</v>
      </c>
      <c r="W22" s="6">
        <f>variáveis!F2905</f>
        <v>53.84</v>
      </c>
      <c r="X22" s="6">
        <f>variáveis!F3049</f>
        <v>0.92400000000000004</v>
      </c>
      <c r="Y22" s="6">
        <f>variáveis!F3193</f>
        <v>57.39</v>
      </c>
      <c r="Z22" s="6">
        <f>variáveis!F3337</f>
        <v>67.959999999999994</v>
      </c>
      <c r="AA22" s="6">
        <f>variáveis!F3481</f>
        <v>55.16</v>
      </c>
      <c r="AB22" s="6">
        <f>variáveis!F3625</f>
        <v>52.38</v>
      </c>
      <c r="AC22" s="6">
        <f>variáveis!F3769</f>
        <v>74.64</v>
      </c>
      <c r="AD22" s="6">
        <f>variáveis!F3913</f>
        <v>60.22</v>
      </c>
      <c r="AE22" s="6">
        <f>variáveis!F4057</f>
        <v>101.3</v>
      </c>
      <c r="AF22" s="6">
        <f>variáveis!F4201</f>
        <v>195.8</v>
      </c>
      <c r="AG22" s="6">
        <f>variáveis!F4345</f>
        <v>89.8</v>
      </c>
      <c r="AI22" s="7">
        <v>20</v>
      </c>
      <c r="AJ22" s="3">
        <v>66.534722222222214</v>
      </c>
      <c r="AK22" s="3">
        <v>333.4</v>
      </c>
      <c r="AL22" s="3">
        <v>19.02</v>
      </c>
    </row>
    <row r="23" spans="2:38" x14ac:dyDescent="0.25">
      <c r="B23" s="7">
        <v>320</v>
      </c>
      <c r="C23" s="6">
        <f>variáveis!F26</f>
        <v>63.69</v>
      </c>
      <c r="D23" s="6">
        <f>variáveis!F170</f>
        <v>108.2</v>
      </c>
      <c r="E23" s="6">
        <f>variáveis!F314</f>
        <v>44.94</v>
      </c>
      <c r="F23" s="6">
        <f>variáveis!F458</f>
        <v>1.738</v>
      </c>
      <c r="G23" s="6">
        <f>variáveis!F602</f>
        <v>65.13</v>
      </c>
      <c r="H23" s="6">
        <f>variáveis!F746</f>
        <v>65.150000000000006</v>
      </c>
      <c r="I23" s="6">
        <f>variáveis!F890</f>
        <v>82.8</v>
      </c>
      <c r="J23" s="6">
        <f>variáveis!F1034</f>
        <v>53.32</v>
      </c>
      <c r="K23" s="6">
        <f>variáveis!F1178</f>
        <v>53.09</v>
      </c>
      <c r="L23" s="6">
        <f>variáveis!F1322</f>
        <v>82.3</v>
      </c>
      <c r="M23" s="6">
        <f>variáveis!F1466</f>
        <v>91.4</v>
      </c>
      <c r="N23" s="6">
        <f>variáveis!F1610</f>
        <v>72.61</v>
      </c>
      <c r="O23" s="6">
        <f>variáveis!F1754</f>
        <v>34.65</v>
      </c>
      <c r="P23" s="6">
        <f>variáveis!F1898</f>
        <v>77.31</v>
      </c>
      <c r="Q23" s="6">
        <f>variáveis!F2042</f>
        <v>103.1</v>
      </c>
      <c r="R23" s="6">
        <f>variáveis!F2186</f>
        <v>89.1</v>
      </c>
      <c r="S23" s="6">
        <f>variáveis!F2330</f>
        <v>67.16</v>
      </c>
      <c r="T23" s="6">
        <f>variáveis!F2474</f>
        <v>313.5</v>
      </c>
      <c r="U23" s="6">
        <f>variáveis!F2618</f>
        <v>53.61</v>
      </c>
      <c r="V23" s="6">
        <f>variáveis!F2762</f>
        <v>47.85</v>
      </c>
      <c r="W23" s="6">
        <f>variáveis!F2906</f>
        <v>49.34</v>
      </c>
      <c r="X23" s="6">
        <f>variáveis!F3050</f>
        <v>1.68</v>
      </c>
      <c r="Y23" s="6">
        <f>variáveis!F3194</f>
        <v>56.34</v>
      </c>
      <c r="Z23" s="6">
        <f>variáveis!F3338</f>
        <v>67.42</v>
      </c>
      <c r="AA23" s="6">
        <f>variáveis!F3482</f>
        <v>68.709999999999994</v>
      </c>
      <c r="AB23" s="6">
        <f>variáveis!F3626</f>
        <v>56.9</v>
      </c>
      <c r="AC23" s="6">
        <f>variáveis!F3770</f>
        <v>71.11</v>
      </c>
      <c r="AD23" s="6">
        <f>variáveis!F3914</f>
        <v>67.89</v>
      </c>
      <c r="AE23" s="6">
        <f>variáveis!F4058</f>
        <v>99</v>
      </c>
      <c r="AF23" s="6">
        <f>variáveis!F4202</f>
        <v>7.7850000000000001</v>
      </c>
      <c r="AG23" s="6">
        <f>variáveis!F4346</f>
        <v>100.9</v>
      </c>
      <c r="AI23" s="7">
        <v>21</v>
      </c>
      <c r="AJ23" s="3">
        <v>76.103777777777779</v>
      </c>
      <c r="AK23" s="3">
        <v>351.8</v>
      </c>
      <c r="AL23" s="3">
        <v>0.96399999999999997</v>
      </c>
    </row>
    <row r="24" spans="2:38" x14ac:dyDescent="0.25">
      <c r="B24" s="7">
        <v>330</v>
      </c>
      <c r="C24" s="6">
        <f>variáveis!F27</f>
        <v>63.35</v>
      </c>
      <c r="D24" s="6">
        <f>variáveis!F171</f>
        <v>96.6</v>
      </c>
      <c r="E24" s="6">
        <f>variáveis!F315</f>
        <v>23.55</v>
      </c>
      <c r="F24" s="6">
        <f>variáveis!F459</f>
        <v>346.6</v>
      </c>
      <c r="G24" s="6">
        <f>variáveis!F603</f>
        <v>97</v>
      </c>
      <c r="H24" s="6">
        <f>variáveis!F747</f>
        <v>51.31</v>
      </c>
      <c r="I24" s="6">
        <f>variáveis!F891</f>
        <v>88.9</v>
      </c>
      <c r="J24" s="6">
        <f>variáveis!F1035</f>
        <v>70.66</v>
      </c>
      <c r="K24" s="6">
        <f>variáveis!F1179</f>
        <v>59.11</v>
      </c>
      <c r="L24" s="6">
        <f>variáveis!F1323</f>
        <v>100.8</v>
      </c>
      <c r="M24" s="6">
        <f>variáveis!F1467</f>
        <v>97.3</v>
      </c>
      <c r="N24" s="6">
        <f>variáveis!F1611</f>
        <v>70.62</v>
      </c>
      <c r="O24" s="6">
        <f>variáveis!F1755</f>
        <v>71.08</v>
      </c>
      <c r="P24" s="6">
        <f>variáveis!F1899</f>
        <v>65.650000000000006</v>
      </c>
      <c r="Q24" s="6">
        <f>variáveis!F2043</f>
        <v>75.77</v>
      </c>
      <c r="R24" s="6">
        <f>variáveis!F2187</f>
        <v>82.5</v>
      </c>
      <c r="S24" s="6">
        <f>variáveis!F2331</f>
        <v>98.6</v>
      </c>
      <c r="T24" s="6">
        <f>variáveis!F2475</f>
        <v>272.39999999999998</v>
      </c>
      <c r="U24" s="6">
        <f>variáveis!F2619</f>
        <v>55.19</v>
      </c>
      <c r="V24" s="6">
        <f>variáveis!F2763</f>
        <v>61.11</v>
      </c>
      <c r="W24" s="6">
        <f>variáveis!F2907</f>
        <v>43.98</v>
      </c>
      <c r="X24" s="6">
        <f>variáveis!F3051</f>
        <v>0.77300000000000002</v>
      </c>
      <c r="Y24" s="6">
        <f>variáveis!F3195</f>
        <v>57.48</v>
      </c>
      <c r="Z24" s="6">
        <f>variáveis!F3339</f>
        <v>53.86</v>
      </c>
      <c r="AA24" s="6">
        <f>variáveis!F3483</f>
        <v>85.5</v>
      </c>
      <c r="AB24" s="6">
        <f>variáveis!F3627</f>
        <v>65.11</v>
      </c>
      <c r="AC24" s="6">
        <f>variáveis!F3771</f>
        <v>84.8</v>
      </c>
      <c r="AD24" s="6">
        <f>variáveis!F3915</f>
        <v>48.61</v>
      </c>
      <c r="AE24" s="6">
        <f>variáveis!F4059</f>
        <v>118.2</v>
      </c>
      <c r="AF24" s="6">
        <f>variáveis!F4203</f>
        <v>344</v>
      </c>
      <c r="AG24" s="6">
        <f>variáveis!F4347</f>
        <v>96.7</v>
      </c>
      <c r="AI24" s="7">
        <v>22</v>
      </c>
      <c r="AJ24" s="3">
        <v>94.133986111111142</v>
      </c>
      <c r="AK24" s="3">
        <v>354.4</v>
      </c>
      <c r="AL24" s="3">
        <v>7.0000000000000007E-2</v>
      </c>
    </row>
    <row r="25" spans="2:38" x14ac:dyDescent="0.25">
      <c r="B25" s="7">
        <v>340</v>
      </c>
      <c r="C25" s="6">
        <f>variáveis!F28</f>
        <v>87.3</v>
      </c>
      <c r="D25" s="6">
        <f>variáveis!F172</f>
        <v>75.02</v>
      </c>
      <c r="E25" s="6">
        <f>variáveis!F316</f>
        <v>29.47</v>
      </c>
      <c r="F25" s="6">
        <f>variáveis!F460</f>
        <v>354.3</v>
      </c>
      <c r="G25" s="6">
        <f>variáveis!F604</f>
        <v>61.19</v>
      </c>
      <c r="H25" s="6">
        <f>variáveis!F748</f>
        <v>36.9</v>
      </c>
      <c r="I25" s="6">
        <f>variáveis!F892</f>
        <v>91.1</v>
      </c>
      <c r="J25" s="6">
        <f>variáveis!F1036</f>
        <v>77.3</v>
      </c>
      <c r="K25" s="6">
        <f>variáveis!F1180</f>
        <v>45.34</v>
      </c>
      <c r="L25" s="6">
        <f>variáveis!F1324</f>
        <v>97.7</v>
      </c>
      <c r="M25" s="6">
        <f>variáveis!F1468</f>
        <v>64.41</v>
      </c>
      <c r="N25" s="6">
        <f>variáveis!F1612</f>
        <v>71.739999999999995</v>
      </c>
      <c r="O25" s="6">
        <f>variáveis!F1756</f>
        <v>67.23</v>
      </c>
      <c r="P25" s="6">
        <f>variáveis!F1900</f>
        <v>58.42</v>
      </c>
      <c r="Q25" s="6">
        <f>variáveis!F2044</f>
        <v>67.05</v>
      </c>
      <c r="R25" s="6">
        <f>variáveis!F2188</f>
        <v>81.599999999999994</v>
      </c>
      <c r="S25" s="6">
        <f>variáveis!F2332</f>
        <v>65.38</v>
      </c>
      <c r="T25" s="6">
        <f>variáveis!F2476</f>
        <v>272.39999999999998</v>
      </c>
      <c r="U25" s="6">
        <f>variáveis!F2620</f>
        <v>43.75</v>
      </c>
      <c r="V25" s="6">
        <f>variáveis!F2764</f>
        <v>81.400000000000006</v>
      </c>
      <c r="W25" s="6">
        <f>variáveis!F2908</f>
        <v>42.48</v>
      </c>
      <c r="X25" s="6">
        <f>variáveis!F3052</f>
        <v>0.48799999999999999</v>
      </c>
      <c r="Y25" s="6">
        <f>variáveis!F3196</f>
        <v>66.19</v>
      </c>
      <c r="Z25" s="6">
        <f>variáveis!F3340</f>
        <v>52.37</v>
      </c>
      <c r="AA25" s="6">
        <f>variáveis!F3484</f>
        <v>87.2</v>
      </c>
      <c r="AB25" s="6">
        <f>variáveis!F3628</f>
        <v>55</v>
      </c>
      <c r="AC25" s="6">
        <f>variáveis!F3772</f>
        <v>67.63</v>
      </c>
      <c r="AD25" s="6">
        <f>variáveis!F3916</f>
        <v>77.760000000000005</v>
      </c>
      <c r="AE25" s="6">
        <f>variáveis!F4060</f>
        <v>137.9</v>
      </c>
      <c r="AF25" s="6">
        <f>variáveis!F4204</f>
        <v>44.67</v>
      </c>
      <c r="AG25" s="6">
        <f>variáveis!F4348</f>
        <v>113.8</v>
      </c>
      <c r="AI25" s="7">
        <v>23</v>
      </c>
      <c r="AJ25" s="3">
        <v>68.791444444444494</v>
      </c>
      <c r="AK25" s="3">
        <v>353.5</v>
      </c>
      <c r="AL25" s="3">
        <v>0.27300000000000002</v>
      </c>
    </row>
    <row r="26" spans="2:38" x14ac:dyDescent="0.25">
      <c r="B26" s="7">
        <v>350</v>
      </c>
      <c r="C26" s="6">
        <f>variáveis!F29</f>
        <v>81</v>
      </c>
      <c r="D26" s="6">
        <f>variáveis!F173</f>
        <v>86.3</v>
      </c>
      <c r="E26" s="6">
        <f>variáveis!F317</f>
        <v>40.520000000000003</v>
      </c>
      <c r="F26" s="6">
        <f>variáveis!F461</f>
        <v>340.7</v>
      </c>
      <c r="G26" s="6">
        <f>variáveis!F605</f>
        <v>77.569999999999993</v>
      </c>
      <c r="H26" s="6">
        <f>variáveis!F749</f>
        <v>51.57</v>
      </c>
      <c r="I26" s="6">
        <f>variáveis!F893</f>
        <v>88</v>
      </c>
      <c r="J26" s="6">
        <f>variáveis!F1037</f>
        <v>69.650000000000006</v>
      </c>
      <c r="K26" s="6">
        <f>variáveis!F1181</f>
        <v>60.51</v>
      </c>
      <c r="L26" s="6">
        <f>variáveis!F1325</f>
        <v>102.4</v>
      </c>
      <c r="M26" s="6">
        <f>variáveis!F1469</f>
        <v>53.25</v>
      </c>
      <c r="N26" s="6">
        <f>variáveis!F1613</f>
        <v>60.81</v>
      </c>
      <c r="O26" s="6">
        <f>variáveis!F1757</f>
        <v>46.2</v>
      </c>
      <c r="P26" s="6">
        <f>variáveis!F1901</f>
        <v>76.8</v>
      </c>
      <c r="Q26" s="6">
        <f>variáveis!F2045</f>
        <v>63.05</v>
      </c>
      <c r="R26" s="6">
        <f>variáveis!F2189</f>
        <v>114</v>
      </c>
      <c r="S26" s="6">
        <f>variáveis!F2333</f>
        <v>79.7</v>
      </c>
      <c r="T26" s="6">
        <f>variáveis!F2477</f>
        <v>293</v>
      </c>
      <c r="U26" s="6">
        <f>variáveis!F2621</f>
        <v>51.52</v>
      </c>
      <c r="V26" s="6">
        <f>variáveis!F2765</f>
        <v>57.17</v>
      </c>
      <c r="W26" s="6">
        <f>variáveis!F2909</f>
        <v>52.7</v>
      </c>
      <c r="X26" s="6">
        <f>variáveis!F3053</f>
        <v>3.5169999999999999</v>
      </c>
      <c r="Y26" s="6">
        <f>variáveis!F3197</f>
        <v>66.61</v>
      </c>
      <c r="Z26" s="6">
        <f>variáveis!F3341</f>
        <v>58.94</v>
      </c>
      <c r="AA26" s="6">
        <f>variáveis!F3485</f>
        <v>65.47</v>
      </c>
      <c r="AB26" s="6">
        <f>variáveis!F3629</f>
        <v>97.4</v>
      </c>
      <c r="AC26" s="6">
        <f>variáveis!F3773</f>
        <v>55.01</v>
      </c>
      <c r="AD26" s="6">
        <f>variáveis!F3917</f>
        <v>57.69</v>
      </c>
      <c r="AE26" s="6">
        <f>variáveis!F4061</f>
        <v>109.4</v>
      </c>
      <c r="AF26" s="6">
        <f>variáveis!F4205</f>
        <v>34.659999999999997</v>
      </c>
      <c r="AG26" s="6">
        <f>variáveis!F4349</f>
        <v>111</v>
      </c>
      <c r="AI26" s="7">
        <v>24</v>
      </c>
      <c r="AJ26" s="3">
        <v>63.483125000000022</v>
      </c>
      <c r="AK26" s="3">
        <v>354.3</v>
      </c>
      <c r="AL26" s="3">
        <v>12.94</v>
      </c>
    </row>
    <row r="27" spans="2:38" x14ac:dyDescent="0.25">
      <c r="B27" s="7">
        <v>400</v>
      </c>
      <c r="C27" s="6">
        <f>variáveis!F30</f>
        <v>72.5</v>
      </c>
      <c r="D27" s="6">
        <f>variáveis!F174</f>
        <v>108.3</v>
      </c>
      <c r="E27" s="6">
        <f>variáveis!F318</f>
        <v>47.41</v>
      </c>
      <c r="F27" s="6">
        <f>variáveis!F462</f>
        <v>13.22</v>
      </c>
      <c r="G27" s="6">
        <f>variáveis!F606</f>
        <v>62.46</v>
      </c>
      <c r="H27" s="6">
        <f>variáveis!F750</f>
        <v>51.74</v>
      </c>
      <c r="I27" s="6">
        <f>variáveis!F894</f>
        <v>95.9</v>
      </c>
      <c r="J27" s="6">
        <f>variáveis!F1038</f>
        <v>65.08</v>
      </c>
      <c r="K27" s="6">
        <f>variáveis!F1182</f>
        <v>66.59</v>
      </c>
      <c r="L27" s="6">
        <f>variáveis!F1326</f>
        <v>98.1</v>
      </c>
      <c r="M27" s="6">
        <f>variáveis!F1470</f>
        <v>93.3</v>
      </c>
      <c r="N27" s="6">
        <f>variáveis!F1614</f>
        <v>82</v>
      </c>
      <c r="O27" s="6">
        <f>variáveis!F1758</f>
        <v>38.42</v>
      </c>
      <c r="P27" s="6">
        <f>variáveis!F1902</f>
        <v>78.41</v>
      </c>
      <c r="Q27" s="6">
        <f>variáveis!F2046</f>
        <v>50.82</v>
      </c>
      <c r="R27" s="6">
        <f>variáveis!F2190</f>
        <v>74.05</v>
      </c>
      <c r="S27" s="6">
        <f>variáveis!F2334</f>
        <v>69.31</v>
      </c>
      <c r="T27" s="6">
        <f>variáveis!F2478</f>
        <v>325.10000000000002</v>
      </c>
      <c r="U27" s="6">
        <f>variáveis!F2622</f>
        <v>33.53</v>
      </c>
      <c r="V27" s="6">
        <f>variáveis!F2766</f>
        <v>56.95</v>
      </c>
      <c r="W27" s="6">
        <f>variáveis!F2910</f>
        <v>56.49</v>
      </c>
      <c r="X27" s="6">
        <f>variáveis!F3054</f>
        <v>1.0289999999999999</v>
      </c>
      <c r="Y27" s="6">
        <f>variáveis!F3198</f>
        <v>28.51</v>
      </c>
      <c r="Z27" s="6">
        <f>variáveis!F3342</f>
        <v>69.099999999999994</v>
      </c>
      <c r="AA27" s="6">
        <f>variáveis!F3486</f>
        <v>63.57</v>
      </c>
      <c r="AB27" s="6">
        <f>variáveis!F3630</f>
        <v>61.16</v>
      </c>
      <c r="AC27" s="6">
        <f>variáveis!F3774</f>
        <v>65.75</v>
      </c>
      <c r="AD27" s="6">
        <f>variáveis!F3918</f>
        <v>64.31</v>
      </c>
      <c r="AE27" s="6">
        <f>variáveis!F4062</f>
        <v>114.1</v>
      </c>
      <c r="AF27" s="6">
        <f>variáveis!F4206</f>
        <v>10.81</v>
      </c>
      <c r="AG27" s="6">
        <f>variáveis!F4350</f>
        <v>163.4</v>
      </c>
      <c r="AI27" s="7">
        <v>25</v>
      </c>
      <c r="AJ27" s="3">
        <v>72.646875000000009</v>
      </c>
      <c r="AK27" s="3">
        <v>138.30000000000001</v>
      </c>
      <c r="AL27" s="3">
        <v>38.42</v>
      </c>
    </row>
    <row r="28" spans="2:38" x14ac:dyDescent="0.25">
      <c r="B28" s="7">
        <v>410</v>
      </c>
      <c r="C28" s="6">
        <f>variáveis!F31</f>
        <v>75.41</v>
      </c>
      <c r="D28" s="6">
        <f>variáveis!F175</f>
        <v>75.44</v>
      </c>
      <c r="E28" s="6">
        <f>variáveis!F319</f>
        <v>60.62</v>
      </c>
      <c r="F28" s="6">
        <f>variáveis!F463</f>
        <v>21.5</v>
      </c>
      <c r="G28" s="6">
        <f>variáveis!F607</f>
        <v>61.03</v>
      </c>
      <c r="H28" s="6">
        <f>variáveis!F751</f>
        <v>50.63</v>
      </c>
      <c r="I28" s="6">
        <f>variáveis!F895</f>
        <v>108.1</v>
      </c>
      <c r="J28" s="6">
        <f>variáveis!F1039</f>
        <v>59.5</v>
      </c>
      <c r="K28" s="6">
        <f>variáveis!F1183</f>
        <v>36.72</v>
      </c>
      <c r="L28" s="6">
        <f>variáveis!F1327</f>
        <v>82.9</v>
      </c>
      <c r="M28" s="6">
        <f>variáveis!F1471</f>
        <v>87.3</v>
      </c>
      <c r="N28" s="6">
        <f>variáveis!F1615</f>
        <v>99.1</v>
      </c>
      <c r="O28" s="6">
        <f>variáveis!F1759</f>
        <v>39.96</v>
      </c>
      <c r="P28" s="6">
        <f>variáveis!F1903</f>
        <v>68.62</v>
      </c>
      <c r="Q28" s="6">
        <f>variáveis!F2047</f>
        <v>328.2</v>
      </c>
      <c r="R28" s="6">
        <f>variáveis!F2191</f>
        <v>70.94</v>
      </c>
      <c r="S28" s="6">
        <f>variáveis!F2335</f>
        <v>72.680000000000007</v>
      </c>
      <c r="T28" s="6">
        <f>variáveis!F2479</f>
        <v>280.10000000000002</v>
      </c>
      <c r="U28" s="6">
        <f>variáveis!F2623</f>
        <v>37.51</v>
      </c>
      <c r="V28" s="6">
        <f>variáveis!F2767</f>
        <v>65.84</v>
      </c>
      <c r="W28" s="6">
        <f>variáveis!F2911</f>
        <v>40.950000000000003</v>
      </c>
      <c r="X28" s="6">
        <f>variáveis!F3055</f>
        <v>7.0000000000000007E-2</v>
      </c>
      <c r="Y28" s="6">
        <f>variáveis!F3199</f>
        <v>33.21</v>
      </c>
      <c r="Z28" s="6">
        <f>variáveis!F3343</f>
        <v>84.9</v>
      </c>
      <c r="AA28" s="6">
        <f>variáveis!F3487</f>
        <v>69.2</v>
      </c>
      <c r="AB28" s="6">
        <f>variáveis!F3631</f>
        <v>51.91</v>
      </c>
      <c r="AC28" s="6">
        <f>variáveis!F3775</f>
        <v>61.9</v>
      </c>
      <c r="AD28" s="6">
        <f>variáveis!F3919</f>
        <v>45.16</v>
      </c>
      <c r="AE28" s="6">
        <f>variáveis!F4063</f>
        <v>124.8</v>
      </c>
      <c r="AF28" s="6">
        <f>variáveis!F4207</f>
        <v>315.5</v>
      </c>
      <c r="AG28" s="6">
        <f>variáveis!F4351</f>
        <v>189.2</v>
      </c>
      <c r="AI28" s="7">
        <v>26</v>
      </c>
      <c r="AJ28" s="3">
        <v>73.745027777777807</v>
      </c>
      <c r="AK28" s="3">
        <v>173.4</v>
      </c>
      <c r="AL28" s="3">
        <v>3.2639999999999998</v>
      </c>
    </row>
    <row r="29" spans="2:38" x14ac:dyDescent="0.25">
      <c r="B29" s="7">
        <v>420</v>
      </c>
      <c r="C29" s="6">
        <f>variáveis!F32</f>
        <v>61.46</v>
      </c>
      <c r="D29" s="6">
        <f>variáveis!F176</f>
        <v>91.8</v>
      </c>
      <c r="E29" s="6">
        <f>variáveis!F320</f>
        <v>42.75</v>
      </c>
      <c r="F29" s="6">
        <f>variáveis!F464</f>
        <v>22.28</v>
      </c>
      <c r="G29" s="6">
        <f>variáveis!F608</f>
        <v>69.930000000000007</v>
      </c>
      <c r="H29" s="6">
        <f>variáveis!F752</f>
        <v>49.1</v>
      </c>
      <c r="I29" s="6">
        <f>variáveis!F896</f>
        <v>87.2</v>
      </c>
      <c r="J29" s="6">
        <f>variáveis!F1040</f>
        <v>67.86</v>
      </c>
      <c r="K29" s="6">
        <f>variáveis!F1184</f>
        <v>43.64</v>
      </c>
      <c r="L29" s="6">
        <f>variáveis!F1328</f>
        <v>61.85</v>
      </c>
      <c r="M29" s="6">
        <f>variáveis!F1472</f>
        <v>65.319999999999993</v>
      </c>
      <c r="N29" s="6">
        <f>variáveis!F1616</f>
        <v>87.3</v>
      </c>
      <c r="O29" s="6">
        <f>variáveis!F1760</f>
        <v>39.880000000000003</v>
      </c>
      <c r="P29" s="6">
        <f>variáveis!F1904</f>
        <v>67.84</v>
      </c>
      <c r="Q29" s="6">
        <f>variáveis!F2048</f>
        <v>11.84</v>
      </c>
      <c r="R29" s="6">
        <f>variáveis!F2192</f>
        <v>101.1</v>
      </c>
      <c r="S29" s="6">
        <f>variáveis!F2336</f>
        <v>95</v>
      </c>
      <c r="T29" s="6">
        <f>variáveis!F2480</f>
        <v>290.60000000000002</v>
      </c>
      <c r="U29" s="6">
        <f>variáveis!F2624</f>
        <v>52.72</v>
      </c>
      <c r="V29" s="6">
        <f>variáveis!F2768</f>
        <v>60.08</v>
      </c>
      <c r="W29" s="6">
        <f>variáveis!F2912</f>
        <v>34.24</v>
      </c>
      <c r="X29" s="6">
        <f>variáveis!F3056</f>
        <v>335.9</v>
      </c>
      <c r="Y29" s="6">
        <f>variáveis!F3200</f>
        <v>33.159999999999997</v>
      </c>
      <c r="Z29" s="6">
        <f>variáveis!F3344</f>
        <v>52.25</v>
      </c>
      <c r="AA29" s="6">
        <f>variáveis!F3488</f>
        <v>56.26</v>
      </c>
      <c r="AB29" s="6">
        <f>variáveis!F3632</f>
        <v>64.28</v>
      </c>
      <c r="AC29" s="6">
        <f>variáveis!F3776</f>
        <v>63.53</v>
      </c>
      <c r="AD29" s="6">
        <f>variáveis!F3920</f>
        <v>44.47</v>
      </c>
      <c r="AE29" s="6">
        <f>variáveis!F4064</f>
        <v>148.19999999999999</v>
      </c>
      <c r="AF29" s="6">
        <f>variáveis!F4208</f>
        <v>76.930000000000007</v>
      </c>
      <c r="AG29" s="6">
        <f>variáveis!F4352</f>
        <v>117.3</v>
      </c>
      <c r="AI29" s="7">
        <v>27</v>
      </c>
      <c r="AJ29" s="3">
        <v>82.787993055555532</v>
      </c>
      <c r="AK29" s="3">
        <v>344.6</v>
      </c>
      <c r="AL29" s="3">
        <v>0.82</v>
      </c>
    </row>
    <row r="30" spans="2:38" x14ac:dyDescent="0.25">
      <c r="B30" s="7">
        <v>430</v>
      </c>
      <c r="C30" s="6">
        <f>variáveis!F33</f>
        <v>49.64</v>
      </c>
      <c r="D30" s="6">
        <f>variáveis!F177</f>
        <v>81.900000000000006</v>
      </c>
      <c r="E30" s="6">
        <f>variáveis!F321</f>
        <v>45.24</v>
      </c>
      <c r="F30" s="6">
        <f>variáveis!F465</f>
        <v>19.75</v>
      </c>
      <c r="G30" s="6">
        <f>variáveis!F609</f>
        <v>50.16</v>
      </c>
      <c r="H30" s="6">
        <f>variáveis!F753</f>
        <v>57.21</v>
      </c>
      <c r="I30" s="6">
        <f>variáveis!F897</f>
        <v>106.1</v>
      </c>
      <c r="J30" s="6">
        <f>variáveis!F1041</f>
        <v>65.319999999999993</v>
      </c>
      <c r="K30" s="6">
        <f>variáveis!F1185</f>
        <v>57.48</v>
      </c>
      <c r="L30" s="6">
        <f>variáveis!F1329</f>
        <v>66.2</v>
      </c>
      <c r="M30" s="6">
        <f>variáveis!F1473</f>
        <v>137.80000000000001</v>
      </c>
      <c r="N30" s="6">
        <f>variáveis!F1617</f>
        <v>76.72</v>
      </c>
      <c r="O30" s="6">
        <f>variáveis!F1761</f>
        <v>61.09</v>
      </c>
      <c r="P30" s="6">
        <f>variáveis!F1905</f>
        <v>83.6</v>
      </c>
      <c r="Q30" s="6">
        <f>variáveis!F2049</f>
        <v>348.7</v>
      </c>
      <c r="R30" s="6">
        <f>variáveis!F2193</f>
        <v>72.64</v>
      </c>
      <c r="S30" s="6">
        <f>variáveis!F2337</f>
        <v>103.8</v>
      </c>
      <c r="T30" s="6">
        <f>variáveis!F2481</f>
        <v>262.8</v>
      </c>
      <c r="U30" s="6">
        <f>variáveis!F2625</f>
        <v>61.56</v>
      </c>
      <c r="V30" s="6">
        <f>variáveis!F2769</f>
        <v>80.8</v>
      </c>
      <c r="W30" s="6">
        <f>variáveis!F2913</f>
        <v>31.95</v>
      </c>
      <c r="X30" s="6">
        <f>variáveis!F3057</f>
        <v>343.9</v>
      </c>
      <c r="Y30" s="6">
        <f>variáveis!F3201</f>
        <v>32.799999999999997</v>
      </c>
      <c r="Z30" s="6">
        <f>variáveis!F3345</f>
        <v>57.78</v>
      </c>
      <c r="AA30" s="6">
        <f>variáveis!F3489</f>
        <v>53.01</v>
      </c>
      <c r="AB30" s="6">
        <f>variáveis!F3633</f>
        <v>47.71</v>
      </c>
      <c r="AC30" s="6">
        <f>variáveis!F3777</f>
        <v>41.4</v>
      </c>
      <c r="AD30" s="6">
        <f>variáveis!F3921</f>
        <v>38.26</v>
      </c>
      <c r="AE30" s="6">
        <f>variáveis!F4065</f>
        <v>93.5</v>
      </c>
      <c r="AF30" s="6">
        <f>variáveis!F4209</f>
        <v>120.5</v>
      </c>
      <c r="AG30" s="6">
        <f>variáveis!F4353</f>
        <v>99</v>
      </c>
      <c r="AI30" s="7">
        <v>28</v>
      </c>
      <c r="AJ30" s="3">
        <v>75.202430555555566</v>
      </c>
      <c r="AK30" s="3">
        <v>121.9</v>
      </c>
      <c r="AL30" s="3">
        <v>25.77</v>
      </c>
    </row>
    <row r="31" spans="2:38" x14ac:dyDescent="0.25">
      <c r="B31" s="7">
        <v>440</v>
      </c>
      <c r="C31" s="6">
        <f>variáveis!F34</f>
        <v>41.04</v>
      </c>
      <c r="D31" s="6">
        <f>variáveis!F178</f>
        <v>74.73</v>
      </c>
      <c r="E31" s="6">
        <f>variáveis!F322</f>
        <v>44.46</v>
      </c>
      <c r="F31" s="6">
        <f>variáveis!F466</f>
        <v>25.31</v>
      </c>
      <c r="G31" s="6">
        <f>variáveis!F610</f>
        <v>50.66</v>
      </c>
      <c r="H31" s="6">
        <f>variáveis!F754</f>
        <v>41.59</v>
      </c>
      <c r="I31" s="6">
        <f>variáveis!F898</f>
        <v>108.1</v>
      </c>
      <c r="J31" s="6">
        <f>variáveis!F1042</f>
        <v>61.75</v>
      </c>
      <c r="K31" s="6">
        <f>variáveis!F1186</f>
        <v>58.82</v>
      </c>
      <c r="L31" s="6">
        <f>variáveis!F1330</f>
        <v>85.4</v>
      </c>
      <c r="M31" s="6">
        <f>variáveis!F1474</f>
        <v>70.38</v>
      </c>
      <c r="N31" s="6">
        <f>variáveis!F1618</f>
        <v>94.2</v>
      </c>
      <c r="O31" s="6">
        <f>variáveis!F1762</f>
        <v>39.86</v>
      </c>
      <c r="P31" s="6">
        <f>variáveis!F1906</f>
        <v>92.2</v>
      </c>
      <c r="Q31" s="6">
        <f>variáveis!F2050</f>
        <v>335.4</v>
      </c>
      <c r="R31" s="6">
        <f>variáveis!F2194</f>
        <v>70.53</v>
      </c>
      <c r="S31" s="6">
        <f>variáveis!F2338</f>
        <v>39.700000000000003</v>
      </c>
      <c r="T31" s="6">
        <f>variáveis!F2482</f>
        <v>262.39999999999998</v>
      </c>
      <c r="U31" s="6">
        <f>variáveis!F2626</f>
        <v>57.26</v>
      </c>
      <c r="V31" s="6">
        <f>variáveis!F2770</f>
        <v>78.3</v>
      </c>
      <c r="W31" s="6">
        <f>variáveis!F2914</f>
        <v>26.38</v>
      </c>
      <c r="X31" s="6">
        <f>variáveis!F3058</f>
        <v>349</v>
      </c>
      <c r="Y31" s="6">
        <f>variáveis!F3202</f>
        <v>21.46</v>
      </c>
      <c r="Z31" s="6">
        <f>variáveis!F3346</f>
        <v>48.2</v>
      </c>
      <c r="AA31" s="6">
        <f>variáveis!F3490</f>
        <v>71.819999999999993</v>
      </c>
      <c r="AB31" s="6">
        <f>variáveis!F3634</f>
        <v>47.6</v>
      </c>
      <c r="AC31" s="6">
        <f>variáveis!F3778</f>
        <v>44.91</v>
      </c>
      <c r="AD31" s="6">
        <f>variáveis!F3922</f>
        <v>53.94</v>
      </c>
      <c r="AE31" s="6">
        <f>variáveis!F4066</f>
        <v>71.84</v>
      </c>
      <c r="AF31" s="6">
        <f>variáveis!F4210</f>
        <v>332.4</v>
      </c>
      <c r="AG31" s="6">
        <f>variáveis!F4354</f>
        <v>115.6</v>
      </c>
      <c r="AI31" s="7">
        <v>29</v>
      </c>
      <c r="AJ31" s="3">
        <v>102.29208333333334</v>
      </c>
      <c r="AK31" s="3">
        <v>352.7</v>
      </c>
      <c r="AL31" s="3">
        <v>4.79</v>
      </c>
    </row>
    <row r="32" spans="2:38" x14ac:dyDescent="0.25">
      <c r="B32" s="7">
        <v>450</v>
      </c>
      <c r="C32" s="6">
        <f>variáveis!F35</f>
        <v>50.75</v>
      </c>
      <c r="D32" s="6">
        <f>variáveis!F179</f>
        <v>70.040000000000006</v>
      </c>
      <c r="E32" s="6">
        <f>variáveis!F323</f>
        <v>44.76</v>
      </c>
      <c r="F32" s="6">
        <f>variáveis!F467</f>
        <v>23.32</v>
      </c>
      <c r="G32" s="6">
        <f>variáveis!F611</f>
        <v>70.52</v>
      </c>
      <c r="H32" s="6">
        <f>variáveis!F755</f>
        <v>43.73</v>
      </c>
      <c r="I32" s="6">
        <f>variáveis!F899</f>
        <v>87.9</v>
      </c>
      <c r="J32" s="6">
        <f>variáveis!F1043</f>
        <v>72.86</v>
      </c>
      <c r="K32" s="6">
        <f>variáveis!F1187</f>
        <v>75.92</v>
      </c>
      <c r="L32" s="6">
        <f>variáveis!F1331</f>
        <v>80.5</v>
      </c>
      <c r="M32" s="6">
        <f>variáveis!F1475</f>
        <v>103.4</v>
      </c>
      <c r="N32" s="6">
        <f>variáveis!F1619</f>
        <v>71.959999999999994</v>
      </c>
      <c r="O32" s="6">
        <f>variáveis!F1763</f>
        <v>38.299999999999997</v>
      </c>
      <c r="P32" s="6">
        <f>variáveis!F1907</f>
        <v>94.7</v>
      </c>
      <c r="Q32" s="6">
        <f>variáveis!F2051</f>
        <v>332.8</v>
      </c>
      <c r="R32" s="6">
        <f>variáveis!F2195</f>
        <v>76.819999999999993</v>
      </c>
      <c r="S32" s="6">
        <f>variáveis!F2339</f>
        <v>80.900000000000006</v>
      </c>
      <c r="T32" s="6">
        <f>variáveis!F2483</f>
        <v>257.2</v>
      </c>
      <c r="U32" s="6">
        <f>variáveis!F2627</f>
        <v>48.25</v>
      </c>
      <c r="V32" s="6">
        <f>variáveis!F2771</f>
        <v>47.24</v>
      </c>
      <c r="W32" s="6">
        <f>variáveis!F2915</f>
        <v>51.37</v>
      </c>
      <c r="X32" s="6">
        <f>variáveis!F3059</f>
        <v>328.6</v>
      </c>
      <c r="Y32" s="6">
        <f>variáveis!F3203</f>
        <v>31.62</v>
      </c>
      <c r="Z32" s="6">
        <f>variáveis!F3347</f>
        <v>49.78</v>
      </c>
      <c r="AA32" s="6">
        <f>variáveis!F3491</f>
        <v>41.92</v>
      </c>
      <c r="AB32" s="6">
        <f>variáveis!F3635</f>
        <v>46.45</v>
      </c>
      <c r="AC32" s="6">
        <f>variáveis!F3779</f>
        <v>47.28</v>
      </c>
      <c r="AD32" s="6">
        <f>variáveis!F3923</f>
        <v>65.87</v>
      </c>
      <c r="AE32" s="6">
        <f>variáveis!F4067</f>
        <v>68.11</v>
      </c>
      <c r="AF32" s="6">
        <f>variáveis!F4211</f>
        <v>333.1</v>
      </c>
      <c r="AG32" s="6">
        <f>variáveis!F4355</f>
        <v>102.6</v>
      </c>
      <c r="AI32" s="7">
        <v>30</v>
      </c>
      <c r="AJ32" s="3">
        <v>131.40385416666663</v>
      </c>
      <c r="AK32" s="3">
        <v>344</v>
      </c>
      <c r="AL32" s="3">
        <v>7.7850000000000001</v>
      </c>
    </row>
    <row r="33" spans="2:38" x14ac:dyDescent="0.25">
      <c r="B33" s="7">
        <v>500</v>
      </c>
      <c r="C33" s="6">
        <f>variáveis!F36</f>
        <v>57.8</v>
      </c>
      <c r="D33" s="6">
        <f>variáveis!F180</f>
        <v>60.29</v>
      </c>
      <c r="E33" s="6">
        <f>variáveis!F324</f>
        <v>70.319999999999993</v>
      </c>
      <c r="F33" s="6">
        <f>variáveis!F468</f>
        <v>45.21</v>
      </c>
      <c r="G33" s="6">
        <f>variáveis!F612</f>
        <v>85.5</v>
      </c>
      <c r="H33" s="6">
        <f>variáveis!F756</f>
        <v>26.98</v>
      </c>
      <c r="I33" s="6">
        <f>variáveis!F900</f>
        <v>83.2</v>
      </c>
      <c r="J33" s="6">
        <f>variáveis!F1044</f>
        <v>58.7</v>
      </c>
      <c r="K33" s="6">
        <f>variáveis!F1188</f>
        <v>68.41</v>
      </c>
      <c r="L33" s="6">
        <f>variáveis!F1332</f>
        <v>83.5</v>
      </c>
      <c r="M33" s="6">
        <f>variáveis!F1476</f>
        <v>89.8</v>
      </c>
      <c r="N33" s="6">
        <f>variáveis!F1620</f>
        <v>81.8</v>
      </c>
      <c r="O33" s="6">
        <f>variáveis!F1764</f>
        <v>43.09</v>
      </c>
      <c r="P33" s="6">
        <f>variáveis!F1908</f>
        <v>90.5</v>
      </c>
      <c r="Q33" s="6">
        <f>variáveis!F2052</f>
        <v>326.39999999999998</v>
      </c>
      <c r="R33" s="6">
        <f>variáveis!F2196</f>
        <v>65.59</v>
      </c>
      <c r="S33" s="6">
        <f>variáveis!F2340</f>
        <v>55.03</v>
      </c>
      <c r="T33" s="6">
        <f>variáveis!F2484</f>
        <v>267.10000000000002</v>
      </c>
      <c r="U33" s="6">
        <f>variáveis!F2628</f>
        <v>51.34</v>
      </c>
      <c r="V33" s="6">
        <f>variáveis!F2772</f>
        <v>38.79</v>
      </c>
      <c r="W33" s="6">
        <f>variáveis!F2916</f>
        <v>48.98</v>
      </c>
      <c r="X33" s="6">
        <f>variáveis!F3060</f>
        <v>339</v>
      </c>
      <c r="Y33" s="6">
        <f>variáveis!F3204</f>
        <v>19.78</v>
      </c>
      <c r="Z33" s="6">
        <f>variáveis!F3348</f>
        <v>42.75</v>
      </c>
      <c r="AA33" s="6">
        <f>variáveis!F3492</f>
        <v>69.77</v>
      </c>
      <c r="AB33" s="6">
        <f>variáveis!F3636</f>
        <v>59.74</v>
      </c>
      <c r="AC33" s="6">
        <f>variáveis!F3780</f>
        <v>55.58</v>
      </c>
      <c r="AD33" s="6">
        <f>variáveis!F3924</f>
        <v>65.260000000000005</v>
      </c>
      <c r="AE33" s="6">
        <f>variáveis!F4068</f>
        <v>64.989999999999995</v>
      </c>
      <c r="AF33" s="6">
        <f>variáveis!F4212</f>
        <v>197.2</v>
      </c>
      <c r="AG33" s="6">
        <f>variáveis!F4356</f>
        <v>109.4</v>
      </c>
      <c r="AI33" s="7">
        <v>31</v>
      </c>
      <c r="AJ33" s="3">
        <v>94.266111111111059</v>
      </c>
      <c r="AK33" s="3">
        <v>189.2</v>
      </c>
      <c r="AL33" s="3">
        <v>37.69</v>
      </c>
    </row>
    <row r="34" spans="2:38" x14ac:dyDescent="0.25">
      <c r="B34" s="7">
        <v>510</v>
      </c>
      <c r="C34" s="6">
        <f>variáveis!F37</f>
        <v>64.56</v>
      </c>
      <c r="D34" s="6">
        <f>variáveis!F181</f>
        <v>66.39</v>
      </c>
      <c r="E34" s="6">
        <f>variáveis!F325</f>
        <v>56.74</v>
      </c>
      <c r="F34" s="6">
        <f>variáveis!F469</f>
        <v>24.08</v>
      </c>
      <c r="G34" s="6">
        <f>variáveis!F613</f>
        <v>52.98</v>
      </c>
      <c r="H34" s="6">
        <f>variáveis!F757</f>
        <v>35.58</v>
      </c>
      <c r="I34" s="6">
        <f>variáveis!F901</f>
        <v>73.09</v>
      </c>
      <c r="J34" s="6">
        <f>variáveis!F1045</f>
        <v>66.62</v>
      </c>
      <c r="K34" s="6">
        <f>variáveis!F1189</f>
        <v>63.12</v>
      </c>
      <c r="L34" s="6">
        <f>variáveis!F1333</f>
        <v>109.4</v>
      </c>
      <c r="M34" s="6">
        <f>variáveis!F1477</f>
        <v>102.4</v>
      </c>
      <c r="N34" s="6">
        <f>variáveis!F1621</f>
        <v>69.42</v>
      </c>
      <c r="O34" s="6">
        <f>variáveis!F1765</f>
        <v>41.74</v>
      </c>
      <c r="P34" s="6">
        <f>variáveis!F1909</f>
        <v>88.9</v>
      </c>
      <c r="Q34" s="6">
        <f>variáveis!F2053</f>
        <v>328.1</v>
      </c>
      <c r="R34" s="6">
        <f>variáveis!F2197</f>
        <v>77.150000000000006</v>
      </c>
      <c r="S34" s="6">
        <f>variáveis!F2341</f>
        <v>62.15</v>
      </c>
      <c r="T34" s="6">
        <f>variáveis!F2485</f>
        <v>288.3</v>
      </c>
      <c r="U34" s="6">
        <f>variáveis!F2629</f>
        <v>57.11</v>
      </c>
      <c r="V34" s="6">
        <f>variáveis!F2773</f>
        <v>47.49</v>
      </c>
      <c r="W34" s="6">
        <f>variáveis!F2917</f>
        <v>40.799999999999997</v>
      </c>
      <c r="X34" s="6">
        <f>variáveis!F3061</f>
        <v>317.39999999999998</v>
      </c>
      <c r="Y34" s="6">
        <f>variáveis!F3205</f>
        <v>42.42</v>
      </c>
      <c r="Z34" s="6">
        <f>variáveis!F3349</f>
        <v>51.56</v>
      </c>
      <c r="AA34" s="6">
        <f>variáveis!F3493</f>
        <v>46.05</v>
      </c>
      <c r="AB34" s="6">
        <f>variáveis!F3637</f>
        <v>57.66</v>
      </c>
      <c r="AC34" s="6">
        <f>variáveis!F3781</f>
        <v>27.89</v>
      </c>
      <c r="AD34" s="6">
        <f>variáveis!F3925</f>
        <v>63.03</v>
      </c>
      <c r="AE34" s="6">
        <f>variáveis!F4069</f>
        <v>80.900000000000006</v>
      </c>
      <c r="AF34" s="6">
        <f>variáveis!F4213</f>
        <v>274.2</v>
      </c>
      <c r="AG34" s="6">
        <f>variáveis!F4357</f>
        <v>97.8</v>
      </c>
    </row>
    <row r="35" spans="2:38" x14ac:dyDescent="0.25">
      <c r="B35" s="7">
        <v>520</v>
      </c>
      <c r="C35" s="6">
        <f>variáveis!F38</f>
        <v>91.4</v>
      </c>
      <c r="D35" s="6">
        <f>variáveis!F182</f>
        <v>69.099999999999994</v>
      </c>
      <c r="E35" s="6">
        <f>variáveis!F326</f>
        <v>62.33</v>
      </c>
      <c r="F35" s="6">
        <f>variáveis!F470</f>
        <v>26.25</v>
      </c>
      <c r="G35" s="6">
        <f>variáveis!F614</f>
        <v>44.96</v>
      </c>
      <c r="H35" s="6">
        <f>variáveis!F758</f>
        <v>39.299999999999997</v>
      </c>
      <c r="I35" s="6">
        <f>variáveis!F902</f>
        <v>82.2</v>
      </c>
      <c r="J35" s="6">
        <f>variáveis!F1046</f>
        <v>63.3</v>
      </c>
      <c r="K35" s="6">
        <f>variáveis!F1190</f>
        <v>96</v>
      </c>
      <c r="L35" s="6">
        <f>variáveis!F1334</f>
        <v>141</v>
      </c>
      <c r="M35" s="6">
        <f>variáveis!F1478</f>
        <v>110</v>
      </c>
      <c r="N35" s="6">
        <f>variáveis!F1622</f>
        <v>83.7</v>
      </c>
      <c r="O35" s="6">
        <f>variáveis!F1766</f>
        <v>85.6</v>
      </c>
      <c r="P35" s="6">
        <f>variáveis!F1910</f>
        <v>79.650000000000006</v>
      </c>
      <c r="Q35" s="6">
        <f>variáveis!F2054</f>
        <v>336.3</v>
      </c>
      <c r="R35" s="6">
        <f>variáveis!F2198</f>
        <v>72.55</v>
      </c>
      <c r="S35" s="6">
        <f>variáveis!F2342</f>
        <v>63.2</v>
      </c>
      <c r="T35" s="6">
        <f>variáveis!F2486</f>
        <v>272.10000000000002</v>
      </c>
      <c r="U35" s="6">
        <f>variáveis!F2630</f>
        <v>62.81</v>
      </c>
      <c r="V35" s="6">
        <f>variáveis!F2774</f>
        <v>36.67</v>
      </c>
      <c r="W35" s="6">
        <f>variáveis!F2918</f>
        <v>36.06</v>
      </c>
      <c r="X35" s="6">
        <f>variáveis!F3062</f>
        <v>299.2</v>
      </c>
      <c r="Y35" s="6">
        <f>variáveis!F3206</f>
        <v>33.36</v>
      </c>
      <c r="Z35" s="6">
        <f>variáveis!F3350</f>
        <v>35.909999999999997</v>
      </c>
      <c r="AA35" s="6">
        <f>variáveis!F3494</f>
        <v>48.04</v>
      </c>
      <c r="AB35" s="6">
        <f>variáveis!F3638</f>
        <v>58.25</v>
      </c>
      <c r="AC35" s="6">
        <f>variáveis!F3782</f>
        <v>42.93</v>
      </c>
      <c r="AD35" s="6">
        <f>variáveis!F3926</f>
        <v>81.7</v>
      </c>
      <c r="AE35" s="6">
        <f>variáveis!F4070</f>
        <v>99.8</v>
      </c>
      <c r="AF35" s="6">
        <f>variáveis!F4214</f>
        <v>318.39999999999998</v>
      </c>
      <c r="AG35" s="6">
        <f>variáveis!F4358</f>
        <v>101.3</v>
      </c>
    </row>
    <row r="36" spans="2:38" x14ac:dyDescent="0.25">
      <c r="B36" s="7">
        <v>530</v>
      </c>
      <c r="C36" s="6">
        <f>variáveis!F39</f>
        <v>101.8</v>
      </c>
      <c r="D36" s="6">
        <f>variáveis!F183</f>
        <v>67.63</v>
      </c>
      <c r="E36" s="6">
        <f>variáveis!F327</f>
        <v>68.83</v>
      </c>
      <c r="F36" s="6">
        <f>variáveis!F471</f>
        <v>18.27</v>
      </c>
      <c r="G36" s="6">
        <f>variáveis!F615</f>
        <v>36.630000000000003</v>
      </c>
      <c r="H36" s="6">
        <f>variáveis!F759</f>
        <v>48.71</v>
      </c>
      <c r="I36" s="6">
        <f>variáveis!F903</f>
        <v>106.7</v>
      </c>
      <c r="J36" s="6">
        <f>variáveis!F1047</f>
        <v>41.3</v>
      </c>
      <c r="K36" s="6">
        <f>variáveis!F1191</f>
        <v>96</v>
      </c>
      <c r="L36" s="6">
        <f>variáveis!F1335</f>
        <v>122</v>
      </c>
      <c r="M36" s="6">
        <f>variáveis!F1479</f>
        <v>99.2</v>
      </c>
      <c r="N36" s="6">
        <f>variáveis!F1623</f>
        <v>63.17</v>
      </c>
      <c r="O36" s="6">
        <f>variáveis!F1767</f>
        <v>69.55</v>
      </c>
      <c r="P36" s="6">
        <f>variáveis!F1911</f>
        <v>86.4</v>
      </c>
      <c r="Q36" s="6">
        <f>variáveis!F2055</f>
        <v>345.5</v>
      </c>
      <c r="R36" s="6">
        <f>variáveis!F2199</f>
        <v>78.599999999999994</v>
      </c>
      <c r="S36" s="6">
        <f>variáveis!F2343</f>
        <v>88.1</v>
      </c>
      <c r="T36" s="6">
        <f>variáveis!F2487</f>
        <v>278</v>
      </c>
      <c r="U36" s="6">
        <f>variáveis!F2631</f>
        <v>49.6</v>
      </c>
      <c r="V36" s="6">
        <f>variáveis!F2775</f>
        <v>42.42</v>
      </c>
      <c r="W36" s="6">
        <f>variáveis!F2919</f>
        <v>56.54</v>
      </c>
      <c r="X36" s="6">
        <f>variáveis!F3063</f>
        <v>306.2</v>
      </c>
      <c r="Y36" s="6">
        <f>variáveis!F3207</f>
        <v>37.36</v>
      </c>
      <c r="Z36" s="6">
        <f>variáveis!F3351</f>
        <v>46.95</v>
      </c>
      <c r="AA36" s="6">
        <f>variáveis!F3495</f>
        <v>52.12</v>
      </c>
      <c r="AB36" s="6">
        <f>variáveis!F3639</f>
        <v>35.19</v>
      </c>
      <c r="AC36" s="6">
        <f>variáveis!F3783</f>
        <v>28.86</v>
      </c>
      <c r="AD36" s="6">
        <f>variáveis!F3927</f>
        <v>61.41</v>
      </c>
      <c r="AE36" s="6">
        <f>variáveis!F4071</f>
        <v>97</v>
      </c>
      <c r="AF36" s="6">
        <f>variáveis!F4215</f>
        <v>218.5</v>
      </c>
      <c r="AG36" s="6">
        <f>variáveis!F4359</f>
        <v>86.6</v>
      </c>
    </row>
    <row r="37" spans="2:38" x14ac:dyDescent="0.25">
      <c r="B37" s="7">
        <v>540</v>
      </c>
      <c r="C37" s="6">
        <f>variáveis!F40</f>
        <v>70.11</v>
      </c>
      <c r="D37" s="6">
        <f>variáveis!F184</f>
        <v>62.61</v>
      </c>
      <c r="E37" s="6">
        <f>variáveis!F328</f>
        <v>38.11</v>
      </c>
      <c r="F37" s="6">
        <f>variáveis!F472</f>
        <v>14.59</v>
      </c>
      <c r="G37" s="6">
        <f>variáveis!F616</f>
        <v>47.49</v>
      </c>
      <c r="H37" s="6">
        <f>variáveis!F760</f>
        <v>30.96</v>
      </c>
      <c r="I37" s="6">
        <f>variáveis!F904</f>
        <v>103.4</v>
      </c>
      <c r="J37" s="6">
        <f>variáveis!F1048</f>
        <v>35.81</v>
      </c>
      <c r="K37" s="6">
        <f>variáveis!F1192</f>
        <v>97.2</v>
      </c>
      <c r="L37" s="6">
        <f>variáveis!F1336</f>
        <v>115.8</v>
      </c>
      <c r="M37" s="6">
        <f>variáveis!F1480</f>
        <v>88.5</v>
      </c>
      <c r="N37" s="6">
        <f>variáveis!F1624</f>
        <v>70.62</v>
      </c>
      <c r="O37" s="6">
        <f>variáveis!F1768</f>
        <v>66.27</v>
      </c>
      <c r="P37" s="6">
        <f>variáveis!F1912</f>
        <v>83.5</v>
      </c>
      <c r="Q37" s="6">
        <f>variáveis!F2056</f>
        <v>335</v>
      </c>
      <c r="R37" s="6">
        <f>variáveis!F2200</f>
        <v>67.66</v>
      </c>
      <c r="S37" s="6">
        <f>variáveis!F2344</f>
        <v>50.97</v>
      </c>
      <c r="T37" s="6">
        <f>variáveis!F2488</f>
        <v>247.1</v>
      </c>
      <c r="U37" s="6">
        <f>variáveis!F2632</f>
        <v>67.92</v>
      </c>
      <c r="V37" s="6">
        <f>variáveis!F2776</f>
        <v>42.78</v>
      </c>
      <c r="W37" s="6">
        <f>variáveis!F2920</f>
        <v>52.22</v>
      </c>
      <c r="X37" s="6">
        <f>variáveis!F3064</f>
        <v>316.3</v>
      </c>
      <c r="Y37" s="6">
        <f>variáveis!F3208</f>
        <v>30.6</v>
      </c>
      <c r="Z37" s="6">
        <f>variáveis!F3352</f>
        <v>55.51</v>
      </c>
      <c r="AA37" s="6">
        <f>variáveis!F3496</f>
        <v>55.99</v>
      </c>
      <c r="AB37" s="6">
        <f>variáveis!F3640</f>
        <v>33.1</v>
      </c>
      <c r="AC37" s="6">
        <f>variáveis!F3784</f>
        <v>39.92</v>
      </c>
      <c r="AD37" s="6">
        <f>variáveis!F3928</f>
        <v>56.69</v>
      </c>
      <c r="AE37" s="6">
        <f>variáveis!F4072</f>
        <v>119</v>
      </c>
      <c r="AF37" s="6">
        <f>variáveis!F4216</f>
        <v>246.9</v>
      </c>
      <c r="AG37" s="6">
        <f>variáveis!F4360</f>
        <v>87.4</v>
      </c>
    </row>
    <row r="38" spans="2:38" x14ac:dyDescent="0.25">
      <c r="B38" s="7">
        <v>550</v>
      </c>
      <c r="C38" s="6">
        <f>variáveis!F41</f>
        <v>88.6</v>
      </c>
      <c r="D38" s="6">
        <f>variáveis!F185</f>
        <v>50.89</v>
      </c>
      <c r="E38" s="6">
        <f>variáveis!F329</f>
        <v>33.39</v>
      </c>
      <c r="F38" s="6">
        <f>variáveis!F473</f>
        <v>16.38</v>
      </c>
      <c r="G38" s="6">
        <f>variáveis!F617</f>
        <v>35.18</v>
      </c>
      <c r="H38" s="6">
        <f>variáveis!F761</f>
        <v>29.01</v>
      </c>
      <c r="I38" s="6">
        <f>variáveis!F905</f>
        <v>110.7</v>
      </c>
      <c r="J38" s="6">
        <f>variáveis!F1049</f>
        <v>43.61</v>
      </c>
      <c r="K38" s="6">
        <f>variáveis!F1193</f>
        <v>76.900000000000006</v>
      </c>
      <c r="L38" s="6">
        <f>variáveis!F1337</f>
        <v>93.7</v>
      </c>
      <c r="M38" s="6">
        <f>variáveis!F1481</f>
        <v>89.8</v>
      </c>
      <c r="N38" s="6">
        <f>variáveis!F1625</f>
        <v>88.8</v>
      </c>
      <c r="O38" s="6">
        <f>variáveis!F1769</f>
        <v>93.8</v>
      </c>
      <c r="P38" s="6">
        <f>variáveis!F1913</f>
        <v>93.7</v>
      </c>
      <c r="Q38" s="6">
        <f>variáveis!F2057</f>
        <v>354.5</v>
      </c>
      <c r="R38" s="6">
        <f>variáveis!F2201</f>
        <v>76.86</v>
      </c>
      <c r="S38" s="6">
        <f>variáveis!F2345</f>
        <v>28.09</v>
      </c>
      <c r="T38" s="6">
        <f>variáveis!F2489</f>
        <v>271.3</v>
      </c>
      <c r="U38" s="6">
        <f>variáveis!F2633</f>
        <v>84.4</v>
      </c>
      <c r="V38" s="6">
        <f>variáveis!F2777</f>
        <v>112.1</v>
      </c>
      <c r="W38" s="6">
        <f>variáveis!F2921</f>
        <v>56.12</v>
      </c>
      <c r="X38" s="6">
        <f>variáveis!F3065</f>
        <v>275.89999999999998</v>
      </c>
      <c r="Y38" s="6">
        <f>variáveis!F3209</f>
        <v>28.65</v>
      </c>
      <c r="Z38" s="6">
        <f>variáveis!F3353</f>
        <v>40.19</v>
      </c>
      <c r="AA38" s="6">
        <f>variáveis!F3497</f>
        <v>57.27</v>
      </c>
      <c r="AB38" s="6">
        <f>variáveis!F3641</f>
        <v>43.34</v>
      </c>
      <c r="AC38" s="6">
        <f>variáveis!F3785</f>
        <v>46.79</v>
      </c>
      <c r="AD38" s="6">
        <f>variáveis!F3929</f>
        <v>65.59</v>
      </c>
      <c r="AE38" s="6">
        <f>variáveis!F4073</f>
        <v>125.7</v>
      </c>
      <c r="AF38" s="6">
        <f>variáveis!F4217</f>
        <v>278.5</v>
      </c>
      <c r="AG38" s="6">
        <f>variáveis!F4361</f>
        <v>65.44</v>
      </c>
    </row>
    <row r="39" spans="2:38" x14ac:dyDescent="0.25">
      <c r="B39" s="7">
        <v>600</v>
      </c>
      <c r="C39" s="6">
        <f>variáveis!F42</f>
        <v>87.5</v>
      </c>
      <c r="D39" s="6">
        <f>variáveis!F186</f>
        <v>59.84</v>
      </c>
      <c r="E39" s="6">
        <f>variáveis!F330</f>
        <v>53.88</v>
      </c>
      <c r="F39" s="6">
        <f>variáveis!F474</f>
        <v>20.87</v>
      </c>
      <c r="G39" s="6">
        <f>variáveis!F618</f>
        <v>52.27</v>
      </c>
      <c r="H39" s="6">
        <f>variáveis!F762</f>
        <v>46.86</v>
      </c>
      <c r="I39" s="6">
        <f>variáveis!F906</f>
        <v>93.3</v>
      </c>
      <c r="J39" s="6">
        <f>variáveis!F1050</f>
        <v>56.25</v>
      </c>
      <c r="K39" s="6">
        <f>variáveis!F1194</f>
        <v>85.4</v>
      </c>
      <c r="L39" s="6">
        <f>variáveis!F1338</f>
        <v>88</v>
      </c>
      <c r="M39" s="6">
        <f>variáveis!F1482</f>
        <v>121.8</v>
      </c>
      <c r="N39" s="6">
        <f>variáveis!F1626</f>
        <v>68.14</v>
      </c>
      <c r="O39" s="6">
        <f>variáveis!F1770</f>
        <v>63.17</v>
      </c>
      <c r="P39" s="6">
        <f>variáveis!F1914</f>
        <v>71.290000000000006</v>
      </c>
      <c r="Q39" s="6">
        <f>variáveis!F2058</f>
        <v>7.0000000000000007E-2</v>
      </c>
      <c r="R39" s="6">
        <f>variáveis!F2202</f>
        <v>62.69</v>
      </c>
      <c r="S39" s="6">
        <f>variáveis!F2346</f>
        <v>35.67</v>
      </c>
      <c r="T39" s="6">
        <f>variáveis!F2490</f>
        <v>240</v>
      </c>
      <c r="U39" s="6">
        <f>variáveis!F2634</f>
        <v>96.7</v>
      </c>
      <c r="V39" s="6">
        <f>variáveis!F2778</f>
        <v>74.39</v>
      </c>
      <c r="W39" s="6">
        <f>variáveis!F2922</f>
        <v>49.06</v>
      </c>
      <c r="X39" s="6">
        <f>variáveis!F3066</f>
        <v>230</v>
      </c>
      <c r="Y39" s="6">
        <f>variáveis!F3210</f>
        <v>10.73</v>
      </c>
      <c r="Z39" s="6">
        <f>variáveis!F3354</f>
        <v>40.67</v>
      </c>
      <c r="AA39" s="6">
        <f>variáveis!F3498</f>
        <v>55.88</v>
      </c>
      <c r="AB39" s="6">
        <f>variáveis!F3642</f>
        <v>43.43</v>
      </c>
      <c r="AC39" s="6">
        <f>variáveis!F3786</f>
        <v>51.27</v>
      </c>
      <c r="AD39" s="6">
        <f>variáveis!F3930</f>
        <v>62.65</v>
      </c>
      <c r="AE39" s="6">
        <f>variáveis!F4074</f>
        <v>164.7</v>
      </c>
      <c r="AF39" s="6">
        <f>variáveis!F4218</f>
        <v>244.4</v>
      </c>
      <c r="AG39" s="6">
        <f>variáveis!F4362</f>
        <v>66.11</v>
      </c>
    </row>
    <row r="40" spans="2:38" x14ac:dyDescent="0.25">
      <c r="B40" s="7">
        <v>610</v>
      </c>
      <c r="C40" s="6">
        <f>variáveis!F43</f>
        <v>67.92</v>
      </c>
      <c r="D40" s="6">
        <f>variáveis!F187</f>
        <v>64.36</v>
      </c>
      <c r="E40" s="6">
        <f>variáveis!F331</f>
        <v>44.89</v>
      </c>
      <c r="F40" s="6">
        <f>variáveis!F475</f>
        <v>7.0000000000000007E-2</v>
      </c>
      <c r="G40" s="6">
        <f>variáveis!F619</f>
        <v>30.24</v>
      </c>
      <c r="H40" s="6">
        <f>variáveis!F763</f>
        <v>33.29</v>
      </c>
      <c r="I40" s="6">
        <f>variáveis!F907</f>
        <v>88.1</v>
      </c>
      <c r="J40" s="6">
        <f>variáveis!F1051</f>
        <v>52.35</v>
      </c>
      <c r="K40" s="6">
        <f>variáveis!F1195</f>
        <v>94.1</v>
      </c>
      <c r="L40" s="6">
        <f>variáveis!F1339</f>
        <v>62.71</v>
      </c>
      <c r="M40" s="6">
        <f>variáveis!F1483</f>
        <v>90.8</v>
      </c>
      <c r="N40" s="6">
        <f>variáveis!F1627</f>
        <v>77.11</v>
      </c>
      <c r="O40" s="6">
        <f>variáveis!F1771</f>
        <v>46.95</v>
      </c>
      <c r="P40" s="6">
        <f>variáveis!F1915</f>
        <v>64.540000000000006</v>
      </c>
      <c r="Q40" s="6">
        <f>variáveis!F2059</f>
        <v>7.3540000000000001</v>
      </c>
      <c r="R40" s="6">
        <f>variáveis!F2203</f>
        <v>74.930000000000007</v>
      </c>
      <c r="S40" s="6">
        <f>variáveis!F2347</f>
        <v>50.85</v>
      </c>
      <c r="T40" s="6">
        <f>variáveis!F2491</f>
        <v>242.6</v>
      </c>
      <c r="U40" s="6">
        <f>variáveis!F2635</f>
        <v>67.91</v>
      </c>
      <c r="V40" s="6">
        <f>variáveis!F2779</f>
        <v>84.1</v>
      </c>
      <c r="W40" s="6">
        <f>variáveis!F2923</f>
        <v>44.77</v>
      </c>
      <c r="X40" s="6">
        <f>variáveis!F3067</f>
        <v>233.4</v>
      </c>
      <c r="Y40" s="6">
        <f>variáveis!F3211</f>
        <v>17.52</v>
      </c>
      <c r="Z40" s="6">
        <f>variáveis!F3355</f>
        <v>58.97</v>
      </c>
      <c r="AA40" s="6">
        <f>variáveis!F3499</f>
        <v>49.88</v>
      </c>
      <c r="AB40" s="6">
        <f>variáveis!F3643</f>
        <v>40.840000000000003</v>
      </c>
      <c r="AC40" s="6">
        <f>variáveis!F3787</f>
        <v>55.21</v>
      </c>
      <c r="AD40" s="6">
        <f>variáveis!F3931</f>
        <v>75.67</v>
      </c>
      <c r="AE40" s="6">
        <f>variáveis!F4075</f>
        <v>135.19999999999999</v>
      </c>
      <c r="AF40" s="6">
        <f>variáveis!F4219</f>
        <v>226.3</v>
      </c>
      <c r="AG40" s="6">
        <f>variáveis!F4363</f>
        <v>51.28</v>
      </c>
    </row>
    <row r="41" spans="2:38" x14ac:dyDescent="0.25">
      <c r="B41" s="7">
        <v>620</v>
      </c>
      <c r="C41" s="6">
        <f>variáveis!F44</f>
        <v>55.37</v>
      </c>
      <c r="D41" s="6">
        <f>variáveis!F188</f>
        <v>26.46</v>
      </c>
      <c r="E41" s="6">
        <f>variáveis!F332</f>
        <v>24.61</v>
      </c>
      <c r="F41" s="6">
        <f>variáveis!F476</f>
        <v>18.399999999999999</v>
      </c>
      <c r="G41" s="6">
        <f>variáveis!F620</f>
        <v>57.31</v>
      </c>
      <c r="H41" s="6">
        <f>variáveis!F764</f>
        <v>28.58</v>
      </c>
      <c r="I41" s="6">
        <f>variáveis!F908</f>
        <v>59.08</v>
      </c>
      <c r="J41" s="6">
        <f>variáveis!F1052</f>
        <v>40.25</v>
      </c>
      <c r="K41" s="6">
        <f>variáveis!F1196</f>
        <v>88.9</v>
      </c>
      <c r="L41" s="6">
        <f>variáveis!F1340</f>
        <v>80.8</v>
      </c>
      <c r="M41" s="6">
        <f>variáveis!F1484</f>
        <v>100.9</v>
      </c>
      <c r="N41" s="6">
        <f>variáveis!F1628</f>
        <v>79.489999999999995</v>
      </c>
      <c r="O41" s="6">
        <f>variáveis!F1772</f>
        <v>55.3</v>
      </c>
      <c r="P41" s="6">
        <f>variáveis!F1916</f>
        <v>56.18</v>
      </c>
      <c r="Q41" s="6">
        <f>variáveis!F2060</f>
        <v>344.5</v>
      </c>
      <c r="R41" s="6">
        <f>variáveis!F2204</f>
        <v>62.34</v>
      </c>
      <c r="S41" s="6">
        <f>variáveis!F2348</f>
        <v>30.74</v>
      </c>
      <c r="T41" s="6">
        <f>variáveis!F2492</f>
        <v>240.5</v>
      </c>
      <c r="U41" s="6">
        <f>variáveis!F2636</f>
        <v>69.349999999999994</v>
      </c>
      <c r="V41" s="6">
        <f>variáveis!F2780</f>
        <v>55.4</v>
      </c>
      <c r="W41" s="6">
        <f>variáveis!F2924</f>
        <v>26.15</v>
      </c>
      <c r="X41" s="6">
        <f>variáveis!F3068</f>
        <v>260.10000000000002</v>
      </c>
      <c r="Y41" s="6">
        <f>variáveis!F3212</f>
        <v>33.950000000000003</v>
      </c>
      <c r="Z41" s="6">
        <f>variáveis!F3356</f>
        <v>62.71</v>
      </c>
      <c r="AA41" s="6">
        <f>variáveis!F3500</f>
        <v>41.77</v>
      </c>
      <c r="AB41" s="6">
        <f>variáveis!F3644</f>
        <v>49.27</v>
      </c>
      <c r="AC41" s="6">
        <f>variáveis!F3788</f>
        <v>27.83</v>
      </c>
      <c r="AD41" s="6">
        <f>variáveis!F3932</f>
        <v>53.43</v>
      </c>
      <c r="AE41" s="6">
        <f>variáveis!F4076</f>
        <v>110.9</v>
      </c>
      <c r="AF41" s="6">
        <f>variáveis!F4220</f>
        <v>221.4</v>
      </c>
      <c r="AG41" s="6">
        <f>variáveis!F4364</f>
        <v>37.69</v>
      </c>
    </row>
    <row r="42" spans="2:38" x14ac:dyDescent="0.25">
      <c r="B42" s="7">
        <v>630</v>
      </c>
      <c r="C42" s="6">
        <f>variáveis!F45</f>
        <v>74.34</v>
      </c>
      <c r="D42" s="6">
        <f>variáveis!F189</f>
        <v>49.44</v>
      </c>
      <c r="E42" s="6">
        <f>variáveis!F333</f>
        <v>15.04</v>
      </c>
      <c r="F42" s="6">
        <f>variáveis!F477</f>
        <v>34.479999999999997</v>
      </c>
      <c r="G42" s="6">
        <f>variáveis!F621</f>
        <v>61.32</v>
      </c>
      <c r="H42" s="6">
        <f>variáveis!F765</f>
        <v>40.51</v>
      </c>
      <c r="I42" s="6">
        <f>variáveis!F909</f>
        <v>80.900000000000006</v>
      </c>
      <c r="J42" s="6">
        <f>variáveis!F1053</f>
        <v>25.64</v>
      </c>
      <c r="K42" s="6">
        <f>variáveis!F1197</f>
        <v>106.7</v>
      </c>
      <c r="L42" s="6">
        <f>variáveis!F1341</f>
        <v>58.6</v>
      </c>
      <c r="M42" s="6">
        <f>variáveis!F1485</f>
        <v>48.42</v>
      </c>
      <c r="N42" s="6">
        <f>variáveis!F1629</f>
        <v>72.87</v>
      </c>
      <c r="O42" s="6">
        <f>variáveis!F1773</f>
        <v>65.31</v>
      </c>
      <c r="P42" s="6">
        <f>variáveis!F1917</f>
        <v>47.77</v>
      </c>
      <c r="Q42" s="6">
        <f>variáveis!F2061</f>
        <v>1.093</v>
      </c>
      <c r="R42" s="6">
        <f>variáveis!F2205</f>
        <v>48.07</v>
      </c>
      <c r="S42" s="6">
        <f>variáveis!F2349</f>
        <v>73.33</v>
      </c>
      <c r="T42" s="6">
        <f>variáveis!F2493</f>
        <v>222.7</v>
      </c>
      <c r="U42" s="6">
        <f>variáveis!F2637</f>
        <v>51.31</v>
      </c>
      <c r="V42" s="6">
        <f>variáveis!F2781</f>
        <v>19.02</v>
      </c>
      <c r="W42" s="6">
        <f>variáveis!F2925</f>
        <v>35.270000000000003</v>
      </c>
      <c r="X42" s="6">
        <f>variáveis!F3069</f>
        <v>253.5</v>
      </c>
      <c r="Y42" s="6">
        <f>variáveis!F3213</f>
        <v>18.829999999999998</v>
      </c>
      <c r="Z42" s="6">
        <f>variáveis!F3357</f>
        <v>65.510000000000005</v>
      </c>
      <c r="AA42" s="6">
        <f>variáveis!F3501</f>
        <v>38.42</v>
      </c>
      <c r="AB42" s="6">
        <f>variáveis!F3645</f>
        <v>48.71</v>
      </c>
      <c r="AC42" s="6">
        <f>variáveis!F3789</f>
        <v>50.12</v>
      </c>
      <c r="AD42" s="6">
        <f>variáveis!F3933</f>
        <v>52.2</v>
      </c>
      <c r="AE42" s="6">
        <f>variáveis!F4077</f>
        <v>122.9</v>
      </c>
      <c r="AF42" s="6">
        <f>variáveis!F4221</f>
        <v>226.3</v>
      </c>
      <c r="AG42" s="6">
        <f>variáveis!F4365</f>
        <v>44.37</v>
      </c>
    </row>
    <row r="43" spans="2:38" x14ac:dyDescent="0.25">
      <c r="B43" s="7">
        <v>640</v>
      </c>
      <c r="C43" s="6">
        <f>variáveis!F46</f>
        <v>64.42</v>
      </c>
      <c r="D43" s="6">
        <f>variáveis!F190</f>
        <v>17.64</v>
      </c>
      <c r="E43" s="6">
        <f>variáveis!F334</f>
        <v>35.04</v>
      </c>
      <c r="F43" s="6">
        <f>variáveis!F478</f>
        <v>34.31</v>
      </c>
      <c r="G43" s="6">
        <f>variáveis!F622</f>
        <v>20.190000000000001</v>
      </c>
      <c r="H43" s="6">
        <f>variáveis!F766</f>
        <v>40.36</v>
      </c>
      <c r="I43" s="6">
        <f>variáveis!F910</f>
        <v>49.69</v>
      </c>
      <c r="J43" s="6">
        <f>variáveis!F1054</f>
        <v>59.26</v>
      </c>
      <c r="K43" s="6">
        <f>variáveis!F1198</f>
        <v>58.8</v>
      </c>
      <c r="L43" s="6">
        <f>variáveis!F1342</f>
        <v>45.34</v>
      </c>
      <c r="M43" s="6">
        <f>variáveis!F1486</f>
        <v>105.5</v>
      </c>
      <c r="N43" s="6">
        <f>variáveis!F1630</f>
        <v>63.08</v>
      </c>
      <c r="O43" s="6">
        <f>variáveis!F1774</f>
        <v>45.23</v>
      </c>
      <c r="P43" s="6">
        <f>variáveis!F1918</f>
        <v>64.63</v>
      </c>
      <c r="Q43" s="6">
        <f>variáveis!F2062</f>
        <v>50.7</v>
      </c>
      <c r="R43" s="6">
        <f>variáveis!F2206</f>
        <v>65.17</v>
      </c>
      <c r="S43" s="6">
        <f>variáveis!F2350</f>
        <v>57.74</v>
      </c>
      <c r="T43" s="6">
        <f>variáveis!F2494</f>
        <v>196.9</v>
      </c>
      <c r="U43" s="6">
        <f>variáveis!F2638</f>
        <v>66.349999999999994</v>
      </c>
      <c r="V43" s="6">
        <f>variáveis!F2782</f>
        <v>40</v>
      </c>
      <c r="W43" s="6">
        <f>variáveis!F2926</f>
        <v>29.15</v>
      </c>
      <c r="X43" s="6">
        <f>variáveis!F3070</f>
        <v>240.2</v>
      </c>
      <c r="Y43" s="6">
        <f>variáveis!F3214</f>
        <v>33.14</v>
      </c>
      <c r="Z43" s="6">
        <f>variáveis!F3358</f>
        <v>58.2</v>
      </c>
      <c r="AA43" s="6">
        <f>variáveis!F3502</f>
        <v>42.76</v>
      </c>
      <c r="AB43" s="6">
        <f>variáveis!F3646</f>
        <v>55.13</v>
      </c>
      <c r="AC43" s="6">
        <f>variáveis!F3790</f>
        <v>45.65</v>
      </c>
      <c r="AD43" s="6">
        <f>variáveis!F3934</f>
        <v>25.77</v>
      </c>
      <c r="AE43" s="6">
        <f>variáveis!F4078</f>
        <v>115.4</v>
      </c>
      <c r="AF43" s="6">
        <f>variáveis!F4222</f>
        <v>199.7</v>
      </c>
      <c r="AG43" s="6">
        <f>variáveis!F4366</f>
        <v>64.150000000000006</v>
      </c>
    </row>
    <row r="44" spans="2:38" x14ac:dyDescent="0.25">
      <c r="B44" s="7">
        <v>650</v>
      </c>
      <c r="C44" s="6">
        <f>variáveis!F47</f>
        <v>63.18</v>
      </c>
      <c r="D44" s="6">
        <f>variáveis!F191</f>
        <v>23.87</v>
      </c>
      <c r="E44" s="6">
        <f>variáveis!F335</f>
        <v>15.23</v>
      </c>
      <c r="F44" s="6">
        <f>variáveis!F479</f>
        <v>59.95</v>
      </c>
      <c r="G44" s="6">
        <f>variáveis!F623</f>
        <v>33.159999999999997</v>
      </c>
      <c r="H44" s="6">
        <f>variáveis!F767</f>
        <v>41.94</v>
      </c>
      <c r="I44" s="6">
        <f>variáveis!F911</f>
        <v>65.55</v>
      </c>
      <c r="J44" s="6">
        <f>variáveis!F1055</f>
        <v>62.75</v>
      </c>
      <c r="K44" s="6">
        <f>variáveis!F1199</f>
        <v>56.22</v>
      </c>
      <c r="L44" s="6">
        <f>variáveis!F1343</f>
        <v>69.88</v>
      </c>
      <c r="M44" s="6">
        <f>variáveis!F1487</f>
        <v>110</v>
      </c>
      <c r="N44" s="6">
        <f>variáveis!F1631</f>
        <v>96.9</v>
      </c>
      <c r="O44" s="6">
        <f>variáveis!F1775</f>
        <v>51.7</v>
      </c>
      <c r="P44" s="6">
        <f>variáveis!F1919</f>
        <v>67</v>
      </c>
      <c r="Q44" s="6">
        <f>variáveis!F2063</f>
        <v>51.4</v>
      </c>
      <c r="R44" s="6">
        <f>variáveis!F2207</f>
        <v>56.48</v>
      </c>
      <c r="S44" s="6">
        <f>variáveis!F2351</f>
        <v>59.26</v>
      </c>
      <c r="T44" s="6">
        <f>variáveis!F2495</f>
        <v>158.30000000000001</v>
      </c>
      <c r="U44" s="6">
        <f>variáveis!F2639</f>
        <v>64.180000000000007</v>
      </c>
      <c r="V44" s="6">
        <f>variáveis!F2783</f>
        <v>56.59</v>
      </c>
      <c r="W44" s="6">
        <f>variáveis!F2927</f>
        <v>22.99</v>
      </c>
      <c r="X44" s="6">
        <f>variáveis!F3071</f>
        <v>202.3</v>
      </c>
      <c r="Y44" s="6">
        <f>variáveis!F3215</f>
        <v>31.88</v>
      </c>
      <c r="Z44" s="6">
        <f>variáveis!F3359</f>
        <v>60.71</v>
      </c>
      <c r="AA44" s="6">
        <f>variáveis!F3503</f>
        <v>52.2</v>
      </c>
      <c r="AB44" s="6">
        <f>variáveis!F3647</f>
        <v>32.64</v>
      </c>
      <c r="AC44" s="6">
        <f>variáveis!F3791</f>
        <v>34.229999999999997</v>
      </c>
      <c r="AD44" s="6">
        <f>variáveis!F3935</f>
        <v>51.76</v>
      </c>
      <c r="AE44" s="6">
        <f>variáveis!F4079</f>
        <v>83.4</v>
      </c>
      <c r="AF44" s="6">
        <f>variáveis!F4223</f>
        <v>149.5</v>
      </c>
      <c r="AG44" s="6">
        <f>variáveis!F4367</f>
        <v>72.2</v>
      </c>
    </row>
    <row r="45" spans="2:38" x14ac:dyDescent="0.25">
      <c r="B45" s="7">
        <v>700</v>
      </c>
      <c r="C45" s="6">
        <f>variáveis!F48</f>
        <v>49.88</v>
      </c>
      <c r="D45" s="6">
        <f>variáveis!F192</f>
        <v>33.75</v>
      </c>
      <c r="E45" s="6">
        <f>variáveis!F336</f>
        <v>34.270000000000003</v>
      </c>
      <c r="F45" s="6">
        <f>variáveis!F480</f>
        <v>4.9340000000000002</v>
      </c>
      <c r="G45" s="6">
        <f>variáveis!F624</f>
        <v>18.09</v>
      </c>
      <c r="H45" s="6">
        <f>variáveis!F768</f>
        <v>15.07</v>
      </c>
      <c r="I45" s="6">
        <f>variáveis!F912</f>
        <v>65.14</v>
      </c>
      <c r="J45" s="6">
        <f>variáveis!F1056</f>
        <v>53.9</v>
      </c>
      <c r="K45" s="6">
        <f>variáveis!F1200</f>
        <v>40.74</v>
      </c>
      <c r="L45" s="6">
        <f>variáveis!F1344</f>
        <v>42.91</v>
      </c>
      <c r="M45" s="6">
        <f>variáveis!F1488</f>
        <v>79.94</v>
      </c>
      <c r="N45" s="6">
        <f>variáveis!F1632</f>
        <v>85.1</v>
      </c>
      <c r="O45" s="6">
        <f>variáveis!F1776</f>
        <v>60.33</v>
      </c>
      <c r="P45" s="6">
        <f>variáveis!F1920</f>
        <v>68.97</v>
      </c>
      <c r="Q45" s="6">
        <f>variáveis!F2064</f>
        <v>42.17</v>
      </c>
      <c r="R45" s="6">
        <f>variáveis!F2208</f>
        <v>54.3</v>
      </c>
      <c r="S45" s="6">
        <f>variáveis!F2352</f>
        <v>39.19</v>
      </c>
      <c r="T45" s="6">
        <f>variáveis!F2496</f>
        <v>279.39999999999998</v>
      </c>
      <c r="U45" s="6">
        <f>variáveis!F2640</f>
        <v>7.9569999999999999</v>
      </c>
      <c r="V45" s="6">
        <f>variáveis!F2784</f>
        <v>62.27</v>
      </c>
      <c r="W45" s="6">
        <f>variáveis!F2928</f>
        <v>31.41</v>
      </c>
      <c r="X45" s="6">
        <f>variáveis!F3072</f>
        <v>253.6</v>
      </c>
      <c r="Y45" s="6">
        <f>variáveis!F3216</f>
        <v>22.78</v>
      </c>
      <c r="Z45" s="6">
        <f>variáveis!F3360</f>
        <v>59.6</v>
      </c>
      <c r="AA45" s="6">
        <f>variáveis!F3504</f>
        <v>71.349999999999994</v>
      </c>
      <c r="AB45" s="6">
        <f>variáveis!F3648</f>
        <v>28.24</v>
      </c>
      <c r="AC45" s="6">
        <f>variáveis!F3792</f>
        <v>51.5</v>
      </c>
      <c r="AD45" s="6">
        <f>variáveis!F3936</f>
        <v>45.51</v>
      </c>
      <c r="AE45" s="6">
        <f>variáveis!F4080</f>
        <v>78.16</v>
      </c>
      <c r="AF45" s="6">
        <f>variáveis!F4224</f>
        <v>165.8</v>
      </c>
      <c r="AG45" s="6">
        <f>variáveis!F4368</f>
        <v>77.430000000000007</v>
      </c>
    </row>
    <row r="46" spans="2:38" x14ac:dyDescent="0.25">
      <c r="B46" s="7">
        <v>710</v>
      </c>
      <c r="C46" s="6">
        <f>variáveis!F49</f>
        <v>46.3</v>
      </c>
      <c r="D46" s="6">
        <f>variáveis!F193</f>
        <v>46.24</v>
      </c>
      <c r="E46" s="6">
        <f>variáveis!F337</f>
        <v>28.78</v>
      </c>
      <c r="F46" s="6">
        <f>variáveis!F481</f>
        <v>15.96</v>
      </c>
      <c r="G46" s="6">
        <f>variáveis!F625</f>
        <v>54.49</v>
      </c>
      <c r="H46" s="6">
        <f>variáveis!F769</f>
        <v>28.17</v>
      </c>
      <c r="I46" s="6">
        <f>variáveis!F913</f>
        <v>53.62</v>
      </c>
      <c r="J46" s="6">
        <f>variáveis!F1057</f>
        <v>51.92</v>
      </c>
      <c r="K46" s="6">
        <f>variáveis!F1201</f>
        <v>74.25</v>
      </c>
      <c r="L46" s="6">
        <f>variáveis!F1345</f>
        <v>38.11</v>
      </c>
      <c r="M46" s="6">
        <f>variáveis!F1489</f>
        <v>100.2</v>
      </c>
      <c r="N46" s="6">
        <f>variáveis!F1633</f>
        <v>116</v>
      </c>
      <c r="O46" s="6">
        <f>variáveis!F1777</f>
        <v>60.61</v>
      </c>
      <c r="P46" s="6">
        <f>variáveis!F1921</f>
        <v>50.3</v>
      </c>
      <c r="Q46" s="6">
        <f>variáveis!F2065</f>
        <v>87.2</v>
      </c>
      <c r="R46" s="6">
        <f>variáveis!F2209</f>
        <v>26.51</v>
      </c>
      <c r="S46" s="6">
        <f>variáveis!F2353</f>
        <v>65.42</v>
      </c>
      <c r="T46" s="6">
        <f>variáveis!F2497</f>
        <v>238.8</v>
      </c>
      <c r="U46" s="6">
        <f>variáveis!F2641</f>
        <v>47.18</v>
      </c>
      <c r="V46" s="6">
        <f>variáveis!F2785</f>
        <v>60.67</v>
      </c>
      <c r="W46" s="6">
        <f>variáveis!F2929</f>
        <v>23.58</v>
      </c>
      <c r="X46" s="6">
        <f>variáveis!F3073</f>
        <v>266.10000000000002</v>
      </c>
      <c r="Y46" s="6">
        <f>variáveis!F3217</f>
        <v>19.89</v>
      </c>
      <c r="Z46" s="6">
        <f>variáveis!F3361</f>
        <v>38.21</v>
      </c>
      <c r="AA46" s="6">
        <f>variáveis!F3505</f>
        <v>68.64</v>
      </c>
      <c r="AB46" s="6">
        <f>variáveis!F3649</f>
        <v>19.27</v>
      </c>
      <c r="AC46" s="6">
        <f>variáveis!F3793</f>
        <v>48.12</v>
      </c>
      <c r="AD46" s="6">
        <f>variáveis!F3937</f>
        <v>78.180000000000007</v>
      </c>
      <c r="AE46" s="6">
        <f>variáveis!F4081</f>
        <v>125.1</v>
      </c>
      <c r="AF46" s="6">
        <f>variáveis!F4225</f>
        <v>143.5</v>
      </c>
      <c r="AG46" s="6">
        <f>variáveis!F4369</f>
        <v>61.34</v>
      </c>
    </row>
    <row r="47" spans="2:38" x14ac:dyDescent="0.25">
      <c r="B47" s="7">
        <v>720</v>
      </c>
      <c r="C47" s="6">
        <f>variáveis!F50</f>
        <v>56.22</v>
      </c>
      <c r="D47" s="6">
        <f>variáveis!F194</f>
        <v>43.21</v>
      </c>
      <c r="E47" s="6">
        <f>variáveis!F338</f>
        <v>41.64</v>
      </c>
      <c r="F47" s="6">
        <f>variáveis!F482</f>
        <v>0.52300000000000002</v>
      </c>
      <c r="G47" s="6">
        <f>variáveis!F626</f>
        <v>24.03</v>
      </c>
      <c r="H47" s="6">
        <f>variáveis!F770</f>
        <v>34.5</v>
      </c>
      <c r="I47" s="6">
        <f>variáveis!F914</f>
        <v>80.7</v>
      </c>
      <c r="J47" s="6">
        <f>variáveis!F1058</f>
        <v>69.48</v>
      </c>
      <c r="K47" s="6">
        <f>variáveis!F1202</f>
        <v>78.17</v>
      </c>
      <c r="L47" s="6">
        <f>variáveis!F1346</f>
        <v>33.71</v>
      </c>
      <c r="M47" s="6">
        <f>variáveis!F1490</f>
        <v>83.7</v>
      </c>
      <c r="N47" s="6">
        <f>variáveis!F1634</f>
        <v>119.9</v>
      </c>
      <c r="O47" s="6">
        <f>variáveis!F1778</f>
        <v>44.18</v>
      </c>
      <c r="P47" s="6">
        <f>variáveis!F1922</f>
        <v>63.09</v>
      </c>
      <c r="Q47" s="6">
        <f>variáveis!F2066</f>
        <v>71.650000000000006</v>
      </c>
      <c r="R47" s="6">
        <f>variáveis!F2210</f>
        <v>41.33</v>
      </c>
      <c r="S47" s="6">
        <f>variáveis!F2354</f>
        <v>27.14</v>
      </c>
      <c r="T47" s="6">
        <f>variáveis!F2498</f>
        <v>294.3</v>
      </c>
      <c r="U47" s="6">
        <f>variáveis!F2642</f>
        <v>19.77</v>
      </c>
      <c r="V47" s="6">
        <f>variáveis!F2786</f>
        <v>48.28</v>
      </c>
      <c r="W47" s="6">
        <f>variáveis!F2930</f>
        <v>23.42</v>
      </c>
      <c r="X47" s="6">
        <f>variáveis!F3074</f>
        <v>323.7</v>
      </c>
      <c r="Y47" s="6">
        <f>variáveis!F3218</f>
        <v>24.4</v>
      </c>
      <c r="Z47" s="6">
        <f>variáveis!F3362</f>
        <v>28.73</v>
      </c>
      <c r="AA47" s="6">
        <f>variáveis!F3506</f>
        <v>72.459999999999994</v>
      </c>
      <c r="AB47" s="6">
        <f>variáveis!F3650</f>
        <v>46.51</v>
      </c>
      <c r="AC47" s="6">
        <f>variáveis!F3794</f>
        <v>36.840000000000003</v>
      </c>
      <c r="AD47" s="6">
        <f>variáveis!F3938</f>
        <v>60.92</v>
      </c>
      <c r="AE47" s="6">
        <f>variáveis!F4082</f>
        <v>131.5</v>
      </c>
      <c r="AF47" s="6">
        <f>variáveis!F4226</f>
        <v>131.80000000000001</v>
      </c>
      <c r="AG47" s="6">
        <f>variáveis!F4370</f>
        <v>94.6</v>
      </c>
    </row>
    <row r="48" spans="2:38" x14ac:dyDescent="0.25">
      <c r="B48" s="7">
        <v>730</v>
      </c>
      <c r="C48" s="6">
        <f>variáveis!F51</f>
        <v>58.58</v>
      </c>
      <c r="D48" s="6">
        <f>variáveis!F195</f>
        <v>30.87</v>
      </c>
      <c r="E48" s="6">
        <f>variáveis!F339</f>
        <v>16.03</v>
      </c>
      <c r="F48" s="6">
        <f>variáveis!F483</f>
        <v>354.5</v>
      </c>
      <c r="G48" s="6">
        <f>variáveis!F627</f>
        <v>7.38</v>
      </c>
      <c r="H48" s="6">
        <f>variáveis!F771</f>
        <v>9.0399999999999991</v>
      </c>
      <c r="I48" s="6">
        <f>variáveis!F915</f>
        <v>104.2</v>
      </c>
      <c r="J48" s="6">
        <f>variáveis!F1059</f>
        <v>71.180000000000007</v>
      </c>
      <c r="K48" s="6">
        <f>variáveis!F1203</f>
        <v>55.29</v>
      </c>
      <c r="L48" s="6">
        <f>variáveis!F1347</f>
        <v>23.25</v>
      </c>
      <c r="M48" s="6">
        <f>variáveis!F1491</f>
        <v>126.4</v>
      </c>
      <c r="N48" s="6">
        <f>variáveis!F1635</f>
        <v>100.4</v>
      </c>
      <c r="O48" s="6">
        <f>variáveis!F1779</f>
        <v>55.9</v>
      </c>
      <c r="P48" s="6">
        <f>variáveis!F1923</f>
        <v>56.15</v>
      </c>
      <c r="Q48" s="6">
        <f>variáveis!F2067</f>
        <v>90</v>
      </c>
      <c r="R48" s="6">
        <f>variáveis!F2211</f>
        <v>46.87</v>
      </c>
      <c r="S48" s="6">
        <f>variáveis!F2355</f>
        <v>57.41</v>
      </c>
      <c r="T48" s="6">
        <f>variáveis!F2499</f>
        <v>334.4</v>
      </c>
      <c r="U48" s="6">
        <f>variáveis!F2643</f>
        <v>5.1369999999999996</v>
      </c>
      <c r="V48" s="6">
        <f>variáveis!F2787</f>
        <v>51.63</v>
      </c>
      <c r="W48" s="6">
        <f>variáveis!F2931</f>
        <v>37.44</v>
      </c>
      <c r="X48" s="6">
        <f>variáveis!F3075</f>
        <v>205.2</v>
      </c>
      <c r="Y48" s="6">
        <f>variáveis!F3219</f>
        <v>41.67</v>
      </c>
      <c r="Z48" s="6">
        <f>variáveis!F3363</f>
        <v>61.64</v>
      </c>
      <c r="AA48" s="6">
        <f>variáveis!F3507</f>
        <v>96.1</v>
      </c>
      <c r="AB48" s="6">
        <f>variáveis!F3651</f>
        <v>22.34</v>
      </c>
      <c r="AC48" s="6">
        <f>variáveis!F3795</f>
        <v>29.26</v>
      </c>
      <c r="AD48" s="6">
        <f>variáveis!F3939</f>
        <v>28.14</v>
      </c>
      <c r="AE48" s="6">
        <f>variáveis!F4083</f>
        <v>108.1</v>
      </c>
      <c r="AF48" s="6">
        <f>variáveis!F4227</f>
        <v>133</v>
      </c>
      <c r="AG48" s="6">
        <f>variáveis!F4371</f>
        <v>48.93</v>
      </c>
    </row>
    <row r="49" spans="2:33" x14ac:dyDescent="0.25">
      <c r="B49" s="7">
        <v>740</v>
      </c>
      <c r="C49" s="6">
        <f>variáveis!F52</f>
        <v>57.87</v>
      </c>
      <c r="D49" s="6">
        <f>variáveis!F196</f>
        <v>11.8</v>
      </c>
      <c r="E49" s="6">
        <f>variáveis!F340</f>
        <v>354.5</v>
      </c>
      <c r="F49" s="6">
        <f>variáveis!F484</f>
        <v>320.3</v>
      </c>
      <c r="G49" s="6">
        <f>variáveis!F628</f>
        <v>27.15</v>
      </c>
      <c r="H49" s="6">
        <f>variáveis!F772</f>
        <v>47.69</v>
      </c>
      <c r="I49" s="6">
        <f>variáveis!F916</f>
        <v>47.63</v>
      </c>
      <c r="J49" s="6">
        <f>variáveis!F1060</f>
        <v>65.239999999999995</v>
      </c>
      <c r="K49" s="6">
        <f>variáveis!F1204</f>
        <v>119.9</v>
      </c>
      <c r="L49" s="6">
        <f>variáveis!F1348</f>
        <v>50.94</v>
      </c>
      <c r="M49" s="6">
        <f>variáveis!F1492</f>
        <v>117.4</v>
      </c>
      <c r="N49" s="6">
        <f>variáveis!F1636</f>
        <v>90.9</v>
      </c>
      <c r="O49" s="6">
        <f>variáveis!F1780</f>
        <v>88.5</v>
      </c>
      <c r="P49" s="6">
        <f>variáveis!F1924</f>
        <v>53.44</v>
      </c>
      <c r="Q49" s="6">
        <f>variáveis!F2068</f>
        <v>52.88</v>
      </c>
      <c r="R49" s="6">
        <f>variáveis!F2212</f>
        <v>41.53</v>
      </c>
      <c r="S49" s="6">
        <f>variáveis!F2356</f>
        <v>67.77</v>
      </c>
      <c r="T49" s="6">
        <f>variáveis!F2500</f>
        <v>0.73199999999999998</v>
      </c>
      <c r="U49" s="6">
        <f>variáveis!F2644</f>
        <v>33.36</v>
      </c>
      <c r="V49" s="6">
        <f>variáveis!F2788</f>
        <v>23.85</v>
      </c>
      <c r="W49" s="6">
        <f>variáveis!F2932</f>
        <v>20.82</v>
      </c>
      <c r="X49" s="6">
        <f>variáveis!F3076</f>
        <v>294.10000000000002</v>
      </c>
      <c r="Y49" s="6">
        <f>variáveis!F3220</f>
        <v>24.36</v>
      </c>
      <c r="Z49" s="6">
        <f>variáveis!F3364</f>
        <v>42.51</v>
      </c>
      <c r="AA49" s="6">
        <f>variáveis!F3508</f>
        <v>56.9</v>
      </c>
      <c r="AB49" s="6">
        <f>variáveis!F3652</f>
        <v>34.340000000000003</v>
      </c>
      <c r="AC49" s="6">
        <f>variáveis!F3796</f>
        <v>48.04</v>
      </c>
      <c r="AD49" s="6">
        <f>variáveis!F3940</f>
        <v>68.03</v>
      </c>
      <c r="AE49" s="6">
        <f>variáveis!F4084</f>
        <v>121.9</v>
      </c>
      <c r="AF49" s="6">
        <f>variáveis!F4228</f>
        <v>176.1</v>
      </c>
      <c r="AG49" s="6">
        <f>variáveis!F4372</f>
        <v>63.49</v>
      </c>
    </row>
    <row r="50" spans="2:33" x14ac:dyDescent="0.25">
      <c r="B50" s="7">
        <v>750</v>
      </c>
      <c r="C50" s="6">
        <f>variáveis!F53</f>
        <v>74.489999999999995</v>
      </c>
      <c r="D50" s="6">
        <f>variáveis!F197</f>
        <v>35.94</v>
      </c>
      <c r="E50" s="6">
        <f>variáveis!F341</f>
        <v>8.36</v>
      </c>
      <c r="F50" s="6">
        <f>variáveis!F485</f>
        <v>324.10000000000002</v>
      </c>
      <c r="G50" s="6">
        <f>variáveis!F629</f>
        <v>36.94</v>
      </c>
      <c r="H50" s="6">
        <f>variáveis!F773</f>
        <v>41.75</v>
      </c>
      <c r="I50" s="6">
        <f>variáveis!F917</f>
        <v>97.3</v>
      </c>
      <c r="J50" s="6">
        <f>variáveis!F1061</f>
        <v>36.11</v>
      </c>
      <c r="K50" s="6">
        <f>variáveis!F1205</f>
        <v>111.2</v>
      </c>
      <c r="L50" s="6">
        <f>variáveis!F1349</f>
        <v>66.3</v>
      </c>
      <c r="M50" s="6">
        <f>variáveis!F1493</f>
        <v>121.3</v>
      </c>
      <c r="N50" s="6">
        <f>variáveis!F1637</f>
        <v>88.7</v>
      </c>
      <c r="O50" s="6">
        <f>variáveis!F1781</f>
        <v>40.14</v>
      </c>
      <c r="P50" s="6">
        <f>variáveis!F1925</f>
        <v>26.96</v>
      </c>
      <c r="Q50" s="6">
        <f>variáveis!F2069</f>
        <v>102.1</v>
      </c>
      <c r="R50" s="6">
        <f>variáveis!F2213</f>
        <v>22.27</v>
      </c>
      <c r="S50" s="6">
        <f>variáveis!F2357</f>
        <v>51.4</v>
      </c>
      <c r="T50" s="6">
        <f>variáveis!F2501</f>
        <v>310.5</v>
      </c>
      <c r="U50" s="6">
        <f>variáveis!F2645</f>
        <v>45.72</v>
      </c>
      <c r="V50" s="6">
        <f>variáveis!F2789</f>
        <v>29.96</v>
      </c>
      <c r="W50" s="6">
        <f>variáveis!F2933</f>
        <v>33.75</v>
      </c>
      <c r="X50" s="6">
        <f>variáveis!F3077</f>
        <v>6.0339999999999998</v>
      </c>
      <c r="Y50" s="6">
        <f>variáveis!F3221</f>
        <v>29.69</v>
      </c>
      <c r="Z50" s="6">
        <f>variáveis!F3365</f>
        <v>54.36</v>
      </c>
      <c r="AA50" s="6">
        <f>variáveis!F3509</f>
        <v>40.33</v>
      </c>
      <c r="AB50" s="6">
        <f>variáveis!F3653</f>
        <v>71.12</v>
      </c>
      <c r="AC50" s="6">
        <f>variáveis!F3797</f>
        <v>54.55</v>
      </c>
      <c r="AD50" s="6">
        <f>variáveis!F3941</f>
        <v>44.68</v>
      </c>
      <c r="AE50" s="6">
        <f>variáveis!F4085</f>
        <v>121.7</v>
      </c>
      <c r="AF50" s="6">
        <f>variáveis!F4229</f>
        <v>146.1</v>
      </c>
      <c r="AG50" s="6">
        <f>variáveis!F4373</f>
        <v>51.77</v>
      </c>
    </row>
    <row r="51" spans="2:33" x14ac:dyDescent="0.25">
      <c r="B51" s="7">
        <v>800</v>
      </c>
      <c r="C51" s="6">
        <f>variáveis!F54</f>
        <v>46.31</v>
      </c>
      <c r="D51" s="6">
        <f>variáveis!F198</f>
        <v>8.17</v>
      </c>
      <c r="E51" s="6">
        <f>variáveis!F342</f>
        <v>0.51100000000000001</v>
      </c>
      <c r="F51" s="6">
        <f>variáveis!F486</f>
        <v>347.2</v>
      </c>
      <c r="G51" s="6">
        <f>variáveis!F630</f>
        <v>41.06</v>
      </c>
      <c r="H51" s="6">
        <f>variáveis!F774</f>
        <v>27.34</v>
      </c>
      <c r="I51" s="6">
        <f>variáveis!F918</f>
        <v>72.27</v>
      </c>
      <c r="J51" s="6">
        <f>variáveis!F1062</f>
        <v>49.94</v>
      </c>
      <c r="K51" s="6">
        <f>variáveis!F1206</f>
        <v>74.739999999999995</v>
      </c>
      <c r="L51" s="6">
        <f>variáveis!F1350</f>
        <v>72.569999999999993</v>
      </c>
      <c r="M51" s="6">
        <f>variáveis!F1494</f>
        <v>113.2</v>
      </c>
      <c r="N51" s="6">
        <f>variáveis!F1638</f>
        <v>66.66</v>
      </c>
      <c r="O51" s="6">
        <f>variáveis!F1782</f>
        <v>56.47</v>
      </c>
      <c r="P51" s="6">
        <f>variáveis!F1926</f>
        <v>59.71</v>
      </c>
      <c r="Q51" s="6">
        <f>variáveis!F2070</f>
        <v>30.32</v>
      </c>
      <c r="R51" s="6">
        <f>variáveis!F2214</f>
        <v>64.52</v>
      </c>
      <c r="S51" s="6">
        <f>variáveis!F2358</f>
        <v>50.56</v>
      </c>
      <c r="T51" s="6">
        <f>variáveis!F2502</f>
        <v>143.1</v>
      </c>
      <c r="U51" s="6">
        <f>variáveis!F2646</f>
        <v>50.75</v>
      </c>
      <c r="V51" s="6">
        <f>variáveis!F2790</f>
        <v>44.63</v>
      </c>
      <c r="W51" s="6">
        <f>variáveis!F2934</f>
        <v>31.34</v>
      </c>
      <c r="X51" s="6">
        <f>variáveis!F3078</f>
        <v>21.37</v>
      </c>
      <c r="Y51" s="6">
        <f>variáveis!F3222</f>
        <v>16.5</v>
      </c>
      <c r="Z51" s="6">
        <f>variáveis!F3366</f>
        <v>49.99</v>
      </c>
      <c r="AA51" s="6">
        <f>variáveis!F3510</f>
        <v>46.62</v>
      </c>
      <c r="AB51" s="6">
        <f>variáveis!F3654</f>
        <v>83.9</v>
      </c>
      <c r="AC51" s="6">
        <f>variáveis!F3798</f>
        <v>46.75</v>
      </c>
      <c r="AD51" s="6">
        <f>variáveis!F3942</f>
        <v>54.63</v>
      </c>
      <c r="AE51" s="6">
        <f>variáveis!F4086</f>
        <v>100.4</v>
      </c>
      <c r="AF51" s="6">
        <f>variáveis!F4230</f>
        <v>172.3</v>
      </c>
      <c r="AG51" s="6">
        <f>variáveis!F4374</f>
        <v>63.89</v>
      </c>
    </row>
    <row r="52" spans="2:33" x14ac:dyDescent="0.25">
      <c r="B52" s="7">
        <v>810</v>
      </c>
      <c r="C52" s="6">
        <f>variáveis!F55</f>
        <v>65.47</v>
      </c>
      <c r="D52" s="6">
        <f>variáveis!F199</f>
        <v>332.6</v>
      </c>
      <c r="E52" s="6">
        <f>variáveis!F343</f>
        <v>350.6</v>
      </c>
      <c r="F52" s="6">
        <f>variáveis!F487</f>
        <v>9.32</v>
      </c>
      <c r="G52" s="6">
        <f>variáveis!F631</f>
        <v>53.81</v>
      </c>
      <c r="H52" s="6">
        <f>variáveis!F775</f>
        <v>52.13</v>
      </c>
      <c r="I52" s="6">
        <f>variáveis!F919</f>
        <v>52.01</v>
      </c>
      <c r="J52" s="6">
        <f>variáveis!F1063</f>
        <v>65.290000000000006</v>
      </c>
      <c r="K52" s="6">
        <f>variáveis!F1207</f>
        <v>89.4</v>
      </c>
      <c r="L52" s="6">
        <f>variáveis!F1351</f>
        <v>68.72</v>
      </c>
      <c r="M52" s="6">
        <f>variáveis!F1495</f>
        <v>102.2</v>
      </c>
      <c r="N52" s="6">
        <f>variáveis!F1639</f>
        <v>77.22</v>
      </c>
      <c r="O52" s="6">
        <f>variáveis!F1783</f>
        <v>63.96</v>
      </c>
      <c r="P52" s="6">
        <f>variáveis!F1927</f>
        <v>16.87</v>
      </c>
      <c r="Q52" s="6">
        <f>variáveis!F2071</f>
        <v>65.39</v>
      </c>
      <c r="R52" s="6">
        <f>variáveis!F2215</f>
        <v>76.739999999999995</v>
      </c>
      <c r="S52" s="6">
        <f>variáveis!F2359</f>
        <v>66.989999999999995</v>
      </c>
      <c r="T52" s="6">
        <f>variáveis!F2503</f>
        <v>100.9</v>
      </c>
      <c r="U52" s="6">
        <f>variáveis!F2647</f>
        <v>49.53</v>
      </c>
      <c r="V52" s="6">
        <f>variáveis!F2791</f>
        <v>73.739999999999995</v>
      </c>
      <c r="W52" s="6">
        <f>variáveis!F2935</f>
        <v>12.83</v>
      </c>
      <c r="X52" s="6">
        <f>variáveis!F3079</f>
        <v>70.010000000000005</v>
      </c>
      <c r="Y52" s="6">
        <f>variáveis!F3223</f>
        <v>30.63</v>
      </c>
      <c r="Z52" s="6">
        <f>variáveis!F3367</f>
        <v>44.02</v>
      </c>
      <c r="AA52" s="6">
        <f>variáveis!F3511</f>
        <v>50</v>
      </c>
      <c r="AB52" s="6">
        <f>variáveis!F3655</f>
        <v>67.06</v>
      </c>
      <c r="AC52" s="6">
        <f>variáveis!F3799</f>
        <v>37.96</v>
      </c>
      <c r="AD52" s="6">
        <f>variáveis!F3943</f>
        <v>64.06</v>
      </c>
      <c r="AE52" s="6">
        <f>variáveis!F4087</f>
        <v>121.2</v>
      </c>
      <c r="AF52" s="6">
        <f>variáveis!F4231</f>
        <v>163.1</v>
      </c>
      <c r="AG52" s="6">
        <f>variáveis!F4375</f>
        <v>133.30000000000001</v>
      </c>
    </row>
    <row r="53" spans="2:33" x14ac:dyDescent="0.25">
      <c r="B53" s="7">
        <v>820</v>
      </c>
      <c r="C53" s="6">
        <f>variáveis!F56</f>
        <v>39.32</v>
      </c>
      <c r="D53" s="6">
        <f>variáveis!F200</f>
        <v>25.38</v>
      </c>
      <c r="E53" s="6">
        <f>variáveis!F344</f>
        <v>41.84</v>
      </c>
      <c r="F53" s="6">
        <f>variáveis!F488</f>
        <v>40.32</v>
      </c>
      <c r="G53" s="6">
        <f>variáveis!F632</f>
        <v>23.5</v>
      </c>
      <c r="H53" s="6">
        <f>variáveis!F776</f>
        <v>17.14</v>
      </c>
      <c r="I53" s="6">
        <f>variáveis!F920</f>
        <v>66.28</v>
      </c>
      <c r="J53" s="6">
        <f>variáveis!F1064</f>
        <v>69.209999999999994</v>
      </c>
      <c r="K53" s="6">
        <f>variáveis!F1208</f>
        <v>82.3</v>
      </c>
      <c r="L53" s="6">
        <f>variáveis!F1352</f>
        <v>48.63</v>
      </c>
      <c r="M53" s="6">
        <f>variáveis!F1496</f>
        <v>61.79</v>
      </c>
      <c r="N53" s="6">
        <f>variáveis!F1640</f>
        <v>80.599999999999994</v>
      </c>
      <c r="O53" s="6">
        <f>variáveis!F1784</f>
        <v>63.1</v>
      </c>
      <c r="P53" s="6">
        <f>variáveis!F1928</f>
        <v>63.18</v>
      </c>
      <c r="Q53" s="6">
        <f>variáveis!F2072</f>
        <v>81.599999999999994</v>
      </c>
      <c r="R53" s="6">
        <f>variáveis!F2216</f>
        <v>2.1269999999999998</v>
      </c>
      <c r="S53" s="6">
        <f>variáveis!F2360</f>
        <v>57.27</v>
      </c>
      <c r="T53" s="6">
        <f>variáveis!F2504</f>
        <v>103.8</v>
      </c>
      <c r="U53" s="6">
        <f>variáveis!F2648</f>
        <v>62.92</v>
      </c>
      <c r="V53" s="6">
        <f>variáveis!F2792</f>
        <v>333.4</v>
      </c>
      <c r="W53" s="6">
        <f>variáveis!F2936</f>
        <v>31.24</v>
      </c>
      <c r="X53" s="6">
        <f>variáveis!F3080</f>
        <v>62.29</v>
      </c>
      <c r="Y53" s="6">
        <f>variáveis!F3224</f>
        <v>19.21</v>
      </c>
      <c r="Z53" s="6">
        <f>variáveis!F3368</f>
        <v>29.32</v>
      </c>
      <c r="AA53" s="6">
        <f>variáveis!F3512</f>
        <v>55.83</v>
      </c>
      <c r="AB53" s="6">
        <f>variáveis!F3656</f>
        <v>87.8</v>
      </c>
      <c r="AC53" s="6">
        <f>variáveis!F3800</f>
        <v>35.590000000000003</v>
      </c>
      <c r="AD53" s="6">
        <f>variáveis!F3944</f>
        <v>63.24</v>
      </c>
      <c r="AE53" s="6">
        <f>variáveis!F4088</f>
        <v>109.3</v>
      </c>
      <c r="AF53" s="6">
        <f>variáveis!F4232</f>
        <v>130.30000000000001</v>
      </c>
      <c r="AG53" s="6">
        <f>variáveis!F4376</f>
        <v>103.4</v>
      </c>
    </row>
    <row r="54" spans="2:33" x14ac:dyDescent="0.25">
      <c r="B54" s="7">
        <v>830</v>
      </c>
      <c r="C54" s="6">
        <f>variáveis!F57</f>
        <v>76.010000000000005</v>
      </c>
      <c r="D54" s="6">
        <f>variáveis!F201</f>
        <v>332.8</v>
      </c>
      <c r="E54" s="6">
        <f>variáveis!F345</f>
        <v>8.84</v>
      </c>
      <c r="F54" s="6">
        <f>variáveis!F489</f>
        <v>38.18</v>
      </c>
      <c r="G54" s="6">
        <f>variáveis!F633</f>
        <v>60.41</v>
      </c>
      <c r="H54" s="6">
        <f>variáveis!F777</f>
        <v>44.15</v>
      </c>
      <c r="I54" s="6">
        <f>variáveis!F921</f>
        <v>68.599999999999994</v>
      </c>
      <c r="J54" s="6">
        <f>variáveis!F1065</f>
        <v>39.409999999999997</v>
      </c>
      <c r="K54" s="6">
        <f>variáveis!F1209</f>
        <v>79.930000000000007</v>
      </c>
      <c r="L54" s="6">
        <f>variáveis!F1353</f>
        <v>61.57</v>
      </c>
      <c r="M54" s="6">
        <f>variáveis!F1497</f>
        <v>85.3</v>
      </c>
      <c r="N54" s="6">
        <f>variáveis!F1641</f>
        <v>67.900000000000006</v>
      </c>
      <c r="O54" s="6">
        <f>variáveis!F1785</f>
        <v>57.15</v>
      </c>
      <c r="P54" s="6">
        <f>variáveis!F1929</f>
        <v>106</v>
      </c>
      <c r="Q54" s="6">
        <f>variáveis!F2073</f>
        <v>53.9</v>
      </c>
      <c r="R54" s="6">
        <f>variáveis!F2217</f>
        <v>28.24</v>
      </c>
      <c r="S54" s="6">
        <f>variáveis!F2361</f>
        <v>47.49</v>
      </c>
      <c r="T54" s="6">
        <f>variáveis!F2505</f>
        <v>108</v>
      </c>
      <c r="U54" s="6">
        <f>variáveis!F2649</f>
        <v>45.75</v>
      </c>
      <c r="V54" s="6">
        <f>variáveis!F2793</f>
        <v>49.03</v>
      </c>
      <c r="W54" s="6">
        <f>variáveis!F2937</f>
        <v>20.5</v>
      </c>
      <c r="X54" s="6">
        <f>variáveis!F3081</f>
        <v>60.31</v>
      </c>
      <c r="Y54" s="6">
        <f>variáveis!F3225</f>
        <v>353.5</v>
      </c>
      <c r="Z54" s="6">
        <f>variáveis!F3369</f>
        <v>56.59</v>
      </c>
      <c r="AA54" s="6">
        <f>variáveis!F3513</f>
        <v>50.38</v>
      </c>
      <c r="AB54" s="6">
        <f>variáveis!F3657</f>
        <v>63.42</v>
      </c>
      <c r="AC54" s="6">
        <f>variáveis!F3801</f>
        <v>40.18</v>
      </c>
      <c r="AD54" s="6">
        <f>variáveis!F3945</f>
        <v>76.150000000000006</v>
      </c>
      <c r="AE54" s="6">
        <f>variáveis!F4089</f>
        <v>117.7</v>
      </c>
      <c r="AF54" s="6">
        <f>variáveis!F4233</f>
        <v>121.7</v>
      </c>
      <c r="AG54" s="6">
        <f>variáveis!F4377</f>
        <v>78.37</v>
      </c>
    </row>
    <row r="55" spans="2:33" x14ac:dyDescent="0.25">
      <c r="B55" s="7">
        <v>840</v>
      </c>
      <c r="C55" s="6">
        <f>variáveis!F58</f>
        <v>52.2</v>
      </c>
      <c r="D55" s="6">
        <f>variáveis!F202</f>
        <v>339.6</v>
      </c>
      <c r="E55" s="6">
        <f>variáveis!F346</f>
        <v>19.690000000000001</v>
      </c>
      <c r="F55" s="6">
        <f>variáveis!F490</f>
        <v>314.60000000000002</v>
      </c>
      <c r="G55" s="6">
        <f>variáveis!F634</f>
        <v>28.83</v>
      </c>
      <c r="H55" s="6">
        <f>variáveis!F778</f>
        <v>16.86</v>
      </c>
      <c r="I55" s="6">
        <f>variáveis!F922</f>
        <v>80.900000000000006</v>
      </c>
      <c r="J55" s="6">
        <f>variáveis!F1066</f>
        <v>35.76</v>
      </c>
      <c r="K55" s="6">
        <f>variáveis!F1210</f>
        <v>105.3</v>
      </c>
      <c r="L55" s="6">
        <f>variáveis!F1354</f>
        <v>100.3</v>
      </c>
      <c r="M55" s="6">
        <f>variáveis!F1498</f>
        <v>110.8</v>
      </c>
      <c r="N55" s="6">
        <f>variáveis!F1642</f>
        <v>98.5</v>
      </c>
      <c r="O55" s="6">
        <f>variáveis!F1786</f>
        <v>43.83</v>
      </c>
      <c r="P55" s="6">
        <f>variáveis!F1930</f>
        <v>111.6</v>
      </c>
      <c r="Q55" s="6">
        <f>variáveis!F2074</f>
        <v>65.239999999999995</v>
      </c>
      <c r="R55" s="6">
        <f>variáveis!F2218</f>
        <v>13.24</v>
      </c>
      <c r="S55" s="6">
        <f>variáveis!F2362</f>
        <v>53.46</v>
      </c>
      <c r="T55" s="6">
        <f>variáveis!F2506</f>
        <v>103.4</v>
      </c>
      <c r="U55" s="6">
        <f>variáveis!F2650</f>
        <v>57.69</v>
      </c>
      <c r="V55" s="6">
        <f>variáveis!F2794</f>
        <v>61.23</v>
      </c>
      <c r="W55" s="6">
        <f>variáveis!F2938</f>
        <v>32.590000000000003</v>
      </c>
      <c r="X55" s="6">
        <f>variáveis!F3082</f>
        <v>58.03</v>
      </c>
      <c r="Y55" s="6">
        <f>variáveis!F3226</f>
        <v>51.19</v>
      </c>
      <c r="Z55" s="6">
        <f>variáveis!F3370</f>
        <v>28.48</v>
      </c>
      <c r="AA55" s="6">
        <f>variáveis!F3514</f>
        <v>61.81</v>
      </c>
      <c r="AB55" s="6">
        <f>variáveis!F3658</f>
        <v>39.659999999999997</v>
      </c>
      <c r="AC55" s="6">
        <f>variáveis!F3802</f>
        <v>32.78</v>
      </c>
      <c r="AD55" s="6">
        <f>variáveis!F3946</f>
        <v>81.7</v>
      </c>
      <c r="AE55" s="6">
        <f>variáveis!F4090</f>
        <v>121.9</v>
      </c>
      <c r="AF55" s="6">
        <f>variáveis!F4234</f>
        <v>135.5</v>
      </c>
      <c r="AG55" s="6">
        <f>variáveis!F4378</f>
        <v>126.5</v>
      </c>
    </row>
    <row r="56" spans="2:33" x14ac:dyDescent="0.25">
      <c r="B56" s="7">
        <v>850</v>
      </c>
      <c r="C56" s="6">
        <f>variáveis!F59</f>
        <v>41.25</v>
      </c>
      <c r="D56" s="6">
        <f>variáveis!F203</f>
        <v>45.68</v>
      </c>
      <c r="E56" s="6">
        <f>variáveis!F347</f>
        <v>23.56</v>
      </c>
      <c r="F56" s="6">
        <f>variáveis!F491</f>
        <v>331.5</v>
      </c>
      <c r="G56" s="6">
        <f>variáveis!F635</f>
        <v>50.4</v>
      </c>
      <c r="H56" s="6">
        <f>variáveis!F779</f>
        <v>48.63</v>
      </c>
      <c r="I56" s="6">
        <f>variáveis!F923</f>
        <v>66.69</v>
      </c>
      <c r="J56" s="6">
        <f>variáveis!F1067</f>
        <v>46.6</v>
      </c>
      <c r="K56" s="6">
        <f>variáveis!F1211</f>
        <v>104.9</v>
      </c>
      <c r="L56" s="6">
        <f>variáveis!F1355</f>
        <v>70.2</v>
      </c>
      <c r="M56" s="6">
        <f>variáveis!F1499</f>
        <v>99.7</v>
      </c>
      <c r="N56" s="6">
        <f>variáveis!F1643</f>
        <v>94.5</v>
      </c>
      <c r="O56" s="6">
        <f>variáveis!F1787</f>
        <v>55.06</v>
      </c>
      <c r="P56" s="6">
        <f>variáveis!F1931</f>
        <v>72.430000000000007</v>
      </c>
      <c r="Q56" s="6">
        <f>variáveis!F2075</f>
        <v>51.02</v>
      </c>
      <c r="R56" s="6">
        <f>variáveis!F2219</f>
        <v>30.26</v>
      </c>
      <c r="S56" s="6">
        <f>variáveis!F2363</f>
        <v>12.91</v>
      </c>
      <c r="T56" s="6">
        <f>variáveis!F2507</f>
        <v>80.7</v>
      </c>
      <c r="U56" s="6">
        <f>variáveis!F2651</f>
        <v>20.43</v>
      </c>
      <c r="V56" s="6">
        <f>variáveis!F2795</f>
        <v>45.57</v>
      </c>
      <c r="W56" s="6">
        <f>variáveis!F2939</f>
        <v>28.78</v>
      </c>
      <c r="X56" s="6">
        <f>variáveis!F3083</f>
        <v>44.04</v>
      </c>
      <c r="Y56" s="6">
        <f>variáveis!F3227</f>
        <v>37.39</v>
      </c>
      <c r="Z56" s="6">
        <f>variáveis!F3371</f>
        <v>48.02</v>
      </c>
      <c r="AA56" s="6">
        <f>variáveis!F3515</f>
        <v>56.8</v>
      </c>
      <c r="AB56" s="6">
        <f>variáveis!F3659</f>
        <v>57.93</v>
      </c>
      <c r="AC56" s="6">
        <f>variáveis!F3803</f>
        <v>35.65</v>
      </c>
      <c r="AD56" s="6">
        <f>variáveis!F3947</f>
        <v>60.58</v>
      </c>
      <c r="AE56" s="6">
        <f>variáveis!F4091</f>
        <v>85.1</v>
      </c>
      <c r="AF56" s="6">
        <f>variáveis!F4235</f>
        <v>128.19999999999999</v>
      </c>
      <c r="AG56" s="6">
        <f>variáveis!F4379</f>
        <v>60.88</v>
      </c>
    </row>
    <row r="57" spans="2:33" x14ac:dyDescent="0.25">
      <c r="B57" s="7">
        <v>900</v>
      </c>
      <c r="C57" s="6">
        <f>variáveis!F60</f>
        <v>46.83</v>
      </c>
      <c r="D57" s="6">
        <f>variáveis!F204</f>
        <v>46.8</v>
      </c>
      <c r="E57" s="6">
        <f>variáveis!F348</f>
        <v>124</v>
      </c>
      <c r="F57" s="6">
        <f>variáveis!F492</f>
        <v>238.1</v>
      </c>
      <c r="G57" s="6">
        <f>variáveis!F636</f>
        <v>36.71</v>
      </c>
      <c r="H57" s="6">
        <f>variáveis!F780</f>
        <v>32.99</v>
      </c>
      <c r="I57" s="6">
        <f>variáveis!F924</f>
        <v>57.06</v>
      </c>
      <c r="J57" s="6">
        <f>variáveis!F1068</f>
        <v>21.98</v>
      </c>
      <c r="K57" s="6">
        <f>variáveis!F1212</f>
        <v>67.69</v>
      </c>
      <c r="L57" s="6">
        <f>variáveis!F1356</f>
        <v>54.91</v>
      </c>
      <c r="M57" s="6">
        <f>variáveis!F1500</f>
        <v>134.6</v>
      </c>
      <c r="N57" s="6">
        <f>variáveis!F1644</f>
        <v>135.9</v>
      </c>
      <c r="O57" s="6">
        <f>variáveis!F1788</f>
        <v>60.07</v>
      </c>
      <c r="P57" s="6">
        <f>variáveis!F1932</f>
        <v>67.75</v>
      </c>
      <c r="Q57" s="6">
        <f>variáveis!F2076</f>
        <v>84.5</v>
      </c>
      <c r="R57" s="6">
        <f>variáveis!F2220</f>
        <v>71.58</v>
      </c>
      <c r="S57" s="6">
        <f>variáveis!F2364</f>
        <v>29.93</v>
      </c>
      <c r="T57" s="6">
        <f>variáveis!F2508</f>
        <v>78.33</v>
      </c>
      <c r="U57" s="6">
        <f>variáveis!F2652</f>
        <v>35.299999999999997</v>
      </c>
      <c r="V57" s="6">
        <f>variáveis!F2796</f>
        <v>60.69</v>
      </c>
      <c r="W57" s="6">
        <f>variáveis!F2940</f>
        <v>50.37</v>
      </c>
      <c r="X57" s="6">
        <f>variáveis!F3084</f>
        <v>44.19</v>
      </c>
      <c r="Y57" s="6">
        <f>variáveis!F3228</f>
        <v>46.46</v>
      </c>
      <c r="Z57" s="6">
        <f>variáveis!F3372</f>
        <v>32.32</v>
      </c>
      <c r="AA57" s="6">
        <f>variáveis!F3516</f>
        <v>81.2</v>
      </c>
      <c r="AB57" s="6">
        <f>variáveis!F3660</f>
        <v>67.41</v>
      </c>
      <c r="AC57" s="6">
        <f>variáveis!F3804</f>
        <v>36.409999999999997</v>
      </c>
      <c r="AD57" s="6">
        <f>variáveis!F3948</f>
        <v>48.32</v>
      </c>
      <c r="AE57" s="6">
        <f>variáveis!F4092</f>
        <v>94.9</v>
      </c>
      <c r="AF57" s="6">
        <f>variáveis!F4236</f>
        <v>127.6</v>
      </c>
      <c r="AG57" s="6">
        <f>variáveis!F4380</f>
        <v>95.1</v>
      </c>
    </row>
    <row r="58" spans="2:33" x14ac:dyDescent="0.25">
      <c r="B58" s="7">
        <v>910</v>
      </c>
      <c r="C58" s="6">
        <f>variáveis!F61</f>
        <v>84.2</v>
      </c>
      <c r="D58" s="6">
        <f>variáveis!F205</f>
        <v>58.46</v>
      </c>
      <c r="E58" s="6">
        <f>variáveis!F349</f>
        <v>354.5</v>
      </c>
      <c r="F58" s="6">
        <f>variáveis!F493</f>
        <v>10.08</v>
      </c>
      <c r="G58" s="6">
        <f>variáveis!F637</f>
        <v>20.83</v>
      </c>
      <c r="H58" s="6">
        <f>variáveis!F781</f>
        <v>39.93</v>
      </c>
      <c r="I58" s="6">
        <f>variáveis!F925</f>
        <v>34.21</v>
      </c>
      <c r="J58" s="6">
        <f>variáveis!F1069</f>
        <v>56.61</v>
      </c>
      <c r="K58" s="6">
        <f>variáveis!F1213</f>
        <v>95.4</v>
      </c>
      <c r="L58" s="6">
        <f>variáveis!F1357</f>
        <v>106.2</v>
      </c>
      <c r="M58" s="6">
        <f>variáveis!F1501</f>
        <v>68.92</v>
      </c>
      <c r="N58" s="6">
        <f>variáveis!F1645</f>
        <v>94.8</v>
      </c>
      <c r="O58" s="6">
        <f>variáveis!F1789</f>
        <v>54.19</v>
      </c>
      <c r="P58" s="6">
        <f>variáveis!F1933</f>
        <v>68.510000000000005</v>
      </c>
      <c r="Q58" s="6">
        <f>variáveis!F2077</f>
        <v>108.1</v>
      </c>
      <c r="R58" s="6">
        <f>variáveis!F2221</f>
        <v>49.26</v>
      </c>
      <c r="S58" s="6">
        <f>variáveis!F2365</f>
        <v>19.13</v>
      </c>
      <c r="T58" s="6">
        <f>variáveis!F2509</f>
        <v>62.93</v>
      </c>
      <c r="U58" s="6">
        <f>variáveis!F2653</f>
        <v>68.95</v>
      </c>
      <c r="V58" s="6">
        <f>variáveis!F2797</f>
        <v>77.45</v>
      </c>
      <c r="W58" s="6">
        <f>variáveis!F2941</f>
        <v>43.89</v>
      </c>
      <c r="X58" s="6">
        <f>variáveis!F3085</f>
        <v>61.45</v>
      </c>
      <c r="Y58" s="6">
        <f>variáveis!F3229</f>
        <v>55.46</v>
      </c>
      <c r="Z58" s="6">
        <f>variáveis!F3373</f>
        <v>50.51</v>
      </c>
      <c r="AA58" s="6">
        <f>variáveis!F3517</f>
        <v>54.12</v>
      </c>
      <c r="AB58" s="6">
        <f>variáveis!F3661</f>
        <v>46.18</v>
      </c>
      <c r="AC58" s="6">
        <f>variáveis!F3805</f>
        <v>30.18</v>
      </c>
      <c r="AD58" s="6">
        <f>variáveis!F3949</f>
        <v>69.150000000000006</v>
      </c>
      <c r="AE58" s="6">
        <f>variáveis!F4093</f>
        <v>97.6</v>
      </c>
      <c r="AF58" s="6">
        <f>variáveis!F4237</f>
        <v>141.30000000000001</v>
      </c>
      <c r="AG58" s="6">
        <f>variáveis!F4381</f>
        <v>95.7</v>
      </c>
    </row>
    <row r="59" spans="2:33" x14ac:dyDescent="0.25">
      <c r="B59" s="7">
        <v>920</v>
      </c>
      <c r="C59" s="6">
        <f>variáveis!F62</f>
        <v>69.209999999999994</v>
      </c>
      <c r="D59" s="6">
        <f>variáveis!F206</f>
        <v>28.86</v>
      </c>
      <c r="E59" s="6">
        <f>variáveis!F350</f>
        <v>27.84</v>
      </c>
      <c r="F59" s="6">
        <f>variáveis!F494</f>
        <v>117</v>
      </c>
      <c r="G59" s="6">
        <f>variáveis!F638</f>
        <v>46.55</v>
      </c>
      <c r="H59" s="6">
        <f>variáveis!F782</f>
        <v>31.7</v>
      </c>
      <c r="I59" s="6">
        <f>variáveis!F926</f>
        <v>19.510000000000002</v>
      </c>
      <c r="J59" s="6">
        <f>variáveis!F1070</f>
        <v>69.8</v>
      </c>
      <c r="K59" s="6">
        <f>variáveis!F1214</f>
        <v>83.1</v>
      </c>
      <c r="L59" s="6">
        <f>variáveis!F1358</f>
        <v>81.099999999999994</v>
      </c>
      <c r="M59" s="6">
        <f>variáveis!F1502</f>
        <v>90.2</v>
      </c>
      <c r="N59" s="6">
        <f>variáveis!F1646</f>
        <v>86</v>
      </c>
      <c r="O59" s="6">
        <f>variáveis!F1790</f>
        <v>64.8</v>
      </c>
      <c r="P59" s="6">
        <f>variáveis!F1934</f>
        <v>68.73</v>
      </c>
      <c r="Q59" s="6">
        <f>variáveis!F2078</f>
        <v>100.8</v>
      </c>
      <c r="R59" s="6">
        <f>variáveis!F2222</f>
        <v>64.09</v>
      </c>
      <c r="S59" s="6">
        <f>variáveis!F2366</f>
        <v>56.31</v>
      </c>
      <c r="T59" s="6">
        <f>variáveis!F2510</f>
        <v>108.5</v>
      </c>
      <c r="U59" s="6">
        <f>variáveis!F2654</f>
        <v>84.6</v>
      </c>
      <c r="V59" s="6">
        <f>variáveis!F2798</f>
        <v>31.92</v>
      </c>
      <c r="W59" s="6">
        <f>variáveis!F2942</f>
        <v>58.67</v>
      </c>
      <c r="X59" s="6">
        <f>variáveis!F3086</f>
        <v>49.93</v>
      </c>
      <c r="Y59" s="6">
        <f>variáveis!F3230</f>
        <v>51.89</v>
      </c>
      <c r="Z59" s="6">
        <f>variáveis!F3374</f>
        <v>40.85</v>
      </c>
      <c r="AA59" s="6">
        <f>variáveis!F3518</f>
        <v>54.1</v>
      </c>
      <c r="AB59" s="6">
        <f>variáveis!F3662</f>
        <v>60.86</v>
      </c>
      <c r="AC59" s="6">
        <f>variáveis!F3806</f>
        <v>42.9</v>
      </c>
      <c r="AD59" s="6">
        <f>variáveis!F3950</f>
        <v>56.1</v>
      </c>
      <c r="AE59" s="6">
        <f>variáveis!F4094</f>
        <v>97.1</v>
      </c>
      <c r="AF59" s="6">
        <f>variáveis!F4238</f>
        <v>132.4</v>
      </c>
      <c r="AG59" s="6">
        <f>variáveis!F4382</f>
        <v>102.3</v>
      </c>
    </row>
    <row r="60" spans="2:33" x14ac:dyDescent="0.25">
      <c r="B60" s="7">
        <v>930</v>
      </c>
      <c r="C60" s="6">
        <f>variáveis!F63</f>
        <v>66.44</v>
      </c>
      <c r="D60" s="6">
        <f>variáveis!F207</f>
        <v>6.3849999999999998</v>
      </c>
      <c r="E60" s="6">
        <f>variáveis!F351</f>
        <v>62.97</v>
      </c>
      <c r="F60" s="6">
        <f>variáveis!F495</f>
        <v>156.5</v>
      </c>
      <c r="G60" s="6">
        <f>variáveis!F639</f>
        <v>45.29</v>
      </c>
      <c r="H60" s="6">
        <f>variáveis!F783</f>
        <v>46.04</v>
      </c>
      <c r="I60" s="6">
        <f>variáveis!F927</f>
        <v>75.73</v>
      </c>
      <c r="J60" s="6">
        <f>variáveis!F1071</f>
        <v>78.37</v>
      </c>
      <c r="K60" s="6">
        <f>variáveis!F1215</f>
        <v>98.1</v>
      </c>
      <c r="L60" s="6">
        <f>variáveis!F1359</f>
        <v>76.94</v>
      </c>
      <c r="M60" s="6">
        <f>variáveis!F1503</f>
        <v>135.30000000000001</v>
      </c>
      <c r="N60" s="6">
        <f>variáveis!F1647</f>
        <v>122.4</v>
      </c>
      <c r="O60" s="6">
        <f>variáveis!F1791</f>
        <v>68.17</v>
      </c>
      <c r="P60" s="6">
        <f>variáveis!F1935</f>
        <v>68.31</v>
      </c>
      <c r="Q60" s="6">
        <f>variáveis!F2079</f>
        <v>92</v>
      </c>
      <c r="R60" s="6">
        <f>variáveis!F2223</f>
        <v>77.92</v>
      </c>
      <c r="S60" s="6">
        <f>variáveis!F2367</f>
        <v>10.1</v>
      </c>
      <c r="T60" s="6">
        <f>variáveis!F2511</f>
        <v>116.5</v>
      </c>
      <c r="U60" s="6">
        <f>variáveis!F2655</f>
        <v>62.03</v>
      </c>
      <c r="V60" s="6">
        <f>variáveis!F2799</f>
        <v>72.930000000000007</v>
      </c>
      <c r="W60" s="6">
        <f>variáveis!F2943</f>
        <v>35.57</v>
      </c>
      <c r="X60" s="6">
        <f>variáveis!F3087</f>
        <v>74.48</v>
      </c>
      <c r="Y60" s="6">
        <f>variáveis!F3231</f>
        <v>74.3</v>
      </c>
      <c r="Z60" s="6">
        <f>variáveis!F3375</f>
        <v>44.75</v>
      </c>
      <c r="AA60" s="6">
        <f>variáveis!F3519</f>
        <v>54.83</v>
      </c>
      <c r="AB60" s="6">
        <f>variáveis!F3663</f>
        <v>49.71</v>
      </c>
      <c r="AC60" s="6">
        <f>variáveis!F3807</f>
        <v>27.19</v>
      </c>
      <c r="AD60" s="6">
        <f>variáveis!F3951</f>
        <v>80.2</v>
      </c>
      <c r="AE60" s="6">
        <f>variáveis!F4095</f>
        <v>92.8</v>
      </c>
      <c r="AF60" s="6">
        <f>variáveis!F4239</f>
        <v>133.30000000000001</v>
      </c>
      <c r="AG60" s="6">
        <f>variáveis!F4383</f>
        <v>67.98</v>
      </c>
    </row>
    <row r="61" spans="2:33" x14ac:dyDescent="0.25">
      <c r="B61" s="7">
        <v>940</v>
      </c>
      <c r="C61" s="6">
        <f>variáveis!F64</f>
        <v>47.14</v>
      </c>
      <c r="D61" s="6">
        <f>variáveis!F208</f>
        <v>32.93</v>
      </c>
      <c r="E61" s="6">
        <f>variáveis!F352</f>
        <v>18.78</v>
      </c>
      <c r="F61" s="6">
        <f>variáveis!F496</f>
        <v>91.7</v>
      </c>
      <c r="G61" s="6">
        <f>variáveis!F640</f>
        <v>42.23</v>
      </c>
      <c r="H61" s="6">
        <f>variáveis!F784</f>
        <v>39.32</v>
      </c>
      <c r="I61" s="6">
        <f>variáveis!F928</f>
        <v>60.02</v>
      </c>
      <c r="J61" s="6">
        <f>variáveis!F1072</f>
        <v>81.2</v>
      </c>
      <c r="K61" s="6">
        <f>variáveis!F1216</f>
        <v>101.6</v>
      </c>
      <c r="L61" s="6">
        <f>variáveis!F1360</f>
        <v>81.599999999999994</v>
      </c>
      <c r="M61" s="6">
        <f>variáveis!F1504</f>
        <v>85.7</v>
      </c>
      <c r="N61" s="6">
        <f>variáveis!F1648</f>
        <v>111.2</v>
      </c>
      <c r="O61" s="6">
        <f>variáveis!F1792</f>
        <v>72.17</v>
      </c>
      <c r="P61" s="6">
        <f>variáveis!F1936</f>
        <v>111.8</v>
      </c>
      <c r="Q61" s="6">
        <f>variáveis!F2080</f>
        <v>108.5</v>
      </c>
      <c r="R61" s="6">
        <f>variáveis!F2224</f>
        <v>81.5</v>
      </c>
      <c r="S61" s="6">
        <f>variáveis!F2368</f>
        <v>17.079999999999998</v>
      </c>
      <c r="T61" s="6">
        <f>variáveis!F2512</f>
        <v>100.2</v>
      </c>
      <c r="U61" s="6">
        <f>variáveis!F2656</f>
        <v>65.36</v>
      </c>
      <c r="V61" s="6">
        <f>variáveis!F2800</f>
        <v>77.25</v>
      </c>
      <c r="W61" s="6">
        <f>variáveis!F2944</f>
        <v>41.26</v>
      </c>
      <c r="X61" s="6">
        <f>variáveis!F3088</f>
        <v>37.56</v>
      </c>
      <c r="Y61" s="6">
        <f>variáveis!F3232</f>
        <v>77.17</v>
      </c>
      <c r="Z61" s="6">
        <f>variáveis!F3376</f>
        <v>32.21</v>
      </c>
      <c r="AA61" s="6">
        <f>variáveis!F3520</f>
        <v>39.909999999999997</v>
      </c>
      <c r="AB61" s="6">
        <f>variáveis!F3664</f>
        <v>76.97</v>
      </c>
      <c r="AC61" s="6">
        <f>variáveis!F3808</f>
        <v>59.29</v>
      </c>
      <c r="AD61" s="6">
        <f>variáveis!F3952</f>
        <v>81.8</v>
      </c>
      <c r="AE61" s="6">
        <f>variáveis!F4096</f>
        <v>103.8</v>
      </c>
      <c r="AF61" s="6">
        <f>variáveis!F4240</f>
        <v>171.6</v>
      </c>
      <c r="AG61" s="6">
        <f>variáveis!F4384</f>
        <v>69.989999999999995</v>
      </c>
    </row>
    <row r="62" spans="2:33" x14ac:dyDescent="0.25">
      <c r="B62" s="7">
        <v>950</v>
      </c>
      <c r="C62" s="6">
        <f>variáveis!F65</f>
        <v>100.1</v>
      </c>
      <c r="D62" s="6">
        <f>variáveis!F209</f>
        <v>45.51</v>
      </c>
      <c r="E62" s="6">
        <f>variáveis!F353</f>
        <v>2.0449999999999999</v>
      </c>
      <c r="F62" s="6">
        <f>variáveis!F497</f>
        <v>100.1</v>
      </c>
      <c r="G62" s="6">
        <f>variáveis!F641</f>
        <v>60.99</v>
      </c>
      <c r="H62" s="6">
        <f>variáveis!F785</f>
        <v>45.66</v>
      </c>
      <c r="I62" s="6">
        <f>variáveis!F929</f>
        <v>45.15</v>
      </c>
      <c r="J62" s="6">
        <f>variáveis!F1073</f>
        <v>53.78</v>
      </c>
      <c r="K62" s="6">
        <f>variáveis!F1217</f>
        <v>122.8</v>
      </c>
      <c r="L62" s="6">
        <f>variáveis!F1361</f>
        <v>111.1</v>
      </c>
      <c r="M62" s="6">
        <f>variáveis!F1505</f>
        <v>61.59</v>
      </c>
      <c r="N62" s="6">
        <f>variáveis!F1649</f>
        <v>79.27</v>
      </c>
      <c r="O62" s="6">
        <f>variáveis!F1793</f>
        <v>81.5</v>
      </c>
      <c r="P62" s="6">
        <f>variáveis!F1937</f>
        <v>79.31</v>
      </c>
      <c r="Q62" s="6">
        <f>variáveis!F2081</f>
        <v>32.39</v>
      </c>
      <c r="R62" s="6">
        <f>variáveis!F2225</f>
        <v>38.85</v>
      </c>
      <c r="S62" s="6">
        <f>variáveis!F2369</f>
        <v>33.42</v>
      </c>
      <c r="T62" s="6">
        <f>variáveis!F2513</f>
        <v>100.2</v>
      </c>
      <c r="U62" s="6">
        <f>variáveis!F2657</f>
        <v>74.13</v>
      </c>
      <c r="V62" s="6">
        <f>variáveis!F2801</f>
        <v>73.209999999999994</v>
      </c>
      <c r="W62" s="6">
        <f>variáveis!F2945</f>
        <v>37.44</v>
      </c>
      <c r="X62" s="6">
        <f>variáveis!F3089</f>
        <v>48.74</v>
      </c>
      <c r="Y62" s="6">
        <f>variáveis!F3233</f>
        <v>103.1</v>
      </c>
      <c r="Z62" s="6">
        <f>variáveis!F3377</f>
        <v>19.22</v>
      </c>
      <c r="AA62" s="6">
        <f>variáveis!F3521</f>
        <v>48.6</v>
      </c>
      <c r="AB62" s="6">
        <f>variáveis!F3665</f>
        <v>49.56</v>
      </c>
      <c r="AC62" s="6">
        <f>variáveis!F3809</f>
        <v>41.47</v>
      </c>
      <c r="AD62" s="6">
        <f>variáveis!F3953</f>
        <v>67.84</v>
      </c>
      <c r="AE62" s="6">
        <f>variáveis!F4097</f>
        <v>81.599999999999994</v>
      </c>
      <c r="AF62" s="6">
        <f>variáveis!F4241</f>
        <v>157</v>
      </c>
      <c r="AG62" s="6">
        <f>variáveis!F4385</f>
        <v>100</v>
      </c>
    </row>
    <row r="63" spans="2:33" x14ac:dyDescent="0.25">
      <c r="B63" s="7">
        <v>1000</v>
      </c>
      <c r="C63" s="6">
        <f>variáveis!F66</f>
        <v>32.1</v>
      </c>
      <c r="D63" s="6">
        <f>variáveis!F210</f>
        <v>354.5</v>
      </c>
      <c r="E63" s="6">
        <f>variáveis!F354</f>
        <v>53.04</v>
      </c>
      <c r="F63" s="6">
        <f>variáveis!F498</f>
        <v>20.39</v>
      </c>
      <c r="G63" s="6">
        <f>variáveis!F642</f>
        <v>49.51</v>
      </c>
      <c r="H63" s="6">
        <f>variáveis!F786</f>
        <v>116.4</v>
      </c>
      <c r="I63" s="6">
        <f>variáveis!F930</f>
        <v>352.7</v>
      </c>
      <c r="J63" s="6">
        <f>variáveis!F1074</f>
        <v>32.19</v>
      </c>
      <c r="K63" s="6">
        <f>variáveis!F1218</f>
        <v>109.2</v>
      </c>
      <c r="L63" s="6">
        <f>variáveis!F1362</f>
        <v>113.8</v>
      </c>
      <c r="M63" s="6">
        <f>variáveis!F1506</f>
        <v>98</v>
      </c>
      <c r="N63" s="6">
        <f>variáveis!F1650</f>
        <v>33.840000000000003</v>
      </c>
      <c r="O63" s="6">
        <f>variáveis!F1794</f>
        <v>48.93</v>
      </c>
      <c r="P63" s="6">
        <f>variáveis!F1938</f>
        <v>50.39</v>
      </c>
      <c r="Q63" s="6">
        <f>variáveis!F2082</f>
        <v>92.2</v>
      </c>
      <c r="R63" s="6">
        <f>variáveis!F2226</f>
        <v>46.85</v>
      </c>
      <c r="S63" s="6">
        <f>variáveis!F2370</f>
        <v>36.840000000000003</v>
      </c>
      <c r="T63" s="6">
        <f>variáveis!F2514</f>
        <v>104.7</v>
      </c>
      <c r="U63" s="6">
        <f>variáveis!F2658</f>
        <v>81.5</v>
      </c>
      <c r="V63" s="6">
        <f>variáveis!F2802</f>
        <v>93.7</v>
      </c>
      <c r="W63" s="6">
        <f>variáveis!F2946</f>
        <v>22.86</v>
      </c>
      <c r="X63" s="6">
        <f>variáveis!F3090</f>
        <v>46.5</v>
      </c>
      <c r="Y63" s="6">
        <f>variáveis!F3234</f>
        <v>79.23</v>
      </c>
      <c r="Z63" s="6">
        <f>variáveis!F3378</f>
        <v>14.55</v>
      </c>
      <c r="AA63" s="6">
        <f>variáveis!F3522</f>
        <v>40.520000000000003</v>
      </c>
      <c r="AB63" s="6">
        <f>variáveis!F3666</f>
        <v>59.42</v>
      </c>
      <c r="AC63" s="6">
        <f>variáveis!F3810</f>
        <v>19.54</v>
      </c>
      <c r="AD63" s="6">
        <f>variáveis!F3954</f>
        <v>87.5</v>
      </c>
      <c r="AE63" s="6">
        <f>variáveis!F4098</f>
        <v>112.9</v>
      </c>
      <c r="AF63" s="6">
        <f>variáveis!F4242</f>
        <v>117.4</v>
      </c>
      <c r="AG63" s="6">
        <f>variáveis!F4386</f>
        <v>59.24</v>
      </c>
    </row>
    <row r="64" spans="2:33" x14ac:dyDescent="0.25">
      <c r="B64" s="7">
        <v>1010</v>
      </c>
      <c r="C64" s="6">
        <f>variáveis!F67</f>
        <v>73.459999999999994</v>
      </c>
      <c r="D64" s="6">
        <f>variáveis!F211</f>
        <v>37.26</v>
      </c>
      <c r="E64" s="6">
        <f>variáveis!F355</f>
        <v>23.37</v>
      </c>
      <c r="F64" s="6">
        <f>variáveis!F499</f>
        <v>307.39999999999998</v>
      </c>
      <c r="G64" s="6">
        <f>variáveis!F643</f>
        <v>82.8</v>
      </c>
      <c r="H64" s="6">
        <f>variáveis!F787</f>
        <v>31.56</v>
      </c>
      <c r="I64" s="6">
        <f>variáveis!F931</f>
        <v>41.46</v>
      </c>
      <c r="J64" s="6">
        <f>variáveis!F1075</f>
        <v>103.9</v>
      </c>
      <c r="K64" s="6">
        <f>variáveis!F1219</f>
        <v>102.5</v>
      </c>
      <c r="L64" s="6">
        <f>variáveis!F1363</f>
        <v>84.7</v>
      </c>
      <c r="M64" s="6">
        <f>variáveis!F1507</f>
        <v>99.7</v>
      </c>
      <c r="N64" s="6">
        <f>variáveis!F1651</f>
        <v>28.76</v>
      </c>
      <c r="O64" s="6">
        <f>variáveis!F1795</f>
        <v>84.8</v>
      </c>
      <c r="P64" s="6">
        <f>variáveis!F1939</f>
        <v>129.30000000000001</v>
      </c>
      <c r="Q64" s="6">
        <f>variáveis!F2083</f>
        <v>92</v>
      </c>
      <c r="R64" s="6">
        <f>variáveis!F2227</f>
        <v>109.6</v>
      </c>
      <c r="S64" s="6">
        <f>variáveis!F2371</f>
        <v>0.36599999999999999</v>
      </c>
      <c r="T64" s="6">
        <f>variáveis!F2515</f>
        <v>107.1</v>
      </c>
      <c r="U64" s="6">
        <f>variáveis!F2659</f>
        <v>82.7</v>
      </c>
      <c r="V64" s="6">
        <f>variáveis!F2803</f>
        <v>46.35</v>
      </c>
      <c r="W64" s="6">
        <f>variáveis!F2947</f>
        <v>43.22</v>
      </c>
      <c r="X64" s="6">
        <f>variáveis!F3091</f>
        <v>100.9</v>
      </c>
      <c r="Y64" s="6">
        <f>variáveis!F3235</f>
        <v>73.010000000000005</v>
      </c>
      <c r="Z64" s="6">
        <f>variáveis!F3379</f>
        <v>19.739999999999998</v>
      </c>
      <c r="AA64" s="6">
        <f>variáveis!F3523</f>
        <v>68.599999999999994</v>
      </c>
      <c r="AB64" s="6">
        <f>variáveis!F3667</f>
        <v>67.709999999999994</v>
      </c>
      <c r="AC64" s="6">
        <f>variáveis!F3811</f>
        <v>63.3</v>
      </c>
      <c r="AD64" s="6">
        <f>variáveis!F3955</f>
        <v>60.38</v>
      </c>
      <c r="AE64" s="6">
        <f>variáveis!F4099</f>
        <v>125.6</v>
      </c>
      <c r="AF64" s="6">
        <f>variáveis!F4243</f>
        <v>120.8</v>
      </c>
      <c r="AG64" s="6">
        <f>variáveis!F4387</f>
        <v>105.9</v>
      </c>
    </row>
    <row r="65" spans="2:33" x14ac:dyDescent="0.25">
      <c r="B65" s="7">
        <v>1020</v>
      </c>
      <c r="C65" s="6">
        <f>variáveis!F68</f>
        <v>19.489999999999998</v>
      </c>
      <c r="D65" s="6">
        <f>variáveis!F212</f>
        <v>31.92</v>
      </c>
      <c r="E65" s="6">
        <f>variáveis!F356</f>
        <v>63.61</v>
      </c>
      <c r="F65" s="6">
        <f>variáveis!F500</f>
        <v>186.7</v>
      </c>
      <c r="G65" s="6">
        <f>variáveis!F644</f>
        <v>74.91</v>
      </c>
      <c r="H65" s="6">
        <f>variáveis!F788</f>
        <v>247.4</v>
      </c>
      <c r="I65" s="6">
        <f>variáveis!F932</f>
        <v>345</v>
      </c>
      <c r="J65" s="6">
        <f>variáveis!F1076</f>
        <v>68.900000000000006</v>
      </c>
      <c r="K65" s="6">
        <f>variáveis!F1220</f>
        <v>131.5</v>
      </c>
      <c r="L65" s="6">
        <f>variáveis!F1364</f>
        <v>71.430000000000007</v>
      </c>
      <c r="M65" s="6">
        <f>variáveis!F1508</f>
        <v>98.5</v>
      </c>
      <c r="N65" s="6">
        <f>variáveis!F1652</f>
        <v>68.260000000000005</v>
      </c>
      <c r="O65" s="6">
        <f>variáveis!F1796</f>
        <v>76.959999999999994</v>
      </c>
      <c r="P65" s="6">
        <f>variáveis!F1940</f>
        <v>82.2</v>
      </c>
      <c r="Q65" s="6">
        <f>variáveis!F2084</f>
        <v>85</v>
      </c>
      <c r="R65" s="6">
        <f>variáveis!F2228</f>
        <v>38.880000000000003</v>
      </c>
      <c r="S65" s="6">
        <f>variáveis!F2372</f>
        <v>296.60000000000002</v>
      </c>
      <c r="T65" s="6">
        <f>variáveis!F2516</f>
        <v>108.6</v>
      </c>
      <c r="U65" s="6">
        <f>variáveis!F2660</f>
        <v>65.98</v>
      </c>
      <c r="V65" s="6">
        <f>variáveis!F2804</f>
        <v>40.65</v>
      </c>
      <c r="W65" s="6">
        <f>variáveis!F2948</f>
        <v>16.850000000000001</v>
      </c>
      <c r="X65" s="6">
        <f>variáveis!F3092</f>
        <v>65.06</v>
      </c>
      <c r="Y65" s="6">
        <f>variáveis!F3236</f>
        <v>66.63</v>
      </c>
      <c r="Z65" s="6">
        <f>variáveis!F3380</f>
        <v>40.22</v>
      </c>
      <c r="AA65" s="6">
        <f>variáveis!F3524</f>
        <v>73.900000000000006</v>
      </c>
      <c r="AB65" s="6">
        <f>variáveis!F3668</f>
        <v>75.53</v>
      </c>
      <c r="AC65" s="6">
        <f>variáveis!F3812</f>
        <v>77.7</v>
      </c>
      <c r="AD65" s="6">
        <f>variáveis!F3956</f>
        <v>42.55</v>
      </c>
      <c r="AE65" s="6">
        <f>variáveis!F4100</f>
        <v>132.1</v>
      </c>
      <c r="AF65" s="6">
        <f>variáveis!F4244</f>
        <v>147.9</v>
      </c>
      <c r="AG65" s="6">
        <f>variáveis!F4388</f>
        <v>109.9</v>
      </c>
    </row>
    <row r="66" spans="2:33" x14ac:dyDescent="0.25">
      <c r="B66" s="7">
        <v>1030</v>
      </c>
      <c r="C66" s="6">
        <f>variáveis!F69</f>
        <v>42.69</v>
      </c>
      <c r="D66" s="6">
        <f>variáveis!F213</f>
        <v>100.7</v>
      </c>
      <c r="E66" s="6">
        <f>variáveis!F357</f>
        <v>75.2</v>
      </c>
      <c r="F66" s="6">
        <f>variáveis!F501</f>
        <v>81.8</v>
      </c>
      <c r="G66" s="6">
        <f>variáveis!F645</f>
        <v>80.5</v>
      </c>
      <c r="H66" s="6">
        <f>variáveis!F789</f>
        <v>73.33</v>
      </c>
      <c r="I66" s="6">
        <f>variáveis!F933</f>
        <v>53.31</v>
      </c>
      <c r="J66" s="6">
        <f>variáveis!F1077</f>
        <v>45.4</v>
      </c>
      <c r="K66" s="6">
        <f>variáveis!F1221</f>
        <v>111.3</v>
      </c>
      <c r="L66" s="6">
        <f>variáveis!F1365</f>
        <v>57.58</v>
      </c>
      <c r="M66" s="6">
        <f>variáveis!F1509</f>
        <v>78.31</v>
      </c>
      <c r="N66" s="6">
        <f>variáveis!F1653</f>
        <v>113.8</v>
      </c>
      <c r="O66" s="6">
        <f>variáveis!F1797</f>
        <v>49.17</v>
      </c>
      <c r="P66" s="6">
        <f>variáveis!F1941</f>
        <v>109.4</v>
      </c>
      <c r="Q66" s="6">
        <f>variáveis!F2085</f>
        <v>53.34</v>
      </c>
      <c r="R66" s="6">
        <f>variáveis!F2229</f>
        <v>71.209999999999994</v>
      </c>
      <c r="S66" s="6">
        <f>variáveis!F2373</f>
        <v>336.3</v>
      </c>
      <c r="T66" s="6">
        <f>variáveis!F2517</f>
        <v>83</v>
      </c>
      <c r="U66" s="6">
        <f>variáveis!F2661</f>
        <v>89.9</v>
      </c>
      <c r="V66" s="6">
        <f>variáveis!F2805</f>
        <v>32.409999999999997</v>
      </c>
      <c r="W66" s="6">
        <f>variáveis!F2949</f>
        <v>34.020000000000003</v>
      </c>
      <c r="X66" s="6">
        <f>variáveis!F3093</f>
        <v>47.91</v>
      </c>
      <c r="Y66" s="6">
        <f>variáveis!F3237</f>
        <v>60.07</v>
      </c>
      <c r="Z66" s="6">
        <f>variáveis!F3381</f>
        <v>41.93</v>
      </c>
      <c r="AA66" s="6">
        <f>variáveis!F3525</f>
        <v>59.02</v>
      </c>
      <c r="AB66" s="6">
        <f>variáveis!F3669</f>
        <v>76.3</v>
      </c>
      <c r="AC66" s="6">
        <f>variáveis!F3813</f>
        <v>46.3</v>
      </c>
      <c r="AD66" s="6">
        <f>variáveis!F3957</f>
        <v>59.96</v>
      </c>
      <c r="AE66" s="6">
        <f>variáveis!F4101</f>
        <v>109.2</v>
      </c>
      <c r="AF66" s="6">
        <f>variáveis!F4245</f>
        <v>118.1</v>
      </c>
      <c r="AG66" s="6">
        <f>variáveis!F4389</f>
        <v>132.4</v>
      </c>
    </row>
    <row r="67" spans="2:33" x14ac:dyDescent="0.25">
      <c r="B67" s="7">
        <v>1040</v>
      </c>
      <c r="C67" s="6">
        <f>variáveis!F70</f>
        <v>80.7</v>
      </c>
      <c r="D67" s="6">
        <f>variáveis!F214</f>
        <v>82.4</v>
      </c>
      <c r="E67" s="6">
        <f>variáveis!F358</f>
        <v>329.6</v>
      </c>
      <c r="F67" s="6">
        <f>variáveis!F502</f>
        <v>127.1</v>
      </c>
      <c r="G67" s="6">
        <f>variáveis!F646</f>
        <v>22.94</v>
      </c>
      <c r="H67" s="6">
        <f>variáveis!F790</f>
        <v>28.6</v>
      </c>
      <c r="I67" s="6">
        <f>variáveis!F934</f>
        <v>43.14</v>
      </c>
      <c r="J67" s="6">
        <f>variáveis!F1078</f>
        <v>15.75</v>
      </c>
      <c r="K67" s="6">
        <f>variáveis!F1222</f>
        <v>124.6</v>
      </c>
      <c r="L67" s="6">
        <f>variáveis!F1366</f>
        <v>101</v>
      </c>
      <c r="M67" s="6">
        <f>variáveis!F1510</f>
        <v>71.98</v>
      </c>
      <c r="N67" s="6">
        <f>variáveis!F1654</f>
        <v>86.4</v>
      </c>
      <c r="O67" s="6">
        <f>variáveis!F1798</f>
        <v>48.35</v>
      </c>
      <c r="P67" s="6">
        <f>variáveis!F1942</f>
        <v>4.6070000000000002</v>
      </c>
      <c r="Q67" s="6">
        <f>variáveis!F2086</f>
        <v>64.739999999999995</v>
      </c>
      <c r="R67" s="6">
        <f>variáveis!F2230</f>
        <v>59.53</v>
      </c>
      <c r="S67" s="6">
        <f>variáveis!F2374</f>
        <v>7.0000000000000007E-2</v>
      </c>
      <c r="T67" s="6">
        <f>variáveis!F2518</f>
        <v>113.5</v>
      </c>
      <c r="U67" s="6">
        <f>variáveis!F2662</f>
        <v>13</v>
      </c>
      <c r="V67" s="6">
        <f>variáveis!F2806</f>
        <v>43.53</v>
      </c>
      <c r="W67" s="6">
        <f>variáveis!F2950</f>
        <v>38.840000000000003</v>
      </c>
      <c r="X67" s="6">
        <f>variáveis!F3094</f>
        <v>64.84</v>
      </c>
      <c r="Y67" s="6">
        <f>variáveis!F3238</f>
        <v>7.5940000000000003</v>
      </c>
      <c r="Z67" s="6">
        <f>variáveis!F3382</f>
        <v>45.31</v>
      </c>
      <c r="AA67" s="6">
        <f>variáveis!F3526</f>
        <v>79.88</v>
      </c>
      <c r="AB67" s="6">
        <f>variáveis!F3670</f>
        <v>30.4</v>
      </c>
      <c r="AC67" s="6">
        <f>variáveis!F3814</f>
        <v>38.04</v>
      </c>
      <c r="AD67" s="6">
        <f>variáveis!F3958</f>
        <v>68.680000000000007</v>
      </c>
      <c r="AE67" s="6">
        <f>variáveis!F4102</f>
        <v>106.4</v>
      </c>
      <c r="AF67" s="6">
        <f>variáveis!F4246</f>
        <v>94.1</v>
      </c>
      <c r="AG67" s="6">
        <f>variáveis!F4390</f>
        <v>101.4</v>
      </c>
    </row>
    <row r="68" spans="2:33" x14ac:dyDescent="0.25">
      <c r="B68" s="7">
        <v>1050</v>
      </c>
      <c r="C68" s="6">
        <f>variáveis!F71</f>
        <v>73.45</v>
      </c>
      <c r="D68" s="6">
        <f>variáveis!F215</f>
        <v>29.76</v>
      </c>
      <c r="E68" s="6">
        <f>variáveis!F359</f>
        <v>2.7879999999999998</v>
      </c>
      <c r="F68" s="6">
        <f>variáveis!F503</f>
        <v>74.44</v>
      </c>
      <c r="G68" s="6">
        <f>variáveis!F647</f>
        <v>28.61</v>
      </c>
      <c r="H68" s="6">
        <f>variáveis!F791</f>
        <v>37.79</v>
      </c>
      <c r="I68" s="6">
        <f>variáveis!F935</f>
        <v>77.180000000000007</v>
      </c>
      <c r="J68" s="6">
        <f>variáveis!F1079</f>
        <v>73.92</v>
      </c>
      <c r="K68" s="6">
        <f>variáveis!F1223</f>
        <v>94</v>
      </c>
      <c r="L68" s="6">
        <f>variáveis!F1367</f>
        <v>99.5</v>
      </c>
      <c r="M68" s="6">
        <f>variáveis!F1511</f>
        <v>81.8</v>
      </c>
      <c r="N68" s="6">
        <f>variáveis!F1655</f>
        <v>96.3</v>
      </c>
      <c r="O68" s="6">
        <f>variáveis!F1799</f>
        <v>54.49</v>
      </c>
      <c r="P68" s="6">
        <f>variáveis!F1943</f>
        <v>72.010000000000005</v>
      </c>
      <c r="Q68" s="6">
        <f>variáveis!F2087</f>
        <v>95.4</v>
      </c>
      <c r="R68" s="6">
        <f>variáveis!F2231</f>
        <v>52.73</v>
      </c>
      <c r="S68" s="6">
        <f>variáveis!F2375</f>
        <v>310.60000000000002</v>
      </c>
      <c r="T68" s="6">
        <f>variáveis!F2519</f>
        <v>95.2</v>
      </c>
      <c r="U68" s="6">
        <f>variáveis!F2663</f>
        <v>95.1</v>
      </c>
      <c r="V68" s="6">
        <f>variáveis!F2807</f>
        <v>52.43</v>
      </c>
      <c r="W68" s="6">
        <f>variáveis!F2951</f>
        <v>27.98</v>
      </c>
      <c r="X68" s="6">
        <f>variáveis!F3095</f>
        <v>68.3</v>
      </c>
      <c r="Y68" s="6">
        <f>variáveis!F3239</f>
        <v>25.09</v>
      </c>
      <c r="Z68" s="6">
        <f>variáveis!F3383</f>
        <v>63.84</v>
      </c>
      <c r="AA68" s="6">
        <f>variáveis!F3527</f>
        <v>62.89</v>
      </c>
      <c r="AB68" s="6">
        <f>variáveis!F3671</f>
        <v>69.05</v>
      </c>
      <c r="AC68" s="6">
        <f>variáveis!F3815</f>
        <v>105.1</v>
      </c>
      <c r="AD68" s="6">
        <f>variáveis!F3959</f>
        <v>104.1</v>
      </c>
      <c r="AE68" s="6">
        <f>variáveis!F4103</f>
        <v>150.4</v>
      </c>
      <c r="AF68" s="6">
        <f>variáveis!F4247</f>
        <v>86.3</v>
      </c>
      <c r="AG68" s="6">
        <f>variáveis!F4391</f>
        <v>79.33</v>
      </c>
    </row>
    <row r="69" spans="2:33" x14ac:dyDescent="0.25">
      <c r="B69" s="7">
        <v>1100</v>
      </c>
      <c r="C69" s="6">
        <f>variáveis!F72</f>
        <v>92.2</v>
      </c>
      <c r="D69" s="6">
        <f>variáveis!F216</f>
        <v>67.02</v>
      </c>
      <c r="E69" s="6">
        <f>variáveis!F360</f>
        <v>20.78</v>
      </c>
      <c r="F69" s="6">
        <f>variáveis!F504</f>
        <v>2.3170000000000002</v>
      </c>
      <c r="G69" s="6">
        <f>variáveis!F648</f>
        <v>8.32</v>
      </c>
      <c r="H69" s="6">
        <f>variáveis!F792</f>
        <v>134.80000000000001</v>
      </c>
      <c r="I69" s="6">
        <f>variáveis!F936</f>
        <v>17.309999999999999</v>
      </c>
      <c r="J69" s="6">
        <f>variáveis!F1080</f>
        <v>56.04</v>
      </c>
      <c r="K69" s="6">
        <f>variáveis!F1224</f>
        <v>116.5</v>
      </c>
      <c r="L69" s="6">
        <f>variáveis!F1368</f>
        <v>74.5</v>
      </c>
      <c r="M69" s="6">
        <f>variáveis!F1512</f>
        <v>57.24</v>
      </c>
      <c r="N69" s="6">
        <f>variáveis!F1656</f>
        <v>51.9</v>
      </c>
      <c r="O69" s="6">
        <f>variáveis!F1800</f>
        <v>69.150000000000006</v>
      </c>
      <c r="P69" s="6">
        <f>variáveis!F1944</f>
        <v>7.0000000000000007E-2</v>
      </c>
      <c r="Q69" s="6">
        <f>variáveis!F2088</f>
        <v>69.12</v>
      </c>
      <c r="R69" s="6">
        <f>variáveis!F2232</f>
        <v>100.3</v>
      </c>
      <c r="S69" s="6">
        <f>variáveis!F2376</f>
        <v>240.4</v>
      </c>
      <c r="T69" s="6">
        <f>variáveis!F2520</f>
        <v>94.9</v>
      </c>
      <c r="U69" s="6">
        <f>variáveis!F2664</f>
        <v>89.2</v>
      </c>
      <c r="V69" s="6">
        <f>variáveis!F2808</f>
        <v>38.76</v>
      </c>
      <c r="W69" s="6">
        <f>variáveis!F2952</f>
        <v>41.88</v>
      </c>
      <c r="X69" s="6">
        <f>variáveis!F3096</f>
        <v>48.21</v>
      </c>
      <c r="Y69" s="6">
        <f>variáveis!F3240</f>
        <v>32.04</v>
      </c>
      <c r="Z69" s="6">
        <f>variáveis!F3384</f>
        <v>54.98</v>
      </c>
      <c r="AA69" s="6">
        <f>variáveis!F3528</f>
        <v>97.5</v>
      </c>
      <c r="AB69" s="6">
        <f>variáveis!F3672</f>
        <v>76.400000000000006</v>
      </c>
      <c r="AC69" s="6">
        <f>variáveis!F3816</f>
        <v>63.86</v>
      </c>
      <c r="AD69" s="6">
        <f>variáveis!F3960</f>
        <v>72.319999999999993</v>
      </c>
      <c r="AE69" s="6">
        <f>variáveis!F4104</f>
        <v>112.2</v>
      </c>
      <c r="AF69" s="6">
        <f>variáveis!F4248</f>
        <v>136.30000000000001</v>
      </c>
      <c r="AG69" s="6">
        <f>variáveis!F4392</f>
        <v>106.9</v>
      </c>
    </row>
    <row r="70" spans="2:33" x14ac:dyDescent="0.25">
      <c r="B70" s="7">
        <v>1110</v>
      </c>
      <c r="C70" s="6">
        <f>variáveis!F73</f>
        <v>82.2</v>
      </c>
      <c r="D70" s="6">
        <f>variáveis!F217</f>
        <v>17.32</v>
      </c>
      <c r="E70" s="6">
        <f>variáveis!F361</f>
        <v>54.65</v>
      </c>
      <c r="F70" s="6">
        <f>variáveis!F505</f>
        <v>97.8</v>
      </c>
      <c r="G70" s="6">
        <f>variáveis!F649</f>
        <v>33.270000000000003</v>
      </c>
      <c r="H70" s="6">
        <f>variáveis!F793</f>
        <v>107.4</v>
      </c>
      <c r="I70" s="6">
        <f>variáveis!F937</f>
        <v>78.959999999999994</v>
      </c>
      <c r="J70" s="6">
        <f>variáveis!F1081</f>
        <v>7.0000000000000007E-2</v>
      </c>
      <c r="K70" s="6">
        <f>variáveis!F1225</f>
        <v>134.80000000000001</v>
      </c>
      <c r="L70" s="6">
        <f>variáveis!F1369</f>
        <v>74.540000000000006</v>
      </c>
      <c r="M70" s="6">
        <f>variáveis!F1513</f>
        <v>91</v>
      </c>
      <c r="N70" s="6">
        <f>variáveis!F1657</f>
        <v>91.7</v>
      </c>
      <c r="O70" s="6">
        <f>variáveis!F1801</f>
        <v>21.84</v>
      </c>
      <c r="P70" s="6">
        <f>variáveis!F1945</f>
        <v>84.3</v>
      </c>
      <c r="Q70" s="6">
        <f>variáveis!F2089</f>
        <v>84.2</v>
      </c>
      <c r="R70" s="6">
        <f>variáveis!F2233</f>
        <v>91.7</v>
      </c>
      <c r="S70" s="6">
        <f>variáveis!F2377</f>
        <v>306.39999999999998</v>
      </c>
      <c r="T70" s="6">
        <f>variáveis!F2521</f>
        <v>110.2</v>
      </c>
      <c r="U70" s="6">
        <f>variáveis!F2665</f>
        <v>84.6</v>
      </c>
      <c r="V70" s="6">
        <f>variáveis!F2809</f>
        <v>30.77</v>
      </c>
      <c r="W70" s="6">
        <f>variáveis!F2953</f>
        <v>32.99</v>
      </c>
      <c r="X70" s="6">
        <f>variáveis!F3097</f>
        <v>58.23</v>
      </c>
      <c r="Y70" s="6">
        <f>variáveis!F3241</f>
        <v>6.9909999999999997</v>
      </c>
      <c r="Z70" s="6">
        <f>variáveis!F3385</f>
        <v>23.62</v>
      </c>
      <c r="AA70" s="6">
        <f>variáveis!F3529</f>
        <v>52.49</v>
      </c>
      <c r="AB70" s="6">
        <f>variáveis!F3673</f>
        <v>171.5</v>
      </c>
      <c r="AC70" s="6">
        <f>variáveis!F3817</f>
        <v>45.69</v>
      </c>
      <c r="AD70" s="6">
        <f>variáveis!F3961</f>
        <v>85.7</v>
      </c>
      <c r="AE70" s="6">
        <f>variáveis!F4105</f>
        <v>73.39</v>
      </c>
      <c r="AF70" s="6">
        <f>variáveis!F4249</f>
        <v>148.4</v>
      </c>
      <c r="AG70" s="6">
        <f>variáveis!F4393</f>
        <v>112.9</v>
      </c>
    </row>
    <row r="71" spans="2:33" x14ac:dyDescent="0.25">
      <c r="B71" s="7">
        <v>1120</v>
      </c>
      <c r="C71" s="6">
        <f>variáveis!F74</f>
        <v>118</v>
      </c>
      <c r="D71" s="6">
        <f>variáveis!F218</f>
        <v>340</v>
      </c>
      <c r="E71" s="6">
        <f>variáveis!F362</f>
        <v>20.69</v>
      </c>
      <c r="F71" s="6">
        <f>variáveis!F506</f>
        <v>63.78</v>
      </c>
      <c r="G71" s="6">
        <f>variáveis!F650</f>
        <v>55.7</v>
      </c>
      <c r="H71" s="6">
        <f>variáveis!F794</f>
        <v>78.900000000000006</v>
      </c>
      <c r="I71" s="6">
        <f>variáveis!F938</f>
        <v>27.49</v>
      </c>
      <c r="J71" s="6">
        <f>variáveis!F1082</f>
        <v>32.56</v>
      </c>
      <c r="K71" s="6">
        <f>variáveis!F1226</f>
        <v>119.8</v>
      </c>
      <c r="L71" s="6">
        <f>variáveis!F1370</f>
        <v>105.7</v>
      </c>
      <c r="M71" s="6">
        <f>variáveis!F1514</f>
        <v>79.73</v>
      </c>
      <c r="N71" s="6">
        <f>variáveis!F1658</f>
        <v>77</v>
      </c>
      <c r="O71" s="6">
        <f>variáveis!F1802</f>
        <v>32.07</v>
      </c>
      <c r="P71" s="6">
        <f>variáveis!F1946</f>
        <v>83.7</v>
      </c>
      <c r="Q71" s="6">
        <f>variáveis!F2090</f>
        <v>50.5</v>
      </c>
      <c r="R71" s="6">
        <f>variáveis!F2234</f>
        <v>60.75</v>
      </c>
      <c r="S71" s="6">
        <f>variáveis!F2378</f>
        <v>304.5</v>
      </c>
      <c r="T71" s="6">
        <f>variáveis!F2522</f>
        <v>82.5</v>
      </c>
      <c r="U71" s="6">
        <f>variáveis!F2666</f>
        <v>74.790000000000006</v>
      </c>
      <c r="V71" s="6">
        <f>variáveis!F2810</f>
        <v>53.34</v>
      </c>
      <c r="W71" s="6">
        <f>variáveis!F2954</f>
        <v>60.4</v>
      </c>
      <c r="X71" s="6">
        <f>variáveis!F3098</f>
        <v>55.42</v>
      </c>
      <c r="Y71" s="6">
        <f>variáveis!F3242</f>
        <v>0.27300000000000002</v>
      </c>
      <c r="Z71" s="6">
        <f>variáveis!F3386</f>
        <v>57.41</v>
      </c>
      <c r="AA71" s="6">
        <f>variáveis!F3530</f>
        <v>77.77</v>
      </c>
      <c r="AB71" s="6">
        <f>variáveis!F3674</f>
        <v>74.34</v>
      </c>
      <c r="AC71" s="6">
        <f>variáveis!F3818</f>
        <v>78.52</v>
      </c>
      <c r="AD71" s="6">
        <f>variáveis!F3962</f>
        <v>105.7</v>
      </c>
      <c r="AE71" s="6">
        <f>variáveis!F4106</f>
        <v>123.4</v>
      </c>
      <c r="AF71" s="6">
        <f>variáveis!F4250</f>
        <v>117.9</v>
      </c>
      <c r="AG71" s="6">
        <f>variáveis!F4394</f>
        <v>108.9</v>
      </c>
    </row>
    <row r="72" spans="2:33" x14ac:dyDescent="0.25">
      <c r="B72" s="7">
        <v>1130</v>
      </c>
      <c r="C72" s="6">
        <f>variáveis!F75</f>
        <v>103.6</v>
      </c>
      <c r="D72" s="6">
        <f>variáveis!F219</f>
        <v>66.430000000000007</v>
      </c>
      <c r="E72" s="6">
        <f>variáveis!F363</f>
        <v>353.8</v>
      </c>
      <c r="F72" s="6">
        <f>variáveis!F507</f>
        <v>233</v>
      </c>
      <c r="G72" s="6">
        <f>variáveis!F651</f>
        <v>42.71</v>
      </c>
      <c r="H72" s="6">
        <f>variáveis!F795</f>
        <v>102.4</v>
      </c>
      <c r="I72" s="6">
        <f>variáveis!F939</f>
        <v>340.8</v>
      </c>
      <c r="J72" s="6">
        <f>variáveis!F1083</f>
        <v>134.80000000000001</v>
      </c>
      <c r="K72" s="6">
        <f>variáveis!F1227</f>
        <v>135.30000000000001</v>
      </c>
      <c r="L72" s="6">
        <f>variáveis!F1371</f>
        <v>107.8</v>
      </c>
      <c r="M72" s="6">
        <f>variáveis!F1515</f>
        <v>69.239999999999995</v>
      </c>
      <c r="N72" s="6">
        <f>variáveis!F1659</f>
        <v>32.729999999999997</v>
      </c>
      <c r="O72" s="6">
        <f>variáveis!F1803</f>
        <v>60.77</v>
      </c>
      <c r="P72" s="6">
        <f>variáveis!F1947</f>
        <v>75.98</v>
      </c>
      <c r="Q72" s="6">
        <f>variáveis!F2091</f>
        <v>97</v>
      </c>
      <c r="R72" s="6">
        <f>variáveis!F2235</f>
        <v>84.3</v>
      </c>
      <c r="S72" s="6">
        <f>variáveis!F2379</f>
        <v>302.2</v>
      </c>
      <c r="T72" s="6">
        <f>variáveis!F2523</f>
        <v>89.3</v>
      </c>
      <c r="U72" s="6">
        <f>variáveis!F2667</f>
        <v>77.86</v>
      </c>
      <c r="V72" s="6">
        <f>variáveis!F2811</f>
        <v>44.05</v>
      </c>
      <c r="W72" s="6">
        <f>variáveis!F2955</f>
        <v>321.89999999999998</v>
      </c>
      <c r="X72" s="6">
        <f>variáveis!F3099</f>
        <v>24.93</v>
      </c>
      <c r="Y72" s="6">
        <f>variáveis!F3243</f>
        <v>26.01</v>
      </c>
      <c r="Z72" s="6">
        <f>variáveis!F3387</f>
        <v>51.33</v>
      </c>
      <c r="AA72" s="6">
        <f>variáveis!F3531</f>
        <v>100</v>
      </c>
      <c r="AB72" s="6">
        <f>variáveis!F3675</f>
        <v>47.93</v>
      </c>
      <c r="AC72" s="6">
        <f>variáveis!F3819</f>
        <v>55.79</v>
      </c>
      <c r="AD72" s="6">
        <f>variáveis!F3963</f>
        <v>54.25</v>
      </c>
      <c r="AE72" s="6">
        <f>variáveis!F4107</f>
        <v>120.3</v>
      </c>
      <c r="AF72" s="6">
        <f>variáveis!F4251</f>
        <v>109.1</v>
      </c>
      <c r="AG72" s="6">
        <f>variáveis!F4395</f>
        <v>95.1</v>
      </c>
    </row>
    <row r="73" spans="2:33" x14ac:dyDescent="0.25">
      <c r="B73" s="7">
        <v>1140</v>
      </c>
      <c r="C73" s="6">
        <f>variáveis!F76</f>
        <v>60.16</v>
      </c>
      <c r="D73" s="6">
        <f>variáveis!F220</f>
        <v>100.3</v>
      </c>
      <c r="E73" s="6">
        <f>variáveis!F364</f>
        <v>46.1</v>
      </c>
      <c r="F73" s="6">
        <f>variáveis!F508</f>
        <v>150.19999999999999</v>
      </c>
      <c r="G73" s="6">
        <f>variáveis!F652</f>
        <v>33.71</v>
      </c>
      <c r="H73" s="6">
        <f>variáveis!F796</f>
        <v>73.319999999999993</v>
      </c>
      <c r="I73" s="6">
        <f>variáveis!F940</f>
        <v>354.5</v>
      </c>
      <c r="J73" s="6">
        <f>variáveis!F1084</f>
        <v>89.7</v>
      </c>
      <c r="K73" s="6">
        <f>variáveis!F1228</f>
        <v>97.1</v>
      </c>
      <c r="L73" s="6">
        <f>variáveis!F1372</f>
        <v>87.4</v>
      </c>
      <c r="M73" s="6">
        <f>variáveis!F1516</f>
        <v>103.9</v>
      </c>
      <c r="N73" s="6">
        <f>variáveis!F1660</f>
        <v>41.55</v>
      </c>
      <c r="O73" s="6">
        <f>variáveis!F1804</f>
        <v>63.86</v>
      </c>
      <c r="P73" s="6">
        <f>variáveis!F1948</f>
        <v>122.4</v>
      </c>
      <c r="Q73" s="6">
        <f>variáveis!F2092</f>
        <v>87</v>
      </c>
      <c r="R73" s="6">
        <f>variáveis!F2236</f>
        <v>90.7</v>
      </c>
      <c r="S73" s="6">
        <f>variáveis!F2380</f>
        <v>348.3</v>
      </c>
      <c r="T73" s="6">
        <f>variáveis!F2524</f>
        <v>46.1</v>
      </c>
      <c r="U73" s="6">
        <f>variáveis!F2668</f>
        <v>117.4</v>
      </c>
      <c r="V73" s="6">
        <f>variáveis!F2812</f>
        <v>75.92</v>
      </c>
      <c r="W73" s="6">
        <f>variáveis!F2956</f>
        <v>318.89999999999998</v>
      </c>
      <c r="X73" s="6">
        <f>variáveis!F3100</f>
        <v>46.59</v>
      </c>
      <c r="Y73" s="6">
        <f>variáveis!F3244</f>
        <v>345.1</v>
      </c>
      <c r="Z73" s="6">
        <f>variáveis!F3388</f>
        <v>54.85</v>
      </c>
      <c r="AA73" s="6">
        <f>variáveis!F3532</f>
        <v>52.39</v>
      </c>
      <c r="AB73" s="6">
        <f>variáveis!F3676</f>
        <v>105.4</v>
      </c>
      <c r="AC73" s="6">
        <f>variáveis!F3820</f>
        <v>88</v>
      </c>
      <c r="AD73" s="6">
        <f>variáveis!F3964</f>
        <v>52.02</v>
      </c>
      <c r="AE73" s="6">
        <f>variáveis!F4108</f>
        <v>124</v>
      </c>
      <c r="AF73" s="6">
        <f>variáveis!F4252</f>
        <v>127.1</v>
      </c>
      <c r="AG73" s="6">
        <f>variáveis!F4396</f>
        <v>113</v>
      </c>
    </row>
    <row r="74" spans="2:33" x14ac:dyDescent="0.25">
      <c r="B74" s="7">
        <v>1150</v>
      </c>
      <c r="C74" s="6">
        <f>variáveis!F77</f>
        <v>41.7</v>
      </c>
      <c r="D74" s="6">
        <f>variáveis!F221</f>
        <v>164.2</v>
      </c>
      <c r="E74" s="6">
        <f>variáveis!F365</f>
        <v>266.8</v>
      </c>
      <c r="F74" s="6">
        <f>variáveis!F509</f>
        <v>179.4</v>
      </c>
      <c r="G74" s="6">
        <f>variáveis!F653</f>
        <v>19.5</v>
      </c>
      <c r="H74" s="6">
        <f>variáveis!F797</f>
        <v>133</v>
      </c>
      <c r="I74" s="6">
        <f>variáveis!F941</f>
        <v>82.4</v>
      </c>
      <c r="J74" s="6">
        <f>variáveis!F1085</f>
        <v>116.8</v>
      </c>
      <c r="K74" s="6">
        <f>variáveis!F1229</f>
        <v>62.17</v>
      </c>
      <c r="L74" s="6">
        <f>variáveis!F1373</f>
        <v>63.63</v>
      </c>
      <c r="M74" s="6">
        <f>variáveis!F1517</f>
        <v>90</v>
      </c>
      <c r="N74" s="6">
        <f>variáveis!F1661</f>
        <v>40.4</v>
      </c>
      <c r="O74" s="6">
        <f>variáveis!F1805</f>
        <v>46.42</v>
      </c>
      <c r="P74" s="6">
        <f>variáveis!F1949</f>
        <v>119.9</v>
      </c>
      <c r="Q74" s="6">
        <f>variáveis!F2093</f>
        <v>149.80000000000001</v>
      </c>
      <c r="R74" s="6">
        <f>variáveis!F2237</f>
        <v>85.2</v>
      </c>
      <c r="S74" s="6">
        <f>variáveis!F2381</f>
        <v>50.25</v>
      </c>
      <c r="T74" s="6">
        <f>variáveis!F2525</f>
        <v>77.77</v>
      </c>
      <c r="U74" s="6">
        <f>variáveis!F2669</f>
        <v>61.1</v>
      </c>
      <c r="V74" s="6">
        <f>variáveis!F2813</f>
        <v>92.6</v>
      </c>
      <c r="W74" s="6">
        <f>variáveis!F2957</f>
        <v>313.60000000000002</v>
      </c>
      <c r="X74" s="6">
        <f>variáveis!F3101</f>
        <v>354</v>
      </c>
      <c r="Y74" s="6">
        <f>variáveis!F3245</f>
        <v>21.56</v>
      </c>
      <c r="Z74" s="6">
        <f>variáveis!F3389</f>
        <v>68.94</v>
      </c>
      <c r="AA74" s="6">
        <f>variáveis!F3533</f>
        <v>69.87</v>
      </c>
      <c r="AB74" s="6">
        <f>variáveis!F3677</f>
        <v>3.2639999999999998</v>
      </c>
      <c r="AC74" s="6">
        <f>variáveis!F3821</f>
        <v>37.99</v>
      </c>
      <c r="AD74" s="6">
        <f>variáveis!F3965</f>
        <v>76.97</v>
      </c>
      <c r="AE74" s="6">
        <f>variáveis!F4109</f>
        <v>135.1</v>
      </c>
      <c r="AF74" s="6">
        <f>variáveis!F4253</f>
        <v>122.4</v>
      </c>
      <c r="AG74" s="6">
        <f>variáveis!F4397</f>
        <v>87.3</v>
      </c>
    </row>
    <row r="75" spans="2:33" x14ac:dyDescent="0.25">
      <c r="B75" s="7">
        <v>1200</v>
      </c>
      <c r="C75" s="6">
        <f>variáveis!F78</f>
        <v>50.75</v>
      </c>
      <c r="D75" s="6">
        <f>variáveis!F222</f>
        <v>224.5</v>
      </c>
      <c r="E75" s="6">
        <f>variáveis!F366</f>
        <v>141.69999999999999</v>
      </c>
      <c r="F75" s="6">
        <f>variáveis!F510</f>
        <v>120.8</v>
      </c>
      <c r="G75" s="6">
        <f>variáveis!F654</f>
        <v>4.0140000000000002</v>
      </c>
      <c r="H75" s="6">
        <f>variáveis!F798</f>
        <v>9.9499999999999993</v>
      </c>
      <c r="I75" s="6">
        <f>variáveis!F942</f>
        <v>37.07</v>
      </c>
      <c r="J75" s="6">
        <f>variáveis!F1086</f>
        <v>85.8</v>
      </c>
      <c r="K75" s="6">
        <f>variáveis!F1230</f>
        <v>74.7</v>
      </c>
      <c r="L75" s="6">
        <f>variáveis!F1374</f>
        <v>122.3</v>
      </c>
      <c r="M75" s="6">
        <f>variáveis!F1518</f>
        <v>58.7</v>
      </c>
      <c r="N75" s="6">
        <f>variáveis!F1662</f>
        <v>36.270000000000003</v>
      </c>
      <c r="O75" s="6">
        <f>variáveis!F1806</f>
        <v>41.58</v>
      </c>
      <c r="P75" s="6">
        <f>variáveis!F1950</f>
        <v>119.1</v>
      </c>
      <c r="Q75" s="6">
        <f>variáveis!F2094</f>
        <v>45.8</v>
      </c>
      <c r="R75" s="6">
        <f>variáveis!F2238</f>
        <v>84.2</v>
      </c>
      <c r="S75" s="6">
        <f>variáveis!F2382</f>
        <v>349</v>
      </c>
      <c r="T75" s="6">
        <f>variáveis!F2526</f>
        <v>65.86</v>
      </c>
      <c r="U75" s="6">
        <f>variáveis!F2670</f>
        <v>111.5</v>
      </c>
      <c r="V75" s="6">
        <f>variáveis!F2814</f>
        <v>83</v>
      </c>
      <c r="W75" s="6">
        <f>variáveis!F2958</f>
        <v>316.10000000000002</v>
      </c>
      <c r="X75" s="6">
        <f>variáveis!F3102</f>
        <v>21.02</v>
      </c>
      <c r="Y75" s="6">
        <f>variáveis!F3246</f>
        <v>50.46</v>
      </c>
      <c r="Z75" s="6">
        <f>variáveis!F3390</f>
        <v>37.840000000000003</v>
      </c>
      <c r="AA75" s="6">
        <f>variáveis!F3534</f>
        <v>110.7</v>
      </c>
      <c r="AB75" s="6">
        <f>variáveis!F3678</f>
        <v>55.16</v>
      </c>
      <c r="AC75" s="6">
        <f>variáveis!F3822</f>
        <v>76.52</v>
      </c>
      <c r="AD75" s="6">
        <f>variáveis!F3966</f>
        <v>70.87</v>
      </c>
      <c r="AE75" s="6">
        <f>variáveis!F4110</f>
        <v>153.6</v>
      </c>
      <c r="AF75" s="6">
        <f>variáveis!F4254</f>
        <v>114.3</v>
      </c>
      <c r="AG75" s="6">
        <f>variáveis!F4398</f>
        <v>103.7</v>
      </c>
    </row>
    <row r="76" spans="2:33" x14ac:dyDescent="0.25">
      <c r="B76" s="7">
        <v>1210</v>
      </c>
      <c r="C76" s="6">
        <f>variáveis!F79</f>
        <v>57.5</v>
      </c>
      <c r="D76" s="6">
        <f>variáveis!F223</f>
        <v>314.60000000000002</v>
      </c>
      <c r="E76" s="6">
        <f>variáveis!F367</f>
        <v>335.8</v>
      </c>
      <c r="F76" s="6">
        <f>variáveis!F511</f>
        <v>139</v>
      </c>
      <c r="G76" s="6">
        <f>variáveis!F655</f>
        <v>68.239999999999995</v>
      </c>
      <c r="H76" s="6">
        <f>variáveis!F799</f>
        <v>85.1</v>
      </c>
      <c r="I76" s="6">
        <f>variáveis!F943</f>
        <v>70.790000000000006</v>
      </c>
      <c r="J76" s="6">
        <f>variáveis!F1087</f>
        <v>110.8</v>
      </c>
      <c r="K76" s="6">
        <f>variáveis!F1231</f>
        <v>77.209999999999994</v>
      </c>
      <c r="L76" s="6">
        <f>variáveis!F1375</f>
        <v>91.4</v>
      </c>
      <c r="M76" s="6">
        <f>variáveis!F1519</f>
        <v>108.2</v>
      </c>
      <c r="N76" s="6">
        <f>variáveis!F1663</f>
        <v>47.88</v>
      </c>
      <c r="O76" s="6">
        <f>variáveis!F1807</f>
        <v>39.71</v>
      </c>
      <c r="P76" s="6">
        <f>variáveis!F1951</f>
        <v>89.2</v>
      </c>
      <c r="Q76" s="6">
        <f>variáveis!F2095</f>
        <v>85.4</v>
      </c>
      <c r="R76" s="6">
        <f>variáveis!F2239</f>
        <v>34.53</v>
      </c>
      <c r="S76" s="6">
        <f>variáveis!F2383</f>
        <v>300.5</v>
      </c>
      <c r="T76" s="6">
        <f>variáveis!F2527</f>
        <v>117.9</v>
      </c>
      <c r="U76" s="6">
        <f>variáveis!F2671</f>
        <v>5.2450000000000001</v>
      </c>
      <c r="V76" s="6">
        <f>variáveis!F2815</f>
        <v>96</v>
      </c>
      <c r="W76" s="6">
        <f>variáveis!F2959</f>
        <v>299.8</v>
      </c>
      <c r="X76" s="6">
        <f>variáveis!F3103</f>
        <v>34.590000000000003</v>
      </c>
      <c r="Y76" s="6">
        <f>variáveis!F3247</f>
        <v>78.81</v>
      </c>
      <c r="Z76" s="6">
        <f>variáveis!F3391</f>
        <v>66.53</v>
      </c>
      <c r="AA76" s="6">
        <f>variáveis!F3535</f>
        <v>89.4</v>
      </c>
      <c r="AB76" s="6">
        <f>variáveis!F3679</f>
        <v>45.39</v>
      </c>
      <c r="AC76" s="6">
        <f>variáveis!F3823</f>
        <v>79.819999999999993</v>
      </c>
      <c r="AD76" s="6">
        <f>variáveis!F3967</f>
        <v>84.7</v>
      </c>
      <c r="AE76" s="6">
        <f>variáveis!F4111</f>
        <v>125.3</v>
      </c>
      <c r="AF76" s="6">
        <f>variáveis!F4255</f>
        <v>132.4</v>
      </c>
      <c r="AG76" s="6">
        <f>variáveis!F4399</f>
        <v>109.9</v>
      </c>
    </row>
    <row r="77" spans="2:33" x14ac:dyDescent="0.25">
      <c r="B77" s="7">
        <v>1220</v>
      </c>
      <c r="C77" s="6">
        <f>variáveis!F80</f>
        <v>23.54</v>
      </c>
      <c r="D77" s="6">
        <f>variáveis!F224</f>
        <v>38.770000000000003</v>
      </c>
      <c r="E77" s="6">
        <f>variáveis!F368</f>
        <v>40.58</v>
      </c>
      <c r="F77" s="6">
        <f>variáveis!F512</f>
        <v>142.30000000000001</v>
      </c>
      <c r="G77" s="6">
        <f>variáveis!F656</f>
        <v>39.71</v>
      </c>
      <c r="H77" s="6">
        <f>variáveis!F800</f>
        <v>41.73</v>
      </c>
      <c r="I77" s="6">
        <f>variáveis!F944</f>
        <v>19.21</v>
      </c>
      <c r="J77" s="6">
        <f>variáveis!F1088</f>
        <v>88.3</v>
      </c>
      <c r="K77" s="6">
        <f>variáveis!F1232</f>
        <v>49.9</v>
      </c>
      <c r="L77" s="6">
        <f>variáveis!F1376</f>
        <v>106.2</v>
      </c>
      <c r="M77" s="6">
        <f>variáveis!F1520</f>
        <v>101.6</v>
      </c>
      <c r="N77" s="6">
        <f>variáveis!F1664</f>
        <v>34.5</v>
      </c>
      <c r="O77" s="6">
        <f>variáveis!F1808</f>
        <v>54.46</v>
      </c>
      <c r="P77" s="6">
        <f>variáveis!F1952</f>
        <v>32.729999999999997</v>
      </c>
      <c r="Q77" s="6">
        <f>variáveis!F2096</f>
        <v>46.53</v>
      </c>
      <c r="R77" s="6">
        <f>variáveis!F2240</f>
        <v>94.9</v>
      </c>
      <c r="S77" s="6">
        <f>variáveis!F2384</f>
        <v>324</v>
      </c>
      <c r="T77" s="6">
        <f>variáveis!F2528</f>
        <v>75.94</v>
      </c>
      <c r="U77" s="6">
        <f>variáveis!F2672</f>
        <v>74.16</v>
      </c>
      <c r="V77" s="6">
        <f>variáveis!F2816</f>
        <v>38.049999999999997</v>
      </c>
      <c r="W77" s="6">
        <f>variáveis!F2960</f>
        <v>323.2</v>
      </c>
      <c r="X77" s="6">
        <f>variáveis!F3104</f>
        <v>37.83</v>
      </c>
      <c r="Y77" s="6">
        <f>variáveis!F3248</f>
        <v>51.94</v>
      </c>
      <c r="Z77" s="6">
        <f>variáveis!F3392</f>
        <v>324.89999999999998</v>
      </c>
      <c r="AA77" s="6">
        <f>variáveis!F3536</f>
        <v>121.8</v>
      </c>
      <c r="AB77" s="6">
        <f>variáveis!F3680</f>
        <v>115.7</v>
      </c>
      <c r="AC77" s="6">
        <f>variáveis!F3824</f>
        <v>126.6</v>
      </c>
      <c r="AD77" s="6">
        <f>variáveis!F3968</f>
        <v>60.68</v>
      </c>
      <c r="AE77" s="6">
        <f>variáveis!F4112</f>
        <v>118.8</v>
      </c>
      <c r="AF77" s="6">
        <f>variáveis!F4256</f>
        <v>64.19</v>
      </c>
      <c r="AG77" s="6">
        <f>variáveis!F4400</f>
        <v>84</v>
      </c>
    </row>
    <row r="78" spans="2:33" x14ac:dyDescent="0.25">
      <c r="B78" s="7">
        <v>1230</v>
      </c>
      <c r="C78" s="6">
        <f>variáveis!F81</f>
        <v>66.67</v>
      </c>
      <c r="D78" s="6">
        <f>variáveis!F225</f>
        <v>227.9</v>
      </c>
      <c r="E78" s="6">
        <f>variáveis!F369</f>
        <v>348.5</v>
      </c>
      <c r="F78" s="6">
        <f>variáveis!F513</f>
        <v>89.8</v>
      </c>
      <c r="G78" s="6">
        <f>variáveis!F657</f>
        <v>10.42</v>
      </c>
      <c r="H78" s="6">
        <f>variáveis!F801</f>
        <v>98.7</v>
      </c>
      <c r="I78" s="6">
        <f>variáveis!F945</f>
        <v>34.4</v>
      </c>
      <c r="J78" s="6">
        <f>variáveis!F1089</f>
        <v>125.3</v>
      </c>
      <c r="K78" s="6">
        <f>variáveis!F1233</f>
        <v>56.61</v>
      </c>
      <c r="L78" s="6">
        <f>variáveis!F1377</f>
        <v>110.2</v>
      </c>
      <c r="M78" s="6">
        <f>variáveis!F1521</f>
        <v>86.6</v>
      </c>
      <c r="N78" s="6">
        <f>variáveis!F1665</f>
        <v>8.9600000000000009</v>
      </c>
      <c r="O78" s="6">
        <f>variáveis!F1809</f>
        <v>35.18</v>
      </c>
      <c r="P78" s="6">
        <f>variáveis!F1953</f>
        <v>116.3</v>
      </c>
      <c r="Q78" s="6">
        <f>variáveis!F2097</f>
        <v>85.3</v>
      </c>
      <c r="R78" s="6">
        <f>variáveis!F2241</f>
        <v>93.7</v>
      </c>
      <c r="S78" s="6">
        <f>variáveis!F2385</f>
        <v>352.8</v>
      </c>
      <c r="T78" s="6">
        <f>variáveis!F2529</f>
        <v>82.5</v>
      </c>
      <c r="U78" s="6">
        <f>variáveis!F2673</f>
        <v>102.1</v>
      </c>
      <c r="V78" s="6">
        <f>variáveis!F2817</f>
        <v>56.98</v>
      </c>
      <c r="W78" s="6">
        <f>variáveis!F2961</f>
        <v>335.5</v>
      </c>
      <c r="X78" s="6">
        <f>variáveis!F3105</f>
        <v>354.4</v>
      </c>
      <c r="Y78" s="6">
        <f>variáveis!F3249</f>
        <v>114.4</v>
      </c>
      <c r="Z78" s="6">
        <f>variáveis!F3393</f>
        <v>12.94</v>
      </c>
      <c r="AA78" s="6">
        <f>variáveis!F3537</f>
        <v>69.819999999999993</v>
      </c>
      <c r="AB78" s="6">
        <f>variáveis!F3681</f>
        <v>145.30000000000001</v>
      </c>
      <c r="AC78" s="6">
        <f>variáveis!F3825</f>
        <v>55.75</v>
      </c>
      <c r="AD78" s="6">
        <f>variáveis!F3969</f>
        <v>66.760000000000005</v>
      </c>
      <c r="AE78" s="6">
        <f>variáveis!F4113</f>
        <v>170.5</v>
      </c>
      <c r="AF78" s="6">
        <f>variáveis!F4257</f>
        <v>124.8</v>
      </c>
      <c r="AG78" s="6">
        <f>variáveis!F4401</f>
        <v>76.23</v>
      </c>
    </row>
    <row r="79" spans="2:33" x14ac:dyDescent="0.25">
      <c r="B79" s="7">
        <v>1240</v>
      </c>
      <c r="C79" s="6">
        <f>variáveis!F82</f>
        <v>70.63</v>
      </c>
      <c r="D79" s="6">
        <f>variáveis!F226</f>
        <v>141.4</v>
      </c>
      <c r="E79" s="6">
        <f>variáveis!F370</f>
        <v>130.5</v>
      </c>
      <c r="F79" s="6">
        <f>variáveis!F514</f>
        <v>212.9</v>
      </c>
      <c r="G79" s="6">
        <f>variáveis!F658</f>
        <v>57.03</v>
      </c>
      <c r="H79" s="6">
        <f>variáveis!F802</f>
        <v>67.239999999999995</v>
      </c>
      <c r="I79" s="6">
        <f>variáveis!F946</f>
        <v>56.93</v>
      </c>
      <c r="J79" s="6">
        <f>variáveis!F1090</f>
        <v>48.3</v>
      </c>
      <c r="K79" s="6">
        <f>variáveis!F1234</f>
        <v>54.59</v>
      </c>
      <c r="L79" s="6">
        <f>variáveis!F1378</f>
        <v>86.2</v>
      </c>
      <c r="M79" s="6">
        <f>variáveis!F1522</f>
        <v>93.4</v>
      </c>
      <c r="N79" s="6">
        <f>variáveis!F1666</f>
        <v>24.05</v>
      </c>
      <c r="O79" s="6">
        <f>variáveis!F1810</f>
        <v>57.9</v>
      </c>
      <c r="P79" s="6">
        <f>variáveis!F1954</f>
        <v>128.19999999999999</v>
      </c>
      <c r="Q79" s="6">
        <f>variáveis!F2098</f>
        <v>101.8</v>
      </c>
      <c r="R79" s="6">
        <f>variáveis!F2242</f>
        <v>109.8</v>
      </c>
      <c r="S79" s="6">
        <f>variáveis!F2386</f>
        <v>334.6</v>
      </c>
      <c r="T79" s="6">
        <f>variáveis!F2530</f>
        <v>110.3</v>
      </c>
      <c r="U79" s="6">
        <f>variáveis!F2674</f>
        <v>117.1</v>
      </c>
      <c r="V79" s="6">
        <f>variáveis!F2818</f>
        <v>87.3</v>
      </c>
      <c r="W79" s="6">
        <f>variáveis!F2962</f>
        <v>0.96399999999999997</v>
      </c>
      <c r="X79" s="6">
        <f>variáveis!F3106</f>
        <v>27.79</v>
      </c>
      <c r="Y79" s="6">
        <f>variáveis!F3250</f>
        <v>103.3</v>
      </c>
      <c r="Z79" s="6">
        <f>variáveis!F3394</f>
        <v>16.149999999999999</v>
      </c>
      <c r="AA79" s="6">
        <f>variáveis!F3538</f>
        <v>106.9</v>
      </c>
      <c r="AB79" s="6">
        <f>variáveis!F3682</f>
        <v>163</v>
      </c>
      <c r="AC79" s="6">
        <f>variáveis!F3826</f>
        <v>56.98</v>
      </c>
      <c r="AD79" s="6">
        <f>variáveis!F3970</f>
        <v>78.08</v>
      </c>
      <c r="AE79" s="6">
        <f>variáveis!F4114</f>
        <v>115.1</v>
      </c>
      <c r="AF79" s="6">
        <f>variáveis!F4258</f>
        <v>124.7</v>
      </c>
      <c r="AG79" s="6">
        <f>variáveis!F4402</f>
        <v>112</v>
      </c>
    </row>
    <row r="80" spans="2:33" x14ac:dyDescent="0.25">
      <c r="B80" s="7">
        <v>1250</v>
      </c>
      <c r="C80" s="6">
        <f>variáveis!F83</f>
        <v>97.1</v>
      </c>
      <c r="D80" s="6">
        <f>variáveis!F227</f>
        <v>20.09</v>
      </c>
      <c r="E80" s="6">
        <f>variáveis!F371</f>
        <v>74.31</v>
      </c>
      <c r="F80" s="6">
        <f>variáveis!F515</f>
        <v>100.2</v>
      </c>
      <c r="G80" s="6">
        <f>variáveis!F659</f>
        <v>69.69</v>
      </c>
      <c r="H80" s="6">
        <f>variáveis!F803</f>
        <v>81.400000000000006</v>
      </c>
      <c r="I80" s="6">
        <f>variáveis!F947</f>
        <v>24.9</v>
      </c>
      <c r="J80" s="6">
        <f>variáveis!F1091</f>
        <v>27.77</v>
      </c>
      <c r="K80" s="6">
        <f>variáveis!F1235</f>
        <v>67.349999999999994</v>
      </c>
      <c r="L80" s="6">
        <f>variáveis!F1379</f>
        <v>88.2</v>
      </c>
      <c r="M80" s="6">
        <f>variáveis!F1523</f>
        <v>93.1</v>
      </c>
      <c r="N80" s="6">
        <f>variáveis!F1667</f>
        <v>90.3</v>
      </c>
      <c r="O80" s="6">
        <f>variáveis!F1811</f>
        <v>77.61</v>
      </c>
      <c r="P80" s="6">
        <f>variáveis!F1955</f>
        <v>153.69999999999999</v>
      </c>
      <c r="Q80" s="6">
        <f>variáveis!F2099</f>
        <v>50.92</v>
      </c>
      <c r="R80" s="6">
        <f>variáveis!F2243</f>
        <v>39.130000000000003</v>
      </c>
      <c r="S80" s="6">
        <f>variáveis!F2387</f>
        <v>283.10000000000002</v>
      </c>
      <c r="T80" s="6">
        <f>variáveis!F2531</f>
        <v>113.8</v>
      </c>
      <c r="U80" s="6">
        <f>variáveis!F2675</f>
        <v>80.900000000000006</v>
      </c>
      <c r="V80" s="6">
        <f>variáveis!F2819</f>
        <v>33.020000000000003</v>
      </c>
      <c r="W80" s="6">
        <f>variáveis!F2963</f>
        <v>351.8</v>
      </c>
      <c r="X80" s="6">
        <f>variáveis!F3107</f>
        <v>59.87</v>
      </c>
      <c r="Y80" s="6">
        <f>variáveis!F3251</f>
        <v>123.8</v>
      </c>
      <c r="Z80" s="6">
        <f>variáveis!F3395</f>
        <v>52.14</v>
      </c>
      <c r="AA80" s="6">
        <f>variáveis!F3539</f>
        <v>50.91</v>
      </c>
      <c r="AB80" s="6">
        <f>variáveis!F3683</f>
        <v>125.7</v>
      </c>
      <c r="AC80" s="6">
        <f>variáveis!F3827</f>
        <v>94.9</v>
      </c>
      <c r="AD80" s="6">
        <f>variáveis!F3971</f>
        <v>102.9</v>
      </c>
      <c r="AE80" s="6">
        <f>variáveis!F4115</f>
        <v>112.1</v>
      </c>
      <c r="AF80" s="6">
        <f>variáveis!F4259</f>
        <v>115.2</v>
      </c>
      <c r="AG80" s="6">
        <f>variáveis!F4403</f>
        <v>137.1</v>
      </c>
    </row>
    <row r="81" spans="2:33" x14ac:dyDescent="0.25">
      <c r="B81" s="7">
        <v>1300</v>
      </c>
      <c r="C81" s="6">
        <f>variáveis!F84</f>
        <v>174.4</v>
      </c>
      <c r="D81" s="6">
        <f>variáveis!F228</f>
        <v>330.1</v>
      </c>
      <c r="E81" s="6">
        <f>variáveis!F372</f>
        <v>71.28</v>
      </c>
      <c r="F81" s="6">
        <f>variáveis!F516</f>
        <v>165.7</v>
      </c>
      <c r="G81" s="6">
        <f>variáveis!F660</f>
        <v>121.2</v>
      </c>
      <c r="H81" s="6">
        <f>variáveis!F804</f>
        <v>132.80000000000001</v>
      </c>
      <c r="I81" s="6">
        <f>variáveis!F948</f>
        <v>35.869999999999997</v>
      </c>
      <c r="J81" s="6">
        <f>variáveis!F1092</f>
        <v>347.7</v>
      </c>
      <c r="K81" s="6">
        <f>variáveis!F1236</f>
        <v>45.14</v>
      </c>
      <c r="L81" s="6">
        <f>variáveis!F1380</f>
        <v>89.5</v>
      </c>
      <c r="M81" s="6">
        <f>variáveis!F1524</f>
        <v>86.3</v>
      </c>
      <c r="N81" s="6">
        <f>variáveis!F1668</f>
        <v>42.22</v>
      </c>
      <c r="O81" s="6">
        <f>variáveis!F1812</f>
        <v>91</v>
      </c>
      <c r="P81" s="6">
        <f>variáveis!F1956</f>
        <v>67.94</v>
      </c>
      <c r="Q81" s="6">
        <f>variáveis!F2100</f>
        <v>71.25</v>
      </c>
      <c r="R81" s="6">
        <f>variáveis!F2244</f>
        <v>53.47</v>
      </c>
      <c r="S81" s="6">
        <f>variáveis!F2388</f>
        <v>257.2</v>
      </c>
      <c r="T81" s="6">
        <f>variáveis!F2532</f>
        <v>92.4</v>
      </c>
      <c r="U81" s="6">
        <f>variáveis!F2676</f>
        <v>55.03</v>
      </c>
      <c r="V81" s="6">
        <f>variáveis!F2820</f>
        <v>95.9</v>
      </c>
      <c r="W81" s="6">
        <f>variáveis!F2964</f>
        <v>259.10000000000002</v>
      </c>
      <c r="X81" s="6">
        <f>variáveis!F3108</f>
        <v>77.13</v>
      </c>
      <c r="Y81" s="6">
        <f>variáveis!F3252</f>
        <v>131.69999999999999</v>
      </c>
      <c r="Z81" s="6">
        <f>variáveis!F3396</f>
        <v>67.56</v>
      </c>
      <c r="AA81" s="6">
        <f>variáveis!F3540</f>
        <v>69.34</v>
      </c>
      <c r="AB81" s="6">
        <f>variáveis!F3684</f>
        <v>162.30000000000001</v>
      </c>
      <c r="AC81" s="6">
        <f>variáveis!F3828</f>
        <v>71.22</v>
      </c>
      <c r="AD81" s="6">
        <f>variáveis!F3972</f>
        <v>100.9</v>
      </c>
      <c r="AE81" s="6">
        <f>variáveis!F4116</f>
        <v>103.6</v>
      </c>
      <c r="AF81" s="6">
        <f>variáveis!F4260</f>
        <v>95.3</v>
      </c>
      <c r="AG81" s="6">
        <f>variáveis!F4404</f>
        <v>73.7</v>
      </c>
    </row>
    <row r="82" spans="2:33" x14ac:dyDescent="0.25">
      <c r="B82" s="7">
        <v>1310</v>
      </c>
      <c r="C82" s="6">
        <f>variáveis!F85</f>
        <v>67.59</v>
      </c>
      <c r="D82" s="6">
        <f>variáveis!F229</f>
        <v>339</v>
      </c>
      <c r="E82" s="6">
        <f>variáveis!F373</f>
        <v>62.27</v>
      </c>
      <c r="F82" s="6">
        <f>variáveis!F517</f>
        <v>78.66</v>
      </c>
      <c r="G82" s="6">
        <f>variáveis!F661</f>
        <v>337.8</v>
      </c>
      <c r="H82" s="6">
        <f>variáveis!F805</f>
        <v>138.30000000000001</v>
      </c>
      <c r="I82" s="6">
        <f>variáveis!F949</f>
        <v>70.709999999999994</v>
      </c>
      <c r="J82" s="6">
        <f>variáveis!F1093</f>
        <v>43.19</v>
      </c>
      <c r="K82" s="6">
        <f>variáveis!F1237</f>
        <v>44.72</v>
      </c>
      <c r="L82" s="6">
        <f>variáveis!F1381</f>
        <v>69.459999999999994</v>
      </c>
      <c r="M82" s="6">
        <f>variáveis!F1525</f>
        <v>104.4</v>
      </c>
      <c r="N82" s="6">
        <f>variáveis!F1669</f>
        <v>87</v>
      </c>
      <c r="O82" s="6">
        <f>variáveis!F1813</f>
        <v>67.37</v>
      </c>
      <c r="P82" s="6">
        <f>variáveis!F1957</f>
        <v>28.04</v>
      </c>
      <c r="Q82" s="6">
        <f>variáveis!F2101</f>
        <v>103.8</v>
      </c>
      <c r="R82" s="6">
        <f>variáveis!F2245</f>
        <v>104.5</v>
      </c>
      <c r="S82" s="6">
        <f>variáveis!F2389</f>
        <v>203.1</v>
      </c>
      <c r="T82" s="6">
        <f>variáveis!F2533</f>
        <v>81.900000000000006</v>
      </c>
      <c r="U82" s="6">
        <f>variáveis!F2677</f>
        <v>111</v>
      </c>
      <c r="V82" s="6">
        <f>variáveis!F2821</f>
        <v>116.8</v>
      </c>
      <c r="W82" s="6">
        <f>variáveis!F2965</f>
        <v>296.5</v>
      </c>
      <c r="X82" s="6">
        <f>variáveis!F3109</f>
        <v>107.2</v>
      </c>
      <c r="Y82" s="6">
        <f>variáveis!F3253</f>
        <v>102.2</v>
      </c>
      <c r="Z82" s="6">
        <f>variáveis!F3397</f>
        <v>57.86</v>
      </c>
      <c r="AA82" s="6">
        <f>variáveis!F3541</f>
        <v>117.5</v>
      </c>
      <c r="AB82" s="6">
        <f>variáveis!F3685</f>
        <v>89.2</v>
      </c>
      <c r="AC82" s="6">
        <f>variáveis!F3829</f>
        <v>141</v>
      </c>
      <c r="AD82" s="6">
        <f>variáveis!F3973</f>
        <v>65.31</v>
      </c>
      <c r="AE82" s="6">
        <f>variáveis!F4117</f>
        <v>111.2</v>
      </c>
      <c r="AF82" s="6">
        <f>variáveis!F4261</f>
        <v>128.30000000000001</v>
      </c>
      <c r="AG82" s="6">
        <f>variáveis!F4405</f>
        <v>106.1</v>
      </c>
    </row>
    <row r="83" spans="2:33" x14ac:dyDescent="0.25">
      <c r="B83" s="7">
        <v>1320</v>
      </c>
      <c r="C83" s="6">
        <f>variáveis!F86</f>
        <v>102.1</v>
      </c>
      <c r="D83" s="6">
        <f>variáveis!F230</f>
        <v>309.8</v>
      </c>
      <c r="E83" s="6">
        <f>variáveis!F374</f>
        <v>48.86</v>
      </c>
      <c r="F83" s="6">
        <f>variáveis!F518</f>
        <v>133.9</v>
      </c>
      <c r="G83" s="6">
        <f>variáveis!F662</f>
        <v>68.489999999999995</v>
      </c>
      <c r="H83" s="6">
        <f>variáveis!F806</f>
        <v>124.3</v>
      </c>
      <c r="I83" s="6">
        <f>variáveis!F950</f>
        <v>69.650000000000006</v>
      </c>
      <c r="J83" s="6">
        <f>variáveis!F1094</f>
        <v>52.77</v>
      </c>
      <c r="K83" s="6">
        <f>variáveis!F1238</f>
        <v>49.49</v>
      </c>
      <c r="L83" s="6">
        <f>variáveis!F1382</f>
        <v>62.64</v>
      </c>
      <c r="M83" s="6">
        <f>variáveis!F1526</f>
        <v>140.1</v>
      </c>
      <c r="N83" s="6">
        <f>variáveis!F1670</f>
        <v>80.599999999999994</v>
      </c>
      <c r="O83" s="6">
        <f>variáveis!F1814</f>
        <v>70.91</v>
      </c>
      <c r="P83" s="6">
        <f>variáveis!F1958</f>
        <v>303.39999999999998</v>
      </c>
      <c r="Q83" s="6">
        <f>variáveis!F2102</f>
        <v>13.61</v>
      </c>
      <c r="R83" s="6">
        <f>variáveis!F2246</f>
        <v>68.16</v>
      </c>
      <c r="S83" s="6">
        <f>variáveis!F2390</f>
        <v>233</v>
      </c>
      <c r="T83" s="6">
        <f>variáveis!F2534</f>
        <v>80.3</v>
      </c>
      <c r="U83" s="6">
        <f>variáveis!F2678</f>
        <v>74.209999999999994</v>
      </c>
      <c r="V83" s="6">
        <f>variáveis!F2822</f>
        <v>96.8</v>
      </c>
      <c r="W83" s="6">
        <f>variáveis!F2966</f>
        <v>269.60000000000002</v>
      </c>
      <c r="X83" s="6">
        <f>variáveis!F3110</f>
        <v>67.52</v>
      </c>
      <c r="Y83" s="6">
        <f>variáveis!F3254</f>
        <v>96.2</v>
      </c>
      <c r="Z83" s="6">
        <f>variáveis!F3398</f>
        <v>52.56</v>
      </c>
      <c r="AA83" s="6">
        <f>variáveis!F3542</f>
        <v>120.1</v>
      </c>
      <c r="AB83" s="6">
        <f>variáveis!F3686</f>
        <v>173.4</v>
      </c>
      <c r="AC83" s="6">
        <f>variáveis!F3830</f>
        <v>106.9</v>
      </c>
      <c r="AD83" s="6">
        <f>variáveis!F3974</f>
        <v>88.3</v>
      </c>
      <c r="AE83" s="6">
        <f>variáveis!F4118</f>
        <v>107.9</v>
      </c>
      <c r="AF83" s="6">
        <f>variáveis!F4262</f>
        <v>121.3</v>
      </c>
      <c r="AG83" s="6">
        <f>variáveis!F4406</f>
        <v>89.4</v>
      </c>
    </row>
    <row r="84" spans="2:33" x14ac:dyDescent="0.25">
      <c r="B84" s="7">
        <v>1330</v>
      </c>
      <c r="C84" s="6">
        <f>variáveis!F87</f>
        <v>50.32</v>
      </c>
      <c r="D84" s="6">
        <f>variáveis!F231</f>
        <v>288</v>
      </c>
      <c r="E84" s="6">
        <f>variáveis!F375</f>
        <v>53.3</v>
      </c>
      <c r="F84" s="6">
        <f>variáveis!F519</f>
        <v>105.7</v>
      </c>
      <c r="G84" s="6">
        <f>variáveis!F663</f>
        <v>89.4</v>
      </c>
      <c r="H84" s="6">
        <f>variáveis!F807</f>
        <v>116.3</v>
      </c>
      <c r="I84" s="6">
        <f>variáveis!F951</f>
        <v>91.8</v>
      </c>
      <c r="J84" s="6">
        <f>variáveis!F1095</f>
        <v>113.1</v>
      </c>
      <c r="K84" s="6">
        <f>variáveis!F1239</f>
        <v>56.89</v>
      </c>
      <c r="L84" s="6">
        <f>variáveis!F1383</f>
        <v>48.68</v>
      </c>
      <c r="M84" s="6">
        <f>variáveis!F1527</f>
        <v>118</v>
      </c>
      <c r="N84" s="6">
        <f>variáveis!F1671</f>
        <v>93</v>
      </c>
      <c r="O84" s="6">
        <f>variáveis!F1815</f>
        <v>58.01</v>
      </c>
      <c r="P84" s="6">
        <f>variáveis!F1959</f>
        <v>147.69999999999999</v>
      </c>
      <c r="Q84" s="6">
        <f>variáveis!F2103</f>
        <v>71.349999999999994</v>
      </c>
      <c r="R84" s="6">
        <f>variáveis!F2247</f>
        <v>44.65</v>
      </c>
      <c r="S84" s="6">
        <f>variáveis!F2391</f>
        <v>125.9</v>
      </c>
      <c r="T84" s="6">
        <f>variáveis!F2535</f>
        <v>75.63</v>
      </c>
      <c r="U84" s="6">
        <f>variáveis!F2679</f>
        <v>125.5</v>
      </c>
      <c r="V84" s="6">
        <f>variáveis!F2823</f>
        <v>93.3</v>
      </c>
      <c r="W84" s="6">
        <f>variáveis!F2967</f>
        <v>252.1</v>
      </c>
      <c r="X84" s="6">
        <f>variáveis!F3111</f>
        <v>58.31</v>
      </c>
      <c r="Y84" s="6">
        <f>variáveis!F3255</f>
        <v>89.9</v>
      </c>
      <c r="Z84" s="6">
        <f>variáveis!F3399</f>
        <v>81</v>
      </c>
      <c r="AA84" s="6">
        <f>variáveis!F3543</f>
        <v>105</v>
      </c>
      <c r="AB84" s="6">
        <f>variáveis!F3687</f>
        <v>108</v>
      </c>
      <c r="AC84" s="6">
        <f>variáveis!F3831</f>
        <v>70.56</v>
      </c>
      <c r="AD84" s="6">
        <f>variáveis!F3975</f>
        <v>51.76</v>
      </c>
      <c r="AE84" s="6">
        <f>variáveis!F4119</f>
        <v>126.8</v>
      </c>
      <c r="AF84" s="6">
        <f>variáveis!F4263</f>
        <v>162.69999999999999</v>
      </c>
      <c r="AG84" s="6">
        <f>variáveis!F4407</f>
        <v>73.290000000000006</v>
      </c>
    </row>
    <row r="85" spans="2:33" x14ac:dyDescent="0.25">
      <c r="B85" s="7">
        <v>1340</v>
      </c>
      <c r="C85" s="6">
        <f>variáveis!F88</f>
        <v>143.6</v>
      </c>
      <c r="D85" s="6">
        <f>variáveis!F232</f>
        <v>108.8</v>
      </c>
      <c r="E85" s="6">
        <f>variáveis!F376</f>
        <v>148.80000000000001</v>
      </c>
      <c r="F85" s="6">
        <f>variáveis!F520</f>
        <v>119.2</v>
      </c>
      <c r="G85" s="6">
        <f>variáveis!F664</f>
        <v>107.9</v>
      </c>
      <c r="H85" s="6">
        <f>variáveis!F808</f>
        <v>134.4</v>
      </c>
      <c r="I85" s="6">
        <f>variáveis!F952</f>
        <v>348.7</v>
      </c>
      <c r="J85" s="6">
        <f>variáveis!F1096</f>
        <v>106</v>
      </c>
      <c r="K85" s="6">
        <f>variáveis!F1240</f>
        <v>57.57</v>
      </c>
      <c r="L85" s="6">
        <f>variáveis!F1384</f>
        <v>35.33</v>
      </c>
      <c r="M85" s="6">
        <f>variáveis!F1528</f>
        <v>117.5</v>
      </c>
      <c r="N85" s="6">
        <f>variáveis!F1672</f>
        <v>120.1</v>
      </c>
      <c r="O85" s="6">
        <f>variáveis!F1816</f>
        <v>69.28</v>
      </c>
      <c r="P85" s="6">
        <f>variáveis!F1960</f>
        <v>92.3</v>
      </c>
      <c r="Q85" s="6">
        <f>variáveis!F2104</f>
        <v>96.8</v>
      </c>
      <c r="R85" s="6">
        <f>variáveis!F2248</f>
        <v>111.9</v>
      </c>
      <c r="S85" s="6">
        <f>variáveis!F2392</f>
        <v>126.3</v>
      </c>
      <c r="T85" s="6">
        <f>variáveis!F2536</f>
        <v>77.59</v>
      </c>
      <c r="U85" s="6">
        <f>variáveis!F2680</f>
        <v>126.7</v>
      </c>
      <c r="V85" s="6">
        <f>variáveis!F2824</f>
        <v>74.33</v>
      </c>
      <c r="W85" s="6">
        <f>variáveis!F2968</f>
        <v>256.7</v>
      </c>
      <c r="X85" s="6">
        <f>variáveis!F3112</f>
        <v>48.68</v>
      </c>
      <c r="Y85" s="6">
        <f>variáveis!F3256</f>
        <v>92.1</v>
      </c>
      <c r="Z85" s="6">
        <f>variáveis!F3400</f>
        <v>354.3</v>
      </c>
      <c r="AA85" s="6">
        <f>variáveis!F3544</f>
        <v>113.3</v>
      </c>
      <c r="AB85" s="6">
        <f>variáveis!F3688</f>
        <v>109.9</v>
      </c>
      <c r="AC85" s="6">
        <f>variáveis!F3832</f>
        <v>60.35</v>
      </c>
      <c r="AD85" s="6">
        <f>variáveis!F3976</f>
        <v>98.1</v>
      </c>
      <c r="AE85" s="6">
        <f>variáveis!F4120</f>
        <v>134.1</v>
      </c>
      <c r="AF85" s="6">
        <f>variáveis!F4264</f>
        <v>119.8</v>
      </c>
      <c r="AG85" s="6">
        <f>variáveis!F4408</f>
        <v>122.8</v>
      </c>
    </row>
    <row r="86" spans="2:33" x14ac:dyDescent="0.25">
      <c r="B86" s="7">
        <v>1350</v>
      </c>
      <c r="C86" s="6">
        <f>variáveis!F89</f>
        <v>59.22</v>
      </c>
      <c r="D86" s="6">
        <f>variáveis!F233</f>
        <v>113.9</v>
      </c>
      <c r="E86" s="6">
        <f>variáveis!F377</f>
        <v>104.6</v>
      </c>
      <c r="F86" s="6">
        <f>variáveis!F521</f>
        <v>110.7</v>
      </c>
      <c r="G86" s="6">
        <f>variáveis!F665</f>
        <v>116.9</v>
      </c>
      <c r="H86" s="6">
        <f>variáveis!F809</f>
        <v>127.7</v>
      </c>
      <c r="I86" s="6">
        <f>variáveis!F953</f>
        <v>100.8</v>
      </c>
      <c r="J86" s="6">
        <f>variáveis!F1097</f>
        <v>72.73</v>
      </c>
      <c r="K86" s="6">
        <f>variáveis!F1241</f>
        <v>39.92</v>
      </c>
      <c r="L86" s="6">
        <f>variáveis!F1385</f>
        <v>82.8</v>
      </c>
      <c r="M86" s="6">
        <f>variáveis!F1529</f>
        <v>85.5</v>
      </c>
      <c r="N86" s="6">
        <f>variáveis!F1673</f>
        <v>74.42</v>
      </c>
      <c r="O86" s="6">
        <f>variáveis!F1817</f>
        <v>71.36</v>
      </c>
      <c r="P86" s="6">
        <f>variáveis!F1961</f>
        <v>114.4</v>
      </c>
      <c r="Q86" s="6">
        <f>variáveis!F2105</f>
        <v>87</v>
      </c>
      <c r="R86" s="6">
        <f>variáveis!F2249</f>
        <v>74.22</v>
      </c>
      <c r="S86" s="6">
        <f>variáveis!F2393</f>
        <v>136.1</v>
      </c>
      <c r="T86" s="6">
        <f>variáveis!F2537</f>
        <v>101.9</v>
      </c>
      <c r="U86" s="6">
        <f>variáveis!F2681</f>
        <v>121.6</v>
      </c>
      <c r="V86" s="6">
        <f>variáveis!F2825</f>
        <v>99.3</v>
      </c>
      <c r="W86" s="6">
        <f>variáveis!F2969</f>
        <v>286.3</v>
      </c>
      <c r="X86" s="6">
        <f>variáveis!F3113</f>
        <v>44.75</v>
      </c>
      <c r="Y86" s="6">
        <f>variáveis!F3257</f>
        <v>103.7</v>
      </c>
      <c r="Z86" s="6">
        <f>variáveis!F3401</f>
        <v>45.49</v>
      </c>
      <c r="AA86" s="6">
        <f>variáveis!F3545</f>
        <v>53.2</v>
      </c>
      <c r="AB86" s="6">
        <f>variáveis!F3689</f>
        <v>153.30000000000001</v>
      </c>
      <c r="AC86" s="6">
        <f>variáveis!F3833</f>
        <v>94.5</v>
      </c>
      <c r="AD86" s="6">
        <f>variáveis!F3977</f>
        <v>64.37</v>
      </c>
      <c r="AE86" s="6">
        <f>variáveis!F4121</f>
        <v>121.8</v>
      </c>
      <c r="AF86" s="6">
        <f>variáveis!F4265</f>
        <v>86.6</v>
      </c>
      <c r="AG86" s="6">
        <f>variáveis!F4409</f>
        <v>102</v>
      </c>
    </row>
    <row r="87" spans="2:33" x14ac:dyDescent="0.25">
      <c r="B87" s="7">
        <v>1400</v>
      </c>
      <c r="C87" s="6">
        <f>variáveis!F90</f>
        <v>37.53</v>
      </c>
      <c r="D87" s="6">
        <f>variáveis!F234</f>
        <v>189.9</v>
      </c>
      <c r="E87" s="6">
        <f>variáveis!F378</f>
        <v>284</v>
      </c>
      <c r="F87" s="6">
        <f>variáveis!F522</f>
        <v>119.7</v>
      </c>
      <c r="G87" s="6">
        <f>variáveis!F666</f>
        <v>72.55</v>
      </c>
      <c r="H87" s="6">
        <f>variáveis!F810</f>
        <v>147.19999999999999</v>
      </c>
      <c r="I87" s="6">
        <f>variáveis!F954</f>
        <v>124.1</v>
      </c>
      <c r="J87" s="6">
        <f>variáveis!F1098</f>
        <v>96.2</v>
      </c>
      <c r="K87" s="6">
        <f>variáveis!F1242</f>
        <v>56.15</v>
      </c>
      <c r="L87" s="6">
        <f>variáveis!F1386</f>
        <v>64.69</v>
      </c>
      <c r="M87" s="6">
        <f>variáveis!F1530</f>
        <v>103.3</v>
      </c>
      <c r="N87" s="6">
        <f>variáveis!F1674</f>
        <v>59.29</v>
      </c>
      <c r="O87" s="6">
        <f>variáveis!F1818</f>
        <v>69.52</v>
      </c>
      <c r="P87" s="6">
        <f>variáveis!F1962</f>
        <v>131.5</v>
      </c>
      <c r="Q87" s="6">
        <f>variáveis!F2106</f>
        <v>43.01</v>
      </c>
      <c r="R87" s="6">
        <f>variáveis!F2250</f>
        <v>138.5</v>
      </c>
      <c r="S87" s="6">
        <f>variáveis!F2394</f>
        <v>89.7</v>
      </c>
      <c r="T87" s="6">
        <f>variáveis!F2538</f>
        <v>60.17</v>
      </c>
      <c r="U87" s="6">
        <f>variáveis!F2682</f>
        <v>77.650000000000006</v>
      </c>
      <c r="V87" s="6">
        <f>variáveis!F2826</f>
        <v>85.5</v>
      </c>
      <c r="W87" s="6">
        <f>variáveis!F2970</f>
        <v>266.8</v>
      </c>
      <c r="X87" s="6">
        <f>variáveis!F3114</f>
        <v>29.94</v>
      </c>
      <c r="Y87" s="6">
        <f>variáveis!F3258</f>
        <v>83.7</v>
      </c>
      <c r="Z87" s="6">
        <f>variáveis!F3402</f>
        <v>32.56</v>
      </c>
      <c r="AA87" s="6">
        <f>variáveis!F3546</f>
        <v>48.02</v>
      </c>
      <c r="AB87" s="6">
        <f>variáveis!F3690</f>
        <v>114.2</v>
      </c>
      <c r="AC87" s="6">
        <f>variáveis!F3834</f>
        <v>106.8</v>
      </c>
      <c r="AD87" s="6">
        <f>variáveis!F3978</f>
        <v>115</v>
      </c>
      <c r="AE87" s="6">
        <f>variáveis!F4122</f>
        <v>101.8</v>
      </c>
      <c r="AF87" s="6">
        <f>variáveis!F4266</f>
        <v>115.9</v>
      </c>
      <c r="AG87" s="6">
        <f>variáveis!F4410</f>
        <v>114.6</v>
      </c>
    </row>
    <row r="88" spans="2:33" x14ac:dyDescent="0.25">
      <c r="B88" s="7">
        <v>1410</v>
      </c>
      <c r="C88" s="6">
        <f>variáveis!F91</f>
        <v>86.6</v>
      </c>
      <c r="D88" s="6">
        <f>variáveis!F235</f>
        <v>167.7</v>
      </c>
      <c r="E88" s="6">
        <f>variáveis!F379</f>
        <v>59.17</v>
      </c>
      <c r="F88" s="6">
        <f>variáveis!F523</f>
        <v>49.9</v>
      </c>
      <c r="G88" s="6">
        <f>variáveis!F667</f>
        <v>123.4</v>
      </c>
      <c r="H88" s="6">
        <f>variáveis!F811</f>
        <v>147.9</v>
      </c>
      <c r="I88" s="6">
        <f>variáveis!F955</f>
        <v>50.29</v>
      </c>
      <c r="J88" s="6">
        <f>variáveis!F1099</f>
        <v>120.7</v>
      </c>
      <c r="K88" s="6">
        <f>variáveis!F1243</f>
        <v>113</v>
      </c>
      <c r="L88" s="6">
        <f>variáveis!F1387</f>
        <v>64.260000000000005</v>
      </c>
      <c r="M88" s="6">
        <f>variáveis!F1531</f>
        <v>103.7</v>
      </c>
      <c r="N88" s="6">
        <f>variáveis!F1675</f>
        <v>69.599999999999994</v>
      </c>
      <c r="O88" s="6">
        <f>variáveis!F1819</f>
        <v>59.21</v>
      </c>
      <c r="P88" s="6">
        <f>variáveis!F1963</f>
        <v>97.3</v>
      </c>
      <c r="Q88" s="6">
        <f>variáveis!F2107</f>
        <v>96.8</v>
      </c>
      <c r="R88" s="6">
        <f>variáveis!F2251</f>
        <v>28.1</v>
      </c>
      <c r="S88" s="6">
        <f>variáveis!F2395</f>
        <v>72.2</v>
      </c>
      <c r="T88" s="6">
        <f>variáveis!F2539</f>
        <v>65.5</v>
      </c>
      <c r="U88" s="6">
        <f>variáveis!F2683</f>
        <v>71.52</v>
      </c>
      <c r="V88" s="6">
        <f>variáveis!F2827</f>
        <v>81.099999999999994</v>
      </c>
      <c r="W88" s="6">
        <f>variáveis!F2971</f>
        <v>127</v>
      </c>
      <c r="X88" s="6">
        <f>variáveis!F3115</f>
        <v>37.520000000000003</v>
      </c>
      <c r="Y88" s="6">
        <f>variáveis!F3259</f>
        <v>103.3</v>
      </c>
      <c r="Z88" s="6">
        <f>variáveis!F3403</f>
        <v>53.8</v>
      </c>
      <c r="AA88" s="6">
        <f>variáveis!F3547</f>
        <v>57.2</v>
      </c>
      <c r="AB88" s="6">
        <f>variáveis!F3691</f>
        <v>115.4</v>
      </c>
      <c r="AC88" s="6">
        <f>variáveis!F3835</f>
        <v>79.09</v>
      </c>
      <c r="AD88" s="6">
        <f>variáveis!F3979</f>
        <v>75.010000000000005</v>
      </c>
      <c r="AE88" s="6">
        <f>variáveis!F4123</f>
        <v>137.5</v>
      </c>
      <c r="AF88" s="6">
        <f>variáveis!F4267</f>
        <v>131.80000000000001</v>
      </c>
      <c r="AG88" s="6">
        <f>variáveis!F4411</f>
        <v>107.2</v>
      </c>
    </row>
    <row r="89" spans="2:33" x14ac:dyDescent="0.25">
      <c r="B89" s="7">
        <v>1420</v>
      </c>
      <c r="C89" s="6">
        <f>variáveis!F92</f>
        <v>78.260000000000005</v>
      </c>
      <c r="D89" s="6">
        <f>variáveis!F236</f>
        <v>112.7</v>
      </c>
      <c r="E89" s="6">
        <f>variáveis!F380</f>
        <v>57.36</v>
      </c>
      <c r="F89" s="6">
        <f>variáveis!F524</f>
        <v>110.1</v>
      </c>
      <c r="G89" s="6">
        <f>variáveis!F668</f>
        <v>70.86</v>
      </c>
      <c r="H89" s="6">
        <f>variáveis!F812</f>
        <v>122.2</v>
      </c>
      <c r="I89" s="6">
        <f>variáveis!F956</f>
        <v>96.1</v>
      </c>
      <c r="J89" s="6">
        <f>variáveis!F1100</f>
        <v>77.25</v>
      </c>
      <c r="K89" s="6">
        <f>variáveis!F1244</f>
        <v>111.9</v>
      </c>
      <c r="L89" s="6">
        <f>variáveis!F1388</f>
        <v>53.95</v>
      </c>
      <c r="M89" s="6">
        <f>variáveis!F1532</f>
        <v>129.5</v>
      </c>
      <c r="N89" s="6">
        <f>variáveis!F1676</f>
        <v>71.98</v>
      </c>
      <c r="O89" s="6">
        <f>variáveis!F1820</f>
        <v>57.88</v>
      </c>
      <c r="P89" s="6">
        <f>variáveis!F1964</f>
        <v>101.7</v>
      </c>
      <c r="Q89" s="6">
        <f>variáveis!F2108</f>
        <v>104.7</v>
      </c>
      <c r="R89" s="6">
        <f>variáveis!F2252</f>
        <v>55.97</v>
      </c>
      <c r="S89" s="6">
        <f>variáveis!F2396</f>
        <v>13.54</v>
      </c>
      <c r="T89" s="6">
        <f>variáveis!F2540</f>
        <v>81.099999999999994</v>
      </c>
      <c r="U89" s="6">
        <f>variáveis!F2684</f>
        <v>90.6</v>
      </c>
      <c r="V89" s="6">
        <f>variáveis!F2828</f>
        <v>33.32</v>
      </c>
      <c r="W89" s="6">
        <f>variáveis!F2972</f>
        <v>87.4</v>
      </c>
      <c r="X89" s="6">
        <f>variáveis!F3116</f>
        <v>35.06</v>
      </c>
      <c r="Y89" s="6">
        <f>variáveis!F3260</f>
        <v>90.5</v>
      </c>
      <c r="Z89" s="6">
        <f>variáveis!F3404</f>
        <v>52.98</v>
      </c>
      <c r="AA89" s="6">
        <f>variáveis!F3548</f>
        <v>65.81</v>
      </c>
      <c r="AB89" s="6">
        <f>variáveis!F3692</f>
        <v>96.8</v>
      </c>
      <c r="AC89" s="6">
        <f>variáveis!F3836</f>
        <v>115.2</v>
      </c>
      <c r="AD89" s="6">
        <f>variáveis!F3980</f>
        <v>101.3</v>
      </c>
      <c r="AE89" s="6">
        <f>variáveis!F4124</f>
        <v>138</v>
      </c>
      <c r="AF89" s="6">
        <f>variáveis!F4268</f>
        <v>155.5</v>
      </c>
      <c r="AG89" s="6">
        <f>variáveis!F4412</f>
        <v>105.6</v>
      </c>
    </row>
    <row r="90" spans="2:33" x14ac:dyDescent="0.25">
      <c r="B90" s="7">
        <v>1430</v>
      </c>
      <c r="C90" s="6">
        <f>variáveis!F93</f>
        <v>55.49</v>
      </c>
      <c r="D90" s="6">
        <f>variáveis!F237</f>
        <v>54.56</v>
      </c>
      <c r="E90" s="6">
        <f>variáveis!F381</f>
        <v>83.1</v>
      </c>
      <c r="F90" s="6">
        <f>variáveis!F525</f>
        <v>126.2</v>
      </c>
      <c r="G90" s="6">
        <f>variáveis!F669</f>
        <v>106.3</v>
      </c>
      <c r="H90" s="6">
        <f>variáveis!F813</f>
        <v>172.2</v>
      </c>
      <c r="I90" s="6">
        <f>variáveis!F957</f>
        <v>59.3</v>
      </c>
      <c r="J90" s="6">
        <f>variáveis!F1101</f>
        <v>90.8</v>
      </c>
      <c r="K90" s="6">
        <f>variáveis!F1245</f>
        <v>66.94</v>
      </c>
      <c r="L90" s="6">
        <f>variáveis!F1389</f>
        <v>56.53</v>
      </c>
      <c r="M90" s="6">
        <f>variáveis!F1533</f>
        <v>107.2</v>
      </c>
      <c r="N90" s="6">
        <f>variáveis!F1677</f>
        <v>101.2</v>
      </c>
      <c r="O90" s="6">
        <f>variáveis!F1821</f>
        <v>95.4</v>
      </c>
      <c r="P90" s="6">
        <f>variáveis!F1965</f>
        <v>122.7</v>
      </c>
      <c r="Q90" s="6">
        <f>variáveis!F2109</f>
        <v>108.8</v>
      </c>
      <c r="R90" s="6">
        <f>variáveis!F2253</f>
        <v>139.9</v>
      </c>
      <c r="S90" s="6">
        <f>variáveis!F2397</f>
        <v>334.8</v>
      </c>
      <c r="T90" s="6">
        <f>variáveis!F2541</f>
        <v>105.7</v>
      </c>
      <c r="U90" s="6">
        <f>variáveis!F2685</f>
        <v>112.8</v>
      </c>
      <c r="V90" s="6">
        <f>variáveis!F2829</f>
        <v>79.91</v>
      </c>
      <c r="W90" s="6">
        <f>variáveis!F2973</f>
        <v>92.9</v>
      </c>
      <c r="X90" s="6">
        <f>variáveis!F3117</f>
        <v>45.5</v>
      </c>
      <c r="Y90" s="6">
        <f>variáveis!F3261</f>
        <v>109.9</v>
      </c>
      <c r="Z90" s="6">
        <f>variáveis!F3405</f>
        <v>86.3</v>
      </c>
      <c r="AA90" s="6">
        <f>variáveis!F3549</f>
        <v>134.1</v>
      </c>
      <c r="AB90" s="6">
        <f>variáveis!F3693</f>
        <v>65.290000000000006</v>
      </c>
      <c r="AC90" s="6">
        <f>variáveis!F3837</f>
        <v>79.760000000000005</v>
      </c>
      <c r="AD90" s="6">
        <f>variáveis!F3981</f>
        <v>103.1</v>
      </c>
      <c r="AE90" s="6">
        <f>variáveis!F4125</f>
        <v>145.30000000000001</v>
      </c>
      <c r="AF90" s="6">
        <f>variáveis!F4269</f>
        <v>144.5</v>
      </c>
      <c r="AG90" s="6">
        <f>variáveis!F4413</f>
        <v>92.8</v>
      </c>
    </row>
    <row r="91" spans="2:33" x14ac:dyDescent="0.25">
      <c r="B91" s="7">
        <v>1440</v>
      </c>
      <c r="C91" s="6">
        <f>variáveis!F94</f>
        <v>116.3</v>
      </c>
      <c r="D91" s="6">
        <f>variáveis!F238</f>
        <v>185.1</v>
      </c>
      <c r="E91" s="6">
        <f>variáveis!F382</f>
        <v>100.8</v>
      </c>
      <c r="F91" s="6">
        <f>variáveis!F526</f>
        <v>93.9</v>
      </c>
      <c r="G91" s="6">
        <f>variáveis!F670</f>
        <v>72.8</v>
      </c>
      <c r="H91" s="6">
        <f>variáveis!F814</f>
        <v>126.6</v>
      </c>
      <c r="I91" s="6">
        <f>variáveis!F958</f>
        <v>51.95</v>
      </c>
      <c r="J91" s="6">
        <f>variáveis!F1102</f>
        <v>108.7</v>
      </c>
      <c r="K91" s="6">
        <f>variáveis!F1246</f>
        <v>72.25</v>
      </c>
      <c r="L91" s="6">
        <f>variáveis!F1390</f>
        <v>98.1</v>
      </c>
      <c r="M91" s="6">
        <f>variáveis!F1534</f>
        <v>108.4</v>
      </c>
      <c r="N91" s="6">
        <f>variáveis!F1678</f>
        <v>93.9</v>
      </c>
      <c r="O91" s="6">
        <f>variáveis!F1822</f>
        <v>115.7</v>
      </c>
      <c r="P91" s="6">
        <f>variáveis!F1966</f>
        <v>126.3</v>
      </c>
      <c r="Q91" s="6">
        <f>variáveis!F2110</f>
        <v>100.1</v>
      </c>
      <c r="R91" s="6">
        <f>variáveis!F2254</f>
        <v>104.4</v>
      </c>
      <c r="S91" s="6">
        <f>variáveis!F2398</f>
        <v>311.2</v>
      </c>
      <c r="T91" s="6">
        <f>variáveis!F2542</f>
        <v>97.8</v>
      </c>
      <c r="U91" s="6">
        <f>variáveis!F2686</f>
        <v>102.9</v>
      </c>
      <c r="V91" s="6">
        <f>variáveis!F2830</f>
        <v>70.739999999999995</v>
      </c>
      <c r="W91" s="6">
        <f>variáveis!F2974</f>
        <v>93.8</v>
      </c>
      <c r="X91" s="6">
        <f>variáveis!F3118</f>
        <v>23.7</v>
      </c>
      <c r="Y91" s="6">
        <f>variáveis!F3262</f>
        <v>117</v>
      </c>
      <c r="Z91" s="6">
        <f>variáveis!F3406</f>
        <v>57.53</v>
      </c>
      <c r="AA91" s="6">
        <f>variáveis!F3550</f>
        <v>79.83</v>
      </c>
      <c r="AB91" s="6">
        <f>variáveis!F3694</f>
        <v>85.3</v>
      </c>
      <c r="AC91" s="6">
        <f>variáveis!F3838</f>
        <v>128.1</v>
      </c>
      <c r="AD91" s="6">
        <f>variáveis!F3982</f>
        <v>98</v>
      </c>
      <c r="AE91" s="6">
        <f>variáveis!F4126</f>
        <v>117.4</v>
      </c>
      <c r="AF91" s="6">
        <f>variáveis!F4270</f>
        <v>120.8</v>
      </c>
      <c r="AG91" s="6">
        <f>variáveis!F4414</f>
        <v>95.4</v>
      </c>
    </row>
    <row r="92" spans="2:33" x14ac:dyDescent="0.25">
      <c r="B92" s="7">
        <v>1450</v>
      </c>
      <c r="C92" s="6">
        <f>variáveis!F95</f>
        <v>57.08</v>
      </c>
      <c r="D92" s="6">
        <f>variáveis!F239</f>
        <v>131.6</v>
      </c>
      <c r="E92" s="6">
        <f>variáveis!F383</f>
        <v>80.7</v>
      </c>
      <c r="F92" s="6">
        <f>variáveis!F527</f>
        <v>124.5</v>
      </c>
      <c r="G92" s="6">
        <f>variáveis!F671</f>
        <v>75.34</v>
      </c>
      <c r="H92" s="6">
        <f>variáveis!F815</f>
        <v>162.80000000000001</v>
      </c>
      <c r="I92" s="6">
        <f>variáveis!F959</f>
        <v>21.88</v>
      </c>
      <c r="J92" s="6">
        <f>variáveis!F1103</f>
        <v>116.3</v>
      </c>
      <c r="K92" s="6">
        <f>variáveis!F1247</f>
        <v>66.95</v>
      </c>
      <c r="L92" s="6">
        <f>variáveis!F1391</f>
        <v>79.62</v>
      </c>
      <c r="M92" s="6">
        <f>variáveis!F1535</f>
        <v>86.8</v>
      </c>
      <c r="N92" s="6">
        <f>variáveis!F1679</f>
        <v>74.09</v>
      </c>
      <c r="O92" s="6">
        <f>variáveis!F1823</f>
        <v>113.7</v>
      </c>
      <c r="P92" s="6">
        <f>variáveis!F1967</f>
        <v>99.5</v>
      </c>
      <c r="Q92" s="6">
        <f>variáveis!F2111</f>
        <v>57.29</v>
      </c>
      <c r="R92" s="6">
        <f>variáveis!F2255</f>
        <v>107.8</v>
      </c>
      <c r="S92" s="6">
        <f>variáveis!F2399</f>
        <v>328.3</v>
      </c>
      <c r="T92" s="6">
        <f>variáveis!F2543</f>
        <v>138.1</v>
      </c>
      <c r="U92" s="6">
        <f>variáveis!F2687</f>
        <v>106.4</v>
      </c>
      <c r="V92" s="6">
        <f>variáveis!F2831</f>
        <v>93.1</v>
      </c>
      <c r="W92" s="6">
        <f>variáveis!F2975</f>
        <v>105.8</v>
      </c>
      <c r="X92" s="6">
        <f>variáveis!F3119</f>
        <v>61.75</v>
      </c>
      <c r="Y92" s="6">
        <f>variáveis!F3263</f>
        <v>82.6</v>
      </c>
      <c r="Z92" s="6">
        <f>variáveis!F3407</f>
        <v>36.74</v>
      </c>
      <c r="AA92" s="6">
        <f>variáveis!F3551</f>
        <v>68.59</v>
      </c>
      <c r="AB92" s="6">
        <f>variáveis!F3695</f>
        <v>75.099999999999994</v>
      </c>
      <c r="AC92" s="6">
        <f>variáveis!F3839</f>
        <v>72.08</v>
      </c>
      <c r="AD92" s="6">
        <f>variáveis!F3983</f>
        <v>72.209999999999994</v>
      </c>
      <c r="AE92" s="6">
        <f>variáveis!F4127</f>
        <v>120.2</v>
      </c>
      <c r="AF92" s="6">
        <f>variáveis!F4271</f>
        <v>121.3</v>
      </c>
      <c r="AG92" s="6">
        <f>variáveis!F4415</f>
        <v>107.8</v>
      </c>
    </row>
    <row r="93" spans="2:33" x14ac:dyDescent="0.25">
      <c r="B93" s="7">
        <v>1500</v>
      </c>
      <c r="C93" s="6">
        <f>variáveis!F96</f>
        <v>101.4</v>
      </c>
      <c r="D93" s="6">
        <f>variáveis!F240</f>
        <v>138.80000000000001</v>
      </c>
      <c r="E93" s="6">
        <f>variáveis!F384</f>
        <v>133.9</v>
      </c>
      <c r="F93" s="6">
        <f>variáveis!F528</f>
        <v>120.7</v>
      </c>
      <c r="G93" s="6">
        <f>variáveis!F672</f>
        <v>85</v>
      </c>
      <c r="H93" s="6">
        <f>variáveis!F816</f>
        <v>172.9</v>
      </c>
      <c r="I93" s="6">
        <f>variáveis!F960</f>
        <v>38.25</v>
      </c>
      <c r="J93" s="6">
        <f>variáveis!F1104</f>
        <v>117.9</v>
      </c>
      <c r="K93" s="6">
        <f>variáveis!F1248</f>
        <v>55.96</v>
      </c>
      <c r="L93" s="6">
        <f>variáveis!F1392</f>
        <v>55.17</v>
      </c>
      <c r="M93" s="6">
        <f>variáveis!F1536</f>
        <v>65.27</v>
      </c>
      <c r="N93" s="6">
        <f>variáveis!F1680</f>
        <v>101.4</v>
      </c>
      <c r="O93" s="6">
        <f>variáveis!F1824</f>
        <v>97.9</v>
      </c>
      <c r="P93" s="6">
        <f>variáveis!F1968</f>
        <v>113.2</v>
      </c>
      <c r="Q93" s="6">
        <f>variáveis!F2112</f>
        <v>32.67</v>
      </c>
      <c r="R93" s="6">
        <f>variáveis!F2256</f>
        <v>97.7</v>
      </c>
      <c r="S93" s="6">
        <f>variáveis!F2400</f>
        <v>327.60000000000002</v>
      </c>
      <c r="T93" s="6">
        <f>variáveis!F2544</f>
        <v>130.5</v>
      </c>
      <c r="U93" s="6">
        <f>variáveis!F2688</f>
        <v>121.1</v>
      </c>
      <c r="V93" s="6">
        <f>variáveis!F2832</f>
        <v>81.3</v>
      </c>
      <c r="W93" s="6">
        <f>variáveis!F2976</f>
        <v>62.96</v>
      </c>
      <c r="X93" s="6">
        <f>variáveis!F3120</f>
        <v>34.979999999999997</v>
      </c>
      <c r="Y93" s="6">
        <f>variáveis!F3264</f>
        <v>107.5</v>
      </c>
      <c r="Z93" s="6">
        <f>variáveis!F3408</f>
        <v>56.38</v>
      </c>
      <c r="AA93" s="6">
        <f>variáveis!F3552</f>
        <v>84.6</v>
      </c>
      <c r="AB93" s="6">
        <f>variáveis!F3696</f>
        <v>20.95</v>
      </c>
      <c r="AC93" s="6">
        <f>variáveis!F3840</f>
        <v>65.53</v>
      </c>
      <c r="AD93" s="6">
        <f>variáveis!F3984</f>
        <v>77.150000000000006</v>
      </c>
      <c r="AE93" s="6">
        <f>variáveis!F4128</f>
        <v>60.38</v>
      </c>
      <c r="AF93" s="6">
        <f>variáveis!F4272</f>
        <v>119.7</v>
      </c>
      <c r="AG93" s="6">
        <f>variáveis!F4416</f>
        <v>93.2</v>
      </c>
    </row>
    <row r="94" spans="2:33" x14ac:dyDescent="0.25">
      <c r="B94" s="7">
        <v>1510</v>
      </c>
      <c r="C94" s="6">
        <f>variáveis!F97</f>
        <v>101.7</v>
      </c>
      <c r="D94" s="6">
        <f>variáveis!F241</f>
        <v>138.1</v>
      </c>
      <c r="E94" s="6">
        <f>variáveis!F385</f>
        <v>48.92</v>
      </c>
      <c r="F94" s="6">
        <f>variáveis!F529</f>
        <v>142.80000000000001</v>
      </c>
      <c r="G94" s="6">
        <f>variáveis!F673</f>
        <v>111.6</v>
      </c>
      <c r="H94" s="6">
        <f>variáveis!F817</f>
        <v>152.80000000000001</v>
      </c>
      <c r="I94" s="6">
        <f>variáveis!F961</f>
        <v>106.8</v>
      </c>
      <c r="J94" s="6">
        <f>variáveis!F1105</f>
        <v>76.7</v>
      </c>
      <c r="K94" s="6">
        <f>variáveis!F1249</f>
        <v>94.2</v>
      </c>
      <c r="L94" s="6">
        <f>variáveis!F1393</f>
        <v>73.86</v>
      </c>
      <c r="M94" s="6">
        <f>variáveis!F1537</f>
        <v>102.9</v>
      </c>
      <c r="N94" s="6">
        <f>variáveis!F1681</f>
        <v>78.42</v>
      </c>
      <c r="O94" s="6">
        <f>variáveis!F1825</f>
        <v>92.9</v>
      </c>
      <c r="P94" s="6">
        <f>variáveis!F1969</f>
        <v>89.7</v>
      </c>
      <c r="Q94" s="6">
        <f>variáveis!F2113</f>
        <v>60.9</v>
      </c>
      <c r="R94" s="6">
        <f>variáveis!F2257</f>
        <v>105.3</v>
      </c>
      <c r="S94" s="6">
        <f>variáveis!F2401</f>
        <v>331.8</v>
      </c>
      <c r="T94" s="6">
        <f>variáveis!F2545</f>
        <v>116.1</v>
      </c>
      <c r="U94" s="6">
        <f>variáveis!F2689</f>
        <v>107.5</v>
      </c>
      <c r="V94" s="6">
        <f>variáveis!F2833</f>
        <v>85.6</v>
      </c>
      <c r="W94" s="6">
        <f>variáveis!F2977</f>
        <v>69.16</v>
      </c>
      <c r="X94" s="6">
        <f>variáveis!F3121</f>
        <v>55.32</v>
      </c>
      <c r="Y94" s="6">
        <f>variáveis!F3265</f>
        <v>115.2</v>
      </c>
      <c r="Z94" s="6">
        <f>variáveis!F3409</f>
        <v>62.14</v>
      </c>
      <c r="AA94" s="6">
        <f>variáveis!F3553</f>
        <v>112.2</v>
      </c>
      <c r="AB94" s="6">
        <f>variáveis!F3697</f>
        <v>73.45</v>
      </c>
      <c r="AC94" s="6">
        <f>variáveis!F3841</f>
        <v>98.7</v>
      </c>
      <c r="AD94" s="6">
        <f>variáveis!F3985</f>
        <v>116.3</v>
      </c>
      <c r="AE94" s="6">
        <f>variáveis!F4129</f>
        <v>55.89</v>
      </c>
      <c r="AF94" s="6">
        <f>variáveis!F4273</f>
        <v>115.7</v>
      </c>
      <c r="AG94" s="6">
        <f>variáveis!F4417</f>
        <v>90.1</v>
      </c>
    </row>
    <row r="95" spans="2:33" x14ac:dyDescent="0.25">
      <c r="B95" s="7">
        <v>1520</v>
      </c>
      <c r="C95" s="6">
        <f>variáveis!F98</f>
        <v>151.69999999999999</v>
      </c>
      <c r="D95" s="6">
        <f>variáveis!F242</f>
        <v>137.5</v>
      </c>
      <c r="E95" s="6">
        <f>variáveis!F386</f>
        <v>33.119999999999997</v>
      </c>
      <c r="F95" s="6">
        <f>variáveis!F530</f>
        <v>125.9</v>
      </c>
      <c r="G95" s="6">
        <f>variáveis!F674</f>
        <v>99.2</v>
      </c>
      <c r="H95" s="6">
        <f>variáveis!F818</f>
        <v>128.5</v>
      </c>
      <c r="I95" s="6">
        <f>variáveis!F962</f>
        <v>56.9</v>
      </c>
      <c r="J95" s="6">
        <f>variáveis!F1106</f>
        <v>60.13</v>
      </c>
      <c r="K95" s="6">
        <f>variáveis!F1250</f>
        <v>75.48</v>
      </c>
      <c r="L95" s="6">
        <f>variáveis!F1394</f>
        <v>50.11</v>
      </c>
      <c r="M95" s="6">
        <f>variáveis!F1538</f>
        <v>98.5</v>
      </c>
      <c r="N95" s="6">
        <f>variáveis!F1682</f>
        <v>82</v>
      </c>
      <c r="O95" s="6">
        <f>variáveis!F1826</f>
        <v>72.790000000000006</v>
      </c>
      <c r="P95" s="6">
        <f>variáveis!F1970</f>
        <v>98.8</v>
      </c>
      <c r="Q95" s="6">
        <f>variáveis!F2114</f>
        <v>94.3</v>
      </c>
      <c r="R95" s="6">
        <f>variáveis!F2258</f>
        <v>108.9</v>
      </c>
      <c r="S95" s="6">
        <f>variáveis!F2402</f>
        <v>50.05</v>
      </c>
      <c r="T95" s="6">
        <f>variáveis!F2546</f>
        <v>117.1</v>
      </c>
      <c r="U95" s="6">
        <f>variáveis!F2690</f>
        <v>77.17</v>
      </c>
      <c r="V95" s="6">
        <f>variáveis!F2834</f>
        <v>47.86</v>
      </c>
      <c r="W95" s="6">
        <f>variáveis!F2978</f>
        <v>97.2</v>
      </c>
      <c r="X95" s="6">
        <f>variáveis!F3122</f>
        <v>52.99</v>
      </c>
      <c r="Y95" s="6">
        <f>variáveis!F3266</f>
        <v>102.6</v>
      </c>
      <c r="Z95" s="6">
        <f>variáveis!F3410</f>
        <v>48.5</v>
      </c>
      <c r="AA95" s="6">
        <f>variáveis!F3554</f>
        <v>90.9</v>
      </c>
      <c r="AB95" s="6">
        <f>variáveis!F3698</f>
        <v>115.9</v>
      </c>
      <c r="AC95" s="6">
        <f>variáveis!F3842</f>
        <v>68.55</v>
      </c>
      <c r="AD95" s="6">
        <f>variáveis!F3986</f>
        <v>96.8</v>
      </c>
      <c r="AE95" s="6">
        <f>variáveis!F4130</f>
        <v>70.22</v>
      </c>
      <c r="AF95" s="6">
        <f>variáveis!F4274</f>
        <v>98</v>
      </c>
      <c r="AG95" s="6">
        <f>variáveis!F4418</f>
        <v>102</v>
      </c>
    </row>
    <row r="96" spans="2:33" x14ac:dyDescent="0.25">
      <c r="B96" s="7">
        <v>1530</v>
      </c>
      <c r="C96" s="6">
        <f>variáveis!F99</f>
        <v>83.7</v>
      </c>
      <c r="D96" s="6">
        <f>variáveis!F243</f>
        <v>79.900000000000006</v>
      </c>
      <c r="E96" s="6">
        <f>variáveis!F387</f>
        <v>22.02</v>
      </c>
      <c r="F96" s="6">
        <f>variáveis!F531</f>
        <v>128.5</v>
      </c>
      <c r="G96" s="6">
        <f>variáveis!F675</f>
        <v>115.7</v>
      </c>
      <c r="H96" s="6">
        <f>variáveis!F819</f>
        <v>144.9</v>
      </c>
      <c r="I96" s="6">
        <f>variáveis!F963</f>
        <v>79.73</v>
      </c>
      <c r="J96" s="6">
        <f>variáveis!F1107</f>
        <v>101.3</v>
      </c>
      <c r="K96" s="6">
        <f>variáveis!F1251</f>
        <v>70.92</v>
      </c>
      <c r="L96" s="6">
        <f>variáveis!F1395</f>
        <v>81.7</v>
      </c>
      <c r="M96" s="6">
        <f>variáveis!F1539</f>
        <v>99.7</v>
      </c>
      <c r="N96" s="6">
        <f>variáveis!F1683</f>
        <v>95.1</v>
      </c>
      <c r="O96" s="6">
        <f>variáveis!F1827</f>
        <v>87.8</v>
      </c>
      <c r="P96" s="6">
        <f>variáveis!F1971</f>
        <v>107.6</v>
      </c>
      <c r="Q96" s="6">
        <f>variáveis!F2115</f>
        <v>100.5</v>
      </c>
      <c r="R96" s="6">
        <f>variáveis!F2259</f>
        <v>94.8</v>
      </c>
      <c r="S96" s="6">
        <f>variáveis!F2403</f>
        <v>31.08</v>
      </c>
      <c r="T96" s="6">
        <f>variáveis!F2547</f>
        <v>113.2</v>
      </c>
      <c r="U96" s="6">
        <f>variáveis!F2691</f>
        <v>94.7</v>
      </c>
      <c r="V96" s="6">
        <f>variáveis!F2835</f>
        <v>75.59</v>
      </c>
      <c r="W96" s="6">
        <f>variáveis!F2979</f>
        <v>73.819999999999993</v>
      </c>
      <c r="X96" s="6">
        <f>variáveis!F3123</f>
        <v>39.090000000000003</v>
      </c>
      <c r="Y96" s="6">
        <f>variáveis!F3267</f>
        <v>81.599999999999994</v>
      </c>
      <c r="Z96" s="6">
        <f>variáveis!F3411</f>
        <v>71.39</v>
      </c>
      <c r="AA96" s="6">
        <f>variáveis!F3555</f>
        <v>102.6</v>
      </c>
      <c r="AB96" s="6">
        <f>variáveis!F3699</f>
        <v>154.6</v>
      </c>
      <c r="AC96" s="6">
        <f>variáveis!F3843</f>
        <v>92.2</v>
      </c>
      <c r="AD96" s="6">
        <f>variáveis!F3987</f>
        <v>92.2</v>
      </c>
      <c r="AE96" s="6">
        <f>variáveis!F4131</f>
        <v>50.59</v>
      </c>
      <c r="AF96" s="6">
        <f>variáveis!F4275</f>
        <v>102.6</v>
      </c>
      <c r="AG96" s="6">
        <f>variáveis!F4419</f>
        <v>101</v>
      </c>
    </row>
    <row r="97" spans="2:33" x14ac:dyDescent="0.25">
      <c r="B97" s="7">
        <v>1540</v>
      </c>
      <c r="C97" s="6">
        <f>variáveis!F100</f>
        <v>126.3</v>
      </c>
      <c r="D97" s="6">
        <f>variáveis!F244</f>
        <v>79.599999999999994</v>
      </c>
      <c r="E97" s="6">
        <f>variáveis!F388</f>
        <v>350.1</v>
      </c>
      <c r="F97" s="6">
        <f>variáveis!F532</f>
        <v>119.3</v>
      </c>
      <c r="G97" s="6">
        <f>variáveis!F676</f>
        <v>62.22</v>
      </c>
      <c r="H97" s="6">
        <f>variáveis!F820</f>
        <v>130.9</v>
      </c>
      <c r="I97" s="6">
        <f>variáveis!F964</f>
        <v>38.090000000000003</v>
      </c>
      <c r="J97" s="6">
        <f>variáveis!F1108</f>
        <v>100.1</v>
      </c>
      <c r="K97" s="6">
        <f>variáveis!F1252</f>
        <v>52.74</v>
      </c>
      <c r="L97" s="6">
        <f>variáveis!F1396</f>
        <v>59.71</v>
      </c>
      <c r="M97" s="6">
        <f>variáveis!F1540</f>
        <v>99.6</v>
      </c>
      <c r="N97" s="6">
        <f>variáveis!F1684</f>
        <v>72.959999999999994</v>
      </c>
      <c r="O97" s="6">
        <f>variáveis!F1828</f>
        <v>114.5</v>
      </c>
      <c r="P97" s="6">
        <f>variáveis!F1972</f>
        <v>89.5</v>
      </c>
      <c r="Q97" s="6">
        <f>variáveis!F2116</f>
        <v>165.4</v>
      </c>
      <c r="R97" s="6">
        <f>variáveis!F2260</f>
        <v>113</v>
      </c>
      <c r="S97" s="6">
        <f>variáveis!F2404</f>
        <v>22.15</v>
      </c>
      <c r="T97" s="6">
        <f>variáveis!F2548</f>
        <v>133.19999999999999</v>
      </c>
      <c r="U97" s="6">
        <f>variáveis!F2692</f>
        <v>115.2</v>
      </c>
      <c r="V97" s="6">
        <f>variáveis!F2836</f>
        <v>65.81</v>
      </c>
      <c r="W97" s="6">
        <f>variáveis!F2980</f>
        <v>71.55</v>
      </c>
      <c r="X97" s="6">
        <f>variáveis!F3124</f>
        <v>10.119999999999999</v>
      </c>
      <c r="Y97" s="6">
        <f>variáveis!F3268</f>
        <v>102.4</v>
      </c>
      <c r="Z97" s="6">
        <f>variáveis!F3412</f>
        <v>102.1</v>
      </c>
      <c r="AA97" s="6">
        <f>variáveis!F3556</f>
        <v>74.489999999999995</v>
      </c>
      <c r="AB97" s="6">
        <f>variáveis!F3700</f>
        <v>77.5</v>
      </c>
      <c r="AC97" s="6">
        <f>variáveis!F3844</f>
        <v>104.8</v>
      </c>
      <c r="AD97" s="6">
        <f>variáveis!F3988</f>
        <v>113</v>
      </c>
      <c r="AE97" s="6">
        <f>variáveis!F4132</f>
        <v>32.81</v>
      </c>
      <c r="AF97" s="6">
        <f>variáveis!F4276</f>
        <v>120.1</v>
      </c>
      <c r="AG97" s="6">
        <f>variáveis!F4420</f>
        <v>103.8</v>
      </c>
    </row>
    <row r="98" spans="2:33" x14ac:dyDescent="0.25">
      <c r="B98" s="7">
        <v>1550</v>
      </c>
      <c r="C98" s="6">
        <f>variáveis!F101</f>
        <v>103.1</v>
      </c>
      <c r="D98" s="6">
        <f>variáveis!F245</f>
        <v>107.2</v>
      </c>
      <c r="E98" s="6">
        <f>variáveis!F389</f>
        <v>346.7</v>
      </c>
      <c r="F98" s="6">
        <f>variáveis!F533</f>
        <v>119.3</v>
      </c>
      <c r="G98" s="6">
        <f>variáveis!F677</f>
        <v>106.4</v>
      </c>
      <c r="H98" s="6">
        <f>variáveis!F821</f>
        <v>131.5</v>
      </c>
      <c r="I98" s="6">
        <f>variáveis!F965</f>
        <v>102.7</v>
      </c>
      <c r="J98" s="6">
        <f>variáveis!F1109</f>
        <v>114.2</v>
      </c>
      <c r="K98" s="6">
        <f>variáveis!F1253</f>
        <v>63.14</v>
      </c>
      <c r="L98" s="6">
        <f>variáveis!F1397</f>
        <v>86.4</v>
      </c>
      <c r="M98" s="6">
        <f>variáveis!F1541</f>
        <v>82.8</v>
      </c>
      <c r="N98" s="6">
        <f>variáveis!F1685</f>
        <v>95</v>
      </c>
      <c r="O98" s="6">
        <f>variáveis!F1829</f>
        <v>72.05</v>
      </c>
      <c r="P98" s="6">
        <f>variáveis!F1973</f>
        <v>50.23</v>
      </c>
      <c r="Q98" s="6">
        <f>variáveis!F2117</f>
        <v>103.6</v>
      </c>
      <c r="R98" s="6">
        <f>variáveis!F2261</f>
        <v>124</v>
      </c>
      <c r="S98" s="6">
        <f>variáveis!F2405</f>
        <v>6.4139999999999997</v>
      </c>
      <c r="T98" s="6">
        <f>variáveis!F2549</f>
        <v>107.2</v>
      </c>
      <c r="U98" s="6">
        <f>variáveis!F2693</f>
        <v>99.8</v>
      </c>
      <c r="V98" s="6">
        <f>variáveis!F2837</f>
        <v>78.42</v>
      </c>
      <c r="W98" s="6">
        <f>variáveis!F2981</f>
        <v>96.3</v>
      </c>
      <c r="X98" s="6">
        <f>variáveis!F3125</f>
        <v>22.59</v>
      </c>
      <c r="Y98" s="6">
        <f>variáveis!F3269</f>
        <v>88.2</v>
      </c>
      <c r="Z98" s="6">
        <f>variáveis!F3413</f>
        <v>100.2</v>
      </c>
      <c r="AA98" s="6">
        <f>variáveis!F3557</f>
        <v>71.86</v>
      </c>
      <c r="AB98" s="6">
        <f>variáveis!F3701</f>
        <v>82.9</v>
      </c>
      <c r="AC98" s="6">
        <f>variáveis!F3845</f>
        <v>199.2</v>
      </c>
      <c r="AD98" s="6">
        <f>variáveis!F3989</f>
        <v>77.08</v>
      </c>
      <c r="AE98" s="6">
        <f>variáveis!F4133</f>
        <v>46.27</v>
      </c>
      <c r="AF98" s="6">
        <f>variáveis!F4277</f>
        <v>144.30000000000001</v>
      </c>
      <c r="AG98" s="6">
        <f>variáveis!F4421</f>
        <v>82.4</v>
      </c>
    </row>
    <row r="99" spans="2:33" x14ac:dyDescent="0.25">
      <c r="B99" s="7">
        <v>1600</v>
      </c>
      <c r="C99" s="6">
        <f>variáveis!F102</f>
        <v>102.1</v>
      </c>
      <c r="D99" s="6">
        <f>variáveis!F246</f>
        <v>132.19999999999999</v>
      </c>
      <c r="E99" s="6">
        <f>variáveis!F390</f>
        <v>290.10000000000002</v>
      </c>
      <c r="F99" s="6">
        <f>variáveis!F534</f>
        <v>127.2</v>
      </c>
      <c r="G99" s="6">
        <f>variáveis!F678</f>
        <v>116.2</v>
      </c>
      <c r="H99" s="6">
        <f>variáveis!F822</f>
        <v>161.4</v>
      </c>
      <c r="I99" s="6">
        <f>variáveis!F966</f>
        <v>102.2</v>
      </c>
      <c r="J99" s="6">
        <f>variáveis!F1110</f>
        <v>90</v>
      </c>
      <c r="K99" s="6">
        <f>variáveis!F1254</f>
        <v>51.77</v>
      </c>
      <c r="L99" s="6">
        <f>variáveis!F1398</f>
        <v>91.1</v>
      </c>
      <c r="M99" s="6">
        <f>variáveis!F1542</f>
        <v>104.9</v>
      </c>
      <c r="N99" s="6">
        <f>variáveis!F1686</f>
        <v>101.2</v>
      </c>
      <c r="O99" s="6">
        <f>variáveis!F1830</f>
        <v>70.36</v>
      </c>
      <c r="P99" s="6">
        <f>variáveis!F1974</f>
        <v>33.950000000000003</v>
      </c>
      <c r="Q99" s="6">
        <f>variáveis!F2118</f>
        <v>104.4</v>
      </c>
      <c r="R99" s="6">
        <f>variáveis!F2262</f>
        <v>155</v>
      </c>
      <c r="S99" s="6">
        <f>variáveis!F2406</f>
        <v>9.0299999999999994</v>
      </c>
      <c r="T99" s="6">
        <f>variáveis!F2550</f>
        <v>105.9</v>
      </c>
      <c r="U99" s="6">
        <f>variáveis!F2694</f>
        <v>66.2</v>
      </c>
      <c r="V99" s="6">
        <f>variáveis!F2838</f>
        <v>65.36</v>
      </c>
      <c r="W99" s="6">
        <f>variáveis!F2982</f>
        <v>50.97</v>
      </c>
      <c r="X99" s="6">
        <f>variáveis!F3126</f>
        <v>52.06</v>
      </c>
      <c r="Y99" s="6">
        <f>variáveis!F3270</f>
        <v>104.1</v>
      </c>
      <c r="Z99" s="6">
        <f>variáveis!F3414</f>
        <v>95.9</v>
      </c>
      <c r="AA99" s="6">
        <f>variáveis!F3558</f>
        <v>108.5</v>
      </c>
      <c r="AB99" s="6">
        <f>variáveis!F3702</f>
        <v>100</v>
      </c>
      <c r="AC99" s="6">
        <f>variáveis!F3846</f>
        <v>255.2</v>
      </c>
      <c r="AD99" s="6">
        <f>variáveis!F3990</f>
        <v>94.6</v>
      </c>
      <c r="AE99" s="6">
        <f>variáveis!F4134</f>
        <v>36.61</v>
      </c>
      <c r="AF99" s="6">
        <f>variáveis!F4278</f>
        <v>102.2</v>
      </c>
      <c r="AG99" s="6">
        <f>variáveis!F4422</f>
        <v>99.3</v>
      </c>
    </row>
    <row r="100" spans="2:33" x14ac:dyDescent="0.25">
      <c r="B100" s="7">
        <v>1610</v>
      </c>
      <c r="C100" s="6">
        <f>variáveis!F103</f>
        <v>107.8</v>
      </c>
      <c r="D100" s="6">
        <f>variáveis!F247</f>
        <v>122</v>
      </c>
      <c r="E100" s="6">
        <f>variáveis!F391</f>
        <v>302.8</v>
      </c>
      <c r="F100" s="6">
        <f>variáveis!F535</f>
        <v>102.1</v>
      </c>
      <c r="G100" s="6">
        <f>variáveis!F679</f>
        <v>92.4</v>
      </c>
      <c r="H100" s="6">
        <f>variáveis!F823</f>
        <v>122.9</v>
      </c>
      <c r="I100" s="6">
        <f>variáveis!F967</f>
        <v>70.81</v>
      </c>
      <c r="J100" s="6">
        <f>variáveis!F1111</f>
        <v>85.9</v>
      </c>
      <c r="K100" s="6">
        <f>variáveis!F1255</f>
        <v>83</v>
      </c>
      <c r="L100" s="6">
        <f>variáveis!F1399</f>
        <v>84.2</v>
      </c>
      <c r="M100" s="6">
        <f>variáveis!F1543</f>
        <v>98.6</v>
      </c>
      <c r="N100" s="6">
        <f>variáveis!F1687</f>
        <v>65.8</v>
      </c>
      <c r="O100" s="6">
        <f>variáveis!F1831</f>
        <v>100.3</v>
      </c>
      <c r="P100" s="6">
        <f>variáveis!F1975</f>
        <v>330.2</v>
      </c>
      <c r="Q100" s="6">
        <f>variáveis!F2119</f>
        <v>105.9</v>
      </c>
      <c r="R100" s="6">
        <f>variáveis!F2263</f>
        <v>120.1</v>
      </c>
      <c r="S100" s="6">
        <f>variáveis!F2407</f>
        <v>15.56</v>
      </c>
      <c r="T100" s="6">
        <f>variáveis!F2551</f>
        <v>118</v>
      </c>
      <c r="U100" s="6">
        <f>variáveis!F2695</f>
        <v>63.75</v>
      </c>
      <c r="V100" s="6">
        <f>variáveis!F2839</f>
        <v>102</v>
      </c>
      <c r="W100" s="6">
        <f>variáveis!F2983</f>
        <v>66.92</v>
      </c>
      <c r="X100" s="6">
        <f>variáveis!F3127</f>
        <v>44.7</v>
      </c>
      <c r="Y100" s="6">
        <f>variáveis!F3271</f>
        <v>103.4</v>
      </c>
      <c r="Z100" s="6">
        <f>variáveis!F3415</f>
        <v>108.2</v>
      </c>
      <c r="AA100" s="6">
        <f>variáveis!F3559</f>
        <v>85.5</v>
      </c>
      <c r="AB100" s="6">
        <f>variáveis!F3703</f>
        <v>69.8</v>
      </c>
      <c r="AC100" s="6">
        <f>variáveis!F3847</f>
        <v>244.7</v>
      </c>
      <c r="AD100" s="6">
        <f>variáveis!F3991</f>
        <v>96.5</v>
      </c>
      <c r="AE100" s="6">
        <f>variáveis!F4135</f>
        <v>50.52</v>
      </c>
      <c r="AF100" s="6">
        <f>variáveis!F4279</f>
        <v>102.8</v>
      </c>
      <c r="AG100" s="6">
        <f>variáveis!F4423</f>
        <v>127.8</v>
      </c>
    </row>
    <row r="101" spans="2:33" x14ac:dyDescent="0.25">
      <c r="B101" s="7">
        <v>1620</v>
      </c>
      <c r="C101" s="6">
        <f>variáveis!F104</f>
        <v>71.290000000000006</v>
      </c>
      <c r="D101" s="6">
        <f>variáveis!F248</f>
        <v>117.6</v>
      </c>
      <c r="E101" s="6">
        <f>variáveis!F392</f>
        <v>267</v>
      </c>
      <c r="F101" s="6">
        <f>variáveis!F536</f>
        <v>107.4</v>
      </c>
      <c r="G101" s="6">
        <f>variáveis!F680</f>
        <v>131.4</v>
      </c>
      <c r="H101" s="6">
        <f>variáveis!F824</f>
        <v>132.6</v>
      </c>
      <c r="I101" s="6">
        <f>variáveis!F968</f>
        <v>72.45</v>
      </c>
      <c r="J101" s="6">
        <f>variáveis!F1112</f>
        <v>83.8</v>
      </c>
      <c r="K101" s="6">
        <f>variáveis!F1256</f>
        <v>86.8</v>
      </c>
      <c r="L101" s="6">
        <f>variáveis!F1400</f>
        <v>78.459999999999994</v>
      </c>
      <c r="M101" s="6">
        <f>variáveis!F1544</f>
        <v>104.4</v>
      </c>
      <c r="N101" s="6">
        <f>variáveis!F1688</f>
        <v>97.6</v>
      </c>
      <c r="O101" s="6">
        <f>variáveis!F1832</f>
        <v>62.21</v>
      </c>
      <c r="P101" s="6">
        <f>variáveis!F1976</f>
        <v>36.869999999999997</v>
      </c>
      <c r="Q101" s="6">
        <f>variáveis!F2120</f>
        <v>81.099999999999994</v>
      </c>
      <c r="R101" s="6">
        <f>variáveis!F2264</f>
        <v>60.47</v>
      </c>
      <c r="S101" s="6">
        <f>variáveis!F2408</f>
        <v>48.45</v>
      </c>
      <c r="T101" s="6">
        <f>variáveis!F2552</f>
        <v>115.9</v>
      </c>
      <c r="U101" s="6">
        <f>variáveis!F2696</f>
        <v>95.6</v>
      </c>
      <c r="V101" s="6">
        <f>variáveis!F2840</f>
        <v>120.4</v>
      </c>
      <c r="W101" s="6">
        <f>variáveis!F2984</f>
        <v>67.69</v>
      </c>
      <c r="X101" s="6">
        <f>variáveis!F3128</f>
        <v>56.26</v>
      </c>
      <c r="Y101" s="6">
        <f>variáveis!F3272</f>
        <v>103.4</v>
      </c>
      <c r="Z101" s="6">
        <f>variáveis!F3416</f>
        <v>104.8</v>
      </c>
      <c r="AA101" s="6">
        <f>variáveis!F3560</f>
        <v>97.4</v>
      </c>
      <c r="AB101" s="6">
        <f>variáveis!F3704</f>
        <v>99.1</v>
      </c>
      <c r="AC101" s="6">
        <f>variáveis!F3848</f>
        <v>187.6</v>
      </c>
      <c r="AD101" s="6">
        <f>variáveis!F3992</f>
        <v>92.5</v>
      </c>
      <c r="AE101" s="6">
        <f>variáveis!F4136</f>
        <v>49.12</v>
      </c>
      <c r="AF101" s="6">
        <f>variáveis!F4280</f>
        <v>97.9</v>
      </c>
      <c r="AG101" s="6">
        <f>variáveis!F4424</f>
        <v>107.3</v>
      </c>
    </row>
    <row r="102" spans="2:33" x14ac:dyDescent="0.25">
      <c r="B102" s="7">
        <v>1630</v>
      </c>
      <c r="C102" s="6">
        <f>variáveis!F105</f>
        <v>95</v>
      </c>
      <c r="D102" s="6">
        <f>variáveis!F249</f>
        <v>89.4</v>
      </c>
      <c r="E102" s="6">
        <f>variáveis!F393</f>
        <v>281.60000000000002</v>
      </c>
      <c r="F102" s="6">
        <f>variáveis!F537</f>
        <v>129.5</v>
      </c>
      <c r="G102" s="6">
        <f>variáveis!F681</f>
        <v>113.1</v>
      </c>
      <c r="H102" s="6">
        <f>variáveis!F825</f>
        <v>132.19999999999999</v>
      </c>
      <c r="I102" s="6">
        <f>variáveis!F969</f>
        <v>92.9</v>
      </c>
      <c r="J102" s="6">
        <f>variáveis!F1113</f>
        <v>94.8</v>
      </c>
      <c r="K102" s="6">
        <f>variáveis!F1257</f>
        <v>77.959999999999994</v>
      </c>
      <c r="L102" s="6">
        <f>variáveis!F1401</f>
        <v>101.9</v>
      </c>
      <c r="M102" s="6">
        <f>variáveis!F1545</f>
        <v>73.760000000000005</v>
      </c>
      <c r="N102" s="6">
        <f>variáveis!F1689</f>
        <v>86.7</v>
      </c>
      <c r="O102" s="6">
        <f>variáveis!F1833</f>
        <v>100.7</v>
      </c>
      <c r="P102" s="6">
        <f>variáveis!F1977</f>
        <v>98.6</v>
      </c>
      <c r="Q102" s="6">
        <f>variáveis!F2121</f>
        <v>121.1</v>
      </c>
      <c r="R102" s="6">
        <f>variáveis!F2265</f>
        <v>331.6</v>
      </c>
      <c r="S102" s="6">
        <f>variáveis!F2409</f>
        <v>51.11</v>
      </c>
      <c r="T102" s="6">
        <f>variáveis!F2553</f>
        <v>105.4</v>
      </c>
      <c r="U102" s="6">
        <f>variáveis!F2697</f>
        <v>33.72</v>
      </c>
      <c r="V102" s="6">
        <f>variáveis!F2841</f>
        <v>68.94</v>
      </c>
      <c r="W102" s="6">
        <f>variáveis!F2985</f>
        <v>67.97</v>
      </c>
      <c r="X102" s="6">
        <f>variáveis!F3129</f>
        <v>79.94</v>
      </c>
      <c r="Y102" s="6">
        <f>variáveis!F3273</f>
        <v>117.2</v>
      </c>
      <c r="Z102" s="6">
        <f>variáveis!F3417</f>
        <v>107.6</v>
      </c>
      <c r="AA102" s="6">
        <f>variáveis!F3561</f>
        <v>72.83</v>
      </c>
      <c r="AB102" s="6">
        <f>variáveis!F3705</f>
        <v>81.599999999999994</v>
      </c>
      <c r="AC102" s="6">
        <f>variáveis!F3849</f>
        <v>252.4</v>
      </c>
      <c r="AD102" s="6">
        <f>variáveis!F3993</f>
        <v>84.5</v>
      </c>
      <c r="AE102" s="6">
        <f>variáveis!F4137</f>
        <v>36.71</v>
      </c>
      <c r="AF102" s="6">
        <f>variáveis!F4281</f>
        <v>94.9</v>
      </c>
      <c r="AG102" s="6">
        <f>variáveis!F4425</f>
        <v>111.6</v>
      </c>
    </row>
    <row r="103" spans="2:33" x14ac:dyDescent="0.25">
      <c r="B103" s="7">
        <v>1640</v>
      </c>
      <c r="C103" s="6">
        <f>variáveis!F106</f>
        <v>105.4</v>
      </c>
      <c r="D103" s="6">
        <f>variáveis!F250</f>
        <v>90.3</v>
      </c>
      <c r="E103" s="6">
        <f>variáveis!F394</f>
        <v>303.60000000000002</v>
      </c>
      <c r="F103" s="6">
        <f>variáveis!F538</f>
        <v>128.30000000000001</v>
      </c>
      <c r="G103" s="6">
        <f>variáveis!F682</f>
        <v>98.8</v>
      </c>
      <c r="H103" s="6">
        <f>variáveis!F826</f>
        <v>143.9</v>
      </c>
      <c r="I103" s="6">
        <f>variáveis!F970</f>
        <v>71.37</v>
      </c>
      <c r="J103" s="6">
        <f>variáveis!F1114</f>
        <v>79.59</v>
      </c>
      <c r="K103" s="6">
        <f>variáveis!F1258</f>
        <v>66.95</v>
      </c>
      <c r="L103" s="6">
        <f>variáveis!F1402</f>
        <v>72.98</v>
      </c>
      <c r="M103" s="6">
        <f>variáveis!F1546</f>
        <v>92.4</v>
      </c>
      <c r="N103" s="6">
        <f>variáveis!F1690</f>
        <v>90.6</v>
      </c>
      <c r="O103" s="6">
        <f>variáveis!F1834</f>
        <v>64.260000000000005</v>
      </c>
      <c r="P103" s="6">
        <f>variáveis!F1978</f>
        <v>105.3</v>
      </c>
      <c r="Q103" s="6">
        <f>variáveis!F2122</f>
        <v>108</v>
      </c>
      <c r="R103" s="6">
        <f>variáveis!F2266</f>
        <v>311.10000000000002</v>
      </c>
      <c r="S103" s="6">
        <f>variáveis!F2410</f>
        <v>64.849999999999994</v>
      </c>
      <c r="T103" s="6">
        <f>variáveis!F2554</f>
        <v>102.4</v>
      </c>
      <c r="U103" s="6">
        <f>variáveis!F2698</f>
        <v>117.4</v>
      </c>
      <c r="V103" s="6">
        <f>variáveis!F2842</f>
        <v>56.91</v>
      </c>
      <c r="W103" s="6">
        <f>variáveis!F2986</f>
        <v>84</v>
      </c>
      <c r="X103" s="6">
        <f>variáveis!F3130</f>
        <v>74.23</v>
      </c>
      <c r="Y103" s="6">
        <f>variáveis!F3274</f>
        <v>97.4</v>
      </c>
      <c r="Z103" s="6">
        <f>variáveis!F3418</f>
        <v>75.05</v>
      </c>
      <c r="AA103" s="6">
        <f>variáveis!F3562</f>
        <v>71.08</v>
      </c>
      <c r="AB103" s="6">
        <f>variáveis!F3706</f>
        <v>72.22</v>
      </c>
      <c r="AC103" s="6">
        <f>variáveis!F3850</f>
        <v>276.10000000000002</v>
      </c>
      <c r="AD103" s="6">
        <f>variáveis!F3994</f>
        <v>76.099999999999994</v>
      </c>
      <c r="AE103" s="6">
        <f>variáveis!F4138</f>
        <v>41.43</v>
      </c>
      <c r="AF103" s="6">
        <f>variáveis!F4282</f>
        <v>104.1</v>
      </c>
      <c r="AG103" s="6">
        <f>variáveis!F4426</f>
        <v>88.6</v>
      </c>
    </row>
    <row r="104" spans="2:33" x14ac:dyDescent="0.25">
      <c r="B104" s="7">
        <v>1650</v>
      </c>
      <c r="C104" s="6">
        <f>variáveis!F107</f>
        <v>94.9</v>
      </c>
      <c r="D104" s="6">
        <f>variáveis!F251</f>
        <v>92</v>
      </c>
      <c r="E104" s="6">
        <f>variáveis!F395</f>
        <v>264.10000000000002</v>
      </c>
      <c r="F104" s="6">
        <f>variáveis!F539</f>
        <v>109.7</v>
      </c>
      <c r="G104" s="6">
        <f>variáveis!F683</f>
        <v>93.1</v>
      </c>
      <c r="H104" s="6">
        <f>variáveis!F827</f>
        <v>99.6</v>
      </c>
      <c r="I104" s="6">
        <f>variáveis!F971</f>
        <v>124.2</v>
      </c>
      <c r="J104" s="6">
        <f>variáveis!F1115</f>
        <v>93.4</v>
      </c>
      <c r="K104" s="6">
        <f>variáveis!F1259</f>
        <v>97.3</v>
      </c>
      <c r="L104" s="6">
        <f>variáveis!F1403</f>
        <v>70.23</v>
      </c>
      <c r="M104" s="6">
        <f>variáveis!F1547</f>
        <v>120.9</v>
      </c>
      <c r="N104" s="6">
        <f>variáveis!F1691</f>
        <v>108.1</v>
      </c>
      <c r="O104" s="6">
        <f>variáveis!F1835</f>
        <v>78.02</v>
      </c>
      <c r="P104" s="6">
        <f>variáveis!F1979</f>
        <v>69.55</v>
      </c>
      <c r="Q104" s="6">
        <f>variáveis!F2123</f>
        <v>110.4</v>
      </c>
      <c r="R104" s="6">
        <f>variáveis!F2267</f>
        <v>317.10000000000002</v>
      </c>
      <c r="S104" s="6">
        <f>variáveis!F2411</f>
        <v>110.7</v>
      </c>
      <c r="T104" s="6">
        <f>variáveis!F2555</f>
        <v>101.9</v>
      </c>
      <c r="U104" s="6">
        <f>variáveis!F2699</f>
        <v>109.1</v>
      </c>
      <c r="V104" s="6">
        <f>variáveis!F2843</f>
        <v>65.180000000000007</v>
      </c>
      <c r="W104" s="6">
        <f>variáveis!F2987</f>
        <v>83.5</v>
      </c>
      <c r="X104" s="6">
        <f>variáveis!F3131</f>
        <v>73.33</v>
      </c>
      <c r="Y104" s="6">
        <f>variáveis!F3275</f>
        <v>97.2</v>
      </c>
      <c r="Z104" s="6">
        <f>variáveis!F3419</f>
        <v>76.010000000000005</v>
      </c>
      <c r="AA104" s="6">
        <f>variáveis!F3563</f>
        <v>120.8</v>
      </c>
      <c r="AB104" s="6">
        <f>variáveis!F3707</f>
        <v>76.38</v>
      </c>
      <c r="AC104" s="6">
        <f>variáveis!F3851</f>
        <v>287.89999999999998</v>
      </c>
      <c r="AD104" s="6">
        <f>variáveis!F3995</f>
        <v>96</v>
      </c>
      <c r="AE104" s="6">
        <f>variáveis!F4139</f>
        <v>49.08</v>
      </c>
      <c r="AF104" s="6">
        <f>variáveis!F4283</f>
        <v>101.7</v>
      </c>
      <c r="AG104" s="6">
        <f>variáveis!F4427</f>
        <v>132.9</v>
      </c>
    </row>
    <row r="105" spans="2:33" x14ac:dyDescent="0.25">
      <c r="B105" s="7">
        <v>1700</v>
      </c>
      <c r="C105" s="6">
        <f>variáveis!F108</f>
        <v>106.2</v>
      </c>
      <c r="D105" s="6">
        <f>variáveis!F252</f>
        <v>67.75</v>
      </c>
      <c r="E105" s="6">
        <f>variáveis!F396</f>
        <v>276.5</v>
      </c>
      <c r="F105" s="6">
        <f>variáveis!F540</f>
        <v>116.5</v>
      </c>
      <c r="G105" s="6">
        <f>variáveis!F684</f>
        <v>99.1</v>
      </c>
      <c r="H105" s="6">
        <f>variáveis!F828</f>
        <v>109.4</v>
      </c>
      <c r="I105" s="6">
        <f>variáveis!F972</f>
        <v>105.3</v>
      </c>
      <c r="J105" s="6">
        <f>variáveis!F1116</f>
        <v>89.4</v>
      </c>
      <c r="K105" s="6">
        <f>variáveis!F1260</f>
        <v>75.86</v>
      </c>
      <c r="L105" s="6">
        <f>variáveis!F1404</f>
        <v>78.72</v>
      </c>
      <c r="M105" s="6">
        <f>variáveis!F1548</f>
        <v>107.3</v>
      </c>
      <c r="N105" s="6">
        <f>variáveis!F1692</f>
        <v>87.6</v>
      </c>
      <c r="O105" s="6">
        <f>variáveis!F1836</f>
        <v>83.7</v>
      </c>
      <c r="P105" s="6">
        <f>variáveis!F1980</f>
        <v>106.2</v>
      </c>
      <c r="Q105" s="6">
        <f>variáveis!F2124</f>
        <v>113.7</v>
      </c>
      <c r="R105" s="6">
        <f>variáveis!F2268</f>
        <v>10.38</v>
      </c>
      <c r="S105" s="6">
        <f>variáveis!F2412</f>
        <v>102.1</v>
      </c>
      <c r="T105" s="6">
        <f>variáveis!F2556</f>
        <v>95.2</v>
      </c>
      <c r="U105" s="6">
        <f>variáveis!F2700</f>
        <v>106.7</v>
      </c>
      <c r="V105" s="6">
        <f>variáveis!F2844</f>
        <v>58.93</v>
      </c>
      <c r="W105" s="6">
        <f>variáveis!F2988</f>
        <v>70.73</v>
      </c>
      <c r="X105" s="6">
        <f>variáveis!F3132</f>
        <v>100.6</v>
      </c>
      <c r="Y105" s="6">
        <f>variáveis!F3276</f>
        <v>91.7</v>
      </c>
      <c r="Z105" s="6">
        <f>variáveis!F3420</f>
        <v>71.459999999999994</v>
      </c>
      <c r="AA105" s="6">
        <f>variáveis!F3564</f>
        <v>86.6</v>
      </c>
      <c r="AB105" s="6">
        <f>variáveis!F3708</f>
        <v>76.41</v>
      </c>
      <c r="AC105" s="6">
        <f>variáveis!F3852</f>
        <v>277.7</v>
      </c>
      <c r="AD105" s="6">
        <f>variáveis!F3996</f>
        <v>75.78</v>
      </c>
      <c r="AE105" s="6">
        <f>variáveis!F4140</f>
        <v>23.82</v>
      </c>
      <c r="AF105" s="6">
        <f>variáveis!F4284</f>
        <v>91.1</v>
      </c>
      <c r="AG105" s="6">
        <f>variáveis!F4428</f>
        <v>108</v>
      </c>
    </row>
    <row r="106" spans="2:33" x14ac:dyDescent="0.25">
      <c r="B106" s="7">
        <v>1710</v>
      </c>
      <c r="C106" s="6">
        <f>variáveis!F109</f>
        <v>84.5</v>
      </c>
      <c r="D106" s="6">
        <f>variáveis!F253</f>
        <v>100.8</v>
      </c>
      <c r="E106" s="6">
        <f>variáveis!F397</f>
        <v>236.6</v>
      </c>
      <c r="F106" s="6">
        <f>variáveis!F541</f>
        <v>118.4</v>
      </c>
      <c r="G106" s="6">
        <f>variáveis!F685</f>
        <v>106.3</v>
      </c>
      <c r="H106" s="6">
        <f>variáveis!F829</f>
        <v>145.80000000000001</v>
      </c>
      <c r="I106" s="6">
        <f>variáveis!F973</f>
        <v>81</v>
      </c>
      <c r="J106" s="6">
        <f>variáveis!F1117</f>
        <v>96.3</v>
      </c>
      <c r="K106" s="6">
        <f>variáveis!F1261</f>
        <v>77.87</v>
      </c>
      <c r="L106" s="6">
        <f>variáveis!F1405</f>
        <v>88.2</v>
      </c>
      <c r="M106" s="6">
        <f>variáveis!F1549</f>
        <v>110.8</v>
      </c>
      <c r="N106" s="6">
        <f>variáveis!F1693</f>
        <v>86.6</v>
      </c>
      <c r="O106" s="6">
        <f>variáveis!F1837</f>
        <v>92.6</v>
      </c>
      <c r="P106" s="6">
        <f>variáveis!F1981</f>
        <v>94.5</v>
      </c>
      <c r="Q106" s="6">
        <f>variáveis!F2125</f>
        <v>98.4</v>
      </c>
      <c r="R106" s="6">
        <f>variáveis!F2269</f>
        <v>113.5</v>
      </c>
      <c r="S106" s="6">
        <f>variáveis!F2413</f>
        <v>101.5</v>
      </c>
      <c r="T106" s="6">
        <f>variáveis!F2557</f>
        <v>92.2</v>
      </c>
      <c r="U106" s="6">
        <f>variáveis!F2701</f>
        <v>94.7</v>
      </c>
      <c r="V106" s="6">
        <f>variáveis!F2845</f>
        <v>93.7</v>
      </c>
      <c r="W106" s="6">
        <f>variáveis!F2989</f>
        <v>69.61</v>
      </c>
      <c r="X106" s="6">
        <f>variáveis!F3133</f>
        <v>88.8</v>
      </c>
      <c r="Y106" s="6">
        <f>variáveis!F3277</f>
        <v>79.27</v>
      </c>
      <c r="Z106" s="6">
        <f>variáveis!F3421</f>
        <v>105.9</v>
      </c>
      <c r="AA106" s="6">
        <f>variáveis!F3565</f>
        <v>96</v>
      </c>
      <c r="AB106" s="6">
        <f>variáveis!F3709</f>
        <v>100.5</v>
      </c>
      <c r="AC106" s="6">
        <f>variáveis!F3853</f>
        <v>257.60000000000002</v>
      </c>
      <c r="AD106" s="6">
        <f>variáveis!F3997</f>
        <v>107.2</v>
      </c>
      <c r="AE106" s="6">
        <f>variáveis!F4141</f>
        <v>54.62</v>
      </c>
      <c r="AF106" s="6">
        <f>variáveis!F4285</f>
        <v>118.2</v>
      </c>
      <c r="AG106" s="6">
        <f>variáveis!F4429</f>
        <v>109.7</v>
      </c>
    </row>
    <row r="107" spans="2:33" x14ac:dyDescent="0.25">
      <c r="B107" s="7">
        <v>1720</v>
      </c>
      <c r="C107" s="6">
        <f>variáveis!F110</f>
        <v>75.290000000000006</v>
      </c>
      <c r="D107" s="6">
        <f>variáveis!F254</f>
        <v>101.1</v>
      </c>
      <c r="E107" s="6">
        <f>variáveis!F398</f>
        <v>240.8</v>
      </c>
      <c r="F107" s="6">
        <f>variáveis!F542</f>
        <v>124</v>
      </c>
      <c r="G107" s="6">
        <f>variáveis!F686</f>
        <v>104.7</v>
      </c>
      <c r="H107" s="6">
        <f>variáveis!F830</f>
        <v>121.6</v>
      </c>
      <c r="I107" s="6">
        <f>variáveis!F974</f>
        <v>87.9</v>
      </c>
      <c r="J107" s="6">
        <f>variáveis!F1118</f>
        <v>71.400000000000006</v>
      </c>
      <c r="K107" s="6">
        <f>variáveis!F1262</f>
        <v>81.8</v>
      </c>
      <c r="L107" s="6">
        <f>variáveis!F1406</f>
        <v>64.88</v>
      </c>
      <c r="M107" s="6">
        <f>variáveis!F1550</f>
        <v>94.7</v>
      </c>
      <c r="N107" s="6">
        <f>variáveis!F1694</f>
        <v>68.23</v>
      </c>
      <c r="O107" s="6">
        <f>variáveis!F1838</f>
        <v>83.9</v>
      </c>
      <c r="P107" s="6">
        <f>variáveis!F1982</f>
        <v>100.5</v>
      </c>
      <c r="Q107" s="6">
        <f>variáveis!F2126</f>
        <v>93.8</v>
      </c>
      <c r="R107" s="6">
        <f>variáveis!F2270</f>
        <v>91.4</v>
      </c>
      <c r="S107" s="6">
        <f>variáveis!F2414</f>
        <v>124.8</v>
      </c>
      <c r="T107" s="6">
        <f>variáveis!F2558</f>
        <v>90</v>
      </c>
      <c r="U107" s="6">
        <f>variáveis!F2702</f>
        <v>114.4</v>
      </c>
      <c r="V107" s="6">
        <f>variáveis!F2846</f>
        <v>90.2</v>
      </c>
      <c r="W107" s="6">
        <f>variáveis!F2990</f>
        <v>54.33</v>
      </c>
      <c r="X107" s="6">
        <f>variáveis!F3134</f>
        <v>72.08</v>
      </c>
      <c r="Y107" s="6">
        <f>variáveis!F3278</f>
        <v>86.2</v>
      </c>
      <c r="Z107" s="6">
        <f>variáveis!F3422</f>
        <v>82.6</v>
      </c>
      <c r="AA107" s="6">
        <f>variáveis!F3566</f>
        <v>87.3</v>
      </c>
      <c r="AB107" s="6">
        <f>variáveis!F3710</f>
        <v>66.09</v>
      </c>
      <c r="AC107" s="6">
        <f>variáveis!F3854</f>
        <v>2.9</v>
      </c>
      <c r="AD107" s="6">
        <f>variáveis!F3998</f>
        <v>99.6</v>
      </c>
      <c r="AE107" s="6">
        <f>variáveis!F4142</f>
        <v>33.03</v>
      </c>
      <c r="AF107" s="6">
        <f>variáveis!F4286</f>
        <v>98.7</v>
      </c>
      <c r="AG107" s="6">
        <f>variáveis!F4430</f>
        <v>103.3</v>
      </c>
    </row>
    <row r="108" spans="2:33" x14ac:dyDescent="0.25">
      <c r="B108" s="7">
        <v>1730</v>
      </c>
      <c r="C108" s="6">
        <f>variáveis!F111</f>
        <v>111.3</v>
      </c>
      <c r="D108" s="6">
        <f>variáveis!F255</f>
        <v>95</v>
      </c>
      <c r="E108" s="6">
        <f>variáveis!F399</f>
        <v>150.69999999999999</v>
      </c>
      <c r="F108" s="6">
        <f>variáveis!F543</f>
        <v>121.6</v>
      </c>
      <c r="G108" s="6">
        <f>variáveis!F687</f>
        <v>84.9</v>
      </c>
      <c r="H108" s="6">
        <f>variáveis!F831</f>
        <v>115.6</v>
      </c>
      <c r="I108" s="6">
        <f>variáveis!F975</f>
        <v>113.3</v>
      </c>
      <c r="J108" s="6">
        <f>variáveis!F1119</f>
        <v>84.1</v>
      </c>
      <c r="K108" s="6">
        <f>variáveis!F1263</f>
        <v>88.6</v>
      </c>
      <c r="L108" s="6">
        <f>variáveis!F1407</f>
        <v>74.55</v>
      </c>
      <c r="M108" s="6">
        <f>variáveis!F1551</f>
        <v>101.7</v>
      </c>
      <c r="N108" s="6">
        <f>variáveis!F1695</f>
        <v>96.3</v>
      </c>
      <c r="O108" s="6">
        <f>variáveis!F1839</f>
        <v>109.5</v>
      </c>
      <c r="P108" s="6">
        <f>variáveis!F1983</f>
        <v>112.9</v>
      </c>
      <c r="Q108" s="6">
        <f>variáveis!F2127</f>
        <v>91.7</v>
      </c>
      <c r="R108" s="6">
        <f>variáveis!F2271</f>
        <v>113.9</v>
      </c>
      <c r="S108" s="6">
        <f>variáveis!F2415</f>
        <v>104.6</v>
      </c>
      <c r="T108" s="6">
        <f>variáveis!F2559</f>
        <v>73.13</v>
      </c>
      <c r="U108" s="6">
        <f>variáveis!F2703</f>
        <v>108.6</v>
      </c>
      <c r="V108" s="6">
        <f>variáveis!F2847</f>
        <v>71.599999999999994</v>
      </c>
      <c r="W108" s="6">
        <f>variáveis!F2991</f>
        <v>57.62</v>
      </c>
      <c r="X108" s="6">
        <f>variáveis!F3135</f>
        <v>60.97</v>
      </c>
      <c r="Y108" s="6">
        <f>variáveis!F3279</f>
        <v>73.760000000000005</v>
      </c>
      <c r="Z108" s="6">
        <f>variáveis!F3423</f>
        <v>112.3</v>
      </c>
      <c r="AA108" s="6">
        <f>variáveis!F3567</f>
        <v>82.5</v>
      </c>
      <c r="AB108" s="6">
        <f>variáveis!F3711</f>
        <v>106.1</v>
      </c>
      <c r="AC108" s="6">
        <f>variáveis!F3855</f>
        <v>1.6040000000000001</v>
      </c>
      <c r="AD108" s="6">
        <f>variáveis!F3999</f>
        <v>102.1</v>
      </c>
      <c r="AE108" s="6">
        <f>variáveis!F4143</f>
        <v>60.02</v>
      </c>
      <c r="AF108" s="6">
        <f>variáveis!F4287</f>
        <v>104.7</v>
      </c>
      <c r="AG108" s="6">
        <f>variáveis!F4431</f>
        <v>77.97</v>
      </c>
    </row>
    <row r="109" spans="2:33" x14ac:dyDescent="0.25">
      <c r="B109" s="7">
        <v>1740</v>
      </c>
      <c r="C109" s="6">
        <f>variáveis!F112</f>
        <v>93.6</v>
      </c>
      <c r="D109" s="6">
        <f>variáveis!F256</f>
        <v>93.3</v>
      </c>
      <c r="E109" s="6">
        <f>variáveis!F400</f>
        <v>129.69999999999999</v>
      </c>
      <c r="F109" s="6">
        <f>variáveis!F544</f>
        <v>96</v>
      </c>
      <c r="G109" s="6">
        <f>variáveis!F688</f>
        <v>95.7</v>
      </c>
      <c r="H109" s="6">
        <f>variáveis!F832</f>
        <v>117.5</v>
      </c>
      <c r="I109" s="6">
        <f>variáveis!F976</f>
        <v>90.7</v>
      </c>
      <c r="J109" s="6">
        <f>variáveis!F1120</f>
        <v>80.900000000000006</v>
      </c>
      <c r="K109" s="6">
        <f>variáveis!F1264</f>
        <v>76.33</v>
      </c>
      <c r="L109" s="6">
        <f>variáveis!F1408</f>
        <v>99.8</v>
      </c>
      <c r="M109" s="6">
        <f>variáveis!F1552</f>
        <v>101</v>
      </c>
      <c r="N109" s="6">
        <f>variáveis!F1696</f>
        <v>73.849999999999994</v>
      </c>
      <c r="O109" s="6">
        <f>variáveis!F1840</f>
        <v>78.67</v>
      </c>
      <c r="P109" s="6">
        <f>variáveis!F1984</f>
        <v>76.09</v>
      </c>
      <c r="Q109" s="6">
        <f>variáveis!F2128</f>
        <v>97.6</v>
      </c>
      <c r="R109" s="6">
        <f>variáveis!F2272</f>
        <v>95.6</v>
      </c>
      <c r="S109" s="6">
        <f>variáveis!F2416</f>
        <v>124.2</v>
      </c>
      <c r="T109" s="6">
        <f>variáveis!F2560</f>
        <v>84.2</v>
      </c>
      <c r="U109" s="6">
        <f>variáveis!F2704</f>
        <v>115.6</v>
      </c>
      <c r="V109" s="6">
        <f>variáveis!F2848</f>
        <v>57.69</v>
      </c>
      <c r="W109" s="6">
        <f>variáveis!F2992</f>
        <v>48.33</v>
      </c>
      <c r="X109" s="6">
        <f>variáveis!F3136</f>
        <v>78.150000000000006</v>
      </c>
      <c r="Y109" s="6">
        <f>variáveis!F3280</f>
        <v>92.3</v>
      </c>
      <c r="Z109" s="6">
        <f>variáveis!F3424</f>
        <v>103.5</v>
      </c>
      <c r="AA109" s="6">
        <f>variáveis!F3568</f>
        <v>88.7</v>
      </c>
      <c r="AB109" s="6">
        <f>variáveis!F3712</f>
        <v>81.7</v>
      </c>
      <c r="AC109" s="6">
        <f>variáveis!F3856</f>
        <v>312.60000000000002</v>
      </c>
      <c r="AD109" s="6">
        <f>variáveis!F4000</f>
        <v>93.9</v>
      </c>
      <c r="AE109" s="6">
        <f>variáveis!F4144</f>
        <v>44.52</v>
      </c>
      <c r="AF109" s="6">
        <f>variáveis!F4288</f>
        <v>89</v>
      </c>
      <c r="AG109" s="6">
        <f>variáveis!F4432</f>
        <v>105.2</v>
      </c>
    </row>
    <row r="110" spans="2:33" x14ac:dyDescent="0.25">
      <c r="B110" s="7">
        <v>1750</v>
      </c>
      <c r="C110" s="6">
        <f>variáveis!F113</f>
        <v>111.5</v>
      </c>
      <c r="D110" s="6">
        <f>variáveis!F257</f>
        <v>97.5</v>
      </c>
      <c r="E110" s="6">
        <f>variáveis!F401</f>
        <v>193.8</v>
      </c>
      <c r="F110" s="6">
        <f>variáveis!F545</f>
        <v>120.3</v>
      </c>
      <c r="G110" s="6">
        <f>variáveis!F689</f>
        <v>98.5</v>
      </c>
      <c r="H110" s="6">
        <f>variáveis!F833</f>
        <v>118.8</v>
      </c>
      <c r="I110" s="6">
        <f>variáveis!F977</f>
        <v>107.4</v>
      </c>
      <c r="J110" s="6">
        <f>variáveis!F1121</f>
        <v>83.2</v>
      </c>
      <c r="K110" s="6">
        <f>variáveis!F1265</f>
        <v>77.34</v>
      </c>
      <c r="L110" s="6">
        <f>variáveis!F1409</f>
        <v>53.33</v>
      </c>
      <c r="M110" s="6">
        <f>variáveis!F1553</f>
        <v>99.9</v>
      </c>
      <c r="N110" s="6">
        <f>variáveis!F1697</f>
        <v>85.8</v>
      </c>
      <c r="O110" s="6">
        <f>variáveis!F1841</f>
        <v>108.3</v>
      </c>
      <c r="P110" s="6">
        <f>variáveis!F1985</f>
        <v>89.2</v>
      </c>
      <c r="Q110" s="6">
        <f>variáveis!F2129</f>
        <v>92</v>
      </c>
      <c r="R110" s="6">
        <f>variáveis!F2273</f>
        <v>81.900000000000006</v>
      </c>
      <c r="S110" s="6">
        <f>variáveis!F2417</f>
        <v>110.2</v>
      </c>
      <c r="T110" s="6">
        <f>variáveis!F2561</f>
        <v>86.1</v>
      </c>
      <c r="U110" s="6">
        <f>variáveis!F2705</f>
        <v>72.430000000000007</v>
      </c>
      <c r="V110" s="6">
        <f>variáveis!F2849</f>
        <v>80.8</v>
      </c>
      <c r="W110" s="6">
        <f>variáveis!F2993</f>
        <v>50.24</v>
      </c>
      <c r="X110" s="6">
        <f>variáveis!F3137</f>
        <v>75.11</v>
      </c>
      <c r="Y110" s="6">
        <f>variáveis!F3281</f>
        <v>109.2</v>
      </c>
      <c r="Z110" s="6">
        <f>variáveis!F3425</f>
        <v>91.5</v>
      </c>
      <c r="AA110" s="6">
        <f>variáveis!F3569</f>
        <v>102.5</v>
      </c>
      <c r="AB110" s="6">
        <f>variáveis!F3713</f>
        <v>94.4</v>
      </c>
      <c r="AC110" s="6">
        <f>variáveis!F3857</f>
        <v>344.6</v>
      </c>
      <c r="AD110" s="6">
        <f>variáveis!F4001</f>
        <v>100.2</v>
      </c>
      <c r="AE110" s="6">
        <f>variáveis!F4145</f>
        <v>40.15</v>
      </c>
      <c r="AF110" s="6">
        <f>variáveis!F4289</f>
        <v>104.8</v>
      </c>
      <c r="AG110" s="6">
        <f>variáveis!F4433</f>
        <v>122</v>
      </c>
    </row>
    <row r="111" spans="2:33" x14ac:dyDescent="0.25">
      <c r="B111" s="7">
        <v>1800</v>
      </c>
      <c r="C111" s="6">
        <f>variáveis!F114</f>
        <v>78.22</v>
      </c>
      <c r="D111" s="6">
        <f>variáveis!F258</f>
        <v>75.760000000000005</v>
      </c>
      <c r="E111" s="6">
        <f>variáveis!F402</f>
        <v>161.80000000000001</v>
      </c>
      <c r="F111" s="6">
        <f>variáveis!F546</f>
        <v>98.7</v>
      </c>
      <c r="G111" s="6">
        <f>variáveis!F690</f>
        <v>93.7</v>
      </c>
      <c r="H111" s="6">
        <f>variáveis!F834</f>
        <v>109.8</v>
      </c>
      <c r="I111" s="6">
        <f>variáveis!F978</f>
        <v>99.3</v>
      </c>
      <c r="J111" s="6">
        <f>variáveis!F1122</f>
        <v>82.9</v>
      </c>
      <c r="K111" s="6">
        <f>variáveis!F1266</f>
        <v>69.319999999999993</v>
      </c>
      <c r="L111" s="6">
        <f>variáveis!F1410</f>
        <v>70.28</v>
      </c>
      <c r="M111" s="6">
        <f>variáveis!F1554</f>
        <v>104.4</v>
      </c>
      <c r="N111" s="6">
        <f>variáveis!F1698</f>
        <v>70.41</v>
      </c>
      <c r="O111" s="6">
        <f>variáveis!F1842</f>
        <v>90.4</v>
      </c>
      <c r="P111" s="6">
        <f>variáveis!F1986</f>
        <v>86.6</v>
      </c>
      <c r="Q111" s="6">
        <f>variáveis!F2130</f>
        <v>90.9</v>
      </c>
      <c r="R111" s="6">
        <f>variáveis!F2274</f>
        <v>100.7</v>
      </c>
      <c r="S111" s="6">
        <f>variáveis!F2418</f>
        <v>106.3</v>
      </c>
      <c r="T111" s="6">
        <f>variáveis!F2562</f>
        <v>90.5</v>
      </c>
      <c r="U111" s="6">
        <f>variáveis!F2706</f>
        <v>95.4</v>
      </c>
      <c r="V111" s="6">
        <f>variáveis!F2850</f>
        <v>78.069999999999993</v>
      </c>
      <c r="W111" s="6">
        <f>variáveis!F2994</f>
        <v>65.81</v>
      </c>
      <c r="X111" s="6">
        <f>variáveis!F3138</f>
        <v>52.15</v>
      </c>
      <c r="Y111" s="6">
        <f>variáveis!F3282</f>
        <v>76.430000000000007</v>
      </c>
      <c r="Z111" s="6">
        <f>variáveis!F3426</f>
        <v>77.510000000000005</v>
      </c>
      <c r="AA111" s="6">
        <f>variáveis!F3570</f>
        <v>95.6</v>
      </c>
      <c r="AB111" s="6">
        <f>variáveis!F3714</f>
        <v>108.8</v>
      </c>
      <c r="AC111" s="6">
        <f>variáveis!F3858</f>
        <v>316.3</v>
      </c>
      <c r="AD111" s="6">
        <f>variáveis!F4002</f>
        <v>83.1</v>
      </c>
      <c r="AE111" s="6">
        <f>variáveis!F4146</f>
        <v>45.11</v>
      </c>
      <c r="AF111" s="6">
        <f>variáveis!F4290</f>
        <v>106.3</v>
      </c>
      <c r="AG111" s="6">
        <f>variáveis!F4434</f>
        <v>97</v>
      </c>
    </row>
    <row r="112" spans="2:33" x14ac:dyDescent="0.25">
      <c r="B112" s="7">
        <v>1810</v>
      </c>
      <c r="C112" s="6">
        <f>variáveis!F115</f>
        <v>107.2</v>
      </c>
      <c r="D112" s="6">
        <f>variáveis!F259</f>
        <v>110.9</v>
      </c>
      <c r="E112" s="6">
        <f>variáveis!F403</f>
        <v>168.8</v>
      </c>
      <c r="F112" s="6">
        <f>variáveis!F547</f>
        <v>119.3</v>
      </c>
      <c r="G112" s="6">
        <f>variáveis!F691</f>
        <v>97</v>
      </c>
      <c r="H112" s="6">
        <f>variáveis!F835</f>
        <v>95.9</v>
      </c>
      <c r="I112" s="6">
        <f>variáveis!F979</f>
        <v>72.28</v>
      </c>
      <c r="J112" s="6">
        <f>variáveis!F1123</f>
        <v>77.09</v>
      </c>
      <c r="K112" s="6">
        <f>variáveis!F1267</f>
        <v>60.03</v>
      </c>
      <c r="L112" s="6">
        <f>variáveis!F1411</f>
        <v>63.84</v>
      </c>
      <c r="M112" s="6">
        <f>variáveis!F1555</f>
        <v>105.8</v>
      </c>
      <c r="N112" s="6">
        <f>variáveis!F1699</f>
        <v>87.6</v>
      </c>
      <c r="O112" s="6">
        <f>variáveis!F1843</f>
        <v>90.2</v>
      </c>
      <c r="P112" s="6">
        <f>variáveis!F1987</f>
        <v>110.3</v>
      </c>
      <c r="Q112" s="6">
        <f>variáveis!F2131</f>
        <v>79.62</v>
      </c>
      <c r="R112" s="6">
        <f>variáveis!F2275</f>
        <v>102.3</v>
      </c>
      <c r="S112" s="6">
        <f>variáveis!F2419</f>
        <v>102.5</v>
      </c>
      <c r="T112" s="6">
        <f>variáveis!F2563</f>
        <v>136.19999999999999</v>
      </c>
      <c r="U112" s="6">
        <f>variáveis!F2707</f>
        <v>83.2</v>
      </c>
      <c r="V112" s="6">
        <f>variáveis!F2851</f>
        <v>93.2</v>
      </c>
      <c r="W112" s="6">
        <f>variáveis!F2995</f>
        <v>49.4</v>
      </c>
      <c r="X112" s="6">
        <f>variáveis!F3139</f>
        <v>85.5</v>
      </c>
      <c r="Y112" s="6">
        <f>variáveis!F3283</f>
        <v>94.3</v>
      </c>
      <c r="Z112" s="6">
        <f>variáveis!F3427</f>
        <v>73.73</v>
      </c>
      <c r="AA112" s="6">
        <f>variáveis!F3571</f>
        <v>62.16</v>
      </c>
      <c r="AB112" s="6">
        <f>variáveis!F3715</f>
        <v>112.7</v>
      </c>
      <c r="AC112" s="6">
        <f>variáveis!F3859</f>
        <v>265.60000000000002</v>
      </c>
      <c r="AD112" s="6">
        <f>variáveis!F4003</f>
        <v>93.6</v>
      </c>
      <c r="AE112" s="6">
        <f>variáveis!F4147</f>
        <v>45.2</v>
      </c>
      <c r="AF112" s="6">
        <f>variáveis!F4291</f>
        <v>104.6</v>
      </c>
      <c r="AG112" s="6">
        <f>variáveis!F4435</f>
        <v>128.6</v>
      </c>
    </row>
    <row r="113" spans="2:33" x14ac:dyDescent="0.25">
      <c r="B113" s="7">
        <v>1820</v>
      </c>
      <c r="C113" s="6">
        <f>variáveis!F116</f>
        <v>88.9</v>
      </c>
      <c r="D113" s="6">
        <f>variáveis!F260</f>
        <v>81.400000000000006</v>
      </c>
      <c r="E113" s="6">
        <f>variáveis!F404</f>
        <v>319.7</v>
      </c>
      <c r="F113" s="6">
        <f>variáveis!F548</f>
        <v>120.9</v>
      </c>
      <c r="G113" s="6">
        <f>variáveis!F692</f>
        <v>74.69</v>
      </c>
      <c r="H113" s="6">
        <f>variáveis!F836</f>
        <v>106.2</v>
      </c>
      <c r="I113" s="6">
        <f>variáveis!F980</f>
        <v>72.69</v>
      </c>
      <c r="J113" s="6">
        <f>variáveis!F1124</f>
        <v>79.48</v>
      </c>
      <c r="K113" s="6">
        <f>variáveis!F1268</f>
        <v>87.4</v>
      </c>
      <c r="L113" s="6">
        <f>variáveis!F1412</f>
        <v>77.400000000000006</v>
      </c>
      <c r="M113" s="6">
        <f>variáveis!F1556</f>
        <v>85.8</v>
      </c>
      <c r="N113" s="6">
        <f>variáveis!F1700</f>
        <v>65.430000000000007</v>
      </c>
      <c r="O113" s="6">
        <f>variáveis!F1844</f>
        <v>91.4</v>
      </c>
      <c r="P113" s="6">
        <f>variáveis!F1988</f>
        <v>84.8</v>
      </c>
      <c r="Q113" s="6">
        <f>variáveis!F2132</f>
        <v>78.83</v>
      </c>
      <c r="R113" s="6">
        <f>variáveis!F2276</f>
        <v>95.8</v>
      </c>
      <c r="S113" s="6">
        <f>variáveis!F2420</f>
        <v>87.2</v>
      </c>
      <c r="T113" s="6">
        <f>variáveis!F2564</f>
        <v>95.3</v>
      </c>
      <c r="U113" s="6">
        <f>variáveis!F2708</f>
        <v>80.5</v>
      </c>
      <c r="V113" s="6">
        <f>variáveis!F2852</f>
        <v>75.2</v>
      </c>
      <c r="W113" s="6">
        <f>variáveis!F2996</f>
        <v>65.53</v>
      </c>
      <c r="X113" s="6">
        <f>variáveis!F3140</f>
        <v>57.96</v>
      </c>
      <c r="Y113" s="6">
        <f>variáveis!F3284</f>
        <v>107</v>
      </c>
      <c r="Z113" s="6">
        <f>variáveis!F3428</f>
        <v>54.48</v>
      </c>
      <c r="AA113" s="6">
        <f>variáveis!F3572</f>
        <v>81.5</v>
      </c>
      <c r="AB113" s="6">
        <f>variáveis!F3716</f>
        <v>78.03</v>
      </c>
      <c r="AC113" s="6">
        <f>variáveis!F3860</f>
        <v>319.8</v>
      </c>
      <c r="AD113" s="6">
        <f>variáveis!F4004</f>
        <v>101.4</v>
      </c>
      <c r="AE113" s="6">
        <f>variáveis!F4148</f>
        <v>11.74</v>
      </c>
      <c r="AF113" s="6">
        <f>variáveis!F4292</f>
        <v>111.5</v>
      </c>
      <c r="AG113" s="6">
        <f>variáveis!F4436</f>
        <v>109.1</v>
      </c>
    </row>
    <row r="114" spans="2:33" x14ac:dyDescent="0.25">
      <c r="B114" s="7">
        <v>1830</v>
      </c>
      <c r="C114" s="6">
        <f>variáveis!F117</f>
        <v>103.3</v>
      </c>
      <c r="D114" s="6">
        <f>variáveis!F261</f>
        <v>101.9</v>
      </c>
      <c r="E114" s="6">
        <f>variáveis!F405</f>
        <v>70.67</v>
      </c>
      <c r="F114" s="6">
        <f>variáveis!F549</f>
        <v>122.7</v>
      </c>
      <c r="G114" s="6">
        <f>variáveis!F693</f>
        <v>94.8</v>
      </c>
      <c r="H114" s="6">
        <f>variáveis!F837</f>
        <v>99.5</v>
      </c>
      <c r="I114" s="6">
        <f>variáveis!F981</f>
        <v>47.07</v>
      </c>
      <c r="J114" s="6">
        <f>variáveis!F1125</f>
        <v>91.9</v>
      </c>
      <c r="K114" s="6">
        <f>variáveis!F1269</f>
        <v>68.37</v>
      </c>
      <c r="L114" s="6">
        <f>variáveis!F1413</f>
        <v>83.8</v>
      </c>
      <c r="M114" s="6">
        <f>variáveis!F1557</f>
        <v>98.2</v>
      </c>
      <c r="N114" s="6">
        <f>variáveis!F1701</f>
        <v>87.9</v>
      </c>
      <c r="O114" s="6">
        <f>variáveis!F1845</f>
        <v>87.6</v>
      </c>
      <c r="P114" s="6">
        <f>variáveis!F1989</f>
        <v>90</v>
      </c>
      <c r="Q114" s="6">
        <f>variáveis!F2133</f>
        <v>72.17</v>
      </c>
      <c r="R114" s="6">
        <f>variáveis!F2277</f>
        <v>103.6</v>
      </c>
      <c r="S114" s="6">
        <f>variáveis!F2421</f>
        <v>104.7</v>
      </c>
      <c r="T114" s="6">
        <f>variáveis!F2565</f>
        <v>99.7</v>
      </c>
      <c r="U114" s="6">
        <f>variáveis!F2709</f>
        <v>111.8</v>
      </c>
      <c r="V114" s="6">
        <f>variáveis!F2853</f>
        <v>70.680000000000007</v>
      </c>
      <c r="W114" s="6">
        <f>variáveis!F2997</f>
        <v>46.16</v>
      </c>
      <c r="X114" s="6">
        <f>variáveis!F3141</f>
        <v>76.08</v>
      </c>
      <c r="Y114" s="6">
        <f>variáveis!F3285</f>
        <v>75.66</v>
      </c>
      <c r="Z114" s="6">
        <f>variáveis!F3429</f>
        <v>86.2</v>
      </c>
      <c r="AA114" s="6">
        <f>variáveis!F3573</f>
        <v>138.30000000000001</v>
      </c>
      <c r="AB114" s="6">
        <f>variáveis!F3717</f>
        <v>96.7</v>
      </c>
      <c r="AC114" s="6">
        <f>variáveis!F3861</f>
        <v>340.9</v>
      </c>
      <c r="AD114" s="6">
        <f>variáveis!F4005</f>
        <v>121.9</v>
      </c>
      <c r="AE114" s="6">
        <f>variáveis!F4149</f>
        <v>4.79</v>
      </c>
      <c r="AF114" s="6">
        <f>variáveis!F4293</f>
        <v>99.2</v>
      </c>
      <c r="AG114" s="6">
        <f>variáveis!F4437</f>
        <v>97.9</v>
      </c>
    </row>
    <row r="115" spans="2:33" x14ac:dyDescent="0.25">
      <c r="B115" s="7">
        <v>1840</v>
      </c>
      <c r="C115" s="6">
        <f>variáveis!F118</f>
        <v>75.64</v>
      </c>
      <c r="D115" s="6">
        <f>variáveis!F262</f>
        <v>112</v>
      </c>
      <c r="E115" s="6">
        <f>variáveis!F406</f>
        <v>347.7</v>
      </c>
      <c r="F115" s="6">
        <f>variáveis!F550</f>
        <v>121.9</v>
      </c>
      <c r="G115" s="6">
        <f>variáveis!F694</f>
        <v>90.7</v>
      </c>
      <c r="H115" s="6">
        <f>variáveis!F838</f>
        <v>106.2</v>
      </c>
      <c r="I115" s="6">
        <f>variáveis!F982</f>
        <v>115.4</v>
      </c>
      <c r="J115" s="6">
        <f>variáveis!F1126</f>
        <v>91.1</v>
      </c>
      <c r="K115" s="6">
        <f>variáveis!F1270</f>
        <v>80.8</v>
      </c>
      <c r="L115" s="6">
        <f>variáveis!F1414</f>
        <v>101.6</v>
      </c>
      <c r="M115" s="6">
        <f>variáveis!F1558</f>
        <v>97.8</v>
      </c>
      <c r="N115" s="6">
        <f>variáveis!F1702</f>
        <v>110.8</v>
      </c>
      <c r="O115" s="6">
        <f>variáveis!F1846</f>
        <v>96.1</v>
      </c>
      <c r="P115" s="6">
        <f>variáveis!F1990</f>
        <v>78.400000000000006</v>
      </c>
      <c r="Q115" s="6">
        <f>variáveis!F2134</f>
        <v>88.2</v>
      </c>
      <c r="R115" s="6">
        <f>variáveis!F2278</f>
        <v>99.2</v>
      </c>
      <c r="S115" s="6">
        <f>variáveis!F2422</f>
        <v>95.3</v>
      </c>
      <c r="T115" s="6">
        <f>variáveis!F2566</f>
        <v>70.540000000000006</v>
      </c>
      <c r="U115" s="6">
        <f>variáveis!F2710</f>
        <v>77.739999999999995</v>
      </c>
      <c r="V115" s="6">
        <f>variáveis!F2854</f>
        <v>67.48</v>
      </c>
      <c r="W115" s="6">
        <f>variáveis!F2998</f>
        <v>37.840000000000003</v>
      </c>
      <c r="X115" s="6">
        <f>variáveis!F3142</f>
        <v>69.040000000000006</v>
      </c>
      <c r="Y115" s="6">
        <f>variáveis!F3286</f>
        <v>97.7</v>
      </c>
      <c r="Z115" s="6">
        <f>variáveis!F3430</f>
        <v>81</v>
      </c>
      <c r="AA115" s="6">
        <f>variáveis!F3574</f>
        <v>95.9</v>
      </c>
      <c r="AB115" s="6">
        <f>variáveis!F3718</f>
        <v>99.7</v>
      </c>
      <c r="AC115" s="6">
        <f>variáveis!F3862</f>
        <v>10.25</v>
      </c>
      <c r="AD115" s="6">
        <f>variáveis!F4006</f>
        <v>73.290000000000006</v>
      </c>
      <c r="AE115" s="6">
        <f>variáveis!F4150</f>
        <v>217</v>
      </c>
      <c r="AF115" s="6">
        <f>variáveis!F4294</f>
        <v>105.7</v>
      </c>
      <c r="AG115" s="6">
        <f>variáveis!F4438</f>
        <v>118.2</v>
      </c>
    </row>
    <row r="116" spans="2:33" x14ac:dyDescent="0.25">
      <c r="B116" s="7">
        <v>1850</v>
      </c>
      <c r="C116" s="6">
        <f>variáveis!F119</f>
        <v>100.4</v>
      </c>
      <c r="D116" s="6">
        <f>variáveis!F263</f>
        <v>105.2</v>
      </c>
      <c r="E116" s="6">
        <f>variáveis!F407</f>
        <v>0.105</v>
      </c>
      <c r="F116" s="6">
        <f>variáveis!F551</f>
        <v>114.7</v>
      </c>
      <c r="G116" s="6">
        <f>variáveis!F695</f>
        <v>73.849999999999994</v>
      </c>
      <c r="H116" s="6">
        <f>variáveis!F839</f>
        <v>108.5</v>
      </c>
      <c r="I116" s="6">
        <f>variáveis!F983</f>
        <v>87.5</v>
      </c>
      <c r="J116" s="6">
        <f>variáveis!F1127</f>
        <v>85.3</v>
      </c>
      <c r="K116" s="6">
        <f>variáveis!F1271</f>
        <v>67.81</v>
      </c>
      <c r="L116" s="6">
        <f>variáveis!F1415</f>
        <v>86.3</v>
      </c>
      <c r="M116" s="6">
        <f>variáveis!F1559</f>
        <v>100.8</v>
      </c>
      <c r="N116" s="6">
        <f>variáveis!F1703</f>
        <v>72.790000000000006</v>
      </c>
      <c r="O116" s="6">
        <f>variáveis!F1847</f>
        <v>95.9</v>
      </c>
      <c r="P116" s="6">
        <f>variáveis!F1991</f>
        <v>76.61</v>
      </c>
      <c r="Q116" s="6">
        <f>variáveis!F2135</f>
        <v>108.7</v>
      </c>
      <c r="R116" s="6">
        <f>variáveis!F2279</f>
        <v>100.3</v>
      </c>
      <c r="S116" s="6">
        <f>variáveis!F2423</f>
        <v>92.1</v>
      </c>
      <c r="T116" s="6">
        <f>variáveis!F2567</f>
        <v>76.930000000000007</v>
      </c>
      <c r="U116" s="6">
        <f>variáveis!F2711</f>
        <v>98.4</v>
      </c>
      <c r="V116" s="6">
        <f>variáveis!F2855</f>
        <v>70.87</v>
      </c>
      <c r="W116" s="6">
        <f>variáveis!F2999</f>
        <v>39.590000000000003</v>
      </c>
      <c r="X116" s="6">
        <f>variáveis!F3143</f>
        <v>47.96</v>
      </c>
      <c r="Y116" s="6">
        <f>variáveis!F3287</f>
        <v>107.5</v>
      </c>
      <c r="Z116" s="6">
        <f>variáveis!F3431</f>
        <v>71.459999999999994</v>
      </c>
      <c r="AA116" s="6">
        <f>variáveis!F3575</f>
        <v>90.4</v>
      </c>
      <c r="AB116" s="6">
        <f>variáveis!F3719</f>
        <v>94.3</v>
      </c>
      <c r="AC116" s="6">
        <f>variáveis!F3863</f>
        <v>2.3769999999999998</v>
      </c>
      <c r="AD116" s="6">
        <f>variáveis!F4007</f>
        <v>75.62</v>
      </c>
      <c r="AE116" s="6">
        <f>variáveis!F4151</f>
        <v>352.7</v>
      </c>
      <c r="AF116" s="6">
        <f>variáveis!F4295</f>
        <v>100.5</v>
      </c>
      <c r="AG116" s="6">
        <f>variáveis!F4439</f>
        <v>94</v>
      </c>
    </row>
    <row r="117" spans="2:33" x14ac:dyDescent="0.25">
      <c r="B117" s="7">
        <v>1900</v>
      </c>
      <c r="C117" s="6">
        <f>variáveis!F120</f>
        <v>105.4</v>
      </c>
      <c r="D117" s="6">
        <f>variáveis!F264</f>
        <v>73.150000000000006</v>
      </c>
      <c r="E117" s="6">
        <f>variáveis!F408</f>
        <v>14.84</v>
      </c>
      <c r="F117" s="6">
        <f>variáveis!F552</f>
        <v>102</v>
      </c>
      <c r="G117" s="6">
        <f>variáveis!F696</f>
        <v>99</v>
      </c>
      <c r="H117" s="6">
        <f>variáveis!F840</f>
        <v>100.3</v>
      </c>
      <c r="I117" s="6">
        <f>variáveis!F984</f>
        <v>99.4</v>
      </c>
      <c r="J117" s="6">
        <f>variáveis!F1128</f>
        <v>94</v>
      </c>
      <c r="K117" s="6">
        <f>variáveis!F1272</f>
        <v>64.989999999999995</v>
      </c>
      <c r="L117" s="6">
        <f>variáveis!F1416</f>
        <v>104</v>
      </c>
      <c r="M117" s="6">
        <f>variáveis!F1560</f>
        <v>103.9</v>
      </c>
      <c r="N117" s="6">
        <f>variáveis!F1704</f>
        <v>98.4</v>
      </c>
      <c r="O117" s="6">
        <f>variáveis!F1848</f>
        <v>101</v>
      </c>
      <c r="P117" s="6">
        <f>variáveis!F1992</f>
        <v>87.3</v>
      </c>
      <c r="Q117" s="6">
        <f>variáveis!F2136</f>
        <v>101.1</v>
      </c>
      <c r="R117" s="6">
        <f>variáveis!F2280</f>
        <v>62.4</v>
      </c>
      <c r="S117" s="6">
        <f>variáveis!F2424</f>
        <v>71.7</v>
      </c>
      <c r="T117" s="6">
        <f>variáveis!F2568</f>
        <v>99.1</v>
      </c>
      <c r="U117" s="6">
        <f>variáveis!F2712</f>
        <v>90</v>
      </c>
      <c r="V117" s="6">
        <f>variáveis!F2856</f>
        <v>64.72</v>
      </c>
      <c r="W117" s="6">
        <f>variáveis!F3000</f>
        <v>41.94</v>
      </c>
      <c r="X117" s="6">
        <f>variáveis!F3144</f>
        <v>64.14</v>
      </c>
      <c r="Y117" s="6">
        <f>variáveis!F3288</f>
        <v>79.010000000000005</v>
      </c>
      <c r="Z117" s="6">
        <f>variáveis!F3432</f>
        <v>59.8</v>
      </c>
      <c r="AA117" s="6">
        <f>variáveis!F3576</f>
        <v>96.4</v>
      </c>
      <c r="AB117" s="6">
        <f>variáveis!F3720</f>
        <v>95</v>
      </c>
      <c r="AC117" s="6">
        <f>variáveis!F3864</f>
        <v>0.82</v>
      </c>
      <c r="AD117" s="6">
        <f>variáveis!F4008</f>
        <v>79.28</v>
      </c>
      <c r="AE117" s="6">
        <f>variáveis!F4152</f>
        <v>12.15</v>
      </c>
      <c r="AF117" s="6">
        <f>variáveis!F4296</f>
        <v>108.5</v>
      </c>
      <c r="AG117" s="6">
        <f>variáveis!F4440</f>
        <v>106.3</v>
      </c>
    </row>
    <row r="118" spans="2:33" x14ac:dyDescent="0.25">
      <c r="B118" s="7">
        <v>1910</v>
      </c>
      <c r="C118" s="6">
        <f>variáveis!F121</f>
        <v>101.9</v>
      </c>
      <c r="D118" s="6">
        <f>variáveis!F265</f>
        <v>80</v>
      </c>
      <c r="E118" s="6">
        <f>variáveis!F409</f>
        <v>72.900000000000006</v>
      </c>
      <c r="F118" s="6">
        <f>variáveis!F553</f>
        <v>96.5</v>
      </c>
      <c r="G118" s="6">
        <f>variáveis!F697</f>
        <v>100</v>
      </c>
      <c r="H118" s="6">
        <f>variáveis!F841</f>
        <v>107.6</v>
      </c>
      <c r="I118" s="6">
        <f>variáveis!F985</f>
        <v>92</v>
      </c>
      <c r="J118" s="6">
        <f>variáveis!F1129</f>
        <v>92.3</v>
      </c>
      <c r="K118" s="6">
        <f>variáveis!F1273</f>
        <v>69.91</v>
      </c>
      <c r="L118" s="6">
        <f>variáveis!F1417</f>
        <v>125.1</v>
      </c>
      <c r="M118" s="6">
        <f>variáveis!F1561</f>
        <v>96.6</v>
      </c>
      <c r="N118" s="6">
        <f>variáveis!F1705</f>
        <v>106.9</v>
      </c>
      <c r="O118" s="6">
        <f>variáveis!F1849</f>
        <v>126.9</v>
      </c>
      <c r="P118" s="6">
        <f>variáveis!F1993</f>
        <v>74.150000000000006</v>
      </c>
      <c r="Q118" s="6">
        <f>variáveis!F2137</f>
        <v>84.2</v>
      </c>
      <c r="R118" s="6">
        <f>variáveis!F2281</f>
        <v>72.67</v>
      </c>
      <c r="S118" s="6">
        <f>variáveis!F2425</f>
        <v>78.680000000000007</v>
      </c>
      <c r="T118" s="6">
        <f>variáveis!F2569</f>
        <v>102</v>
      </c>
      <c r="U118" s="6">
        <f>variáveis!F2713</f>
        <v>75.13</v>
      </c>
      <c r="V118" s="6">
        <f>variáveis!F2857</f>
        <v>73.89</v>
      </c>
      <c r="W118" s="6">
        <f>variáveis!F3001</f>
        <v>44.4</v>
      </c>
      <c r="X118" s="6">
        <f>variáveis!F3145</f>
        <v>70.040000000000006</v>
      </c>
      <c r="Y118" s="6">
        <f>variáveis!F3289</f>
        <v>60.93</v>
      </c>
      <c r="Z118" s="6">
        <f>variáveis!F3433</f>
        <v>77.28</v>
      </c>
      <c r="AA118" s="6">
        <f>variáveis!F3577</f>
        <v>93.9</v>
      </c>
      <c r="AB118" s="6">
        <f>variáveis!F3721</f>
        <v>91.2</v>
      </c>
      <c r="AC118" s="6">
        <f>variáveis!F3865</f>
        <v>11.96</v>
      </c>
      <c r="AD118" s="6">
        <f>variáveis!F4009</f>
        <v>85.1</v>
      </c>
      <c r="AE118" s="6">
        <f>variáveis!F4153</f>
        <v>109.3</v>
      </c>
      <c r="AF118" s="6">
        <f>variáveis!F4297</f>
        <v>105.1</v>
      </c>
      <c r="AG118" s="6">
        <f>variáveis!F4441</f>
        <v>97.3</v>
      </c>
    </row>
    <row r="119" spans="2:33" x14ac:dyDescent="0.25">
      <c r="B119" s="7">
        <v>1920</v>
      </c>
      <c r="C119" s="6">
        <f>variáveis!F122</f>
        <v>61.45</v>
      </c>
      <c r="D119" s="6">
        <f>variáveis!F266</f>
        <v>46.02</v>
      </c>
      <c r="E119" s="6">
        <f>variáveis!F410</f>
        <v>61.57</v>
      </c>
      <c r="F119" s="6">
        <f>variáveis!F554</f>
        <v>111.7</v>
      </c>
      <c r="G119" s="6">
        <f>variáveis!F698</f>
        <v>106.1</v>
      </c>
      <c r="H119" s="6">
        <f>variáveis!F842</f>
        <v>118.5</v>
      </c>
      <c r="I119" s="6">
        <f>variáveis!F986</f>
        <v>100.4</v>
      </c>
      <c r="J119" s="6">
        <f>variáveis!F1130</f>
        <v>79.84</v>
      </c>
      <c r="K119" s="6">
        <f>variáveis!F1274</f>
        <v>78.180000000000007</v>
      </c>
      <c r="L119" s="6">
        <f>variáveis!F1418</f>
        <v>79.459999999999994</v>
      </c>
      <c r="M119" s="6">
        <f>variáveis!F1562</f>
        <v>88.9</v>
      </c>
      <c r="N119" s="6">
        <f>variáveis!F1706</f>
        <v>92.1</v>
      </c>
      <c r="O119" s="6">
        <f>variáveis!F1850</f>
        <v>113.9</v>
      </c>
      <c r="P119" s="6">
        <f>variáveis!F1994</f>
        <v>91.3</v>
      </c>
      <c r="Q119" s="6">
        <f>variáveis!F2138</f>
        <v>78.89</v>
      </c>
      <c r="R119" s="6">
        <f>variáveis!F2282</f>
        <v>82.4</v>
      </c>
      <c r="S119" s="6">
        <f>variáveis!F2426</f>
        <v>78.08</v>
      </c>
      <c r="T119" s="6">
        <f>variáveis!F2570</f>
        <v>83.8</v>
      </c>
      <c r="U119" s="6">
        <f>variáveis!F2714</f>
        <v>89.4</v>
      </c>
      <c r="V119" s="6">
        <f>variáveis!F2858</f>
        <v>80.099999999999994</v>
      </c>
      <c r="W119" s="6">
        <f>variáveis!F3002</f>
        <v>45.22</v>
      </c>
      <c r="X119" s="6">
        <f>variáveis!F3146</f>
        <v>58.51</v>
      </c>
      <c r="Y119" s="6">
        <f>variáveis!F3290</f>
        <v>75.12</v>
      </c>
      <c r="Z119" s="6">
        <f>variáveis!F3434</f>
        <v>76.06</v>
      </c>
      <c r="AA119" s="6">
        <f>variáveis!F3578</f>
        <v>92.5</v>
      </c>
      <c r="AB119" s="6">
        <f>variáveis!F3722</f>
        <v>94.5</v>
      </c>
      <c r="AC119" s="6">
        <f>variáveis!F3866</f>
        <v>34.68</v>
      </c>
      <c r="AD119" s="6">
        <f>variáveis!F4010</f>
        <v>81</v>
      </c>
      <c r="AE119" s="6">
        <f>variáveis!F4154</f>
        <v>112.8</v>
      </c>
      <c r="AF119" s="6">
        <f>variáveis!F4298</f>
        <v>81.400000000000006</v>
      </c>
      <c r="AG119" s="6">
        <f>variáveis!F4442</f>
        <v>103.3</v>
      </c>
    </row>
    <row r="120" spans="2:33" x14ac:dyDescent="0.25">
      <c r="B120" s="7">
        <v>1930</v>
      </c>
      <c r="C120" s="6">
        <f>variáveis!F123</f>
        <v>86.2</v>
      </c>
      <c r="D120" s="6">
        <f>variáveis!F267</f>
        <v>68.98</v>
      </c>
      <c r="E120" s="6">
        <f>variáveis!F411</f>
        <v>73.930000000000007</v>
      </c>
      <c r="F120" s="6">
        <f>variáveis!F555</f>
        <v>171.4</v>
      </c>
      <c r="G120" s="6">
        <f>variáveis!F699</f>
        <v>111.9</v>
      </c>
      <c r="H120" s="6">
        <f>variáveis!F843</f>
        <v>106.2</v>
      </c>
      <c r="I120" s="6">
        <f>variáveis!F987</f>
        <v>85.3</v>
      </c>
      <c r="J120" s="6">
        <f>variáveis!F1131</f>
        <v>98.2</v>
      </c>
      <c r="K120" s="6">
        <f>variáveis!F1275</f>
        <v>58.71</v>
      </c>
      <c r="L120" s="6">
        <f>variáveis!F1419</f>
        <v>92.7</v>
      </c>
      <c r="M120" s="6">
        <f>variáveis!F1563</f>
        <v>78.37</v>
      </c>
      <c r="N120" s="6">
        <f>variáveis!F1707</f>
        <v>80.2</v>
      </c>
      <c r="O120" s="6">
        <f>variáveis!F1851</f>
        <v>80.8</v>
      </c>
      <c r="P120" s="6">
        <f>variáveis!F1995</f>
        <v>58.4</v>
      </c>
      <c r="Q120" s="6">
        <f>variáveis!F2139</f>
        <v>90.3</v>
      </c>
      <c r="R120" s="6">
        <f>variáveis!F2283</f>
        <v>79.069999999999993</v>
      </c>
      <c r="S120" s="6">
        <f>variáveis!F2427</f>
        <v>226.1</v>
      </c>
      <c r="T120" s="6">
        <f>variáveis!F2571</f>
        <v>86</v>
      </c>
      <c r="U120" s="6">
        <f>variáveis!F2715</f>
        <v>82.9</v>
      </c>
      <c r="V120" s="6">
        <f>variáveis!F2859</f>
        <v>72.02</v>
      </c>
      <c r="W120" s="6">
        <f>variáveis!F3003</f>
        <v>47.09</v>
      </c>
      <c r="X120" s="6">
        <f>variáveis!F3147</f>
        <v>59.43</v>
      </c>
      <c r="Y120" s="6">
        <f>variáveis!F3291</f>
        <v>84.4</v>
      </c>
      <c r="Z120" s="6">
        <f>variáveis!F3435</f>
        <v>85.7</v>
      </c>
      <c r="AA120" s="6">
        <f>variáveis!F3579</f>
        <v>120</v>
      </c>
      <c r="AB120" s="6">
        <f>variáveis!F3723</f>
        <v>104.9</v>
      </c>
      <c r="AC120" s="6">
        <f>variáveis!F3867</f>
        <v>26.83</v>
      </c>
      <c r="AD120" s="6">
        <f>variáveis!F4011</f>
        <v>102.3</v>
      </c>
      <c r="AE120" s="6">
        <f>variáveis!F4155</f>
        <v>74.59</v>
      </c>
      <c r="AF120" s="6">
        <f>variáveis!F4299</f>
        <v>81.5</v>
      </c>
      <c r="AG120" s="6">
        <f>variáveis!F4443</f>
        <v>101.2</v>
      </c>
    </row>
    <row r="121" spans="2:33" x14ac:dyDescent="0.25">
      <c r="B121" s="7">
        <v>1940</v>
      </c>
      <c r="C121" s="6">
        <f>variáveis!F124</f>
        <v>54.91</v>
      </c>
      <c r="D121" s="6">
        <f>variáveis!F268</f>
        <v>81.5</v>
      </c>
      <c r="E121" s="6">
        <f>variáveis!F412</f>
        <v>31.39</v>
      </c>
      <c r="F121" s="6">
        <f>variáveis!F556</f>
        <v>128.69999999999999</v>
      </c>
      <c r="G121" s="6">
        <f>variáveis!F700</f>
        <v>98.1</v>
      </c>
      <c r="H121" s="6">
        <f>variáveis!F844</f>
        <v>82.4</v>
      </c>
      <c r="I121" s="6">
        <f>variáveis!F988</f>
        <v>114.6</v>
      </c>
      <c r="J121" s="6">
        <f>variáveis!F1132</f>
        <v>50.76</v>
      </c>
      <c r="K121" s="6">
        <f>variáveis!F1276</f>
        <v>55.87</v>
      </c>
      <c r="L121" s="6">
        <f>variáveis!F1420</f>
        <v>98.8</v>
      </c>
      <c r="M121" s="6">
        <f>variáveis!F1564</f>
        <v>102.4</v>
      </c>
      <c r="N121" s="6">
        <f>variáveis!F1708</f>
        <v>86</v>
      </c>
      <c r="O121" s="6">
        <f>variáveis!F1852</f>
        <v>83.8</v>
      </c>
      <c r="P121" s="6">
        <f>variáveis!F1996</f>
        <v>58.4</v>
      </c>
      <c r="Q121" s="6">
        <f>variáveis!F2140</f>
        <v>81.5</v>
      </c>
      <c r="R121" s="6">
        <f>variáveis!F2284</f>
        <v>96.3</v>
      </c>
      <c r="S121" s="6">
        <f>variáveis!F2428</f>
        <v>173.9</v>
      </c>
      <c r="T121" s="6">
        <f>variáveis!F2572</f>
        <v>84.3</v>
      </c>
      <c r="U121" s="6">
        <f>variáveis!F2716</f>
        <v>65.069999999999993</v>
      </c>
      <c r="V121" s="6">
        <f>variáveis!F2860</f>
        <v>65.87</v>
      </c>
      <c r="W121" s="6">
        <f>variáveis!F3004</f>
        <v>56.47</v>
      </c>
      <c r="X121" s="6">
        <f>variáveis!F3148</f>
        <v>88.3</v>
      </c>
      <c r="Y121" s="6">
        <f>variáveis!F3292</f>
        <v>55.92</v>
      </c>
      <c r="Z121" s="6">
        <f>variáveis!F3436</f>
        <v>73.08</v>
      </c>
      <c r="AA121" s="6">
        <f>variáveis!F3580</f>
        <v>106.1</v>
      </c>
      <c r="AB121" s="6">
        <f>variáveis!F3724</f>
        <v>75.099999999999994</v>
      </c>
      <c r="AC121" s="6">
        <f>variáveis!F3868</f>
        <v>61.74</v>
      </c>
      <c r="AD121" s="6">
        <f>variáveis!F4012</f>
        <v>83.3</v>
      </c>
      <c r="AE121" s="6">
        <f>variáveis!F4156</f>
        <v>76.47</v>
      </c>
      <c r="AF121" s="6">
        <f>variáveis!F4300</f>
        <v>89.7</v>
      </c>
      <c r="AG121" s="6">
        <f>variáveis!F4444</f>
        <v>106.9</v>
      </c>
    </row>
    <row r="122" spans="2:33" x14ac:dyDescent="0.25">
      <c r="B122" s="7">
        <v>1950</v>
      </c>
      <c r="C122" s="6">
        <f>variáveis!F125</f>
        <v>92.5</v>
      </c>
      <c r="D122" s="6">
        <f>variáveis!F269</f>
        <v>83.1</v>
      </c>
      <c r="E122" s="6">
        <f>variáveis!F413</f>
        <v>57.78</v>
      </c>
      <c r="F122" s="6">
        <f>variáveis!F557</f>
        <v>124.5</v>
      </c>
      <c r="G122" s="6">
        <f>variáveis!F701</f>
        <v>109.3</v>
      </c>
      <c r="H122" s="6">
        <f>variáveis!F845</f>
        <v>110.6</v>
      </c>
      <c r="I122" s="6">
        <f>variáveis!F989</f>
        <v>99.9</v>
      </c>
      <c r="J122" s="6">
        <f>variáveis!F1133</f>
        <v>41.57</v>
      </c>
      <c r="K122" s="6">
        <f>variáveis!F1277</f>
        <v>75.260000000000005</v>
      </c>
      <c r="L122" s="6">
        <f>variáveis!F1421</f>
        <v>131.19999999999999</v>
      </c>
      <c r="M122" s="6">
        <f>variáveis!F1565</f>
        <v>96</v>
      </c>
      <c r="N122" s="6">
        <f>variáveis!F1709</f>
        <v>85.4</v>
      </c>
      <c r="O122" s="6">
        <f>variáveis!F1853</f>
        <v>51.67</v>
      </c>
      <c r="P122" s="6">
        <f>variáveis!F1997</f>
        <v>90.1</v>
      </c>
      <c r="Q122" s="6">
        <f>variáveis!F2141</f>
        <v>83</v>
      </c>
      <c r="R122" s="6">
        <f>variáveis!F2285</f>
        <v>68.64</v>
      </c>
      <c r="S122" s="6">
        <f>variáveis!F2429</f>
        <v>135.5</v>
      </c>
      <c r="T122" s="6">
        <f>variáveis!F2573</f>
        <v>98.3</v>
      </c>
      <c r="U122" s="6">
        <f>variáveis!F2717</f>
        <v>70.599999999999994</v>
      </c>
      <c r="V122" s="6">
        <f>variáveis!F2861</f>
        <v>76.66</v>
      </c>
      <c r="W122" s="6">
        <f>variáveis!F3005</f>
        <v>60.19</v>
      </c>
      <c r="X122" s="6">
        <f>variáveis!F3149</f>
        <v>72.45</v>
      </c>
      <c r="Y122" s="6">
        <f>variáveis!F3293</f>
        <v>72.94</v>
      </c>
      <c r="Z122" s="6">
        <f>variáveis!F3437</f>
        <v>60.46</v>
      </c>
      <c r="AA122" s="6">
        <f>variáveis!F3581</f>
        <v>75.06</v>
      </c>
      <c r="AB122" s="6">
        <f>variáveis!F3725</f>
        <v>92.5</v>
      </c>
      <c r="AC122" s="6">
        <f>variáveis!F3869</f>
        <v>51.72</v>
      </c>
      <c r="AD122" s="6">
        <f>variáveis!F4013</f>
        <v>87.4</v>
      </c>
      <c r="AE122" s="6">
        <f>variáveis!F4157</f>
        <v>84</v>
      </c>
      <c r="AF122" s="6">
        <f>variáveis!F4301</f>
        <v>75.92</v>
      </c>
      <c r="AG122" s="6">
        <f>variáveis!F4445</f>
        <v>100.3</v>
      </c>
    </row>
    <row r="123" spans="2:33" x14ac:dyDescent="0.25">
      <c r="B123" s="7">
        <v>2000</v>
      </c>
      <c r="C123" s="6">
        <f>variáveis!F126</f>
        <v>67</v>
      </c>
      <c r="D123" s="6">
        <f>variáveis!F270</f>
        <v>84.5</v>
      </c>
      <c r="E123" s="6">
        <f>variáveis!F414</f>
        <v>60.63</v>
      </c>
      <c r="F123" s="6">
        <f>variáveis!F558</f>
        <v>164.5</v>
      </c>
      <c r="G123" s="6">
        <f>variáveis!F702</f>
        <v>76.739999999999995</v>
      </c>
      <c r="H123" s="6">
        <f>variáveis!F846</f>
        <v>82.1</v>
      </c>
      <c r="I123" s="6">
        <f>variáveis!F990</f>
        <v>70.53</v>
      </c>
      <c r="J123" s="6">
        <f>variáveis!F1134</f>
        <v>84.3</v>
      </c>
      <c r="K123" s="6">
        <f>variáveis!F1278</f>
        <v>87.7</v>
      </c>
      <c r="L123" s="6">
        <f>variáveis!F1422</f>
        <v>102.1</v>
      </c>
      <c r="M123" s="6">
        <f>variáveis!F1566</f>
        <v>86.9</v>
      </c>
      <c r="N123" s="6">
        <f>variáveis!F1710</f>
        <v>77.849999999999994</v>
      </c>
      <c r="O123" s="6">
        <f>variáveis!F1854</f>
        <v>84.5</v>
      </c>
      <c r="P123" s="6">
        <f>variáveis!F1998</f>
        <v>66.56</v>
      </c>
      <c r="Q123" s="6">
        <f>variáveis!F2142</f>
        <v>97.9</v>
      </c>
      <c r="R123" s="6">
        <f>variáveis!F2286</f>
        <v>77.23</v>
      </c>
      <c r="S123" s="6">
        <f>variáveis!F2430</f>
        <v>134.6</v>
      </c>
      <c r="T123" s="6">
        <f>variáveis!F2574</f>
        <v>83</v>
      </c>
      <c r="U123" s="6">
        <f>variáveis!F2718</f>
        <v>75.56</v>
      </c>
      <c r="V123" s="6">
        <f>variáveis!F2862</f>
        <v>59.64</v>
      </c>
      <c r="W123" s="6">
        <f>variáveis!F3006</f>
        <v>73.37</v>
      </c>
      <c r="X123" s="6">
        <f>variáveis!F3150</f>
        <v>74.81</v>
      </c>
      <c r="Y123" s="6">
        <f>variáveis!F3294</f>
        <v>80.599999999999994</v>
      </c>
      <c r="Z123" s="6">
        <f>variáveis!F3438</f>
        <v>73.25</v>
      </c>
      <c r="AA123" s="6">
        <f>variáveis!F3582</f>
        <v>74.84</v>
      </c>
      <c r="AB123" s="6">
        <f>variáveis!F3726</f>
        <v>102.8</v>
      </c>
      <c r="AC123" s="6">
        <f>variáveis!F3870</f>
        <v>68.81</v>
      </c>
      <c r="AD123" s="6">
        <f>variáveis!F4014</f>
        <v>91.8</v>
      </c>
      <c r="AE123" s="6">
        <f>variáveis!F4158</f>
        <v>109.9</v>
      </c>
      <c r="AF123" s="6">
        <f>variáveis!F4302</f>
        <v>83.3</v>
      </c>
      <c r="AG123" s="6">
        <f>variáveis!F4446</f>
        <v>104.3</v>
      </c>
    </row>
    <row r="124" spans="2:33" x14ac:dyDescent="0.25">
      <c r="B124" s="7">
        <v>2010</v>
      </c>
      <c r="C124" s="6">
        <f>variáveis!F127</f>
        <v>78.11</v>
      </c>
      <c r="D124" s="6">
        <f>variáveis!F271</f>
        <v>88</v>
      </c>
      <c r="E124" s="6">
        <f>variáveis!F415</f>
        <v>45.16</v>
      </c>
      <c r="F124" s="6">
        <f>variáveis!F559</f>
        <v>123.9</v>
      </c>
      <c r="G124" s="6">
        <f>variáveis!F703</f>
        <v>73.209999999999994</v>
      </c>
      <c r="H124" s="6">
        <f>variáveis!F847</f>
        <v>106.8</v>
      </c>
      <c r="I124" s="6">
        <f>variáveis!F991</f>
        <v>76.44</v>
      </c>
      <c r="J124" s="6">
        <f>variáveis!F1135</f>
        <v>74.56</v>
      </c>
      <c r="K124" s="6">
        <f>variáveis!F1279</f>
        <v>57.53</v>
      </c>
      <c r="L124" s="6">
        <f>variáveis!F1423</f>
        <v>85.1</v>
      </c>
      <c r="M124" s="6">
        <f>variáveis!F1567</f>
        <v>80.400000000000006</v>
      </c>
      <c r="N124" s="6">
        <f>variáveis!F1711</f>
        <v>55.06</v>
      </c>
      <c r="O124" s="6">
        <f>variáveis!F1855</f>
        <v>68.55</v>
      </c>
      <c r="P124" s="6">
        <f>variáveis!F1999</f>
        <v>85.8</v>
      </c>
      <c r="Q124" s="6">
        <f>variáveis!F2143</f>
        <v>80.5</v>
      </c>
      <c r="R124" s="6">
        <f>variáveis!F2287</f>
        <v>80.3</v>
      </c>
      <c r="S124" s="6">
        <f>variáveis!F2431</f>
        <v>197.8</v>
      </c>
      <c r="T124" s="6">
        <f>variáveis!F2575</f>
        <v>78.08</v>
      </c>
      <c r="U124" s="6">
        <f>variáveis!F2719</f>
        <v>67.010000000000005</v>
      </c>
      <c r="V124" s="6">
        <f>variáveis!F2863</f>
        <v>86.5</v>
      </c>
      <c r="W124" s="6">
        <f>variáveis!F3007</f>
        <v>54.24</v>
      </c>
      <c r="X124" s="6">
        <f>variáveis!F3151</f>
        <v>77.099999999999994</v>
      </c>
      <c r="Y124" s="6">
        <f>variáveis!F3295</f>
        <v>88.3</v>
      </c>
      <c r="Z124" s="6">
        <f>variáveis!F3439</f>
        <v>74.27</v>
      </c>
      <c r="AA124" s="6">
        <f>variáveis!F3583</f>
        <v>81.3</v>
      </c>
      <c r="AB124" s="6">
        <f>variáveis!F3727</f>
        <v>67.91</v>
      </c>
      <c r="AC124" s="6">
        <f>variáveis!F3871</f>
        <v>83.4</v>
      </c>
      <c r="AD124" s="6">
        <f>variáveis!F4015</f>
        <v>74.16</v>
      </c>
      <c r="AE124" s="6">
        <f>variáveis!F4159</f>
        <v>126.7</v>
      </c>
      <c r="AF124" s="6">
        <f>variáveis!F4303</f>
        <v>79.8</v>
      </c>
      <c r="AG124" s="6">
        <f>variáveis!F4447</f>
        <v>92.5</v>
      </c>
    </row>
    <row r="125" spans="2:33" x14ac:dyDescent="0.25">
      <c r="B125" s="7">
        <v>2020</v>
      </c>
      <c r="C125" s="6">
        <f>variáveis!F128</f>
        <v>76</v>
      </c>
      <c r="D125" s="6">
        <f>variáveis!F272</f>
        <v>68.069999999999993</v>
      </c>
      <c r="E125" s="6">
        <f>variáveis!F416</f>
        <v>54.79</v>
      </c>
      <c r="F125" s="6">
        <f>variáveis!F560</f>
        <v>103.5</v>
      </c>
      <c r="G125" s="6">
        <f>variáveis!F704</f>
        <v>97.6</v>
      </c>
      <c r="H125" s="6">
        <f>variáveis!F848</f>
        <v>83.2</v>
      </c>
      <c r="I125" s="6">
        <f>variáveis!F992</f>
        <v>64.75</v>
      </c>
      <c r="J125" s="6">
        <f>variáveis!F1136</f>
        <v>83.5</v>
      </c>
      <c r="K125" s="6">
        <f>variáveis!F1280</f>
        <v>53.62</v>
      </c>
      <c r="L125" s="6">
        <f>variáveis!F1424</f>
        <v>118.9</v>
      </c>
      <c r="M125" s="6">
        <f>variáveis!F1568</f>
        <v>83</v>
      </c>
      <c r="N125" s="6">
        <f>variáveis!F1712</f>
        <v>89.6</v>
      </c>
      <c r="O125" s="6">
        <f>variáveis!F1856</f>
        <v>126.8</v>
      </c>
      <c r="P125" s="6">
        <f>variáveis!F2000</f>
        <v>79.849999999999994</v>
      </c>
      <c r="Q125" s="6">
        <f>variáveis!F2144</f>
        <v>79.05</v>
      </c>
      <c r="R125" s="6">
        <f>variáveis!F2288</f>
        <v>64.540000000000006</v>
      </c>
      <c r="S125" s="6">
        <f>variáveis!F2432</f>
        <v>221.5</v>
      </c>
      <c r="T125" s="6">
        <f>variáveis!F2576</f>
        <v>105.9</v>
      </c>
      <c r="U125" s="6">
        <f>variáveis!F2720</f>
        <v>72.72</v>
      </c>
      <c r="V125" s="6">
        <f>variáveis!F2864</f>
        <v>55.77</v>
      </c>
      <c r="W125" s="6">
        <f>variáveis!F3008</f>
        <v>54.81</v>
      </c>
      <c r="X125" s="6">
        <f>variáveis!F3152</f>
        <v>69.77</v>
      </c>
      <c r="Y125" s="6">
        <f>variáveis!F3296</f>
        <v>82.1</v>
      </c>
      <c r="Z125" s="6">
        <f>variáveis!F3440</f>
        <v>88</v>
      </c>
      <c r="AA125" s="6">
        <f>variáveis!F3584</f>
        <v>81.2</v>
      </c>
      <c r="AB125" s="6">
        <f>variáveis!F3728</f>
        <v>72.959999999999994</v>
      </c>
      <c r="AC125" s="6">
        <f>variáveis!F3872</f>
        <v>77.55</v>
      </c>
      <c r="AD125" s="6">
        <f>variáveis!F4016</f>
        <v>87.8</v>
      </c>
      <c r="AE125" s="6">
        <f>variáveis!F4160</f>
        <v>124.4</v>
      </c>
      <c r="AF125" s="6">
        <f>variáveis!F4304</f>
        <v>84.6</v>
      </c>
      <c r="AG125" s="6">
        <f>variáveis!F4448</f>
        <v>111.4</v>
      </c>
    </row>
    <row r="126" spans="2:33" x14ac:dyDescent="0.25">
      <c r="B126" s="7">
        <v>2030</v>
      </c>
      <c r="C126" s="6">
        <f>variáveis!F129</f>
        <v>67.489999999999995</v>
      </c>
      <c r="D126" s="6">
        <f>variáveis!F273</f>
        <v>72.05</v>
      </c>
      <c r="E126" s="6">
        <f>variáveis!F417</f>
        <v>52.14</v>
      </c>
      <c r="F126" s="6">
        <f>variáveis!F561</f>
        <v>115.9</v>
      </c>
      <c r="G126" s="6">
        <f>variáveis!F705</f>
        <v>99.4</v>
      </c>
      <c r="H126" s="6">
        <f>variáveis!F849</f>
        <v>92</v>
      </c>
      <c r="I126" s="6">
        <f>variáveis!F993</f>
        <v>69.39</v>
      </c>
      <c r="J126" s="6">
        <f>variáveis!F1137</f>
        <v>69.91</v>
      </c>
      <c r="K126" s="6">
        <f>variáveis!F1281</f>
        <v>81.7</v>
      </c>
      <c r="L126" s="6">
        <f>variáveis!F1425</f>
        <v>87.4</v>
      </c>
      <c r="M126" s="6">
        <f>variáveis!F1569</f>
        <v>77</v>
      </c>
      <c r="N126" s="6">
        <f>variáveis!F1713</f>
        <v>108.2</v>
      </c>
      <c r="O126" s="6">
        <f>variáveis!F1857</f>
        <v>95.4</v>
      </c>
      <c r="P126" s="6">
        <f>variáveis!F2001</f>
        <v>68.180000000000007</v>
      </c>
      <c r="Q126" s="6">
        <f>variáveis!F2145</f>
        <v>78.44</v>
      </c>
      <c r="R126" s="6">
        <f>variáveis!F2289</f>
        <v>73.069999999999993</v>
      </c>
      <c r="S126" s="6">
        <f>variáveis!F2433</f>
        <v>199.9</v>
      </c>
      <c r="T126" s="6">
        <f>variáveis!F2577</f>
        <v>80.2</v>
      </c>
      <c r="U126" s="6">
        <f>variáveis!F2721</f>
        <v>68.73</v>
      </c>
      <c r="V126" s="6">
        <f>variáveis!F2865</f>
        <v>75.88</v>
      </c>
      <c r="W126" s="6">
        <f>variáveis!F3009</f>
        <v>60.79</v>
      </c>
      <c r="X126" s="6">
        <f>variáveis!F3153</f>
        <v>52.09</v>
      </c>
      <c r="Y126" s="6">
        <f>variáveis!F3297</f>
        <v>66.44</v>
      </c>
      <c r="Z126" s="6">
        <f>variáveis!F3441</f>
        <v>69.13</v>
      </c>
      <c r="AA126" s="6">
        <f>variáveis!F3585</f>
        <v>71.67</v>
      </c>
      <c r="AB126" s="6">
        <f>variáveis!F3729</f>
        <v>89.5</v>
      </c>
      <c r="AC126" s="6">
        <f>variáveis!F3873</f>
        <v>63.94</v>
      </c>
      <c r="AD126" s="6">
        <f>variáveis!F4017</f>
        <v>69.98</v>
      </c>
      <c r="AE126" s="6">
        <f>variáveis!F4161</f>
        <v>174</v>
      </c>
      <c r="AF126" s="6">
        <f>variáveis!F4305</f>
        <v>76.239999999999995</v>
      </c>
      <c r="AG126" s="6">
        <f>variáveis!F4449</f>
        <v>124</v>
      </c>
    </row>
    <row r="127" spans="2:33" x14ac:dyDescent="0.25">
      <c r="B127" s="7">
        <v>2040</v>
      </c>
      <c r="C127" s="6">
        <f>variáveis!F130</f>
        <v>78.38</v>
      </c>
      <c r="D127" s="6">
        <f>variáveis!F274</f>
        <v>95.7</v>
      </c>
      <c r="E127" s="6">
        <f>variáveis!F418</f>
        <v>96.6</v>
      </c>
      <c r="F127" s="6">
        <f>variáveis!F562</f>
        <v>121.5</v>
      </c>
      <c r="G127" s="6">
        <f>variáveis!F706</f>
        <v>114.9</v>
      </c>
      <c r="H127" s="6">
        <f>variáveis!F850</f>
        <v>134</v>
      </c>
      <c r="I127" s="6">
        <f>variáveis!F994</f>
        <v>62.66</v>
      </c>
      <c r="J127" s="6">
        <f>variáveis!F1138</f>
        <v>78.86</v>
      </c>
      <c r="K127" s="6">
        <f>variáveis!F1282</f>
        <v>64.11</v>
      </c>
      <c r="L127" s="6">
        <f>variáveis!F1426</f>
        <v>102.5</v>
      </c>
      <c r="M127" s="6">
        <f>variáveis!F1570</f>
        <v>105.8</v>
      </c>
      <c r="N127" s="6">
        <f>variáveis!F1714</f>
        <v>66.78</v>
      </c>
      <c r="O127" s="6">
        <f>variáveis!F1858</f>
        <v>68.83</v>
      </c>
      <c r="P127" s="6">
        <f>variáveis!F2002</f>
        <v>70.5</v>
      </c>
      <c r="Q127" s="6">
        <f>variáveis!F2146</f>
        <v>81.400000000000006</v>
      </c>
      <c r="R127" s="6">
        <f>variáveis!F2290</f>
        <v>74.91</v>
      </c>
      <c r="S127" s="6">
        <f>variáveis!F2434</f>
        <v>186.1</v>
      </c>
      <c r="T127" s="6">
        <f>variáveis!F2578</f>
        <v>60.2</v>
      </c>
      <c r="U127" s="6">
        <f>variáveis!F2722</f>
        <v>63.54</v>
      </c>
      <c r="V127" s="6">
        <f>variáveis!F2866</f>
        <v>37.71</v>
      </c>
      <c r="W127" s="6">
        <f>variáveis!F3010</f>
        <v>68.150000000000006</v>
      </c>
      <c r="X127" s="6">
        <f>variáveis!F3154</f>
        <v>35.5</v>
      </c>
      <c r="Y127" s="6">
        <f>variáveis!F3298</f>
        <v>81.099999999999994</v>
      </c>
      <c r="Z127" s="6">
        <f>variáveis!F3442</f>
        <v>67.31</v>
      </c>
      <c r="AA127" s="6">
        <f>variáveis!F3586</f>
        <v>83</v>
      </c>
      <c r="AB127" s="6">
        <f>variáveis!F3730</f>
        <v>72.900000000000006</v>
      </c>
      <c r="AC127" s="6">
        <f>variáveis!F3874</f>
        <v>61.43</v>
      </c>
      <c r="AD127" s="6">
        <f>variáveis!F4018</f>
        <v>68.959999999999994</v>
      </c>
      <c r="AE127" s="6">
        <f>variáveis!F4162</f>
        <v>91.1</v>
      </c>
      <c r="AF127" s="6">
        <f>variáveis!F4306</f>
        <v>83.9</v>
      </c>
      <c r="AG127" s="6">
        <f>variáveis!F4450</f>
        <v>89</v>
      </c>
    </row>
    <row r="128" spans="2:33" x14ac:dyDescent="0.25">
      <c r="B128" s="7">
        <v>2050</v>
      </c>
      <c r="C128" s="6">
        <f>variáveis!F131</f>
        <v>81.7</v>
      </c>
      <c r="D128" s="6">
        <f>variáveis!F275</f>
        <v>63.87</v>
      </c>
      <c r="E128" s="6">
        <f>variáveis!F419</f>
        <v>71.67</v>
      </c>
      <c r="F128" s="6">
        <f>variáveis!F563</f>
        <v>118.1</v>
      </c>
      <c r="G128" s="6">
        <f>variáveis!F707</f>
        <v>116.8</v>
      </c>
      <c r="H128" s="6">
        <f>variáveis!F851</f>
        <v>120.7</v>
      </c>
      <c r="I128" s="6">
        <f>variáveis!F995</f>
        <v>60.51</v>
      </c>
      <c r="J128" s="6">
        <f>variáveis!F1139</f>
        <v>99.7</v>
      </c>
      <c r="K128" s="6">
        <f>variáveis!F1283</f>
        <v>55</v>
      </c>
      <c r="L128" s="6">
        <f>variáveis!F1427</f>
        <v>70.34</v>
      </c>
      <c r="M128" s="6">
        <f>variáveis!F1571</f>
        <v>84.8</v>
      </c>
      <c r="N128" s="6">
        <f>variáveis!F1715</f>
        <v>91.9</v>
      </c>
      <c r="O128" s="6">
        <f>variáveis!F1859</f>
        <v>127.5</v>
      </c>
      <c r="P128" s="6">
        <f>variáveis!F2003</f>
        <v>56.63</v>
      </c>
      <c r="Q128" s="6">
        <f>variáveis!F2147</f>
        <v>72.069999999999993</v>
      </c>
      <c r="R128" s="6">
        <f>variáveis!F2291</f>
        <v>67.47</v>
      </c>
      <c r="S128" s="6">
        <f>variáveis!F2435</f>
        <v>156.19999999999999</v>
      </c>
      <c r="T128" s="6">
        <f>variáveis!F2579</f>
        <v>63.92</v>
      </c>
      <c r="U128" s="6">
        <f>variáveis!F2723</f>
        <v>67.569999999999993</v>
      </c>
      <c r="V128" s="6">
        <f>variáveis!F2867</f>
        <v>59.57</v>
      </c>
      <c r="W128" s="6">
        <f>variáveis!F3011</f>
        <v>74.95</v>
      </c>
      <c r="X128" s="6">
        <f>variáveis!F3155</f>
        <v>71.12</v>
      </c>
      <c r="Y128" s="6">
        <f>variáveis!F3299</f>
        <v>82.7</v>
      </c>
      <c r="Z128" s="6">
        <f>variáveis!F3443</f>
        <v>81.099999999999994</v>
      </c>
      <c r="AA128" s="6">
        <f>variáveis!F3587</f>
        <v>73.47</v>
      </c>
      <c r="AB128" s="6">
        <f>variáveis!F3731</f>
        <v>87</v>
      </c>
      <c r="AC128" s="6">
        <f>variáveis!F3875</f>
        <v>74.88</v>
      </c>
      <c r="AD128" s="6">
        <f>variáveis!F4019</f>
        <v>72.849999999999994</v>
      </c>
      <c r="AE128" s="6">
        <f>variáveis!F4163</f>
        <v>292.2</v>
      </c>
      <c r="AF128" s="6">
        <f>variáveis!F4307</f>
        <v>71.45</v>
      </c>
      <c r="AG128" s="6">
        <f>variáveis!F4451</f>
        <v>117.8</v>
      </c>
    </row>
    <row r="129" spans="2:33" x14ac:dyDescent="0.25">
      <c r="B129" s="7">
        <v>2100</v>
      </c>
      <c r="C129" s="6">
        <f>variáveis!F132</f>
        <v>66.36</v>
      </c>
      <c r="D129" s="6">
        <f>variáveis!F276</f>
        <v>72.37</v>
      </c>
      <c r="E129" s="6">
        <f>variáveis!F420</f>
        <v>68.84</v>
      </c>
      <c r="F129" s="6">
        <f>variáveis!F564</f>
        <v>90.2</v>
      </c>
      <c r="G129" s="6">
        <f>variáveis!F708</f>
        <v>79.47</v>
      </c>
      <c r="H129" s="6">
        <f>variáveis!F852</f>
        <v>107.4</v>
      </c>
      <c r="I129" s="6">
        <f>variáveis!F996</f>
        <v>79.2</v>
      </c>
      <c r="J129" s="6">
        <f>variáveis!F1140</f>
        <v>93.7</v>
      </c>
      <c r="K129" s="6">
        <f>variáveis!F1284</f>
        <v>34.72</v>
      </c>
      <c r="L129" s="6">
        <f>variáveis!F1428</f>
        <v>95.1</v>
      </c>
      <c r="M129" s="6">
        <f>variáveis!F1572</f>
        <v>73.62</v>
      </c>
      <c r="N129" s="6">
        <f>variáveis!F1716</f>
        <v>67.319999999999993</v>
      </c>
      <c r="O129" s="6">
        <f>variáveis!F1860</f>
        <v>84.7</v>
      </c>
      <c r="P129" s="6">
        <f>variáveis!F2004</f>
        <v>97.3</v>
      </c>
      <c r="Q129" s="6">
        <f>variáveis!F2148</f>
        <v>84.4</v>
      </c>
      <c r="R129" s="6">
        <f>variáveis!F2292</f>
        <v>61.77</v>
      </c>
      <c r="S129" s="6">
        <f>variáveis!F2436</f>
        <v>210.2</v>
      </c>
      <c r="T129" s="6">
        <f>variáveis!F2580</f>
        <v>78.37</v>
      </c>
      <c r="U129" s="6">
        <f>variáveis!F2724</f>
        <v>66.97</v>
      </c>
      <c r="V129" s="6">
        <f>variáveis!F2868</f>
        <v>58.09</v>
      </c>
      <c r="W129" s="6">
        <f>variáveis!F3012</f>
        <v>57.68</v>
      </c>
      <c r="X129" s="6">
        <f>variáveis!F3156</f>
        <v>64.709999999999994</v>
      </c>
      <c r="Y129" s="6">
        <f>variáveis!F3300</f>
        <v>74.11</v>
      </c>
      <c r="Z129" s="6">
        <f>variáveis!F3444</f>
        <v>76.59</v>
      </c>
      <c r="AA129" s="6">
        <f>variáveis!F3588</f>
        <v>66.63</v>
      </c>
      <c r="AB129" s="6">
        <f>variáveis!F3732</f>
        <v>72.16</v>
      </c>
      <c r="AC129" s="6">
        <f>variáveis!F3876</f>
        <v>70.02</v>
      </c>
      <c r="AD129" s="6">
        <f>variáveis!F4020</f>
        <v>84.5</v>
      </c>
      <c r="AE129" s="6">
        <f>variáveis!F4164</f>
        <v>50.33</v>
      </c>
      <c r="AF129" s="6">
        <f>variáveis!F4308</f>
        <v>75.03</v>
      </c>
      <c r="AG129" s="6">
        <f>variáveis!F4452</f>
        <v>114.3</v>
      </c>
    </row>
    <row r="130" spans="2:33" x14ac:dyDescent="0.25">
      <c r="B130" s="7">
        <v>2110</v>
      </c>
      <c r="C130" s="6">
        <f>variáveis!F133</f>
        <v>69.89</v>
      </c>
      <c r="D130" s="6">
        <f>variáveis!F277</f>
        <v>56.02</v>
      </c>
      <c r="E130" s="6">
        <f>variáveis!F421</f>
        <v>73.62</v>
      </c>
      <c r="F130" s="6">
        <f>variáveis!F565</f>
        <v>105.5</v>
      </c>
      <c r="G130" s="6">
        <f>variáveis!F709</f>
        <v>103.4</v>
      </c>
      <c r="H130" s="6">
        <f>variáveis!F853</f>
        <v>93.8</v>
      </c>
      <c r="I130" s="6">
        <f>variáveis!F997</f>
        <v>73.17</v>
      </c>
      <c r="J130" s="6">
        <f>variáveis!F1141</f>
        <v>79.45</v>
      </c>
      <c r="K130" s="6">
        <f>variáveis!F1285</f>
        <v>60.97</v>
      </c>
      <c r="L130" s="6">
        <f>variáveis!F1429</f>
        <v>76.69</v>
      </c>
      <c r="M130" s="6">
        <f>variáveis!F1573</f>
        <v>122.5</v>
      </c>
      <c r="N130" s="6">
        <f>variáveis!F1717</f>
        <v>85.8</v>
      </c>
      <c r="O130" s="6">
        <f>variáveis!F1861</f>
        <v>70.09</v>
      </c>
      <c r="P130" s="6">
        <f>variáveis!F2005</f>
        <v>53.68</v>
      </c>
      <c r="Q130" s="6">
        <f>variáveis!F2149</f>
        <v>114.6</v>
      </c>
      <c r="R130" s="6">
        <f>variáveis!F2293</f>
        <v>75.55</v>
      </c>
      <c r="S130" s="6">
        <f>variáveis!F2437</f>
        <v>203.2</v>
      </c>
      <c r="T130" s="6">
        <f>variáveis!F2581</f>
        <v>70.8</v>
      </c>
      <c r="U130" s="6">
        <f>variáveis!F2725</f>
        <v>59.59</v>
      </c>
      <c r="V130" s="6">
        <f>variáveis!F2869</f>
        <v>60.41</v>
      </c>
      <c r="W130" s="6">
        <f>variáveis!F3013</f>
        <v>64.239999999999995</v>
      </c>
      <c r="X130" s="6">
        <f>variáveis!F3157</f>
        <v>44.08</v>
      </c>
      <c r="Y130" s="6">
        <f>variáveis!F3301</f>
        <v>78.040000000000006</v>
      </c>
      <c r="Z130" s="6">
        <f>variáveis!F3445</f>
        <v>97.4</v>
      </c>
      <c r="AA130" s="6">
        <f>variáveis!F3589</f>
        <v>65.53</v>
      </c>
      <c r="AB130" s="6">
        <f>variáveis!F3733</f>
        <v>87.7</v>
      </c>
      <c r="AC130" s="6">
        <f>variáveis!F3877</f>
        <v>60.72</v>
      </c>
      <c r="AD130" s="6">
        <f>variáveis!F4021</f>
        <v>95.1</v>
      </c>
      <c r="AE130" s="6">
        <f>variáveis!F4165</f>
        <v>152.80000000000001</v>
      </c>
      <c r="AF130" s="6">
        <f>variáveis!F4309</f>
        <v>57.39</v>
      </c>
      <c r="AG130" s="6">
        <f>variáveis!F4453</f>
        <v>98.9</v>
      </c>
    </row>
    <row r="131" spans="2:33" x14ac:dyDescent="0.25">
      <c r="B131" s="7">
        <v>2120</v>
      </c>
      <c r="C131" s="6">
        <f>variáveis!F134</f>
        <v>48.98</v>
      </c>
      <c r="D131" s="6">
        <f>variáveis!F278</f>
        <v>67.209999999999994</v>
      </c>
      <c r="E131" s="6">
        <f>variáveis!F422</f>
        <v>51.72</v>
      </c>
      <c r="F131" s="6">
        <f>variáveis!F566</f>
        <v>95.8</v>
      </c>
      <c r="G131" s="6">
        <f>variáveis!F710</f>
        <v>103.3</v>
      </c>
      <c r="H131" s="6">
        <f>variáveis!F854</f>
        <v>89.5</v>
      </c>
      <c r="I131" s="6">
        <f>variáveis!F998</f>
        <v>80.3</v>
      </c>
      <c r="J131" s="6">
        <f>variáveis!F1142</f>
        <v>88.8</v>
      </c>
      <c r="K131" s="6">
        <f>variáveis!F1286</f>
        <v>17.72</v>
      </c>
      <c r="L131" s="6">
        <f>variáveis!F1430</f>
        <v>62.75</v>
      </c>
      <c r="M131" s="6">
        <f>variáveis!F1574</f>
        <v>106.4</v>
      </c>
      <c r="N131" s="6">
        <f>variáveis!F1718</f>
        <v>85.5</v>
      </c>
      <c r="O131" s="6">
        <f>variáveis!F1862</f>
        <v>110</v>
      </c>
      <c r="P131" s="6">
        <f>variáveis!F2006</f>
        <v>30.79</v>
      </c>
      <c r="Q131" s="6">
        <f>variáveis!F2150</f>
        <v>63.98</v>
      </c>
      <c r="R131" s="6">
        <f>variáveis!F2294</f>
        <v>63.91</v>
      </c>
      <c r="S131" s="6">
        <f>variáveis!F2438</f>
        <v>193.2</v>
      </c>
      <c r="T131" s="6">
        <f>variáveis!F2582</f>
        <v>77.680000000000007</v>
      </c>
      <c r="U131" s="6">
        <f>variáveis!F2726</f>
        <v>76.05</v>
      </c>
      <c r="V131" s="6">
        <f>variáveis!F2870</f>
        <v>54.48</v>
      </c>
      <c r="W131" s="6">
        <f>variáveis!F3014</f>
        <v>43.14</v>
      </c>
      <c r="X131" s="6">
        <f>variáveis!F3158</f>
        <v>48.99</v>
      </c>
      <c r="Y131" s="6">
        <f>variáveis!F3302</f>
        <v>71.09</v>
      </c>
      <c r="Z131" s="6">
        <f>variáveis!F3446</f>
        <v>70.72</v>
      </c>
      <c r="AA131" s="6">
        <f>variáveis!F3590</f>
        <v>72.260000000000005</v>
      </c>
      <c r="AB131" s="6">
        <f>variáveis!F3734</f>
        <v>76.2</v>
      </c>
      <c r="AC131" s="6">
        <f>variáveis!F3878</f>
        <v>45.86</v>
      </c>
      <c r="AD131" s="6">
        <f>variáveis!F4022</f>
        <v>92.2</v>
      </c>
      <c r="AE131" s="6">
        <f>variáveis!F4166</f>
        <v>100.1</v>
      </c>
      <c r="AF131" s="6">
        <f>variáveis!F4310</f>
        <v>50.94</v>
      </c>
      <c r="AG131" s="6">
        <f>variáveis!F4454</f>
        <v>73.5</v>
      </c>
    </row>
    <row r="132" spans="2:33" x14ac:dyDescent="0.25">
      <c r="B132" s="7">
        <v>2130</v>
      </c>
      <c r="C132" s="6">
        <f>variáveis!F135</f>
        <v>80.400000000000006</v>
      </c>
      <c r="D132" s="6">
        <f>variáveis!F279</f>
        <v>67.86</v>
      </c>
      <c r="E132" s="6">
        <f>variáveis!F423</f>
        <v>50.57</v>
      </c>
      <c r="F132" s="6">
        <f>variáveis!F567</f>
        <v>97</v>
      </c>
      <c r="G132" s="6">
        <f>variáveis!F711</f>
        <v>76.510000000000005</v>
      </c>
      <c r="H132" s="6">
        <f>variáveis!F855</f>
        <v>122.4</v>
      </c>
      <c r="I132" s="6">
        <f>variáveis!F999</f>
        <v>55.62</v>
      </c>
      <c r="J132" s="6">
        <f>variáveis!F1143</f>
        <v>85.8</v>
      </c>
      <c r="K132" s="6">
        <f>variáveis!F1287</f>
        <v>20.75</v>
      </c>
      <c r="L132" s="6">
        <f>variáveis!F1431</f>
        <v>84.5</v>
      </c>
      <c r="M132" s="6">
        <f>variáveis!F1575</f>
        <v>82.4</v>
      </c>
      <c r="N132" s="6">
        <f>variáveis!F1719</f>
        <v>96.8</v>
      </c>
      <c r="O132" s="6">
        <f>variáveis!F1863</f>
        <v>72.61</v>
      </c>
      <c r="P132" s="6">
        <f>variáveis!F2007</f>
        <v>350.6</v>
      </c>
      <c r="Q132" s="6">
        <f>variáveis!F2151</f>
        <v>99</v>
      </c>
      <c r="R132" s="6">
        <f>variáveis!F2295</f>
        <v>90.5</v>
      </c>
      <c r="S132" s="6">
        <f>variáveis!F2439</f>
        <v>218.9</v>
      </c>
      <c r="T132" s="6">
        <f>variáveis!F2583</f>
        <v>69.55</v>
      </c>
      <c r="U132" s="6">
        <f>variáveis!F2727</f>
        <v>78.09</v>
      </c>
      <c r="V132" s="6">
        <f>variáveis!F2871</f>
        <v>57.96</v>
      </c>
      <c r="W132" s="6">
        <f>variáveis!F3015</f>
        <v>43.07</v>
      </c>
      <c r="X132" s="6">
        <f>variáveis!F3159</f>
        <v>12.75</v>
      </c>
      <c r="Y132" s="6">
        <f>variáveis!F3303</f>
        <v>71.64</v>
      </c>
      <c r="Z132" s="6">
        <f>variáveis!F3447</f>
        <v>69.08</v>
      </c>
      <c r="AA132" s="6">
        <f>variáveis!F3591</f>
        <v>72.430000000000007</v>
      </c>
      <c r="AB132" s="6">
        <f>variáveis!F3735</f>
        <v>88.1</v>
      </c>
      <c r="AC132" s="6">
        <f>variáveis!F3879</f>
        <v>97.5</v>
      </c>
      <c r="AD132" s="6">
        <f>variáveis!F4023</f>
        <v>98.1</v>
      </c>
      <c r="AE132" s="6">
        <f>variáveis!F4167</f>
        <v>109.1</v>
      </c>
      <c r="AF132" s="6">
        <f>variáveis!F4311</f>
        <v>56.88</v>
      </c>
      <c r="AG132" s="6">
        <f>variáveis!F4455</f>
        <v>70.959999999999994</v>
      </c>
    </row>
    <row r="133" spans="2:33" x14ac:dyDescent="0.25">
      <c r="B133" s="7">
        <v>2140</v>
      </c>
      <c r="C133" s="6">
        <f>variáveis!F136</f>
        <v>51.73</v>
      </c>
      <c r="D133" s="6">
        <f>variáveis!F280</f>
        <v>75.81</v>
      </c>
      <c r="E133" s="6">
        <f>variáveis!F424</f>
        <v>59.76</v>
      </c>
      <c r="F133" s="6">
        <f>variáveis!F568</f>
        <v>91.3</v>
      </c>
      <c r="G133" s="6">
        <f>variáveis!F712</f>
        <v>83.8</v>
      </c>
      <c r="H133" s="6">
        <f>variáveis!F856</f>
        <v>95.5</v>
      </c>
      <c r="I133" s="6">
        <f>variáveis!F1000</f>
        <v>69.69</v>
      </c>
      <c r="J133" s="6">
        <f>variáveis!F1144</f>
        <v>82.2</v>
      </c>
      <c r="K133" s="6">
        <f>variáveis!F1288</f>
        <v>29.82</v>
      </c>
      <c r="L133" s="6">
        <f>variáveis!F1432</f>
        <v>84.4</v>
      </c>
      <c r="M133" s="6">
        <f>variáveis!F1576</f>
        <v>72.319999999999993</v>
      </c>
      <c r="N133" s="6">
        <f>variáveis!F1720</f>
        <v>102.3</v>
      </c>
      <c r="O133" s="6">
        <f>variáveis!F1864</f>
        <v>84.1</v>
      </c>
      <c r="P133" s="6">
        <f>variáveis!F2008</f>
        <v>313.39999999999998</v>
      </c>
      <c r="Q133" s="6">
        <f>variáveis!F2152</f>
        <v>77.13</v>
      </c>
      <c r="R133" s="6">
        <f>variáveis!F2296</f>
        <v>66.89</v>
      </c>
      <c r="S133" s="6">
        <f>variáveis!F2440</f>
        <v>238.1</v>
      </c>
      <c r="T133" s="6">
        <f>variáveis!F2584</f>
        <v>70.8</v>
      </c>
      <c r="U133" s="6">
        <f>variáveis!F2728</f>
        <v>84.5</v>
      </c>
      <c r="V133" s="6">
        <f>variáveis!F2872</f>
        <v>72.13</v>
      </c>
      <c r="W133" s="6">
        <f>variáveis!F3016</f>
        <v>49.26</v>
      </c>
      <c r="X133" s="6">
        <f>variáveis!F3160</f>
        <v>331.5</v>
      </c>
      <c r="Y133" s="6">
        <f>variáveis!F3304</f>
        <v>54.79</v>
      </c>
      <c r="Z133" s="6">
        <f>variáveis!F3448</f>
        <v>68.430000000000007</v>
      </c>
      <c r="AA133" s="6">
        <f>variáveis!F3592</f>
        <v>56.69</v>
      </c>
      <c r="AB133" s="6">
        <f>variáveis!F3736</f>
        <v>51.17</v>
      </c>
      <c r="AC133" s="6">
        <f>variáveis!F3880</f>
        <v>77.22</v>
      </c>
      <c r="AD133" s="6">
        <f>variáveis!F4024</f>
        <v>65.45</v>
      </c>
      <c r="AE133" s="6">
        <f>variáveis!F4168</f>
        <v>79.13</v>
      </c>
      <c r="AF133" s="6">
        <f>variáveis!F4312</f>
        <v>48.54</v>
      </c>
      <c r="AG133" s="6">
        <f>variáveis!F4456</f>
        <v>96.7</v>
      </c>
    </row>
    <row r="134" spans="2:33" x14ac:dyDescent="0.25">
      <c r="B134" s="7">
        <v>2150</v>
      </c>
      <c r="C134" s="6">
        <f>variáveis!F137</f>
        <v>56.35</v>
      </c>
      <c r="D134" s="6">
        <f>variáveis!F281</f>
        <v>65.709999999999994</v>
      </c>
      <c r="E134" s="6">
        <f>variáveis!F425</f>
        <v>69.84</v>
      </c>
      <c r="F134" s="6">
        <f>variáveis!F569</f>
        <v>105.6</v>
      </c>
      <c r="G134" s="6">
        <f>variáveis!F713</f>
        <v>65.95</v>
      </c>
      <c r="H134" s="6">
        <f>variáveis!F857</f>
        <v>55.93</v>
      </c>
      <c r="I134" s="6">
        <f>variáveis!F1001</f>
        <v>75.099999999999994</v>
      </c>
      <c r="J134" s="6">
        <f>variáveis!F1145</f>
        <v>71.849999999999994</v>
      </c>
      <c r="K134" s="6">
        <f>variáveis!F1289</f>
        <v>27.87</v>
      </c>
      <c r="L134" s="6">
        <f>variáveis!F1433</f>
        <v>76.53</v>
      </c>
      <c r="M134" s="6">
        <f>variáveis!F1577</f>
        <v>67.540000000000006</v>
      </c>
      <c r="N134" s="6">
        <f>variáveis!F1721</f>
        <v>101.7</v>
      </c>
      <c r="O134" s="6">
        <f>variáveis!F1865</f>
        <v>72.16</v>
      </c>
      <c r="P134" s="6">
        <f>variáveis!F2009</f>
        <v>295.7</v>
      </c>
      <c r="Q134" s="6">
        <f>variáveis!F2153</f>
        <v>79.48</v>
      </c>
      <c r="R134" s="6">
        <f>variáveis!F2297</f>
        <v>96.9</v>
      </c>
      <c r="S134" s="6">
        <f>variáveis!F2441</f>
        <v>224</v>
      </c>
      <c r="T134" s="6">
        <f>variáveis!F2585</f>
        <v>51.22</v>
      </c>
      <c r="U134" s="6">
        <f>variáveis!F2729</f>
        <v>67.180000000000007</v>
      </c>
      <c r="V134" s="6">
        <f>variáveis!F2873</f>
        <v>77.58</v>
      </c>
      <c r="W134" s="6">
        <f>variáveis!F3017</f>
        <v>37.520000000000003</v>
      </c>
      <c r="X134" s="6">
        <f>variáveis!F3161</f>
        <v>312.10000000000002</v>
      </c>
      <c r="Y134" s="6">
        <f>variáveis!F3305</f>
        <v>56.85</v>
      </c>
      <c r="Z134" s="6">
        <f>variáveis!F3449</f>
        <v>55.15</v>
      </c>
      <c r="AA134" s="6">
        <f>variáveis!F3593</f>
        <v>71.040000000000006</v>
      </c>
      <c r="AB134" s="6">
        <f>variáveis!F3737</f>
        <v>59.69</v>
      </c>
      <c r="AC134" s="6">
        <f>variáveis!F3881</f>
        <v>63.27</v>
      </c>
      <c r="AD134" s="6">
        <f>variáveis!F4025</f>
        <v>96.4</v>
      </c>
      <c r="AE134" s="6">
        <f>variáveis!F4169</f>
        <v>69.25</v>
      </c>
      <c r="AF134" s="6">
        <f>variáveis!F4313</f>
        <v>83.9</v>
      </c>
      <c r="AG134" s="6">
        <f>variáveis!F4457</f>
        <v>75.23</v>
      </c>
    </row>
    <row r="135" spans="2:33" x14ac:dyDescent="0.25">
      <c r="B135" s="7">
        <v>2200</v>
      </c>
      <c r="C135" s="6">
        <f>variáveis!F138</f>
        <v>56.97</v>
      </c>
      <c r="D135" s="6">
        <f>variáveis!F282</f>
        <v>52.3</v>
      </c>
      <c r="E135" s="6">
        <f>variáveis!F426</f>
        <v>71.19</v>
      </c>
      <c r="F135" s="6">
        <f>variáveis!F570</f>
        <v>116.4</v>
      </c>
      <c r="G135" s="6">
        <f>variáveis!F714</f>
        <v>67.7</v>
      </c>
      <c r="H135" s="6">
        <f>variáveis!F858</f>
        <v>72.58</v>
      </c>
      <c r="I135" s="6">
        <f>variáveis!F1002</f>
        <v>77.209999999999994</v>
      </c>
      <c r="J135" s="6">
        <f>variáveis!F1146</f>
        <v>74.069999999999993</v>
      </c>
      <c r="K135" s="6">
        <f>variáveis!F1290</f>
        <v>350.4</v>
      </c>
      <c r="L135" s="6">
        <f>variáveis!F1434</f>
        <v>54.65</v>
      </c>
      <c r="M135" s="6">
        <f>variáveis!F1578</f>
        <v>82.2</v>
      </c>
      <c r="N135" s="6">
        <f>variáveis!F1722</f>
        <v>62.78</v>
      </c>
      <c r="O135" s="6">
        <f>variáveis!F1866</f>
        <v>73.83</v>
      </c>
      <c r="P135" s="6">
        <f>variáveis!F2010</f>
        <v>266.8</v>
      </c>
      <c r="Q135" s="6">
        <f>variáveis!F2154</f>
        <v>66.17</v>
      </c>
      <c r="R135" s="6">
        <f>variáveis!F2298</f>
        <v>64.260000000000005</v>
      </c>
      <c r="S135" s="6">
        <f>variáveis!F2442</f>
        <v>241.3</v>
      </c>
      <c r="T135" s="6">
        <f>variáveis!F2586</f>
        <v>59.33</v>
      </c>
      <c r="U135" s="6">
        <f>variáveis!F2730</f>
        <v>64.239999999999995</v>
      </c>
      <c r="V135" s="6">
        <f>variáveis!F2874</f>
        <v>64.739999999999995</v>
      </c>
      <c r="W135" s="6">
        <f>variáveis!F3018</f>
        <v>46.33</v>
      </c>
      <c r="X135" s="6">
        <f>variáveis!F3162</f>
        <v>287.8</v>
      </c>
      <c r="Y135" s="6">
        <f>variáveis!F3306</f>
        <v>69.52</v>
      </c>
      <c r="Z135" s="6">
        <f>variáveis!F3450</f>
        <v>57.12</v>
      </c>
      <c r="AA135" s="6">
        <f>variáveis!F3594</f>
        <v>75.17</v>
      </c>
      <c r="AB135" s="6">
        <f>variáveis!F3738</f>
        <v>55.54</v>
      </c>
      <c r="AC135" s="6">
        <f>variáveis!F3882</f>
        <v>69.39</v>
      </c>
      <c r="AD135" s="6">
        <f>variáveis!F4026</f>
        <v>94.6</v>
      </c>
      <c r="AE135" s="6">
        <f>variáveis!F4170</f>
        <v>81.599999999999994</v>
      </c>
      <c r="AF135" s="6">
        <f>variáveis!F4314</f>
        <v>84.1</v>
      </c>
      <c r="AG135" s="6">
        <f>variáveis!F4458</f>
        <v>92.9</v>
      </c>
    </row>
    <row r="136" spans="2:33" x14ac:dyDescent="0.25">
      <c r="B136" s="7">
        <v>2210</v>
      </c>
      <c r="C136" s="6">
        <f>variáveis!F139</f>
        <v>63.28</v>
      </c>
      <c r="D136" s="6">
        <f>variáveis!F283</f>
        <v>62.45</v>
      </c>
      <c r="E136" s="6">
        <f>variáveis!F427</f>
        <v>60.21</v>
      </c>
      <c r="F136" s="6">
        <f>variáveis!F571</f>
        <v>88.4</v>
      </c>
      <c r="G136" s="6">
        <f>variáveis!F715</f>
        <v>81.5</v>
      </c>
      <c r="H136" s="6">
        <f>variáveis!F859</f>
        <v>53.65</v>
      </c>
      <c r="I136" s="6">
        <f>variáveis!F1003</f>
        <v>68.92</v>
      </c>
      <c r="J136" s="6">
        <f>variáveis!F1147</f>
        <v>81.5</v>
      </c>
      <c r="K136" s="6">
        <f>variáveis!F1291</f>
        <v>18.600000000000001</v>
      </c>
      <c r="L136" s="6">
        <f>variáveis!F1435</f>
        <v>62.22</v>
      </c>
      <c r="M136" s="6">
        <f>variáveis!F1579</f>
        <v>76.05</v>
      </c>
      <c r="N136" s="6">
        <f>variáveis!F1723</f>
        <v>60.58</v>
      </c>
      <c r="O136" s="6">
        <f>variáveis!F1867</f>
        <v>72.73</v>
      </c>
      <c r="P136" s="6">
        <f>variáveis!F2011</f>
        <v>264.60000000000002</v>
      </c>
      <c r="Q136" s="6">
        <f>variáveis!F2155</f>
        <v>77.2</v>
      </c>
      <c r="R136" s="6">
        <f>variáveis!F2299</f>
        <v>75.680000000000007</v>
      </c>
      <c r="S136" s="6">
        <f>variáveis!F2443</f>
        <v>171.8</v>
      </c>
      <c r="T136" s="6">
        <f>variáveis!F2587</f>
        <v>83.3</v>
      </c>
      <c r="U136" s="6">
        <f>variáveis!F2731</f>
        <v>76.19</v>
      </c>
      <c r="V136" s="6">
        <f>variáveis!F2875</f>
        <v>58.01</v>
      </c>
      <c r="W136" s="6">
        <f>variáveis!F3019</f>
        <v>42.81</v>
      </c>
      <c r="X136" s="6">
        <f>variáveis!F3163</f>
        <v>269.5</v>
      </c>
      <c r="Y136" s="6">
        <f>variáveis!F3307</f>
        <v>47.57</v>
      </c>
      <c r="Z136" s="6">
        <f>variáveis!F3451</f>
        <v>42.14</v>
      </c>
      <c r="AA136" s="6">
        <f>variáveis!F3595</f>
        <v>74.11</v>
      </c>
      <c r="AB136" s="6">
        <f>variáveis!F3739</f>
        <v>63.02</v>
      </c>
      <c r="AC136" s="6">
        <f>variáveis!F3883</f>
        <v>74.39</v>
      </c>
      <c r="AD136" s="6">
        <f>variáveis!F4027</f>
        <v>94.9</v>
      </c>
      <c r="AE136" s="6">
        <f>variáveis!F4171</f>
        <v>75.17</v>
      </c>
      <c r="AF136" s="6">
        <f>variáveis!F4315</f>
        <v>89.2</v>
      </c>
      <c r="AG136" s="6">
        <f>variáveis!F4459</f>
        <v>58.53</v>
      </c>
    </row>
    <row r="137" spans="2:33" x14ac:dyDescent="0.25">
      <c r="B137" s="7">
        <v>2220</v>
      </c>
      <c r="C137" s="6">
        <f>variáveis!F140</f>
        <v>52.26</v>
      </c>
      <c r="D137" s="6">
        <f>variáveis!F284</f>
        <v>69.44</v>
      </c>
      <c r="E137" s="6">
        <f>variáveis!F428</f>
        <v>50.85</v>
      </c>
      <c r="F137" s="6">
        <f>variáveis!F572</f>
        <v>86.3</v>
      </c>
      <c r="G137" s="6">
        <f>variáveis!F716</f>
        <v>69.61</v>
      </c>
      <c r="H137" s="6">
        <f>variáveis!F860</f>
        <v>83.9</v>
      </c>
      <c r="I137" s="6">
        <f>variáveis!F1004</f>
        <v>115.6</v>
      </c>
      <c r="J137" s="6">
        <f>variáveis!F1148</f>
        <v>63.71</v>
      </c>
      <c r="K137" s="6">
        <f>variáveis!F1292</f>
        <v>49.15</v>
      </c>
      <c r="L137" s="6">
        <f>variáveis!F1436</f>
        <v>91.1</v>
      </c>
      <c r="M137" s="6">
        <f>variáveis!F1580</f>
        <v>79.95</v>
      </c>
      <c r="N137" s="6">
        <f>variáveis!F1724</f>
        <v>68.13</v>
      </c>
      <c r="O137" s="6">
        <f>variáveis!F1868</f>
        <v>48.32</v>
      </c>
      <c r="P137" s="6">
        <f>variáveis!F2012</f>
        <v>210.8</v>
      </c>
      <c r="Q137" s="6">
        <f>variáveis!F2156</f>
        <v>79.319999999999993</v>
      </c>
      <c r="R137" s="6">
        <f>variáveis!F2300</f>
        <v>70.319999999999993</v>
      </c>
      <c r="S137" s="6">
        <f>variáveis!F2444</f>
        <v>212.6</v>
      </c>
      <c r="T137" s="6">
        <f>variáveis!F2588</f>
        <v>71.3</v>
      </c>
      <c r="U137" s="6">
        <f>variáveis!F2732</f>
        <v>60.68</v>
      </c>
      <c r="V137" s="6">
        <f>variáveis!F2876</f>
        <v>69.959999999999994</v>
      </c>
      <c r="W137" s="6">
        <f>variáveis!F3020</f>
        <v>40.92</v>
      </c>
      <c r="X137" s="6">
        <f>variáveis!F3164</f>
        <v>40.92</v>
      </c>
      <c r="Y137" s="6">
        <f>variáveis!F3308</f>
        <v>70.430000000000007</v>
      </c>
      <c r="Z137" s="6">
        <f>variáveis!F3452</f>
        <v>52.04</v>
      </c>
      <c r="AA137" s="6">
        <f>variáveis!F3596</f>
        <v>58.73</v>
      </c>
      <c r="AB137" s="6">
        <f>variáveis!F3740</f>
        <v>65.78</v>
      </c>
      <c r="AC137" s="6">
        <f>variáveis!F3884</f>
        <v>70.13</v>
      </c>
      <c r="AD137" s="6">
        <f>variáveis!F4028</f>
        <v>97.2</v>
      </c>
      <c r="AE137" s="6">
        <f>variáveis!F4172</f>
        <v>63.98</v>
      </c>
      <c r="AF137" s="6">
        <f>variáveis!F4316</f>
        <v>87.5</v>
      </c>
      <c r="AG137" s="6">
        <f>variáveis!F4460</f>
        <v>75.3</v>
      </c>
    </row>
    <row r="138" spans="2:33" x14ac:dyDescent="0.25">
      <c r="B138" s="7">
        <v>2230</v>
      </c>
      <c r="C138" s="6">
        <f>variáveis!F141</f>
        <v>44.9</v>
      </c>
      <c r="D138" s="6">
        <f>variáveis!F285</f>
        <v>60.68</v>
      </c>
      <c r="E138" s="6">
        <f>variáveis!F429</f>
        <v>57.85</v>
      </c>
      <c r="F138" s="6">
        <f>variáveis!F573</f>
        <v>92.7</v>
      </c>
      <c r="G138" s="6">
        <f>variáveis!F717</f>
        <v>88.7</v>
      </c>
      <c r="H138" s="6">
        <f>variáveis!F861</f>
        <v>111.9</v>
      </c>
      <c r="I138" s="6">
        <f>variáveis!F1005</f>
        <v>63.17</v>
      </c>
      <c r="J138" s="6">
        <f>variáveis!F1149</f>
        <v>99.2</v>
      </c>
      <c r="K138" s="6">
        <f>variáveis!F1293</f>
        <v>34.97</v>
      </c>
      <c r="L138" s="6">
        <f>variáveis!F1437</f>
        <v>94.9</v>
      </c>
      <c r="M138" s="6">
        <f>variáveis!F1581</f>
        <v>79.67</v>
      </c>
      <c r="N138" s="6">
        <f>variáveis!F1725</f>
        <v>66.47</v>
      </c>
      <c r="O138" s="6">
        <f>variáveis!F1869</f>
        <v>67.540000000000006</v>
      </c>
      <c r="P138" s="6">
        <f>variáveis!F2013</f>
        <v>273.39999999999998</v>
      </c>
      <c r="Q138" s="6">
        <f>variáveis!F2157</f>
        <v>63.31</v>
      </c>
      <c r="R138" s="6">
        <f>variáveis!F2301</f>
        <v>64.67</v>
      </c>
      <c r="S138" s="6">
        <f>variáveis!F2445</f>
        <v>279.39999999999998</v>
      </c>
      <c r="T138" s="6">
        <f>variáveis!F2589</f>
        <v>73.77</v>
      </c>
      <c r="U138" s="6">
        <f>variáveis!F2733</f>
        <v>70.22</v>
      </c>
      <c r="V138" s="6">
        <f>variáveis!F2877</f>
        <v>70.180000000000007</v>
      </c>
      <c r="W138" s="6">
        <f>variáveis!F3021</f>
        <v>40.99</v>
      </c>
      <c r="X138" s="6">
        <f>variáveis!F3165</f>
        <v>60.92</v>
      </c>
      <c r="Y138" s="6">
        <f>variáveis!F3309</f>
        <v>41.24</v>
      </c>
      <c r="Z138" s="6">
        <f>variáveis!F3453</f>
        <v>58.27</v>
      </c>
      <c r="AA138" s="6">
        <f>variáveis!F3597</f>
        <v>71.09</v>
      </c>
      <c r="AB138" s="6">
        <f>variáveis!F3741</f>
        <v>75.33</v>
      </c>
      <c r="AC138" s="6">
        <f>variáveis!F3885</f>
        <v>79.819999999999993</v>
      </c>
      <c r="AD138" s="6">
        <f>variáveis!F4029</f>
        <v>102.1</v>
      </c>
      <c r="AE138" s="6">
        <f>variáveis!F4173</f>
        <v>41.82</v>
      </c>
      <c r="AF138" s="6">
        <f>variáveis!F4317</f>
        <v>112</v>
      </c>
      <c r="AG138" s="6">
        <f>variáveis!F4461</f>
        <v>78.95</v>
      </c>
    </row>
    <row r="139" spans="2:33" x14ac:dyDescent="0.25">
      <c r="B139" s="7">
        <v>2240</v>
      </c>
      <c r="C139" s="6">
        <f>variáveis!F142</f>
        <v>44.96</v>
      </c>
      <c r="D139" s="6">
        <f>variáveis!F286</f>
        <v>82.4</v>
      </c>
      <c r="E139" s="6">
        <f>variáveis!F430</f>
        <v>48.94</v>
      </c>
      <c r="F139" s="6">
        <f>variáveis!F574</f>
        <v>60.74</v>
      </c>
      <c r="G139" s="6">
        <f>variáveis!F718</f>
        <v>104.6</v>
      </c>
      <c r="H139" s="6">
        <f>variáveis!F862</f>
        <v>100.7</v>
      </c>
      <c r="I139" s="6">
        <f>variáveis!F1006</f>
        <v>67.62</v>
      </c>
      <c r="J139" s="6">
        <f>variáveis!F1150</f>
        <v>80.099999999999994</v>
      </c>
      <c r="K139" s="6">
        <f>variáveis!F1294</f>
        <v>60.7</v>
      </c>
      <c r="L139" s="6">
        <f>variáveis!F1438</f>
        <v>96.8</v>
      </c>
      <c r="M139" s="6">
        <f>variáveis!F1582</f>
        <v>91.8</v>
      </c>
      <c r="N139" s="6">
        <f>variáveis!F1726</f>
        <v>90.5</v>
      </c>
      <c r="O139" s="6">
        <f>variáveis!F1870</f>
        <v>65.47</v>
      </c>
      <c r="P139" s="6">
        <f>variáveis!F2014</f>
        <v>268.3</v>
      </c>
      <c r="Q139" s="6">
        <f>variáveis!F2158</f>
        <v>88.2</v>
      </c>
      <c r="R139" s="6">
        <f>variáveis!F2302</f>
        <v>45.14</v>
      </c>
      <c r="S139" s="6">
        <f>variáveis!F2446</f>
        <v>241</v>
      </c>
      <c r="T139" s="6">
        <f>variáveis!F2590</f>
        <v>87.9</v>
      </c>
      <c r="U139" s="6">
        <f>variáveis!F2734</f>
        <v>73.849999999999994</v>
      </c>
      <c r="V139" s="6">
        <f>variáveis!F2878</f>
        <v>63.01</v>
      </c>
      <c r="W139" s="6">
        <f>variáveis!F3022</f>
        <v>35.4</v>
      </c>
      <c r="X139" s="6">
        <f>variáveis!F3166</f>
        <v>72.150000000000006</v>
      </c>
      <c r="Y139" s="6">
        <f>variáveis!F3310</f>
        <v>74.069999999999993</v>
      </c>
      <c r="Z139" s="6">
        <f>variáveis!F3454</f>
        <v>59.48</v>
      </c>
      <c r="AA139" s="6">
        <f>variáveis!F3598</f>
        <v>86.4</v>
      </c>
      <c r="AB139" s="6">
        <f>variáveis!F3742</f>
        <v>57.19</v>
      </c>
      <c r="AC139" s="6">
        <f>variáveis!F3886</f>
        <v>69.45</v>
      </c>
      <c r="AD139" s="6">
        <f>variáveis!F4030</f>
        <v>87.3</v>
      </c>
      <c r="AE139" s="6">
        <f>variáveis!F4174</f>
        <v>91.4</v>
      </c>
      <c r="AF139" s="6">
        <f>variáveis!F4318</f>
        <v>122.5</v>
      </c>
      <c r="AG139" s="6">
        <f>variáveis!F4462</f>
        <v>66.95</v>
      </c>
    </row>
    <row r="140" spans="2:33" x14ac:dyDescent="0.25">
      <c r="B140" s="7">
        <v>2250</v>
      </c>
      <c r="C140" s="6">
        <f>variáveis!F143</f>
        <v>54.35</v>
      </c>
      <c r="D140" s="6">
        <f>variáveis!F287</f>
        <v>65.81</v>
      </c>
      <c r="E140" s="6">
        <f>variáveis!F431</f>
        <v>34.24</v>
      </c>
      <c r="F140" s="6">
        <f>variáveis!F575</f>
        <v>69.23</v>
      </c>
      <c r="G140" s="6">
        <f>variáveis!F719</f>
        <v>114.4</v>
      </c>
      <c r="H140" s="6">
        <f>variáveis!F863</f>
        <v>120.3</v>
      </c>
      <c r="I140" s="6">
        <f>variáveis!F1007</f>
        <v>76.58</v>
      </c>
      <c r="J140" s="6">
        <f>variáveis!F1151</f>
        <v>79.11</v>
      </c>
      <c r="K140" s="6">
        <f>variáveis!F1295</f>
        <v>61.68</v>
      </c>
      <c r="L140" s="6">
        <f>variáveis!F1439</f>
        <v>83.8</v>
      </c>
      <c r="M140" s="6">
        <f>variáveis!F1583</f>
        <v>76.37</v>
      </c>
      <c r="N140" s="6">
        <f>variáveis!F1727</f>
        <v>66.28</v>
      </c>
      <c r="O140" s="6">
        <f>variáveis!F1871</f>
        <v>90.3</v>
      </c>
      <c r="P140" s="6">
        <f>variáveis!F2015</f>
        <v>319.2</v>
      </c>
      <c r="Q140" s="6">
        <f>variáveis!F2159</f>
        <v>88</v>
      </c>
      <c r="R140" s="6">
        <f>variáveis!F2303</f>
        <v>67.22</v>
      </c>
      <c r="S140" s="6">
        <f>variáveis!F2447</f>
        <v>299.2</v>
      </c>
      <c r="T140" s="6">
        <f>variáveis!F2591</f>
        <v>65.400000000000006</v>
      </c>
      <c r="U140" s="6">
        <f>variáveis!F2735</f>
        <v>72.010000000000005</v>
      </c>
      <c r="V140" s="6">
        <f>variáveis!F2879</f>
        <v>66.540000000000006</v>
      </c>
      <c r="W140" s="6">
        <f>variáveis!F3023</f>
        <v>39.97</v>
      </c>
      <c r="X140" s="6">
        <f>variáveis!F3167</f>
        <v>64.400000000000006</v>
      </c>
      <c r="Y140" s="6">
        <f>variáveis!F3311</f>
        <v>41.02</v>
      </c>
      <c r="Z140" s="6">
        <f>variáveis!F3455</f>
        <v>60.88</v>
      </c>
      <c r="AA140" s="6">
        <f>variáveis!F3599</f>
        <v>70.03</v>
      </c>
      <c r="AB140" s="6">
        <f>variáveis!F3743</f>
        <v>78.650000000000006</v>
      </c>
      <c r="AC140" s="6">
        <f>variáveis!F3887</f>
        <v>81.2</v>
      </c>
      <c r="AD140" s="6">
        <f>variáveis!F4031</f>
        <v>63.82</v>
      </c>
      <c r="AE140" s="6">
        <f>variáveis!F4175</f>
        <v>100.2</v>
      </c>
      <c r="AF140" s="6">
        <f>variáveis!F4319</f>
        <v>165.9</v>
      </c>
      <c r="AG140" s="6">
        <f>variáveis!F4463</f>
        <v>76.16</v>
      </c>
    </row>
    <row r="141" spans="2:33" x14ac:dyDescent="0.25">
      <c r="B141" s="7">
        <v>2300</v>
      </c>
      <c r="C141" s="6">
        <f>variáveis!F144</f>
        <v>76.83</v>
      </c>
      <c r="D141" s="6">
        <f>variáveis!F288</f>
        <v>45.96</v>
      </c>
      <c r="E141" s="6">
        <f>variáveis!F432</f>
        <v>29.93</v>
      </c>
      <c r="F141" s="6">
        <f>variáveis!F576</f>
        <v>56.42</v>
      </c>
      <c r="G141" s="6">
        <f>variáveis!F720</f>
        <v>97.9</v>
      </c>
      <c r="H141" s="6">
        <f>variáveis!F864</f>
        <v>81.5</v>
      </c>
      <c r="I141" s="6">
        <f>variáveis!F1008</f>
        <v>83.2</v>
      </c>
      <c r="J141" s="6">
        <f>variáveis!F1152</f>
        <v>62.45</v>
      </c>
      <c r="K141" s="6">
        <f>variáveis!F1296</f>
        <v>127.7</v>
      </c>
      <c r="L141" s="6">
        <f>variáveis!F1440</f>
        <v>104.3</v>
      </c>
      <c r="M141" s="6">
        <f>variáveis!F1584</f>
        <v>80.099999999999994</v>
      </c>
      <c r="N141" s="6">
        <f>variáveis!F1728</f>
        <v>71.31</v>
      </c>
      <c r="O141" s="6">
        <f>variáveis!F1872</f>
        <v>98</v>
      </c>
      <c r="P141" s="6">
        <f>variáveis!F2016</f>
        <v>43.19</v>
      </c>
      <c r="Q141" s="6">
        <f>variáveis!F2160</f>
        <v>52.37</v>
      </c>
      <c r="R141" s="6">
        <f>variáveis!F2304</f>
        <v>64.41</v>
      </c>
      <c r="S141" s="6">
        <f>variáveis!F2448</f>
        <v>248.9</v>
      </c>
      <c r="T141" s="6">
        <f>variáveis!F2592</f>
        <v>80</v>
      </c>
      <c r="U141" s="6">
        <f>variáveis!F2736</f>
        <v>55.51</v>
      </c>
      <c r="V141" s="6">
        <f>variáveis!F2880</f>
        <v>65.760000000000005</v>
      </c>
      <c r="W141" s="6">
        <f>variáveis!F3024</f>
        <v>35.43</v>
      </c>
      <c r="X141" s="6">
        <f>variáveis!F3168</f>
        <v>57.12</v>
      </c>
      <c r="Y141" s="6">
        <f>variáveis!F3312</f>
        <v>59.14</v>
      </c>
      <c r="Z141" s="6">
        <f>variáveis!F3456</f>
        <v>60</v>
      </c>
      <c r="AA141" s="6">
        <f>variáveis!F3600</f>
        <v>63.06</v>
      </c>
      <c r="AB141" s="6">
        <f>variáveis!F3744</f>
        <v>76.790000000000006</v>
      </c>
      <c r="AC141" s="6">
        <f>variáveis!F3888</f>
        <v>74.599999999999994</v>
      </c>
      <c r="AD141" s="6">
        <f>variáveis!F4032</f>
        <v>59.94</v>
      </c>
      <c r="AE141" s="6">
        <f>variáveis!F4176</f>
        <v>108</v>
      </c>
      <c r="AF141" s="6">
        <f>variáveis!F4320</f>
        <v>180.1</v>
      </c>
      <c r="AG141" s="6">
        <f>variáveis!F4464</f>
        <v>57.75</v>
      </c>
    </row>
    <row r="142" spans="2:33" x14ac:dyDescent="0.25">
      <c r="B142" s="7">
        <v>2310</v>
      </c>
      <c r="C142" s="6">
        <f>variáveis!F145</f>
        <v>53.4</v>
      </c>
      <c r="D142" s="6">
        <f>variáveis!F289</f>
        <v>47.74</v>
      </c>
      <c r="E142" s="6">
        <f>variáveis!F433</f>
        <v>48.96</v>
      </c>
      <c r="F142" s="6">
        <f>variáveis!F577</f>
        <v>100.5</v>
      </c>
      <c r="G142" s="6">
        <f>variáveis!F721</f>
        <v>81.599999999999994</v>
      </c>
      <c r="H142" s="6">
        <f>variáveis!F865</f>
        <v>112.7</v>
      </c>
      <c r="I142" s="6">
        <f>variáveis!F1009</f>
        <v>94.2</v>
      </c>
      <c r="J142" s="6">
        <f>variáveis!F1153</f>
        <v>65.19</v>
      </c>
      <c r="K142" s="6">
        <f>variáveis!F1297</f>
        <v>157.4</v>
      </c>
      <c r="L142" s="6">
        <f>variáveis!F1441</f>
        <v>89.6</v>
      </c>
      <c r="M142" s="6">
        <f>variáveis!F1585</f>
        <v>62.84</v>
      </c>
      <c r="N142" s="6">
        <f>variáveis!F1729</f>
        <v>90.1</v>
      </c>
      <c r="O142" s="6">
        <f>variáveis!F1873</f>
        <v>65.819999999999993</v>
      </c>
      <c r="P142" s="6">
        <f>variáveis!F2017</f>
        <v>125.9</v>
      </c>
      <c r="Q142" s="6">
        <f>variáveis!F2161</f>
        <v>70.180000000000007</v>
      </c>
      <c r="R142" s="6">
        <f>variáveis!F2305</f>
        <v>71.05</v>
      </c>
      <c r="S142" s="6">
        <f>variáveis!F2449</f>
        <v>327.60000000000002</v>
      </c>
      <c r="T142" s="6">
        <f>variáveis!F2593</f>
        <v>80.2</v>
      </c>
      <c r="U142" s="6">
        <f>variáveis!F2737</f>
        <v>84.3</v>
      </c>
      <c r="V142" s="6">
        <f>variáveis!F2881</f>
        <v>58.75</v>
      </c>
      <c r="W142" s="6">
        <f>variáveis!F3025</f>
        <v>26.86</v>
      </c>
      <c r="X142" s="6">
        <f>variáveis!F3169</f>
        <v>65.430000000000007</v>
      </c>
      <c r="Y142" s="6">
        <f>variáveis!F3313</f>
        <v>61.22</v>
      </c>
      <c r="Z142" s="6">
        <f>variáveis!F3457</f>
        <v>55.08</v>
      </c>
      <c r="AA142" s="6">
        <f>variáveis!F3601</f>
        <v>61.51</v>
      </c>
      <c r="AB142" s="6">
        <f>variáveis!F3745</f>
        <v>56.86</v>
      </c>
      <c r="AC142" s="6">
        <f>variáveis!F3889</f>
        <v>64.290000000000006</v>
      </c>
      <c r="AD142" s="6">
        <f>variáveis!F4033</f>
        <v>68.03</v>
      </c>
      <c r="AE142" s="6">
        <f>variáveis!F4177</f>
        <v>185.9</v>
      </c>
      <c r="AF142" s="6">
        <f>variáveis!F4321</f>
        <v>106.5</v>
      </c>
      <c r="AG142" s="6">
        <f>variáveis!F4465</f>
        <v>81.7</v>
      </c>
    </row>
    <row r="143" spans="2:33" x14ac:dyDescent="0.25">
      <c r="B143" s="7">
        <v>2320</v>
      </c>
      <c r="C143" s="6">
        <f>variáveis!F146</f>
        <v>62.69</v>
      </c>
      <c r="D143" s="6">
        <f>variáveis!F290</f>
        <v>63.94</v>
      </c>
      <c r="E143" s="6">
        <f>variáveis!F434</f>
        <v>22.47</v>
      </c>
      <c r="F143" s="6">
        <f>variáveis!F578</f>
        <v>67.45</v>
      </c>
      <c r="G143" s="6">
        <f>variáveis!F722</f>
        <v>117.3</v>
      </c>
      <c r="H143" s="6">
        <f>variáveis!F866</f>
        <v>80.2</v>
      </c>
      <c r="I143" s="6">
        <f>variáveis!F1010</f>
        <v>77.41</v>
      </c>
      <c r="J143" s="6">
        <f>variáveis!F1154</f>
        <v>57.5</v>
      </c>
      <c r="K143" s="6">
        <f>variáveis!F1298</f>
        <v>109.2</v>
      </c>
      <c r="L143" s="6">
        <f>variáveis!F1442</f>
        <v>96.5</v>
      </c>
      <c r="M143" s="6">
        <f>variáveis!F1586</f>
        <v>82.8</v>
      </c>
      <c r="N143" s="6">
        <f>variáveis!F1730</f>
        <v>48.45</v>
      </c>
      <c r="O143" s="6">
        <f>variáveis!F1874</f>
        <v>100.6</v>
      </c>
      <c r="P143" s="6">
        <f>variáveis!F2018</f>
        <v>117</v>
      </c>
      <c r="Q143" s="6">
        <f>variáveis!F2162</f>
        <v>71.069999999999993</v>
      </c>
      <c r="R143" s="6">
        <f>variáveis!F2306</f>
        <v>55.69</v>
      </c>
      <c r="S143" s="6">
        <f>variáveis!F2450</f>
        <v>325.10000000000002</v>
      </c>
      <c r="T143" s="6">
        <f>variáveis!F2594</f>
        <v>89</v>
      </c>
      <c r="U143" s="6">
        <f>variáveis!F2738</f>
        <v>65.47</v>
      </c>
      <c r="V143" s="6">
        <f>variáveis!F2882</f>
        <v>62.76</v>
      </c>
      <c r="W143" s="6">
        <f>variáveis!F3026</f>
        <v>36.380000000000003</v>
      </c>
      <c r="X143" s="6">
        <f>variáveis!F3170</f>
        <v>55.94</v>
      </c>
      <c r="Y143" s="6">
        <f>variáveis!F3314</f>
        <v>78.53</v>
      </c>
      <c r="Z143" s="6">
        <f>variáveis!F3458</f>
        <v>72.599999999999994</v>
      </c>
      <c r="AA143" s="6">
        <f>variáveis!F3602</f>
        <v>62.87</v>
      </c>
      <c r="AB143" s="6">
        <f>variáveis!F3746</f>
        <v>78.13</v>
      </c>
      <c r="AC143" s="6">
        <f>variáveis!F3890</f>
        <v>61.86</v>
      </c>
      <c r="AD143" s="6">
        <f>variáveis!F4034</f>
        <v>111</v>
      </c>
      <c r="AE143" s="6">
        <f>variáveis!F4178</f>
        <v>166.5</v>
      </c>
      <c r="AF143" s="6">
        <f>variáveis!F4322</f>
        <v>113.1</v>
      </c>
      <c r="AG143" s="6">
        <f>variáveis!F4466</f>
        <v>80.8</v>
      </c>
    </row>
    <row r="144" spans="2:33" x14ac:dyDescent="0.25">
      <c r="B144" s="7">
        <v>2330</v>
      </c>
      <c r="C144" s="6">
        <f>variáveis!F147</f>
        <v>63.05</v>
      </c>
      <c r="D144" s="6">
        <f>variáveis!F291</f>
        <v>21.66</v>
      </c>
      <c r="E144" s="6">
        <f>variáveis!F435</f>
        <v>42.1</v>
      </c>
      <c r="F144" s="6">
        <f>variáveis!F579</f>
        <v>87</v>
      </c>
      <c r="G144" s="6">
        <f>variáveis!F723</f>
        <v>87.8</v>
      </c>
      <c r="H144" s="6">
        <f>variáveis!F867</f>
        <v>110.9</v>
      </c>
      <c r="I144" s="6">
        <f>variáveis!F1011</f>
        <v>75.430000000000007</v>
      </c>
      <c r="J144" s="6">
        <f>variáveis!F1155</f>
        <v>66.33</v>
      </c>
      <c r="K144" s="6">
        <f>variáveis!F1299</f>
        <v>89.5</v>
      </c>
      <c r="L144" s="6">
        <f>variáveis!F1443</f>
        <v>76.41</v>
      </c>
      <c r="M144" s="6">
        <f>variáveis!F1587</f>
        <v>79.569999999999993</v>
      </c>
      <c r="N144" s="6">
        <f>variáveis!F1731</f>
        <v>56.82</v>
      </c>
      <c r="O144" s="6">
        <f>variáveis!F1875</f>
        <v>97.9</v>
      </c>
      <c r="P144" s="6">
        <f>variáveis!F2019</f>
        <v>111.3</v>
      </c>
      <c r="Q144" s="6">
        <f>variáveis!F2163</f>
        <v>61.57</v>
      </c>
      <c r="R144" s="6">
        <f>variáveis!F2307</f>
        <v>69.83</v>
      </c>
      <c r="S144" s="6">
        <f>variáveis!F2451</f>
        <v>7.5999999999999998E-2</v>
      </c>
      <c r="T144" s="6">
        <f>variáveis!F2595</f>
        <v>110</v>
      </c>
      <c r="U144" s="6">
        <f>variáveis!F2739</f>
        <v>62.8</v>
      </c>
      <c r="V144" s="6">
        <f>variáveis!F2883</f>
        <v>74.56</v>
      </c>
      <c r="W144" s="6">
        <f>variáveis!F3027</f>
        <v>42.84</v>
      </c>
      <c r="X144" s="6">
        <f>variáveis!F3171</f>
        <v>52.32</v>
      </c>
      <c r="Y144" s="6">
        <f>variáveis!F3315</f>
        <v>65.36</v>
      </c>
      <c r="Z144" s="6">
        <f>variáveis!F3459</f>
        <v>72.41</v>
      </c>
      <c r="AA144" s="6">
        <f>variáveis!F3603</f>
        <v>65.900000000000006</v>
      </c>
      <c r="AB144" s="6">
        <f>variáveis!F3747</f>
        <v>63.5</v>
      </c>
      <c r="AC144" s="6">
        <f>variáveis!F3891</f>
        <v>59.71</v>
      </c>
      <c r="AD144" s="6">
        <f>variáveis!F4035</f>
        <v>88.3</v>
      </c>
      <c r="AE144" s="6">
        <f>variáveis!F4179</f>
        <v>188</v>
      </c>
      <c r="AF144" s="6">
        <f>variáveis!F4323</f>
        <v>58.89</v>
      </c>
      <c r="AG144" s="6">
        <f>variáveis!F4467</f>
        <v>98</v>
      </c>
    </row>
    <row r="145" spans="2:33" x14ac:dyDescent="0.25">
      <c r="B145" s="7">
        <v>2340</v>
      </c>
      <c r="C145" s="6">
        <f>variáveis!F148</f>
        <v>49.4</v>
      </c>
      <c r="D145" s="6">
        <f>variáveis!F292</f>
        <v>40.75</v>
      </c>
      <c r="E145" s="6">
        <f>variáveis!F436</f>
        <v>43.88</v>
      </c>
      <c r="F145" s="6">
        <f>variáveis!F580</f>
        <v>90</v>
      </c>
      <c r="G145" s="6">
        <f>variáveis!F724</f>
        <v>80.5</v>
      </c>
      <c r="H145" s="6">
        <f>variáveis!F868</f>
        <v>116.3</v>
      </c>
      <c r="I145" s="6">
        <f>variáveis!F1012</f>
        <v>80.099999999999994</v>
      </c>
      <c r="J145" s="6">
        <f>variáveis!F1156</f>
        <v>50.9</v>
      </c>
      <c r="K145" s="6">
        <f>variáveis!F1300</f>
        <v>83</v>
      </c>
      <c r="L145" s="6">
        <f>variáveis!F1444</f>
        <v>94.2</v>
      </c>
      <c r="M145" s="6">
        <f>variáveis!F1588</f>
        <v>89.3</v>
      </c>
      <c r="N145" s="6">
        <f>variáveis!F1732</f>
        <v>59.31</v>
      </c>
      <c r="O145" s="6">
        <f>variáveis!F1876</f>
        <v>117.4</v>
      </c>
      <c r="P145" s="6">
        <f>variáveis!F2020</f>
        <v>102.3</v>
      </c>
      <c r="Q145" s="6">
        <f>variáveis!F2164</f>
        <v>62.24</v>
      </c>
      <c r="R145" s="6">
        <f>variáveis!F2308</f>
        <v>75.739999999999995</v>
      </c>
      <c r="S145" s="6">
        <f>variáveis!F2452</f>
        <v>320.10000000000002</v>
      </c>
      <c r="T145" s="6">
        <f>variáveis!F2596</f>
        <v>104.9</v>
      </c>
      <c r="U145" s="6">
        <f>variáveis!F2740</f>
        <v>65.959999999999994</v>
      </c>
      <c r="V145" s="6">
        <f>variáveis!F2884</f>
        <v>48.9</v>
      </c>
      <c r="W145" s="6">
        <f>variáveis!F3028</f>
        <v>38.520000000000003</v>
      </c>
      <c r="X145" s="6">
        <f>variáveis!F3172</f>
        <v>77.28</v>
      </c>
      <c r="Y145" s="6">
        <f>variáveis!F3316</f>
        <v>64.19</v>
      </c>
      <c r="Z145" s="6">
        <f>variáveis!F3460</f>
        <v>62.05</v>
      </c>
      <c r="AA145" s="6">
        <f>variáveis!F3604</f>
        <v>74.010000000000005</v>
      </c>
      <c r="AB145" s="6">
        <f>variáveis!F3748</f>
        <v>58.61</v>
      </c>
      <c r="AC145" s="6">
        <f>variáveis!F3892</f>
        <v>58.38</v>
      </c>
      <c r="AD145" s="6">
        <f>variáveis!F4036</f>
        <v>64.69</v>
      </c>
      <c r="AE145" s="6">
        <f>variáveis!F4180</f>
        <v>162.1</v>
      </c>
      <c r="AF145" s="6">
        <f>variáveis!F4324</f>
        <v>61.7</v>
      </c>
      <c r="AG145" s="6">
        <f>variáveis!F4468</f>
        <v>53.76</v>
      </c>
    </row>
    <row r="146" spans="2:33" x14ac:dyDescent="0.25">
      <c r="B146" s="7">
        <v>2350</v>
      </c>
      <c r="C146" s="6">
        <f>variáveis!F149</f>
        <v>64.930000000000007</v>
      </c>
      <c r="D146" s="6">
        <f>variáveis!F293</f>
        <v>48.76</v>
      </c>
      <c r="E146" s="6">
        <f>variáveis!F437</f>
        <v>62.9</v>
      </c>
      <c r="F146" s="6">
        <f>variáveis!F581</f>
        <v>75.56</v>
      </c>
      <c r="G146" s="6">
        <f>variáveis!F725</f>
        <v>78.849999999999994</v>
      </c>
      <c r="H146" s="6">
        <f>variáveis!F869</f>
        <v>123.1</v>
      </c>
      <c r="I146" s="6">
        <f>variáveis!F1013</f>
        <v>71.819999999999993</v>
      </c>
      <c r="J146" s="6">
        <f>variáveis!F1157</f>
        <v>73.489999999999995</v>
      </c>
      <c r="K146" s="6">
        <f>variáveis!F1301</f>
        <v>142.19999999999999</v>
      </c>
      <c r="L146" s="6">
        <f>variáveis!F1445</f>
        <v>73.81</v>
      </c>
      <c r="M146" s="6">
        <f>variáveis!F1589</f>
        <v>94.7</v>
      </c>
      <c r="N146" s="6">
        <f>variáveis!F1733</f>
        <v>65.12</v>
      </c>
      <c r="O146" s="6">
        <f>variáveis!F1877</f>
        <v>70.11</v>
      </c>
      <c r="P146" s="6">
        <f>variáveis!F2021</f>
        <v>81</v>
      </c>
      <c r="Q146" s="6">
        <f>variáveis!F2165</f>
        <v>69.12</v>
      </c>
      <c r="R146" s="6">
        <f>variáveis!F2309</f>
        <v>79.63</v>
      </c>
      <c r="S146" s="6">
        <f>variáveis!F2453</f>
        <v>316.5</v>
      </c>
      <c r="T146" s="6">
        <f>variáveis!F2597</f>
        <v>94.5</v>
      </c>
      <c r="U146" s="6">
        <f>variáveis!F2741</f>
        <v>78.099999999999994</v>
      </c>
      <c r="V146" s="6">
        <f>variáveis!F2885</f>
        <v>49.15</v>
      </c>
      <c r="W146" s="6">
        <f>variáveis!F3029</f>
        <v>39.659999999999997</v>
      </c>
      <c r="X146" s="6">
        <f>variáveis!F3173</f>
        <v>54.89</v>
      </c>
      <c r="Y146" s="6">
        <f>variáveis!F3317</f>
        <v>61.26</v>
      </c>
      <c r="Z146" s="6">
        <f>variáveis!F3461</f>
        <v>53.11</v>
      </c>
      <c r="AA146" s="6">
        <f>variáveis!F3605</f>
        <v>66.19</v>
      </c>
      <c r="AB146" s="6">
        <f>variáveis!F3749</f>
        <v>75.849999999999994</v>
      </c>
      <c r="AC146" s="6">
        <f>variáveis!F3893</f>
        <v>83.5</v>
      </c>
      <c r="AD146" s="6">
        <f>variáveis!F4037</f>
        <v>89.8</v>
      </c>
      <c r="AE146" s="6">
        <f>variáveis!F4181</f>
        <v>186.7</v>
      </c>
      <c r="AF146" s="6">
        <f>variáveis!F4325</f>
        <v>58.53</v>
      </c>
      <c r="AG146" s="6">
        <f>variáveis!F4469</f>
        <v>85.4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74.157430555555536</v>
      </c>
      <c r="D148" s="3">
        <f t="shared" ref="D148:AG148" si="0">AVERAGE(D3:D146)</f>
        <v>94.249826388888906</v>
      </c>
      <c r="E148" s="3">
        <f t="shared" si="0"/>
        <v>94.014576388888898</v>
      </c>
      <c r="F148" s="3">
        <f t="shared" si="0"/>
        <v>104.90975000000002</v>
      </c>
      <c r="G148" s="3">
        <f t="shared" si="0"/>
        <v>74.02405555555552</v>
      </c>
      <c r="H148" s="3">
        <f t="shared" si="0"/>
        <v>86.42756944444443</v>
      </c>
      <c r="I148" s="3">
        <f t="shared" si="0"/>
        <v>90.264861111111131</v>
      </c>
      <c r="J148" s="3">
        <f t="shared" si="0"/>
        <v>74.382638888888906</v>
      </c>
      <c r="K148" s="3">
        <f t="shared" si="0"/>
        <v>75.959652777777805</v>
      </c>
      <c r="L148" s="3">
        <f t="shared" si="0"/>
        <v>82.90034722222218</v>
      </c>
      <c r="M148" s="3">
        <f t="shared" si="0"/>
        <v>92.380555555555532</v>
      </c>
      <c r="N148" s="3">
        <f t="shared" si="0"/>
        <v>78.784722222222229</v>
      </c>
      <c r="O148" s="3">
        <f t="shared" si="0"/>
        <v>70.046319444444421</v>
      </c>
      <c r="P148" s="3">
        <f t="shared" si="0"/>
        <v>95.892826388888835</v>
      </c>
      <c r="Q148" s="3">
        <f t="shared" si="0"/>
        <v>98.012618055555549</v>
      </c>
      <c r="R148" s="3">
        <f t="shared" si="0"/>
        <v>79.054770833333293</v>
      </c>
      <c r="S148" s="3">
        <f t="shared" si="0"/>
        <v>129.61969444444446</v>
      </c>
      <c r="T148" s="3">
        <f t="shared" si="0"/>
        <v>140.77956250000008</v>
      </c>
      <c r="U148" s="3">
        <f t="shared" si="0"/>
        <v>73.374506944444391</v>
      </c>
      <c r="V148" s="3">
        <f t="shared" si="0"/>
        <v>66.534722222222214</v>
      </c>
      <c r="W148" s="3">
        <f t="shared" si="0"/>
        <v>76.103777777777779</v>
      </c>
      <c r="X148" s="3">
        <f t="shared" si="0"/>
        <v>94.133986111111142</v>
      </c>
      <c r="Y148" s="3">
        <f t="shared" si="0"/>
        <v>68.791444444444494</v>
      </c>
      <c r="Z148" s="3">
        <f t="shared" si="0"/>
        <v>63.483125000000022</v>
      </c>
      <c r="AA148" s="3">
        <f t="shared" si="0"/>
        <v>72.646875000000009</v>
      </c>
      <c r="AB148" s="3">
        <f t="shared" si="0"/>
        <v>73.745027777777807</v>
      </c>
      <c r="AC148" s="3">
        <f t="shared" si="0"/>
        <v>82.787993055555532</v>
      </c>
      <c r="AD148" s="3">
        <f t="shared" si="0"/>
        <v>75.202430555555566</v>
      </c>
      <c r="AE148" s="3">
        <f t="shared" si="0"/>
        <v>102.29208333333334</v>
      </c>
      <c r="AF148" s="3">
        <f t="shared" si="0"/>
        <v>131.40385416666663</v>
      </c>
      <c r="AG148" s="3">
        <f t="shared" si="0"/>
        <v>94.266111111111059</v>
      </c>
    </row>
    <row r="149" spans="2:33" x14ac:dyDescent="0.25">
      <c r="B149" s="7" t="s">
        <v>6</v>
      </c>
      <c r="C149" s="3">
        <f>MAX(C3:C146)</f>
        <v>174.4</v>
      </c>
      <c r="D149" s="3">
        <f t="shared" ref="D149:AG149" si="1">MAX(D3:D146)</f>
        <v>354.5</v>
      </c>
      <c r="E149" s="3">
        <f t="shared" si="1"/>
        <v>354.5</v>
      </c>
      <c r="F149" s="3">
        <f t="shared" si="1"/>
        <v>354.5</v>
      </c>
      <c r="G149" s="3">
        <f t="shared" si="1"/>
        <v>337.8</v>
      </c>
      <c r="H149" s="3">
        <f t="shared" si="1"/>
        <v>247.4</v>
      </c>
      <c r="I149" s="3">
        <f t="shared" si="1"/>
        <v>354.5</v>
      </c>
      <c r="J149" s="3">
        <f t="shared" si="1"/>
        <v>347.7</v>
      </c>
      <c r="K149" s="3">
        <f t="shared" si="1"/>
        <v>350.4</v>
      </c>
      <c r="L149" s="3">
        <f t="shared" si="1"/>
        <v>141</v>
      </c>
      <c r="M149" s="3">
        <f t="shared" si="1"/>
        <v>140.1</v>
      </c>
      <c r="N149" s="3">
        <f t="shared" si="1"/>
        <v>135.9</v>
      </c>
      <c r="O149" s="3">
        <f t="shared" si="1"/>
        <v>127.5</v>
      </c>
      <c r="P149" s="3">
        <f t="shared" si="1"/>
        <v>350.6</v>
      </c>
      <c r="Q149" s="3">
        <f t="shared" si="1"/>
        <v>354.5</v>
      </c>
      <c r="R149" s="3">
        <f t="shared" si="1"/>
        <v>331.6</v>
      </c>
      <c r="S149" s="3">
        <f t="shared" si="1"/>
        <v>352.8</v>
      </c>
      <c r="T149" s="3">
        <f t="shared" si="1"/>
        <v>334.4</v>
      </c>
      <c r="U149" s="3">
        <f t="shared" si="1"/>
        <v>126.7</v>
      </c>
      <c r="V149" s="3">
        <f t="shared" si="1"/>
        <v>333.4</v>
      </c>
      <c r="W149" s="3">
        <f t="shared" si="1"/>
        <v>351.8</v>
      </c>
      <c r="X149" s="3">
        <f t="shared" si="1"/>
        <v>354.4</v>
      </c>
      <c r="Y149" s="3">
        <f t="shared" si="1"/>
        <v>353.5</v>
      </c>
      <c r="Z149" s="3">
        <f t="shared" si="1"/>
        <v>354.3</v>
      </c>
      <c r="AA149" s="3">
        <f t="shared" si="1"/>
        <v>138.30000000000001</v>
      </c>
      <c r="AB149" s="3">
        <f t="shared" si="1"/>
        <v>173.4</v>
      </c>
      <c r="AC149" s="3">
        <f t="shared" si="1"/>
        <v>344.6</v>
      </c>
      <c r="AD149" s="3">
        <f t="shared" si="1"/>
        <v>121.9</v>
      </c>
      <c r="AE149" s="3">
        <f t="shared" si="1"/>
        <v>352.7</v>
      </c>
      <c r="AF149" s="3">
        <f t="shared" si="1"/>
        <v>344</v>
      </c>
      <c r="AG149" s="3">
        <f t="shared" si="1"/>
        <v>189.2</v>
      </c>
    </row>
    <row r="150" spans="2:33" x14ac:dyDescent="0.25">
      <c r="B150" s="7" t="s">
        <v>5</v>
      </c>
      <c r="C150" s="3">
        <f>MIN(C3:C146)</f>
        <v>19.489999999999998</v>
      </c>
      <c r="D150" s="3">
        <f t="shared" ref="D150:AG150" si="2">MIN(D3:D146)</f>
        <v>6.3849999999999998</v>
      </c>
      <c r="E150" s="3">
        <f t="shared" si="2"/>
        <v>0.105</v>
      </c>
      <c r="F150" s="3">
        <f t="shared" si="2"/>
        <v>7.0000000000000007E-2</v>
      </c>
      <c r="G150" s="3">
        <f t="shared" si="2"/>
        <v>4.0140000000000002</v>
      </c>
      <c r="H150" s="3">
        <f t="shared" si="2"/>
        <v>9.0399999999999991</v>
      </c>
      <c r="I150" s="3">
        <f t="shared" si="2"/>
        <v>17.309999999999999</v>
      </c>
      <c r="J150" s="3">
        <f t="shared" si="2"/>
        <v>7.0000000000000007E-2</v>
      </c>
      <c r="K150" s="3">
        <f t="shared" si="2"/>
        <v>17.72</v>
      </c>
      <c r="L150" s="3">
        <f t="shared" si="2"/>
        <v>23.25</v>
      </c>
      <c r="M150" s="3">
        <f t="shared" si="2"/>
        <v>48.42</v>
      </c>
      <c r="N150" s="3">
        <f t="shared" si="2"/>
        <v>8.9600000000000009</v>
      </c>
      <c r="O150" s="3">
        <f t="shared" si="2"/>
        <v>19.77</v>
      </c>
      <c r="P150" s="3">
        <f t="shared" si="2"/>
        <v>7.0000000000000007E-2</v>
      </c>
      <c r="Q150" s="3">
        <f t="shared" si="2"/>
        <v>7.0000000000000007E-2</v>
      </c>
      <c r="R150" s="3">
        <f t="shared" si="2"/>
        <v>2.1269999999999998</v>
      </c>
      <c r="S150" s="3">
        <f t="shared" si="2"/>
        <v>7.0000000000000007E-2</v>
      </c>
      <c r="T150" s="3">
        <f t="shared" si="2"/>
        <v>0.73199999999999998</v>
      </c>
      <c r="U150" s="3">
        <f t="shared" si="2"/>
        <v>5.1369999999999996</v>
      </c>
      <c r="V150" s="3">
        <f t="shared" si="2"/>
        <v>19.02</v>
      </c>
      <c r="W150" s="3">
        <f t="shared" si="2"/>
        <v>0.96399999999999997</v>
      </c>
      <c r="X150" s="3">
        <f t="shared" si="2"/>
        <v>7.0000000000000007E-2</v>
      </c>
      <c r="Y150" s="3">
        <f t="shared" si="2"/>
        <v>0.27300000000000002</v>
      </c>
      <c r="Z150" s="3">
        <f t="shared" si="2"/>
        <v>12.94</v>
      </c>
      <c r="AA150" s="3">
        <f t="shared" si="2"/>
        <v>38.42</v>
      </c>
      <c r="AB150" s="3">
        <f t="shared" si="2"/>
        <v>3.2639999999999998</v>
      </c>
      <c r="AC150" s="3">
        <f t="shared" si="2"/>
        <v>0.82</v>
      </c>
      <c r="AD150" s="3">
        <f t="shared" si="2"/>
        <v>25.77</v>
      </c>
      <c r="AE150" s="3">
        <f t="shared" si="2"/>
        <v>4.79</v>
      </c>
      <c r="AF150" s="3">
        <f t="shared" si="2"/>
        <v>7.7850000000000001</v>
      </c>
      <c r="AG150" s="3">
        <f t="shared" si="2"/>
        <v>37.69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33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26.12</v>
      </c>
      <c r="D3" s="6">
        <f>variáveis!G150</f>
        <v>27.12</v>
      </c>
      <c r="E3" s="6">
        <f>variáveis!G294</f>
        <v>29.03</v>
      </c>
      <c r="F3" s="6">
        <f>variáveis!G438</f>
        <v>30.81</v>
      </c>
      <c r="G3" s="6">
        <f>variáveis!G582</f>
        <v>31.01</v>
      </c>
      <c r="H3" s="6">
        <f>variáveis!G726</f>
        <v>30.44</v>
      </c>
      <c r="I3" s="6">
        <f>variáveis!G870</f>
        <v>28.35</v>
      </c>
      <c r="J3" s="6">
        <f>variáveis!G1014</f>
        <v>28.63</v>
      </c>
      <c r="K3" s="6">
        <f>variáveis!G1158</f>
        <v>29.06</v>
      </c>
      <c r="L3" s="6">
        <f>variáveis!G1302</f>
        <v>25.5</v>
      </c>
      <c r="M3" s="6">
        <f>variáveis!G1446</f>
        <v>27.18</v>
      </c>
      <c r="N3" s="6">
        <f>variáveis!G1590</f>
        <v>25.79</v>
      </c>
      <c r="O3" s="6">
        <f>variáveis!G1734</f>
        <v>26.33</v>
      </c>
      <c r="P3" s="6">
        <f>variáveis!G1878</f>
        <v>26.4</v>
      </c>
      <c r="Q3" s="6">
        <f>variáveis!G2022</f>
        <v>27.4</v>
      </c>
      <c r="R3" s="6">
        <f>variáveis!G2166</f>
        <v>28.89</v>
      </c>
      <c r="S3" s="6">
        <f>variáveis!G2310</f>
        <v>28.95</v>
      </c>
      <c r="T3" s="6">
        <f>variáveis!G2454</f>
        <v>28.98</v>
      </c>
      <c r="U3" s="6">
        <f>variáveis!G2598</f>
        <v>25.84</v>
      </c>
      <c r="V3" s="6">
        <f>variáveis!G2742</f>
        <v>28.11</v>
      </c>
      <c r="W3" s="6">
        <f>variáveis!G2886</f>
        <v>28.99</v>
      </c>
      <c r="X3" s="6">
        <f>variáveis!G3030</f>
        <v>26.2</v>
      </c>
      <c r="Y3" s="6">
        <f>variáveis!G3174</f>
        <v>26.04</v>
      </c>
      <c r="Z3" s="6">
        <f>variáveis!G3318</f>
        <v>25.07</v>
      </c>
      <c r="AA3" s="6">
        <f>variáveis!G3462</f>
        <v>26.35</v>
      </c>
      <c r="AB3" s="6">
        <f>variáveis!G3606</f>
        <v>27.56</v>
      </c>
      <c r="AC3" s="6">
        <f>variáveis!G3750</f>
        <v>29.03</v>
      </c>
      <c r="AD3" s="6">
        <f>variáveis!G3894</f>
        <v>27.97</v>
      </c>
      <c r="AE3" s="6">
        <f>variáveis!G4038</f>
        <v>28.88</v>
      </c>
      <c r="AF3" s="6">
        <f>variáveis!G4182</f>
        <v>26.21</v>
      </c>
      <c r="AG3" s="6">
        <f>variáveis!G4326</f>
        <v>25.69</v>
      </c>
      <c r="AI3" s="7">
        <v>1</v>
      </c>
      <c r="AJ3" s="3">
        <f t="array" ref="AJ3:AL33">TRANSPOSE(C148:AG150)</f>
        <v>31.33145833333333</v>
      </c>
      <c r="AK3" s="3">
        <v>43.45</v>
      </c>
      <c r="AL3" s="3">
        <v>24.49</v>
      </c>
    </row>
    <row r="4" spans="2:38" x14ac:dyDescent="0.25">
      <c r="B4" s="7">
        <v>10</v>
      </c>
      <c r="C4" s="6">
        <f>variáveis!G7</f>
        <v>26.06</v>
      </c>
      <c r="D4" s="6">
        <f>variáveis!G151</f>
        <v>27.04</v>
      </c>
      <c r="E4" s="6">
        <f>variáveis!G295</f>
        <v>28.95</v>
      </c>
      <c r="F4" s="6">
        <f>variáveis!G439</f>
        <v>30.72</v>
      </c>
      <c r="G4" s="6">
        <f>variáveis!G583</f>
        <v>30.93</v>
      </c>
      <c r="H4" s="6">
        <f>variáveis!G727</f>
        <v>30.36</v>
      </c>
      <c r="I4" s="6">
        <f>variáveis!G871</f>
        <v>28.3</v>
      </c>
      <c r="J4" s="6">
        <f>variáveis!G1015</f>
        <v>28.59</v>
      </c>
      <c r="K4" s="6">
        <f>variáveis!G1159</f>
        <v>29</v>
      </c>
      <c r="L4" s="6">
        <f>variáveis!G1303</f>
        <v>25.48</v>
      </c>
      <c r="M4" s="6">
        <f>variáveis!G1447</f>
        <v>27.13</v>
      </c>
      <c r="N4" s="6">
        <f>variáveis!G1591</f>
        <v>25.75</v>
      </c>
      <c r="O4" s="6">
        <f>variáveis!G1735</f>
        <v>26.25</v>
      </c>
      <c r="P4" s="6">
        <f>variáveis!G1879</f>
        <v>26.33</v>
      </c>
      <c r="Q4" s="6">
        <f>variáveis!G2023</f>
        <v>27.36</v>
      </c>
      <c r="R4" s="6">
        <f>variáveis!G2167</f>
        <v>28.81</v>
      </c>
      <c r="S4" s="6">
        <f>variáveis!G2311</f>
        <v>28.9</v>
      </c>
      <c r="T4" s="6">
        <f>variáveis!G2455</f>
        <v>28.94</v>
      </c>
      <c r="U4" s="6">
        <f>variáveis!G2599</f>
        <v>25.79</v>
      </c>
      <c r="V4" s="6">
        <f>variáveis!G2743</f>
        <v>28.11</v>
      </c>
      <c r="W4" s="6">
        <f>variáveis!G2887</f>
        <v>28.97</v>
      </c>
      <c r="X4" s="6">
        <f>variáveis!G3031</f>
        <v>26.15</v>
      </c>
      <c r="Y4" s="6">
        <f>variáveis!G3175</f>
        <v>25.99</v>
      </c>
      <c r="Z4" s="6">
        <f>variáveis!G3319</f>
        <v>25.04</v>
      </c>
      <c r="AA4" s="6">
        <f>variáveis!G3463</f>
        <v>26.29</v>
      </c>
      <c r="AB4" s="6">
        <f>variáveis!G3607</f>
        <v>27.49</v>
      </c>
      <c r="AC4" s="6">
        <f>variáveis!G3751</f>
        <v>28.96</v>
      </c>
      <c r="AD4" s="6">
        <f>variáveis!G3895</f>
        <v>27.9</v>
      </c>
      <c r="AE4" s="6">
        <f>variáveis!G4039</f>
        <v>28.79</v>
      </c>
      <c r="AF4" s="6">
        <f>variáveis!G4183</f>
        <v>26.15</v>
      </c>
      <c r="AG4" s="6">
        <f>variáveis!G4327</f>
        <v>25.66</v>
      </c>
      <c r="AI4" s="7">
        <v>2</v>
      </c>
      <c r="AJ4" s="3">
        <v>32.927638888888865</v>
      </c>
      <c r="AK4" s="3">
        <v>45.08</v>
      </c>
      <c r="AL4" s="3">
        <v>25.18</v>
      </c>
    </row>
    <row r="5" spans="2:38" x14ac:dyDescent="0.25">
      <c r="B5" s="7">
        <v>20</v>
      </c>
      <c r="C5" s="6">
        <f>variáveis!G8</f>
        <v>25.99</v>
      </c>
      <c r="D5" s="6">
        <f>variáveis!G152</f>
        <v>26.97</v>
      </c>
      <c r="E5" s="6">
        <f>variáveis!G296</f>
        <v>28.87</v>
      </c>
      <c r="F5" s="6">
        <f>variáveis!G440</f>
        <v>30.62</v>
      </c>
      <c r="G5" s="6">
        <f>variáveis!G584</f>
        <v>30.87</v>
      </c>
      <c r="H5" s="6">
        <f>variáveis!G728</f>
        <v>30.34</v>
      </c>
      <c r="I5" s="6">
        <f>variáveis!G872</f>
        <v>28.26</v>
      </c>
      <c r="J5" s="6">
        <f>variáveis!G1016</f>
        <v>28.55</v>
      </c>
      <c r="K5" s="6">
        <f>variáveis!G1160</f>
        <v>28.94</v>
      </c>
      <c r="L5" s="6">
        <f>variáveis!G1304</f>
        <v>25.43</v>
      </c>
      <c r="M5" s="6">
        <f>variáveis!G1448</f>
        <v>27.18</v>
      </c>
      <c r="N5" s="6">
        <f>variáveis!G1592</f>
        <v>25.73</v>
      </c>
      <c r="O5" s="6">
        <f>variáveis!G1736</f>
        <v>26.18</v>
      </c>
      <c r="P5" s="6">
        <f>variáveis!G1880</f>
        <v>26.26</v>
      </c>
      <c r="Q5" s="6">
        <f>variáveis!G2024</f>
        <v>27.31</v>
      </c>
      <c r="R5" s="6">
        <f>variáveis!G2168</f>
        <v>28.73</v>
      </c>
      <c r="S5" s="6">
        <f>variáveis!G2312</f>
        <v>28.84</v>
      </c>
      <c r="T5" s="6">
        <f>variáveis!G2456</f>
        <v>28.9</v>
      </c>
      <c r="U5" s="6">
        <f>variáveis!G2600</f>
        <v>25.74</v>
      </c>
      <c r="V5" s="6">
        <f>variáveis!G2744</f>
        <v>28.14</v>
      </c>
      <c r="W5" s="6">
        <f>variáveis!G2888</f>
        <v>28.95</v>
      </c>
      <c r="X5" s="6">
        <f>variáveis!G3032</f>
        <v>26.12</v>
      </c>
      <c r="Y5" s="6">
        <f>variáveis!G3176</f>
        <v>25.95</v>
      </c>
      <c r="Z5" s="6">
        <f>variáveis!G3320</f>
        <v>25.01</v>
      </c>
      <c r="AA5" s="6">
        <f>variáveis!G3464</f>
        <v>26.23</v>
      </c>
      <c r="AB5" s="6">
        <f>variáveis!G3608</f>
        <v>27.42</v>
      </c>
      <c r="AC5" s="6">
        <f>variáveis!G3752</f>
        <v>28.88</v>
      </c>
      <c r="AD5" s="6">
        <f>variáveis!G3896</f>
        <v>27.84</v>
      </c>
      <c r="AE5" s="6">
        <f>variáveis!G4040</f>
        <v>28.71</v>
      </c>
      <c r="AF5" s="6">
        <f>variáveis!G4184</f>
        <v>26.16</v>
      </c>
      <c r="AG5" s="6">
        <f>variáveis!G4328</f>
        <v>25.67</v>
      </c>
      <c r="AI5" s="7">
        <v>3</v>
      </c>
      <c r="AJ5" s="3">
        <v>34.571874999999999</v>
      </c>
      <c r="AK5" s="3">
        <v>47.7</v>
      </c>
      <c r="AL5" s="3">
        <v>27.26</v>
      </c>
    </row>
    <row r="6" spans="2:38" x14ac:dyDescent="0.25">
      <c r="B6" s="7">
        <v>30</v>
      </c>
      <c r="C6" s="6">
        <f>variáveis!G9</f>
        <v>25.92</v>
      </c>
      <c r="D6" s="6">
        <f>variáveis!G153</f>
        <v>26.9</v>
      </c>
      <c r="E6" s="6">
        <f>variáveis!G297</f>
        <v>28.8</v>
      </c>
      <c r="F6" s="6">
        <f>variáveis!G441</f>
        <v>30.53</v>
      </c>
      <c r="G6" s="6">
        <f>variáveis!G585</f>
        <v>30.81</v>
      </c>
      <c r="H6" s="6">
        <f>variáveis!G729</f>
        <v>30.35</v>
      </c>
      <c r="I6" s="6">
        <f>variáveis!G873</f>
        <v>28.22</v>
      </c>
      <c r="J6" s="6">
        <f>variáveis!G1017</f>
        <v>28.51</v>
      </c>
      <c r="K6" s="6">
        <f>variáveis!G1161</f>
        <v>28.89</v>
      </c>
      <c r="L6" s="6">
        <f>variáveis!G1305</f>
        <v>25.36</v>
      </c>
      <c r="M6" s="6">
        <f>variáveis!G1449</f>
        <v>27.17</v>
      </c>
      <c r="N6" s="6">
        <f>variáveis!G1593</f>
        <v>25.76</v>
      </c>
      <c r="O6" s="6">
        <f>variáveis!G1737</f>
        <v>26.12</v>
      </c>
      <c r="P6" s="6">
        <f>variáveis!G1881</f>
        <v>26.22</v>
      </c>
      <c r="Q6" s="6">
        <f>variáveis!G2025</f>
        <v>27.26</v>
      </c>
      <c r="R6" s="6">
        <f>variáveis!G2169</f>
        <v>28.67</v>
      </c>
      <c r="S6" s="6">
        <f>variáveis!G2313</f>
        <v>28.76</v>
      </c>
      <c r="T6" s="6">
        <f>variáveis!G2457</f>
        <v>28.85</v>
      </c>
      <c r="U6" s="6">
        <f>variáveis!G2601</f>
        <v>25.69</v>
      </c>
      <c r="V6" s="6">
        <f>variáveis!G2745</f>
        <v>28.11</v>
      </c>
      <c r="W6" s="6">
        <f>variáveis!G2889</f>
        <v>28.89</v>
      </c>
      <c r="X6" s="6">
        <f>variáveis!G3033</f>
        <v>26.09</v>
      </c>
      <c r="Y6" s="6">
        <f>variáveis!G3177</f>
        <v>25.91</v>
      </c>
      <c r="Z6" s="6">
        <f>variáveis!G3321</f>
        <v>24.99</v>
      </c>
      <c r="AA6" s="6">
        <f>variáveis!G3465</f>
        <v>26.17</v>
      </c>
      <c r="AB6" s="6">
        <f>variáveis!G3609</f>
        <v>27.34</v>
      </c>
      <c r="AC6" s="6">
        <f>variáveis!G3753</f>
        <v>28.8</v>
      </c>
      <c r="AD6" s="6">
        <f>variáveis!G3897</f>
        <v>27.77</v>
      </c>
      <c r="AE6" s="6">
        <f>variáveis!G4041</f>
        <v>28.64</v>
      </c>
      <c r="AF6" s="6">
        <f>variáveis!G4185</f>
        <v>26.2</v>
      </c>
      <c r="AG6" s="6">
        <f>variáveis!G4329</f>
        <v>25.68</v>
      </c>
      <c r="AI6" s="7">
        <v>4</v>
      </c>
      <c r="AJ6" s="3">
        <v>34.819444444444436</v>
      </c>
      <c r="AK6" s="3">
        <v>48.24</v>
      </c>
      <c r="AL6" s="3">
        <v>28.44</v>
      </c>
    </row>
    <row r="7" spans="2:38" x14ac:dyDescent="0.25">
      <c r="B7" s="7">
        <v>40</v>
      </c>
      <c r="C7" s="6">
        <f>variáveis!G10</f>
        <v>25.86</v>
      </c>
      <c r="D7" s="6">
        <f>variáveis!G154</f>
        <v>26.83</v>
      </c>
      <c r="E7" s="6">
        <f>variáveis!G298</f>
        <v>28.73</v>
      </c>
      <c r="F7" s="6">
        <f>variáveis!G442</f>
        <v>30.44</v>
      </c>
      <c r="G7" s="6">
        <f>variáveis!G586</f>
        <v>30.75</v>
      </c>
      <c r="H7" s="6">
        <f>variáveis!G730</f>
        <v>30.32</v>
      </c>
      <c r="I7" s="6">
        <f>variáveis!G874</f>
        <v>28.18</v>
      </c>
      <c r="J7" s="6">
        <f>variáveis!G1018</f>
        <v>28.47</v>
      </c>
      <c r="K7" s="6">
        <f>variáveis!G1162</f>
        <v>28.84</v>
      </c>
      <c r="L7" s="6">
        <f>variáveis!G1306</f>
        <v>25.32</v>
      </c>
      <c r="M7" s="6">
        <f>variáveis!G1450</f>
        <v>27.17</v>
      </c>
      <c r="N7" s="6">
        <f>variáveis!G1594</f>
        <v>25.78</v>
      </c>
      <c r="O7" s="6">
        <f>variáveis!G1738</f>
        <v>26.06</v>
      </c>
      <c r="P7" s="6">
        <f>variáveis!G1882</f>
        <v>26.17</v>
      </c>
      <c r="Q7" s="6">
        <f>variáveis!G2026</f>
        <v>27.22</v>
      </c>
      <c r="R7" s="6">
        <f>variáveis!G2170</f>
        <v>28.62</v>
      </c>
      <c r="S7" s="6">
        <f>variáveis!G2314</f>
        <v>28.68</v>
      </c>
      <c r="T7" s="6">
        <f>variáveis!G2458</f>
        <v>28.81</v>
      </c>
      <c r="U7" s="6">
        <f>variáveis!G2602</f>
        <v>25.66</v>
      </c>
      <c r="V7" s="6">
        <f>variáveis!G2746</f>
        <v>28.05</v>
      </c>
      <c r="W7" s="6">
        <f>variáveis!G2890</f>
        <v>28.8</v>
      </c>
      <c r="X7" s="6">
        <f>variáveis!G3034</f>
        <v>26.04</v>
      </c>
      <c r="Y7" s="6">
        <f>variáveis!G3178</f>
        <v>25.87</v>
      </c>
      <c r="Z7" s="6">
        <f>variáveis!G3322</f>
        <v>24.98</v>
      </c>
      <c r="AA7" s="6">
        <f>variáveis!G3466</f>
        <v>26.11</v>
      </c>
      <c r="AB7" s="6">
        <f>variáveis!G3610</f>
        <v>27.26</v>
      </c>
      <c r="AC7" s="6">
        <f>variáveis!G3754</f>
        <v>28.73</v>
      </c>
      <c r="AD7" s="6">
        <f>variáveis!G3898</f>
        <v>27.71</v>
      </c>
      <c r="AE7" s="6">
        <f>variáveis!G4042</f>
        <v>28.55</v>
      </c>
      <c r="AF7" s="6">
        <f>variáveis!G4186</f>
        <v>26.2</v>
      </c>
      <c r="AG7" s="6">
        <f>variáveis!G4330</f>
        <v>25.63</v>
      </c>
      <c r="AI7" s="7">
        <v>5</v>
      </c>
      <c r="AJ7" s="3">
        <v>34.514652777777769</v>
      </c>
      <c r="AK7" s="3">
        <v>44.68</v>
      </c>
      <c r="AL7" s="3">
        <v>29.33</v>
      </c>
    </row>
    <row r="8" spans="2:38" x14ac:dyDescent="0.25">
      <c r="B8" s="7">
        <v>50</v>
      </c>
      <c r="C8" s="6">
        <f>variáveis!G11</f>
        <v>25.8</v>
      </c>
      <c r="D8" s="6">
        <f>variáveis!G155</f>
        <v>26.77</v>
      </c>
      <c r="E8" s="6">
        <f>variáveis!G299</f>
        <v>28.66</v>
      </c>
      <c r="F8" s="6">
        <f>variáveis!G443</f>
        <v>30.35</v>
      </c>
      <c r="G8" s="6">
        <f>variáveis!G587</f>
        <v>30.68</v>
      </c>
      <c r="H8" s="6">
        <f>variáveis!G731</f>
        <v>30.23</v>
      </c>
      <c r="I8" s="6">
        <f>variáveis!G875</f>
        <v>28.15</v>
      </c>
      <c r="J8" s="6">
        <f>variáveis!G1019</f>
        <v>28.41</v>
      </c>
      <c r="K8" s="6">
        <f>variáveis!G1163</f>
        <v>28.79</v>
      </c>
      <c r="L8" s="6">
        <f>variáveis!G1307</f>
        <v>25.3</v>
      </c>
      <c r="M8" s="6">
        <f>variáveis!G1451</f>
        <v>27.2</v>
      </c>
      <c r="N8" s="6">
        <f>variáveis!G1595</f>
        <v>25.77</v>
      </c>
      <c r="O8" s="6">
        <f>variáveis!G1739</f>
        <v>26</v>
      </c>
      <c r="P8" s="6">
        <f>variáveis!G1883</f>
        <v>26.13</v>
      </c>
      <c r="Q8" s="6">
        <f>variáveis!G2027</f>
        <v>27.18</v>
      </c>
      <c r="R8" s="6">
        <f>variáveis!G2171</f>
        <v>28.56</v>
      </c>
      <c r="S8" s="6">
        <f>variáveis!G2315</f>
        <v>28.62</v>
      </c>
      <c r="T8" s="6">
        <f>variáveis!G2459</f>
        <v>28.77</v>
      </c>
      <c r="U8" s="6">
        <f>variáveis!G2603</f>
        <v>25.62</v>
      </c>
      <c r="V8" s="6">
        <f>variáveis!G2747</f>
        <v>28</v>
      </c>
      <c r="W8" s="6">
        <f>variáveis!G2891</f>
        <v>28.75</v>
      </c>
      <c r="X8" s="6">
        <f>variáveis!G3035</f>
        <v>25.98</v>
      </c>
      <c r="Y8" s="6">
        <f>variáveis!G3179</f>
        <v>25.82</v>
      </c>
      <c r="Z8" s="6">
        <f>variáveis!G3323</f>
        <v>24.96</v>
      </c>
      <c r="AA8" s="6">
        <f>variáveis!G3467</f>
        <v>26.05</v>
      </c>
      <c r="AB8" s="6">
        <f>variáveis!G3611</f>
        <v>27.18</v>
      </c>
      <c r="AC8" s="6">
        <f>variáveis!G3755</f>
        <v>28.66</v>
      </c>
      <c r="AD8" s="6">
        <f>variáveis!G3899</f>
        <v>27.64</v>
      </c>
      <c r="AE8" s="6">
        <f>variáveis!G4043</f>
        <v>28.6</v>
      </c>
      <c r="AF8" s="6">
        <f>variáveis!G4187</f>
        <v>26.22</v>
      </c>
      <c r="AG8" s="6">
        <f>variáveis!G4331</f>
        <v>25.59</v>
      </c>
      <c r="AI8" s="7">
        <v>6</v>
      </c>
      <c r="AJ8" s="3">
        <v>31.537083333333335</v>
      </c>
      <c r="AK8" s="3">
        <v>39.909999999999997</v>
      </c>
      <c r="AL8" s="3">
        <v>28.4</v>
      </c>
    </row>
    <row r="9" spans="2:38" x14ac:dyDescent="0.25">
      <c r="B9" s="7">
        <v>100</v>
      </c>
      <c r="C9" s="6">
        <f>variáveis!G12</f>
        <v>25.74</v>
      </c>
      <c r="D9" s="6">
        <f>variáveis!G156</f>
        <v>26.7</v>
      </c>
      <c r="E9" s="6">
        <f>variáveis!G300</f>
        <v>28.6</v>
      </c>
      <c r="F9" s="6">
        <f>variáveis!G444</f>
        <v>30.26</v>
      </c>
      <c r="G9" s="6">
        <f>variáveis!G588</f>
        <v>30.6</v>
      </c>
      <c r="H9" s="6">
        <f>variáveis!G732</f>
        <v>30.15</v>
      </c>
      <c r="I9" s="6">
        <f>variáveis!G876</f>
        <v>28.12</v>
      </c>
      <c r="J9" s="6">
        <f>variáveis!G1020</f>
        <v>28.37</v>
      </c>
      <c r="K9" s="6">
        <f>variáveis!G1164</f>
        <v>28.75</v>
      </c>
      <c r="L9" s="6">
        <f>variáveis!G1308</f>
        <v>25.22</v>
      </c>
      <c r="M9" s="6">
        <f>variáveis!G1452</f>
        <v>27.18</v>
      </c>
      <c r="N9" s="6">
        <f>variáveis!G1596</f>
        <v>25.79</v>
      </c>
      <c r="O9" s="6">
        <f>variáveis!G1740</f>
        <v>25.95</v>
      </c>
      <c r="P9" s="6">
        <f>variáveis!G1884</f>
        <v>26.1</v>
      </c>
      <c r="Q9" s="6">
        <f>variáveis!G2028</f>
        <v>27.12</v>
      </c>
      <c r="R9" s="6">
        <f>variáveis!G2172</f>
        <v>28.5</v>
      </c>
      <c r="S9" s="6">
        <f>variáveis!G2316</f>
        <v>28.57</v>
      </c>
      <c r="T9" s="6">
        <f>variáveis!G2460</f>
        <v>28.73</v>
      </c>
      <c r="U9" s="6">
        <f>variáveis!G2604</f>
        <v>25.59</v>
      </c>
      <c r="V9" s="6">
        <f>variáveis!G2748</f>
        <v>27.94</v>
      </c>
      <c r="W9" s="6">
        <f>variáveis!G2892</f>
        <v>28.67</v>
      </c>
      <c r="X9" s="6">
        <f>variáveis!G3036</f>
        <v>25.93</v>
      </c>
      <c r="Y9" s="6">
        <f>variáveis!G3180</f>
        <v>25.82</v>
      </c>
      <c r="Z9" s="6">
        <f>variáveis!G3324</f>
        <v>24.95</v>
      </c>
      <c r="AA9" s="6">
        <f>variáveis!G3468</f>
        <v>26.02</v>
      </c>
      <c r="AB9" s="6">
        <f>variáveis!G3612</f>
        <v>27.09</v>
      </c>
      <c r="AC9" s="6">
        <f>variáveis!G3756</f>
        <v>28.59</v>
      </c>
      <c r="AD9" s="6">
        <f>variáveis!G3900</f>
        <v>27.58</v>
      </c>
      <c r="AE9" s="6">
        <f>variáveis!G4044</f>
        <v>28.67</v>
      </c>
      <c r="AF9" s="6">
        <f>variáveis!G4188</f>
        <v>26.27</v>
      </c>
      <c r="AG9" s="6">
        <f>variáveis!G4332</f>
        <v>25.61</v>
      </c>
      <c r="AI9" s="7">
        <v>7</v>
      </c>
      <c r="AJ9" s="3">
        <v>32.017777777777766</v>
      </c>
      <c r="AK9" s="3">
        <v>40.35</v>
      </c>
      <c r="AL9" s="3">
        <v>27.37</v>
      </c>
    </row>
    <row r="10" spans="2:38" x14ac:dyDescent="0.25">
      <c r="B10" s="7">
        <v>110</v>
      </c>
      <c r="C10" s="6">
        <f>variáveis!G13</f>
        <v>25.68</v>
      </c>
      <c r="D10" s="6">
        <f>variáveis!G157</f>
        <v>26.63</v>
      </c>
      <c r="E10" s="6">
        <f>variáveis!G301</f>
        <v>28.54</v>
      </c>
      <c r="F10" s="6">
        <f>variáveis!G445</f>
        <v>30.18</v>
      </c>
      <c r="G10" s="6">
        <f>variáveis!G589</f>
        <v>30.54</v>
      </c>
      <c r="H10" s="6">
        <f>variáveis!G733</f>
        <v>30.09</v>
      </c>
      <c r="I10" s="6">
        <f>variáveis!G877</f>
        <v>28.07</v>
      </c>
      <c r="J10" s="6">
        <f>variáveis!G1021</f>
        <v>28.33</v>
      </c>
      <c r="K10" s="6">
        <f>variáveis!G1165</f>
        <v>28.7</v>
      </c>
      <c r="L10" s="6">
        <f>variáveis!G1309</f>
        <v>25.21</v>
      </c>
      <c r="M10" s="6">
        <f>variáveis!G1453</f>
        <v>27.17</v>
      </c>
      <c r="N10" s="6">
        <f>variáveis!G1597</f>
        <v>25.76</v>
      </c>
      <c r="O10" s="6">
        <f>variáveis!G1741</f>
        <v>25.89</v>
      </c>
      <c r="P10" s="6">
        <f>variáveis!G1885</f>
        <v>26.07</v>
      </c>
      <c r="Q10" s="6">
        <f>variáveis!G2029</f>
        <v>27.06</v>
      </c>
      <c r="R10" s="6">
        <f>variáveis!G2173</f>
        <v>28.44</v>
      </c>
      <c r="S10" s="6">
        <f>variáveis!G2317</f>
        <v>28.53</v>
      </c>
      <c r="T10" s="6">
        <f>variáveis!G2461</f>
        <v>28.69</v>
      </c>
      <c r="U10" s="6">
        <f>variáveis!G2605</f>
        <v>25.56</v>
      </c>
      <c r="V10" s="6">
        <f>variáveis!G2749</f>
        <v>27.86</v>
      </c>
      <c r="W10" s="6">
        <f>variáveis!G2893</f>
        <v>28.58</v>
      </c>
      <c r="X10" s="6">
        <f>variáveis!G3037</f>
        <v>25.88</v>
      </c>
      <c r="Y10" s="6">
        <f>variáveis!G3181</f>
        <v>25.84</v>
      </c>
      <c r="Z10" s="6">
        <f>variáveis!G3325</f>
        <v>24.94</v>
      </c>
      <c r="AA10" s="6">
        <f>variáveis!G3469</f>
        <v>25.97</v>
      </c>
      <c r="AB10" s="6">
        <f>variáveis!G3613</f>
        <v>27.01</v>
      </c>
      <c r="AC10" s="6">
        <f>variáveis!G3757</f>
        <v>28.54</v>
      </c>
      <c r="AD10" s="6">
        <f>variáveis!G3901</f>
        <v>27.52</v>
      </c>
      <c r="AE10" s="6">
        <f>variáveis!G4045</f>
        <v>28.69</v>
      </c>
      <c r="AF10" s="6">
        <f>variáveis!G4189</f>
        <v>26.31</v>
      </c>
      <c r="AG10" s="6">
        <f>variáveis!G4333</f>
        <v>25.55</v>
      </c>
      <c r="AI10" s="7">
        <v>8</v>
      </c>
      <c r="AJ10" s="3">
        <v>32.553541666666668</v>
      </c>
      <c r="AK10" s="3">
        <v>42.77</v>
      </c>
      <c r="AL10" s="3">
        <v>27.58</v>
      </c>
    </row>
    <row r="11" spans="2:38" x14ac:dyDescent="0.25">
      <c r="B11" s="7">
        <v>120</v>
      </c>
      <c r="C11" s="6">
        <f>variáveis!G14</f>
        <v>25.62</v>
      </c>
      <c r="D11" s="6">
        <f>variáveis!G158</f>
        <v>26.56</v>
      </c>
      <c r="E11" s="6">
        <f>variáveis!G302</f>
        <v>28.48</v>
      </c>
      <c r="F11" s="6">
        <f>variáveis!G446</f>
        <v>30.1</v>
      </c>
      <c r="G11" s="6">
        <f>variáveis!G590</f>
        <v>30.5</v>
      </c>
      <c r="H11" s="6">
        <f>variáveis!G734</f>
        <v>30.01</v>
      </c>
      <c r="I11" s="6">
        <f>variáveis!G878</f>
        <v>28.03</v>
      </c>
      <c r="J11" s="6">
        <f>variáveis!G1022</f>
        <v>28.3</v>
      </c>
      <c r="K11" s="6">
        <f>variáveis!G1166</f>
        <v>28.66</v>
      </c>
      <c r="L11" s="6">
        <f>variáveis!G1310</f>
        <v>25.23</v>
      </c>
      <c r="M11" s="6">
        <f>variáveis!G1454</f>
        <v>27.12</v>
      </c>
      <c r="N11" s="6">
        <f>variáveis!G1598</f>
        <v>25.72</v>
      </c>
      <c r="O11" s="6">
        <f>variáveis!G1742</f>
        <v>25.83</v>
      </c>
      <c r="P11" s="6">
        <f>variáveis!G1886</f>
        <v>26.05</v>
      </c>
      <c r="Q11" s="6">
        <f>variáveis!G2030</f>
        <v>27</v>
      </c>
      <c r="R11" s="6">
        <f>variáveis!G2174</f>
        <v>28.37</v>
      </c>
      <c r="S11" s="6">
        <f>variáveis!G2318</f>
        <v>28.49</v>
      </c>
      <c r="T11" s="6">
        <f>variáveis!G2462</f>
        <v>28.66</v>
      </c>
      <c r="U11" s="6">
        <f>variáveis!G2606</f>
        <v>25.52</v>
      </c>
      <c r="V11" s="6">
        <f>variáveis!G2750</f>
        <v>27.81</v>
      </c>
      <c r="W11" s="6">
        <f>variáveis!G2894</f>
        <v>28.49</v>
      </c>
      <c r="X11" s="6">
        <f>variáveis!G3038</f>
        <v>25.85</v>
      </c>
      <c r="Y11" s="6">
        <f>variáveis!G3182</f>
        <v>25.76</v>
      </c>
      <c r="Z11" s="6">
        <f>variáveis!G3326</f>
        <v>24.93</v>
      </c>
      <c r="AA11" s="6">
        <f>variáveis!G3470</f>
        <v>25.95</v>
      </c>
      <c r="AB11" s="6">
        <f>variáveis!G3614</f>
        <v>26.94</v>
      </c>
      <c r="AC11" s="6">
        <f>variáveis!G3758</f>
        <v>28.48</v>
      </c>
      <c r="AD11" s="6">
        <f>variáveis!G3902</f>
        <v>27.46</v>
      </c>
      <c r="AE11" s="6">
        <f>variáveis!G4046</f>
        <v>28.65</v>
      </c>
      <c r="AF11" s="6">
        <f>variáveis!G4190</f>
        <v>26.32</v>
      </c>
      <c r="AG11" s="6">
        <f>variáveis!G4334</f>
        <v>25.47</v>
      </c>
      <c r="AI11" s="7">
        <v>9</v>
      </c>
      <c r="AJ11" s="3">
        <v>28.700208333333325</v>
      </c>
      <c r="AK11" s="3">
        <v>32.51</v>
      </c>
      <c r="AL11" s="3">
        <v>25.41</v>
      </c>
    </row>
    <row r="12" spans="2:38" x14ac:dyDescent="0.25">
      <c r="B12" s="7">
        <v>130</v>
      </c>
      <c r="C12" s="6">
        <f>variáveis!G15</f>
        <v>25.57</v>
      </c>
      <c r="D12" s="6">
        <f>variáveis!G159</f>
        <v>26.5</v>
      </c>
      <c r="E12" s="6">
        <f>variáveis!G303</f>
        <v>28.43</v>
      </c>
      <c r="F12" s="6">
        <f>variáveis!G447</f>
        <v>30.02</v>
      </c>
      <c r="G12" s="6">
        <f>variáveis!G591</f>
        <v>30.45</v>
      </c>
      <c r="H12" s="6">
        <f>variáveis!G735</f>
        <v>29.94</v>
      </c>
      <c r="I12" s="6">
        <f>variáveis!G879</f>
        <v>27.99</v>
      </c>
      <c r="J12" s="6">
        <f>variáveis!G1023</f>
        <v>28.26</v>
      </c>
      <c r="K12" s="6">
        <f>variáveis!G1167</f>
        <v>28.63</v>
      </c>
      <c r="L12" s="6">
        <f>variáveis!G1311</f>
        <v>25.19</v>
      </c>
      <c r="M12" s="6">
        <f>variáveis!G1455</f>
        <v>27.09</v>
      </c>
      <c r="N12" s="6">
        <f>variáveis!G1599</f>
        <v>25.71</v>
      </c>
      <c r="O12" s="6">
        <f>variáveis!G1743</f>
        <v>25.77</v>
      </c>
      <c r="P12" s="6">
        <f>variáveis!G1887</f>
        <v>26.02</v>
      </c>
      <c r="Q12" s="6">
        <f>variáveis!G2031</f>
        <v>26.94</v>
      </c>
      <c r="R12" s="6">
        <f>variáveis!G2175</f>
        <v>28.3</v>
      </c>
      <c r="S12" s="6">
        <f>variáveis!G2319</f>
        <v>28.45</v>
      </c>
      <c r="T12" s="6">
        <f>variáveis!G2463</f>
        <v>28.63</v>
      </c>
      <c r="U12" s="6">
        <f>variáveis!G2607</f>
        <v>25.49</v>
      </c>
      <c r="V12" s="6">
        <f>variáveis!G2751</f>
        <v>27.73</v>
      </c>
      <c r="W12" s="6">
        <f>variáveis!G2895</f>
        <v>28.43</v>
      </c>
      <c r="X12" s="6">
        <f>variáveis!G3039</f>
        <v>25.86</v>
      </c>
      <c r="Y12" s="6">
        <f>variáveis!G3183</f>
        <v>25.69</v>
      </c>
      <c r="Z12" s="6">
        <f>variáveis!G3327</f>
        <v>24.9</v>
      </c>
      <c r="AA12" s="6">
        <f>variáveis!G3471</f>
        <v>25.95</v>
      </c>
      <c r="AB12" s="6">
        <f>variáveis!G3615</f>
        <v>26.87</v>
      </c>
      <c r="AC12" s="6">
        <f>variáveis!G3759</f>
        <v>28.49</v>
      </c>
      <c r="AD12" s="6">
        <f>variáveis!G3903</f>
        <v>27.41</v>
      </c>
      <c r="AE12" s="6">
        <f>variáveis!G4047</f>
        <v>28.63</v>
      </c>
      <c r="AF12" s="6">
        <f>variáveis!G4191</f>
        <v>26.19</v>
      </c>
      <c r="AG12" s="6">
        <f>variáveis!G4335</f>
        <v>25.39</v>
      </c>
      <c r="AI12" s="7">
        <v>10</v>
      </c>
      <c r="AJ12" s="3">
        <v>29.431597222222209</v>
      </c>
      <c r="AK12" s="3">
        <v>37.04</v>
      </c>
      <c r="AL12" s="3">
        <v>24.24</v>
      </c>
    </row>
    <row r="13" spans="2:38" x14ac:dyDescent="0.25">
      <c r="B13" s="7">
        <v>140</v>
      </c>
      <c r="C13" s="6">
        <f>variáveis!G16</f>
        <v>25.52</v>
      </c>
      <c r="D13" s="6">
        <f>variáveis!G160</f>
        <v>26.43</v>
      </c>
      <c r="E13" s="6">
        <f>variáveis!G304</f>
        <v>28.37</v>
      </c>
      <c r="F13" s="6">
        <f>variáveis!G448</f>
        <v>29.95</v>
      </c>
      <c r="G13" s="6">
        <f>variáveis!G592</f>
        <v>30.42</v>
      </c>
      <c r="H13" s="6">
        <f>variáveis!G736</f>
        <v>29.87</v>
      </c>
      <c r="I13" s="6">
        <f>variáveis!G880</f>
        <v>27.97</v>
      </c>
      <c r="J13" s="6">
        <f>variáveis!G1024</f>
        <v>28.21</v>
      </c>
      <c r="K13" s="6">
        <f>variáveis!G1168</f>
        <v>28.59</v>
      </c>
      <c r="L13" s="6">
        <f>variáveis!G1312</f>
        <v>25.19</v>
      </c>
      <c r="M13" s="6">
        <f>variáveis!G1456</f>
        <v>27.05</v>
      </c>
      <c r="N13" s="6">
        <f>variáveis!G1600</f>
        <v>25.71</v>
      </c>
      <c r="O13" s="6">
        <f>variáveis!G1744</f>
        <v>25.72</v>
      </c>
      <c r="P13" s="6">
        <f>variáveis!G1888</f>
        <v>26</v>
      </c>
      <c r="Q13" s="6">
        <f>variáveis!G2032</f>
        <v>26.89</v>
      </c>
      <c r="R13" s="6">
        <f>variáveis!G2176</f>
        <v>28.23</v>
      </c>
      <c r="S13" s="6">
        <f>variáveis!G2320</f>
        <v>28.42</v>
      </c>
      <c r="T13" s="6">
        <f>variáveis!G2464</f>
        <v>28.6</v>
      </c>
      <c r="U13" s="6">
        <f>variáveis!G2608</f>
        <v>25.45</v>
      </c>
      <c r="V13" s="6">
        <f>variáveis!G2752</f>
        <v>27.65</v>
      </c>
      <c r="W13" s="6">
        <f>variáveis!G2896</f>
        <v>28.37</v>
      </c>
      <c r="X13" s="6">
        <f>variáveis!G3040</f>
        <v>25.89</v>
      </c>
      <c r="Y13" s="6">
        <f>variáveis!G3184</f>
        <v>25.63</v>
      </c>
      <c r="Z13" s="6">
        <f>variáveis!G3328</f>
        <v>24.88</v>
      </c>
      <c r="AA13" s="6">
        <f>variáveis!G3472</f>
        <v>25.93</v>
      </c>
      <c r="AB13" s="6">
        <f>variáveis!G3616</f>
        <v>26.79</v>
      </c>
      <c r="AC13" s="6">
        <f>variáveis!G3760</f>
        <v>28.53</v>
      </c>
      <c r="AD13" s="6">
        <f>variáveis!G3904</f>
        <v>27.35</v>
      </c>
      <c r="AE13" s="6">
        <f>variáveis!G4048</f>
        <v>28.54</v>
      </c>
      <c r="AF13" s="6">
        <f>variáveis!G4192</f>
        <v>26.04</v>
      </c>
      <c r="AG13" s="6">
        <f>variáveis!G4336</f>
        <v>25.3</v>
      </c>
      <c r="AI13" s="7">
        <v>11</v>
      </c>
      <c r="AJ13" s="3">
        <v>29.133472222222206</v>
      </c>
      <c r="AK13" s="3">
        <v>35.81</v>
      </c>
      <c r="AL13" s="3">
        <v>25.83</v>
      </c>
    </row>
    <row r="14" spans="2:38" x14ac:dyDescent="0.25">
      <c r="B14" s="7">
        <v>150</v>
      </c>
      <c r="C14" s="6">
        <f>variáveis!G17</f>
        <v>25.46</v>
      </c>
      <c r="D14" s="6">
        <f>variáveis!G161</f>
        <v>26.37</v>
      </c>
      <c r="E14" s="6">
        <f>variáveis!G305</f>
        <v>28.31</v>
      </c>
      <c r="F14" s="6">
        <f>variáveis!G449</f>
        <v>29.87</v>
      </c>
      <c r="G14" s="6">
        <f>variáveis!G593</f>
        <v>30.42</v>
      </c>
      <c r="H14" s="6">
        <f>variáveis!G737</f>
        <v>29.79</v>
      </c>
      <c r="I14" s="6">
        <f>variáveis!G881</f>
        <v>27.95</v>
      </c>
      <c r="J14" s="6">
        <f>variáveis!G1025</f>
        <v>28.13</v>
      </c>
      <c r="K14" s="6">
        <f>variáveis!G1169</f>
        <v>28.54</v>
      </c>
      <c r="L14" s="6">
        <f>variáveis!G1313</f>
        <v>25.17</v>
      </c>
      <c r="M14" s="6">
        <f>variáveis!G1457</f>
        <v>27.04</v>
      </c>
      <c r="N14" s="6">
        <f>variáveis!G1601</f>
        <v>25.67</v>
      </c>
      <c r="O14" s="6">
        <f>variáveis!G1745</f>
        <v>25.67</v>
      </c>
      <c r="P14" s="6">
        <f>variáveis!G1889</f>
        <v>25.96</v>
      </c>
      <c r="Q14" s="6">
        <f>variáveis!G2033</f>
        <v>26.85</v>
      </c>
      <c r="R14" s="6">
        <f>variáveis!G2177</f>
        <v>28.17</v>
      </c>
      <c r="S14" s="6">
        <f>variáveis!G2321</f>
        <v>28.38</v>
      </c>
      <c r="T14" s="6">
        <f>variáveis!G2465</f>
        <v>28.53</v>
      </c>
      <c r="U14" s="6">
        <f>variáveis!G2609</f>
        <v>25.41</v>
      </c>
      <c r="V14" s="6">
        <f>variáveis!G2753</f>
        <v>27.58</v>
      </c>
      <c r="W14" s="6">
        <f>variáveis!G2897</f>
        <v>28.31</v>
      </c>
      <c r="X14" s="6">
        <f>variáveis!G3041</f>
        <v>25.9</v>
      </c>
      <c r="Y14" s="6">
        <f>variáveis!G3185</f>
        <v>25.58</v>
      </c>
      <c r="Z14" s="6">
        <f>variáveis!G3329</f>
        <v>24.85</v>
      </c>
      <c r="AA14" s="6">
        <f>variáveis!G3473</f>
        <v>25.89</v>
      </c>
      <c r="AB14" s="6">
        <f>variáveis!G3617</f>
        <v>26.72</v>
      </c>
      <c r="AC14" s="6">
        <f>variáveis!G3761</f>
        <v>28.55</v>
      </c>
      <c r="AD14" s="6">
        <f>variáveis!G3905</f>
        <v>27.28</v>
      </c>
      <c r="AE14" s="6">
        <f>variáveis!G4049</f>
        <v>28.48</v>
      </c>
      <c r="AF14" s="6">
        <f>variáveis!G4193</f>
        <v>25.94</v>
      </c>
      <c r="AG14" s="6">
        <f>variáveis!G4337</f>
        <v>25.21</v>
      </c>
      <c r="AI14" s="7">
        <v>12</v>
      </c>
      <c r="AJ14" s="3">
        <v>29.236527777777781</v>
      </c>
      <c r="AK14" s="3">
        <v>37.619999999999997</v>
      </c>
      <c r="AL14" s="3">
        <v>25.33</v>
      </c>
    </row>
    <row r="15" spans="2:38" x14ac:dyDescent="0.25">
      <c r="B15" s="7">
        <v>200</v>
      </c>
      <c r="C15" s="6">
        <f>variáveis!G18</f>
        <v>25.41</v>
      </c>
      <c r="D15" s="6">
        <f>variáveis!G162</f>
        <v>26.3</v>
      </c>
      <c r="E15" s="6">
        <f>variáveis!G306</f>
        <v>28.26</v>
      </c>
      <c r="F15" s="6">
        <f>variáveis!G450</f>
        <v>29.8</v>
      </c>
      <c r="G15" s="6">
        <f>variáveis!G594</f>
        <v>30.42</v>
      </c>
      <c r="H15" s="6">
        <f>variáveis!G738</f>
        <v>29.71</v>
      </c>
      <c r="I15" s="6">
        <f>variáveis!G882</f>
        <v>27.94</v>
      </c>
      <c r="J15" s="6">
        <f>variáveis!G1026</f>
        <v>28.08</v>
      </c>
      <c r="K15" s="6">
        <f>variáveis!G1170</f>
        <v>28.5</v>
      </c>
      <c r="L15" s="6">
        <f>variáveis!G1314</f>
        <v>25.12</v>
      </c>
      <c r="M15" s="6">
        <f>variáveis!G1458</f>
        <v>27.03</v>
      </c>
      <c r="N15" s="6">
        <f>variáveis!G1602</f>
        <v>25.68</v>
      </c>
      <c r="O15" s="6">
        <f>variáveis!G1746</f>
        <v>25.63</v>
      </c>
      <c r="P15" s="6">
        <f>variáveis!G1890</f>
        <v>25.91</v>
      </c>
      <c r="Q15" s="6">
        <f>variáveis!G2034</f>
        <v>26.8</v>
      </c>
      <c r="R15" s="6">
        <f>variáveis!G2178</f>
        <v>28.11</v>
      </c>
      <c r="S15" s="6">
        <f>variáveis!G2322</f>
        <v>28.34</v>
      </c>
      <c r="T15" s="6">
        <f>variáveis!G2466</f>
        <v>28.49</v>
      </c>
      <c r="U15" s="6">
        <f>variáveis!G2610</f>
        <v>25.38</v>
      </c>
      <c r="V15" s="6">
        <f>variáveis!G2754</f>
        <v>27.53</v>
      </c>
      <c r="W15" s="6">
        <f>variáveis!G2898</f>
        <v>28.26</v>
      </c>
      <c r="X15" s="6">
        <f>variáveis!G3042</f>
        <v>25.88</v>
      </c>
      <c r="Y15" s="6">
        <f>variáveis!G3186</f>
        <v>25.56</v>
      </c>
      <c r="Z15" s="6">
        <f>variáveis!G3330</f>
        <v>24.83</v>
      </c>
      <c r="AA15" s="6">
        <f>variáveis!G3474</f>
        <v>25.84</v>
      </c>
      <c r="AB15" s="6">
        <f>variáveis!G3618</f>
        <v>26.65</v>
      </c>
      <c r="AC15" s="6">
        <f>variáveis!G3762</f>
        <v>28.53</v>
      </c>
      <c r="AD15" s="6">
        <f>variáveis!G3906</f>
        <v>27.23</v>
      </c>
      <c r="AE15" s="6">
        <f>variáveis!G4050</f>
        <v>28.42</v>
      </c>
      <c r="AF15" s="6">
        <f>variáveis!G4194</f>
        <v>25.85</v>
      </c>
      <c r="AG15" s="6">
        <f>variáveis!G4338</f>
        <v>25.11</v>
      </c>
      <c r="AI15" s="7">
        <v>13</v>
      </c>
      <c r="AJ15" s="3">
        <v>29.027222222222218</v>
      </c>
      <c r="AK15" s="3">
        <v>35.18</v>
      </c>
      <c r="AL15" s="3">
        <v>25</v>
      </c>
    </row>
    <row r="16" spans="2:38" x14ac:dyDescent="0.25">
      <c r="B16" s="7">
        <v>210</v>
      </c>
      <c r="C16" s="6">
        <f>variáveis!G19</f>
        <v>25.36</v>
      </c>
      <c r="D16" s="6">
        <f>variáveis!G163</f>
        <v>26.24</v>
      </c>
      <c r="E16" s="6">
        <f>variáveis!G307</f>
        <v>28.21</v>
      </c>
      <c r="F16" s="6">
        <f>variáveis!G451</f>
        <v>29.73</v>
      </c>
      <c r="G16" s="6">
        <f>variáveis!G595</f>
        <v>30.4</v>
      </c>
      <c r="H16" s="6">
        <f>variáveis!G739</f>
        <v>29.65</v>
      </c>
      <c r="I16" s="6">
        <f>variáveis!G883</f>
        <v>27.93</v>
      </c>
      <c r="J16" s="6">
        <f>variáveis!G1027</f>
        <v>28.05</v>
      </c>
      <c r="K16" s="6">
        <f>variáveis!G1171</f>
        <v>28.44</v>
      </c>
      <c r="L16" s="6">
        <f>variáveis!G1315</f>
        <v>25.1</v>
      </c>
      <c r="M16" s="6">
        <f>variáveis!G1459</f>
        <v>27.01</v>
      </c>
      <c r="N16" s="6">
        <f>variáveis!G1603</f>
        <v>25.7</v>
      </c>
      <c r="O16" s="6">
        <f>variáveis!G1747</f>
        <v>25.59</v>
      </c>
      <c r="P16" s="6">
        <f>variáveis!G1891</f>
        <v>25.85</v>
      </c>
      <c r="Q16" s="6">
        <f>variáveis!G2035</f>
        <v>26.76</v>
      </c>
      <c r="R16" s="6">
        <f>variáveis!G2179</f>
        <v>28.06</v>
      </c>
      <c r="S16" s="6">
        <f>variáveis!G2323</f>
        <v>28.31</v>
      </c>
      <c r="T16" s="6">
        <f>variáveis!G2467</f>
        <v>28.46</v>
      </c>
      <c r="U16" s="6">
        <f>variáveis!G2611</f>
        <v>25.35</v>
      </c>
      <c r="V16" s="6">
        <f>variáveis!G2755</f>
        <v>27.49</v>
      </c>
      <c r="W16" s="6">
        <f>variáveis!G2899</f>
        <v>28.2</v>
      </c>
      <c r="X16" s="6">
        <f>variáveis!G3043</f>
        <v>25.87</v>
      </c>
      <c r="Y16" s="6">
        <f>variáveis!G3187</f>
        <v>25.53</v>
      </c>
      <c r="Z16" s="6">
        <f>variáveis!G3331</f>
        <v>24.8</v>
      </c>
      <c r="AA16" s="6">
        <f>variáveis!G3475</f>
        <v>25.79</v>
      </c>
      <c r="AB16" s="6">
        <f>variáveis!G3619</f>
        <v>26.58</v>
      </c>
      <c r="AC16" s="6">
        <f>variáveis!G3763</f>
        <v>28.47</v>
      </c>
      <c r="AD16" s="6">
        <f>variáveis!G3907</f>
        <v>27.18</v>
      </c>
      <c r="AE16" s="6">
        <f>variáveis!G4051</f>
        <v>28.26</v>
      </c>
      <c r="AF16" s="6">
        <f>variáveis!G4195</f>
        <v>25.75</v>
      </c>
      <c r="AG16" s="6">
        <f>variáveis!G4339</f>
        <v>25.03</v>
      </c>
      <c r="AI16" s="7">
        <v>14</v>
      </c>
      <c r="AJ16" s="3">
        <v>31.647847222222229</v>
      </c>
      <c r="AK16" s="3">
        <v>44.54</v>
      </c>
      <c r="AL16" s="3">
        <v>24.99</v>
      </c>
    </row>
    <row r="17" spans="2:38" x14ac:dyDescent="0.25">
      <c r="B17" s="7">
        <v>220</v>
      </c>
      <c r="C17" s="6">
        <f>variáveis!G20</f>
        <v>25.3</v>
      </c>
      <c r="D17" s="6">
        <f>variáveis!G164</f>
        <v>26.17</v>
      </c>
      <c r="E17" s="6">
        <f>variáveis!G308</f>
        <v>28.16</v>
      </c>
      <c r="F17" s="6">
        <f>variáveis!G452</f>
        <v>29.66</v>
      </c>
      <c r="G17" s="6">
        <f>variáveis!G596</f>
        <v>30.37</v>
      </c>
      <c r="H17" s="6">
        <f>variáveis!G740</f>
        <v>29.58</v>
      </c>
      <c r="I17" s="6">
        <f>variáveis!G884</f>
        <v>27.92</v>
      </c>
      <c r="J17" s="6">
        <f>variáveis!G1028</f>
        <v>28</v>
      </c>
      <c r="K17" s="6">
        <f>variáveis!G1172</f>
        <v>28.38</v>
      </c>
      <c r="L17" s="6">
        <f>variáveis!G1316</f>
        <v>25.1</v>
      </c>
      <c r="M17" s="6">
        <f>variáveis!G1460</f>
        <v>26.99</v>
      </c>
      <c r="N17" s="6">
        <f>variáveis!G1604</f>
        <v>25.73</v>
      </c>
      <c r="O17" s="6">
        <f>variáveis!G1748</f>
        <v>25.55</v>
      </c>
      <c r="P17" s="6">
        <f>variáveis!G1892</f>
        <v>25.8</v>
      </c>
      <c r="Q17" s="6">
        <f>variáveis!G2036</f>
        <v>26.71</v>
      </c>
      <c r="R17" s="6">
        <f>variáveis!G2180</f>
        <v>28.02</v>
      </c>
      <c r="S17" s="6">
        <f>variáveis!G2324</f>
        <v>28.28</v>
      </c>
      <c r="T17" s="6">
        <f>variáveis!G2468</f>
        <v>28.41</v>
      </c>
      <c r="U17" s="6">
        <f>variáveis!G2612</f>
        <v>25.31</v>
      </c>
      <c r="V17" s="6">
        <f>variáveis!G2756</f>
        <v>27.45</v>
      </c>
      <c r="W17" s="6">
        <f>variáveis!G2900</f>
        <v>28.16</v>
      </c>
      <c r="X17" s="6">
        <f>variáveis!G3044</f>
        <v>25.85</v>
      </c>
      <c r="Y17" s="6">
        <f>variáveis!G3188</f>
        <v>25.46</v>
      </c>
      <c r="Z17" s="6">
        <f>variáveis!G3332</f>
        <v>24.76</v>
      </c>
      <c r="AA17" s="6">
        <f>variáveis!G3476</f>
        <v>25.75</v>
      </c>
      <c r="AB17" s="6">
        <f>variáveis!G3620</f>
        <v>26.51</v>
      </c>
      <c r="AC17" s="6">
        <f>variáveis!G3764</f>
        <v>28.39</v>
      </c>
      <c r="AD17" s="6">
        <f>variáveis!G3908</f>
        <v>27.13</v>
      </c>
      <c r="AE17" s="6">
        <f>variáveis!G4052</f>
        <v>28.14</v>
      </c>
      <c r="AF17" s="6">
        <f>variáveis!G4196</f>
        <v>25.67</v>
      </c>
      <c r="AG17" s="6">
        <f>variáveis!G4340</f>
        <v>24.96</v>
      </c>
      <c r="AI17" s="7">
        <v>15</v>
      </c>
      <c r="AJ17" s="3">
        <v>32.254166666666677</v>
      </c>
      <c r="AK17" s="3">
        <v>42.13</v>
      </c>
      <c r="AL17" s="3">
        <v>26.3</v>
      </c>
    </row>
    <row r="18" spans="2:38" x14ac:dyDescent="0.25">
      <c r="B18" s="7">
        <v>230</v>
      </c>
      <c r="C18" s="6">
        <f>variáveis!G21</f>
        <v>25.25</v>
      </c>
      <c r="D18" s="6">
        <f>variáveis!G165</f>
        <v>26.11</v>
      </c>
      <c r="E18" s="6">
        <f>variáveis!G309</f>
        <v>28.11</v>
      </c>
      <c r="F18" s="6">
        <f>variáveis!G453</f>
        <v>29.59</v>
      </c>
      <c r="G18" s="6">
        <f>variáveis!G597</f>
        <v>30.32</v>
      </c>
      <c r="H18" s="6">
        <f>variáveis!G741</f>
        <v>29.53</v>
      </c>
      <c r="I18" s="6">
        <f>variáveis!G885</f>
        <v>27.95</v>
      </c>
      <c r="J18" s="6">
        <f>variáveis!G1029</f>
        <v>27.99</v>
      </c>
      <c r="K18" s="6">
        <f>variáveis!G1173</f>
        <v>28.32</v>
      </c>
      <c r="L18" s="6">
        <f>variáveis!G1317</f>
        <v>25.07</v>
      </c>
      <c r="M18" s="6">
        <f>variáveis!G1461</f>
        <v>26.96</v>
      </c>
      <c r="N18" s="6">
        <f>variáveis!G1605</f>
        <v>25.71</v>
      </c>
      <c r="O18" s="6">
        <f>variáveis!G1749</f>
        <v>25.5</v>
      </c>
      <c r="P18" s="6">
        <f>variáveis!G1893</f>
        <v>25.74</v>
      </c>
      <c r="Q18" s="6">
        <f>variáveis!G2037</f>
        <v>26.67</v>
      </c>
      <c r="R18" s="6">
        <f>variáveis!G2181</f>
        <v>27.97</v>
      </c>
      <c r="S18" s="6">
        <f>variáveis!G2325</f>
        <v>28.26</v>
      </c>
      <c r="T18" s="6">
        <f>variáveis!G2469</f>
        <v>28.39</v>
      </c>
      <c r="U18" s="6">
        <f>variáveis!G2613</f>
        <v>25.28</v>
      </c>
      <c r="V18" s="6">
        <f>variáveis!G2757</f>
        <v>27.4</v>
      </c>
      <c r="W18" s="6">
        <f>variáveis!G2901</f>
        <v>28.11</v>
      </c>
      <c r="X18" s="6">
        <f>variáveis!G3045</f>
        <v>25.83</v>
      </c>
      <c r="Y18" s="6">
        <f>variáveis!G3189</f>
        <v>25.37</v>
      </c>
      <c r="Z18" s="6">
        <f>variáveis!G3333</f>
        <v>24.72</v>
      </c>
      <c r="AA18" s="6">
        <f>variáveis!G3477</f>
        <v>25.7</v>
      </c>
      <c r="AB18" s="6">
        <f>variáveis!G3621</f>
        <v>26.45</v>
      </c>
      <c r="AC18" s="6">
        <f>variáveis!G3765</f>
        <v>28.35</v>
      </c>
      <c r="AD18" s="6">
        <f>variáveis!G3909</f>
        <v>27.08</v>
      </c>
      <c r="AE18" s="6">
        <f>variáveis!G4053</f>
        <v>28.05</v>
      </c>
      <c r="AF18" s="6">
        <f>variáveis!G4197</f>
        <v>25.6</v>
      </c>
      <c r="AG18" s="6">
        <f>variáveis!G4341</f>
        <v>24.9</v>
      </c>
      <c r="AI18" s="7">
        <v>16</v>
      </c>
      <c r="AJ18" s="3">
        <v>31.940902777777783</v>
      </c>
      <c r="AK18" s="3">
        <v>40.98</v>
      </c>
      <c r="AL18" s="3">
        <v>27.17</v>
      </c>
    </row>
    <row r="19" spans="2:38" x14ac:dyDescent="0.25">
      <c r="B19" s="7">
        <v>240</v>
      </c>
      <c r="C19" s="6">
        <f>variáveis!G22</f>
        <v>25.2</v>
      </c>
      <c r="D19" s="6">
        <f>variáveis!G166</f>
        <v>26.04</v>
      </c>
      <c r="E19" s="6">
        <f>variáveis!G310</f>
        <v>28.06</v>
      </c>
      <c r="F19" s="6">
        <f>variáveis!G454</f>
        <v>29.51</v>
      </c>
      <c r="G19" s="6">
        <f>variáveis!G598</f>
        <v>30.28</v>
      </c>
      <c r="H19" s="6">
        <f>variáveis!G742</f>
        <v>29.45</v>
      </c>
      <c r="I19" s="6">
        <f>variáveis!G886</f>
        <v>27.98</v>
      </c>
      <c r="J19" s="6">
        <f>variáveis!G1030</f>
        <v>27.98</v>
      </c>
      <c r="K19" s="6">
        <f>variáveis!G1174</f>
        <v>28.26</v>
      </c>
      <c r="L19" s="6">
        <f>variáveis!G1318</f>
        <v>25.05</v>
      </c>
      <c r="M19" s="6">
        <f>variáveis!G1462</f>
        <v>26.92</v>
      </c>
      <c r="N19" s="6">
        <f>variáveis!G1606</f>
        <v>25.65</v>
      </c>
      <c r="O19" s="6">
        <f>variáveis!G1750</f>
        <v>25.47</v>
      </c>
      <c r="P19" s="6">
        <f>variáveis!G1894</f>
        <v>25.66</v>
      </c>
      <c r="Q19" s="6">
        <f>variáveis!G2038</f>
        <v>26.63</v>
      </c>
      <c r="R19" s="6">
        <f>variáveis!G2182</f>
        <v>27.92</v>
      </c>
      <c r="S19" s="6">
        <f>variáveis!G2326</f>
        <v>28.23</v>
      </c>
      <c r="T19" s="6">
        <f>variáveis!G2470</f>
        <v>28.37</v>
      </c>
      <c r="U19" s="6">
        <f>variáveis!G2614</f>
        <v>25.24</v>
      </c>
      <c r="V19" s="6">
        <f>variáveis!G2758</f>
        <v>27.35</v>
      </c>
      <c r="W19" s="6">
        <f>variáveis!G2902</f>
        <v>28.06</v>
      </c>
      <c r="X19" s="6">
        <f>variáveis!G3046</f>
        <v>25.79</v>
      </c>
      <c r="Y19" s="6">
        <f>variáveis!G3190</f>
        <v>25.29</v>
      </c>
      <c r="Z19" s="6">
        <f>variáveis!G3334</f>
        <v>24.69</v>
      </c>
      <c r="AA19" s="6">
        <f>variáveis!G3478</f>
        <v>25.66</v>
      </c>
      <c r="AB19" s="6">
        <f>variáveis!G3622</f>
        <v>26.39</v>
      </c>
      <c r="AC19" s="6">
        <f>variáveis!G3766</f>
        <v>28.32</v>
      </c>
      <c r="AD19" s="6">
        <f>variáveis!G3910</f>
        <v>27.04</v>
      </c>
      <c r="AE19" s="6">
        <f>variáveis!G4054</f>
        <v>27.96</v>
      </c>
      <c r="AF19" s="6">
        <f>variáveis!G4198</f>
        <v>25.55</v>
      </c>
      <c r="AG19" s="6">
        <f>variáveis!G4342</f>
        <v>24.85</v>
      </c>
      <c r="AI19" s="7">
        <v>17</v>
      </c>
      <c r="AJ19" s="3">
        <v>32.134444444444426</v>
      </c>
      <c r="AK19" s="3">
        <v>42.12</v>
      </c>
      <c r="AL19" s="3">
        <v>27.78</v>
      </c>
    </row>
    <row r="20" spans="2:38" x14ac:dyDescent="0.25">
      <c r="B20" s="7">
        <v>250</v>
      </c>
      <c r="C20" s="6">
        <f>variáveis!G23</f>
        <v>25.16</v>
      </c>
      <c r="D20" s="6">
        <f>variáveis!G167</f>
        <v>25.98</v>
      </c>
      <c r="E20" s="6">
        <f>variáveis!G311</f>
        <v>28.01</v>
      </c>
      <c r="F20" s="6">
        <f>variáveis!G455</f>
        <v>29.44</v>
      </c>
      <c r="G20" s="6">
        <f>variáveis!G599</f>
        <v>30.23</v>
      </c>
      <c r="H20" s="6">
        <f>variáveis!G743</f>
        <v>29.4</v>
      </c>
      <c r="I20" s="6">
        <f>variáveis!G887</f>
        <v>27.98</v>
      </c>
      <c r="J20" s="6">
        <f>variáveis!G1031</f>
        <v>27.97</v>
      </c>
      <c r="K20" s="6">
        <f>variáveis!G1175</f>
        <v>28.19</v>
      </c>
      <c r="L20" s="6">
        <f>variáveis!G1319</f>
        <v>25.02</v>
      </c>
      <c r="M20" s="6">
        <f>variáveis!G1463</f>
        <v>26.9</v>
      </c>
      <c r="N20" s="6">
        <f>variáveis!G1607</f>
        <v>25.67</v>
      </c>
      <c r="O20" s="6">
        <f>variáveis!G1751</f>
        <v>25.43</v>
      </c>
      <c r="P20" s="6">
        <f>variáveis!G1895</f>
        <v>25.59</v>
      </c>
      <c r="Q20" s="6">
        <f>variáveis!G2039</f>
        <v>26.59</v>
      </c>
      <c r="R20" s="6">
        <f>variáveis!G2183</f>
        <v>27.87</v>
      </c>
      <c r="S20" s="6">
        <f>variáveis!G2327</f>
        <v>28.19</v>
      </c>
      <c r="T20" s="6">
        <f>variáveis!G2471</f>
        <v>28.34</v>
      </c>
      <c r="U20" s="6">
        <f>variáveis!G2615</f>
        <v>25.19</v>
      </c>
      <c r="V20" s="6">
        <f>variáveis!G2759</f>
        <v>27.29</v>
      </c>
      <c r="W20" s="6">
        <f>variáveis!G2903</f>
        <v>28.01</v>
      </c>
      <c r="X20" s="6">
        <f>variáveis!G3047</f>
        <v>25.77</v>
      </c>
      <c r="Y20" s="6">
        <f>variáveis!G3191</f>
        <v>25.22</v>
      </c>
      <c r="Z20" s="6">
        <f>variáveis!G3335</f>
        <v>24.67</v>
      </c>
      <c r="AA20" s="6">
        <f>variáveis!G3479</f>
        <v>25.61</v>
      </c>
      <c r="AB20" s="6">
        <f>variáveis!G3623</f>
        <v>26.33</v>
      </c>
      <c r="AC20" s="6">
        <f>variáveis!G3767</f>
        <v>28.25</v>
      </c>
      <c r="AD20" s="6">
        <f>variáveis!G3911</f>
        <v>26.99</v>
      </c>
      <c r="AE20" s="6">
        <f>variáveis!G4055</f>
        <v>27.88</v>
      </c>
      <c r="AF20" s="6">
        <f>variáveis!G4199</f>
        <v>25.51</v>
      </c>
      <c r="AG20" s="6">
        <f>variáveis!G4343</f>
        <v>24.81</v>
      </c>
      <c r="AI20" s="7">
        <v>18</v>
      </c>
      <c r="AJ20" s="3">
        <v>29.097291666666667</v>
      </c>
      <c r="AK20" s="3">
        <v>33.89</v>
      </c>
      <c r="AL20" s="3">
        <v>25.88</v>
      </c>
    </row>
    <row r="21" spans="2:38" x14ac:dyDescent="0.25">
      <c r="B21" s="7">
        <v>300</v>
      </c>
      <c r="C21" s="6">
        <f>variáveis!G24</f>
        <v>25.11</v>
      </c>
      <c r="D21" s="6">
        <f>variáveis!G168</f>
        <v>25.92</v>
      </c>
      <c r="E21" s="6">
        <f>variáveis!G312</f>
        <v>27.97</v>
      </c>
      <c r="F21" s="6">
        <f>variáveis!G456</f>
        <v>29.37</v>
      </c>
      <c r="G21" s="6">
        <f>variáveis!G600</f>
        <v>30.21</v>
      </c>
      <c r="H21" s="6">
        <f>variáveis!G744</f>
        <v>29.41</v>
      </c>
      <c r="I21" s="6">
        <f>variáveis!G888</f>
        <v>27.94</v>
      </c>
      <c r="J21" s="6">
        <f>variáveis!G1032</f>
        <v>27.93</v>
      </c>
      <c r="K21" s="6">
        <f>variáveis!G1176</f>
        <v>28.13</v>
      </c>
      <c r="L21" s="6">
        <f>variáveis!G1320</f>
        <v>24.97</v>
      </c>
      <c r="M21" s="6">
        <f>variáveis!G1464</f>
        <v>26.89</v>
      </c>
      <c r="N21" s="6">
        <f>variáveis!G1608</f>
        <v>25.66</v>
      </c>
      <c r="O21" s="6">
        <f>variáveis!G1752</f>
        <v>25.4</v>
      </c>
      <c r="P21" s="6">
        <f>variáveis!G1896</f>
        <v>25.53</v>
      </c>
      <c r="Q21" s="6">
        <f>variáveis!G2040</f>
        <v>26.56</v>
      </c>
      <c r="R21" s="6">
        <f>variáveis!G2184</f>
        <v>27.82</v>
      </c>
      <c r="S21" s="6">
        <f>variáveis!G2328</f>
        <v>28.15</v>
      </c>
      <c r="T21" s="6">
        <f>variáveis!G2472</f>
        <v>28.3</v>
      </c>
      <c r="U21" s="6">
        <f>variáveis!G2616</f>
        <v>25.15</v>
      </c>
      <c r="V21" s="6">
        <f>variáveis!G2760</f>
        <v>27.2</v>
      </c>
      <c r="W21" s="6">
        <f>variáveis!G2904</f>
        <v>27.92</v>
      </c>
      <c r="X21" s="6">
        <f>variáveis!G3048</f>
        <v>25.78</v>
      </c>
      <c r="Y21" s="6">
        <f>variáveis!G3192</f>
        <v>25.16</v>
      </c>
      <c r="Z21" s="6">
        <f>variáveis!G3336</f>
        <v>24.67</v>
      </c>
      <c r="AA21" s="6">
        <f>variáveis!G3480</f>
        <v>25.56</v>
      </c>
      <c r="AB21" s="6">
        <f>variáveis!G3624</f>
        <v>26.28</v>
      </c>
      <c r="AC21" s="6">
        <f>variáveis!G3768</f>
        <v>28.14</v>
      </c>
      <c r="AD21" s="6">
        <f>variáveis!G3912</f>
        <v>26.95</v>
      </c>
      <c r="AE21" s="6">
        <f>variáveis!G4056</f>
        <v>27.81</v>
      </c>
      <c r="AF21" s="6">
        <f>variáveis!G4200</f>
        <v>25.47</v>
      </c>
      <c r="AG21" s="6">
        <f>variáveis!G4344</f>
        <v>24.75</v>
      </c>
      <c r="AI21" s="7">
        <v>19</v>
      </c>
      <c r="AJ21" s="3">
        <v>31.304166666666674</v>
      </c>
      <c r="AK21" s="3">
        <v>42.23</v>
      </c>
      <c r="AL21" s="3">
        <v>24.68</v>
      </c>
    </row>
    <row r="22" spans="2:38" x14ac:dyDescent="0.25">
      <c r="B22" s="7">
        <v>310</v>
      </c>
      <c r="C22" s="6">
        <f>variáveis!G25</f>
        <v>25.06</v>
      </c>
      <c r="D22" s="6">
        <f>variáveis!G169</f>
        <v>25.86</v>
      </c>
      <c r="E22" s="6">
        <f>variáveis!G313</f>
        <v>27.93</v>
      </c>
      <c r="F22" s="6">
        <f>variáveis!G457</f>
        <v>29.3</v>
      </c>
      <c r="G22" s="6">
        <f>variáveis!G601</f>
        <v>30.19</v>
      </c>
      <c r="H22" s="6">
        <f>variáveis!G745</f>
        <v>29.4</v>
      </c>
      <c r="I22" s="6">
        <f>variáveis!G889</f>
        <v>27.88</v>
      </c>
      <c r="J22" s="6">
        <f>variáveis!G1033</f>
        <v>27.9</v>
      </c>
      <c r="K22" s="6">
        <f>variáveis!G1177</f>
        <v>28.07</v>
      </c>
      <c r="L22" s="6">
        <f>variáveis!G1321</f>
        <v>24.94</v>
      </c>
      <c r="M22" s="6">
        <f>variáveis!G1465</f>
        <v>26.86</v>
      </c>
      <c r="N22" s="6">
        <f>variáveis!G1609</f>
        <v>25.67</v>
      </c>
      <c r="O22" s="6">
        <f>variáveis!G1753</f>
        <v>25.36</v>
      </c>
      <c r="P22" s="6">
        <f>variáveis!G1897</f>
        <v>25.47</v>
      </c>
      <c r="Q22" s="6">
        <f>variáveis!G2041</f>
        <v>26.53</v>
      </c>
      <c r="R22" s="6">
        <f>variáveis!G2185</f>
        <v>27.77</v>
      </c>
      <c r="S22" s="6">
        <f>variáveis!G2329</f>
        <v>28.13</v>
      </c>
      <c r="T22" s="6">
        <f>variáveis!G2473</f>
        <v>28.26</v>
      </c>
      <c r="U22" s="6">
        <f>variáveis!G2617</f>
        <v>25.12</v>
      </c>
      <c r="V22" s="6">
        <f>variáveis!G2761</f>
        <v>27.13</v>
      </c>
      <c r="W22" s="6">
        <f>variáveis!G2905</f>
        <v>27.84</v>
      </c>
      <c r="X22" s="6">
        <f>variáveis!G3049</f>
        <v>25.83</v>
      </c>
      <c r="Y22" s="6">
        <f>variáveis!G3193</f>
        <v>25.1</v>
      </c>
      <c r="Z22" s="6">
        <f>variáveis!G3337</f>
        <v>24.68</v>
      </c>
      <c r="AA22" s="6">
        <f>variáveis!G3481</f>
        <v>25.52</v>
      </c>
      <c r="AB22" s="6">
        <f>variáveis!G3625</f>
        <v>26.23</v>
      </c>
      <c r="AC22" s="6">
        <f>variáveis!G3769</f>
        <v>28.04</v>
      </c>
      <c r="AD22" s="6">
        <f>variáveis!G3913</f>
        <v>26.91</v>
      </c>
      <c r="AE22" s="6">
        <f>variáveis!G4057</f>
        <v>27.73</v>
      </c>
      <c r="AF22" s="6">
        <f>variáveis!G4201</f>
        <v>25.43</v>
      </c>
      <c r="AG22" s="6">
        <f>variáveis!G4345</f>
        <v>24.78</v>
      </c>
      <c r="AI22" s="7">
        <v>20</v>
      </c>
      <c r="AJ22" s="3">
        <v>31.76944444444446</v>
      </c>
      <c r="AK22" s="3">
        <v>41.41</v>
      </c>
      <c r="AL22" s="3">
        <v>26.48</v>
      </c>
    </row>
    <row r="23" spans="2:38" x14ac:dyDescent="0.25">
      <c r="B23" s="7">
        <v>320</v>
      </c>
      <c r="C23" s="6">
        <f>variáveis!G26</f>
        <v>25.01</v>
      </c>
      <c r="D23" s="6">
        <f>variáveis!G170</f>
        <v>25.79</v>
      </c>
      <c r="E23" s="6">
        <f>variáveis!G314</f>
        <v>27.88</v>
      </c>
      <c r="F23" s="6">
        <f>variáveis!G458</f>
        <v>29.23</v>
      </c>
      <c r="G23" s="6">
        <f>variáveis!G602</f>
        <v>30.15</v>
      </c>
      <c r="H23" s="6">
        <f>variáveis!G746</f>
        <v>29.38</v>
      </c>
      <c r="I23" s="6">
        <f>variáveis!G890</f>
        <v>27.82</v>
      </c>
      <c r="J23" s="6">
        <f>variáveis!G1034</f>
        <v>27.88</v>
      </c>
      <c r="K23" s="6">
        <f>variáveis!G1178</f>
        <v>28.01</v>
      </c>
      <c r="L23" s="6">
        <f>variáveis!G1322</f>
        <v>24.89</v>
      </c>
      <c r="M23" s="6">
        <f>variáveis!G1466</f>
        <v>26.83</v>
      </c>
      <c r="N23" s="6">
        <f>variáveis!G1610</f>
        <v>25.64</v>
      </c>
      <c r="O23" s="6">
        <f>variáveis!G1754</f>
        <v>25.33</v>
      </c>
      <c r="P23" s="6">
        <f>variáveis!G1898</f>
        <v>25.42</v>
      </c>
      <c r="Q23" s="6">
        <f>variáveis!G2042</f>
        <v>26.49</v>
      </c>
      <c r="R23" s="6">
        <f>variáveis!G2186</f>
        <v>27.72</v>
      </c>
      <c r="S23" s="6">
        <f>variáveis!G2330</f>
        <v>28.12</v>
      </c>
      <c r="T23" s="6">
        <f>variáveis!G2474</f>
        <v>28.23</v>
      </c>
      <c r="U23" s="6">
        <f>variáveis!G2618</f>
        <v>25.09</v>
      </c>
      <c r="V23" s="6">
        <f>variáveis!G2762</f>
        <v>27.07</v>
      </c>
      <c r="W23" s="6">
        <f>variáveis!G2906</f>
        <v>27.79</v>
      </c>
      <c r="X23" s="6">
        <f>variáveis!G3050</f>
        <v>25.85</v>
      </c>
      <c r="Y23" s="6">
        <f>variáveis!G3194</f>
        <v>25.04</v>
      </c>
      <c r="Z23" s="6">
        <f>variáveis!G3338</f>
        <v>24.67</v>
      </c>
      <c r="AA23" s="6">
        <f>variáveis!G3482</f>
        <v>25.46</v>
      </c>
      <c r="AB23" s="6">
        <f>variáveis!G3626</f>
        <v>26.17</v>
      </c>
      <c r="AC23" s="6">
        <f>variáveis!G3770</f>
        <v>27.97</v>
      </c>
      <c r="AD23" s="6">
        <f>variáveis!G3914</f>
        <v>26.87</v>
      </c>
      <c r="AE23" s="6">
        <f>variáveis!G4058</f>
        <v>27.67</v>
      </c>
      <c r="AF23" s="6">
        <f>variáveis!G4202</f>
        <v>25.42</v>
      </c>
      <c r="AG23" s="6">
        <f>variáveis!G4346</f>
        <v>24.78</v>
      </c>
      <c r="AI23" s="7">
        <v>21</v>
      </c>
      <c r="AJ23" s="3">
        <v>30.109861111111101</v>
      </c>
      <c r="AK23" s="3">
        <v>40.18</v>
      </c>
      <c r="AL23" s="3">
        <v>26.27</v>
      </c>
    </row>
    <row r="24" spans="2:38" x14ac:dyDescent="0.25">
      <c r="B24" s="7">
        <v>330</v>
      </c>
      <c r="C24" s="6">
        <f>variáveis!G27</f>
        <v>24.96</v>
      </c>
      <c r="D24" s="6">
        <f>variáveis!G171</f>
        <v>25.74</v>
      </c>
      <c r="E24" s="6">
        <f>variáveis!G315</f>
        <v>27.83</v>
      </c>
      <c r="F24" s="6">
        <f>variáveis!G459</f>
        <v>29.17</v>
      </c>
      <c r="G24" s="6">
        <f>variáveis!G603</f>
        <v>30.1</v>
      </c>
      <c r="H24" s="6">
        <f>variáveis!G747</f>
        <v>29.35</v>
      </c>
      <c r="I24" s="6">
        <f>variáveis!G891</f>
        <v>27.78</v>
      </c>
      <c r="J24" s="6">
        <f>variáveis!G1035</f>
        <v>27.85</v>
      </c>
      <c r="K24" s="6">
        <f>variáveis!G1179</f>
        <v>27.97</v>
      </c>
      <c r="L24" s="6">
        <f>variáveis!G1323</f>
        <v>24.83</v>
      </c>
      <c r="M24" s="6">
        <f>variáveis!G1467</f>
        <v>26.81</v>
      </c>
      <c r="N24" s="6">
        <f>variáveis!G1611</f>
        <v>25.58</v>
      </c>
      <c r="O24" s="6">
        <f>variáveis!G1755</f>
        <v>25.3</v>
      </c>
      <c r="P24" s="6">
        <f>variáveis!G1899</f>
        <v>25.37</v>
      </c>
      <c r="Q24" s="6">
        <f>variáveis!G2043</f>
        <v>26.45</v>
      </c>
      <c r="R24" s="6">
        <f>variáveis!G2187</f>
        <v>27.69</v>
      </c>
      <c r="S24" s="6">
        <f>variáveis!G2331</f>
        <v>28.11</v>
      </c>
      <c r="T24" s="6">
        <f>variáveis!G2475</f>
        <v>28.22</v>
      </c>
      <c r="U24" s="6">
        <f>variáveis!G2619</f>
        <v>25.06</v>
      </c>
      <c r="V24" s="6">
        <f>variáveis!G2763</f>
        <v>27.02</v>
      </c>
      <c r="W24" s="6">
        <f>variáveis!G2907</f>
        <v>27.7</v>
      </c>
      <c r="X24" s="6">
        <f>variáveis!G3051</f>
        <v>25.89</v>
      </c>
      <c r="Y24" s="6">
        <f>variáveis!G3195</f>
        <v>24.99</v>
      </c>
      <c r="Z24" s="6">
        <f>variáveis!G3339</f>
        <v>24.65</v>
      </c>
      <c r="AA24" s="6">
        <f>variáveis!G3483</f>
        <v>25.39</v>
      </c>
      <c r="AB24" s="6">
        <f>variáveis!G3627</f>
        <v>26.12</v>
      </c>
      <c r="AC24" s="6">
        <f>variáveis!G3771</f>
        <v>27.9</v>
      </c>
      <c r="AD24" s="6">
        <f>variáveis!G3915</f>
        <v>26.83</v>
      </c>
      <c r="AE24" s="6">
        <f>variáveis!G4059</f>
        <v>27.61</v>
      </c>
      <c r="AF24" s="6">
        <f>variáveis!G4203</f>
        <v>25.43</v>
      </c>
      <c r="AG24" s="6">
        <f>variáveis!G4347</f>
        <v>24.72</v>
      </c>
      <c r="AI24" s="7">
        <v>22</v>
      </c>
      <c r="AJ24" s="3">
        <v>27.964999999999993</v>
      </c>
      <c r="AK24" s="3">
        <v>33.65</v>
      </c>
      <c r="AL24" s="3">
        <v>25.49</v>
      </c>
    </row>
    <row r="25" spans="2:38" x14ac:dyDescent="0.25">
      <c r="B25" s="7">
        <v>340</v>
      </c>
      <c r="C25" s="6">
        <f>variáveis!G28</f>
        <v>24.91</v>
      </c>
      <c r="D25" s="6">
        <f>variáveis!G172</f>
        <v>25.69</v>
      </c>
      <c r="E25" s="6">
        <f>variáveis!G316</f>
        <v>27.78</v>
      </c>
      <c r="F25" s="6">
        <f>variáveis!G460</f>
        <v>29.11</v>
      </c>
      <c r="G25" s="6">
        <f>variáveis!G604</f>
        <v>30.06</v>
      </c>
      <c r="H25" s="6">
        <f>variáveis!G748</f>
        <v>29.32</v>
      </c>
      <c r="I25" s="6">
        <f>variáveis!G892</f>
        <v>27.75</v>
      </c>
      <c r="J25" s="6">
        <f>variáveis!G1036</f>
        <v>27.82</v>
      </c>
      <c r="K25" s="6">
        <f>variáveis!G1180</f>
        <v>27.93</v>
      </c>
      <c r="L25" s="6">
        <f>variáveis!G1324</f>
        <v>24.8</v>
      </c>
      <c r="M25" s="6">
        <f>variáveis!G1468</f>
        <v>26.81</v>
      </c>
      <c r="N25" s="6">
        <f>variáveis!G1612</f>
        <v>25.6</v>
      </c>
      <c r="O25" s="6">
        <f>variáveis!G1756</f>
        <v>25.28</v>
      </c>
      <c r="P25" s="6">
        <f>variáveis!G1900</f>
        <v>25.32</v>
      </c>
      <c r="Q25" s="6">
        <f>variáveis!G2044</f>
        <v>26.41</v>
      </c>
      <c r="R25" s="6">
        <f>variáveis!G2188</f>
        <v>27.64</v>
      </c>
      <c r="S25" s="6">
        <f>variáveis!G2332</f>
        <v>28.1</v>
      </c>
      <c r="T25" s="6">
        <f>variáveis!G2476</f>
        <v>28.19</v>
      </c>
      <c r="U25" s="6">
        <f>variáveis!G2620</f>
        <v>25.02</v>
      </c>
      <c r="V25" s="6">
        <f>variáveis!G2764</f>
        <v>26.96</v>
      </c>
      <c r="W25" s="6">
        <f>variáveis!G2908</f>
        <v>27.6</v>
      </c>
      <c r="X25" s="6">
        <f>variáveis!G3052</f>
        <v>25.92</v>
      </c>
      <c r="Y25" s="6">
        <f>variáveis!G3196</f>
        <v>24.94</v>
      </c>
      <c r="Z25" s="6">
        <f>variáveis!G3340</f>
        <v>24.61</v>
      </c>
      <c r="AA25" s="6">
        <f>variáveis!G3484</f>
        <v>25.34</v>
      </c>
      <c r="AB25" s="6">
        <f>variáveis!G3628</f>
        <v>26.06</v>
      </c>
      <c r="AC25" s="6">
        <f>variáveis!G3772</f>
        <v>27.85</v>
      </c>
      <c r="AD25" s="6">
        <f>variáveis!G3916</f>
        <v>26.8</v>
      </c>
      <c r="AE25" s="6">
        <f>variáveis!G4060</f>
        <v>27.57</v>
      </c>
      <c r="AF25" s="6">
        <f>variáveis!G4204</f>
        <v>25.46</v>
      </c>
      <c r="AG25" s="6">
        <f>variáveis!G4348</f>
        <v>24.7</v>
      </c>
      <c r="AI25" s="7">
        <v>23</v>
      </c>
      <c r="AJ25" s="3">
        <v>27.264305555555552</v>
      </c>
      <c r="AK25" s="3">
        <v>33.909999999999997</v>
      </c>
      <c r="AL25" s="3">
        <v>24.6</v>
      </c>
    </row>
    <row r="26" spans="2:38" x14ac:dyDescent="0.25">
      <c r="B26" s="7">
        <v>350</v>
      </c>
      <c r="C26" s="6">
        <f>variáveis!G29</f>
        <v>24.87</v>
      </c>
      <c r="D26" s="6">
        <f>variáveis!G173</f>
        <v>25.64</v>
      </c>
      <c r="E26" s="6">
        <f>variáveis!G317</f>
        <v>27.73</v>
      </c>
      <c r="F26" s="6">
        <f>variáveis!G461</f>
        <v>29.04</v>
      </c>
      <c r="G26" s="6">
        <f>variáveis!G605</f>
        <v>30.02</v>
      </c>
      <c r="H26" s="6">
        <f>variáveis!G749</f>
        <v>29.29</v>
      </c>
      <c r="I26" s="6">
        <f>variáveis!G893</f>
        <v>27.71</v>
      </c>
      <c r="J26" s="6">
        <f>variáveis!G1037</f>
        <v>27.8</v>
      </c>
      <c r="K26" s="6">
        <f>variáveis!G1181</f>
        <v>27.91</v>
      </c>
      <c r="L26" s="6">
        <f>variáveis!G1325</f>
        <v>24.78</v>
      </c>
      <c r="M26" s="6">
        <f>variáveis!G1469</f>
        <v>26.8</v>
      </c>
      <c r="N26" s="6">
        <f>variáveis!G1613</f>
        <v>25.59</v>
      </c>
      <c r="O26" s="6">
        <f>variáveis!G1757</f>
        <v>25.26</v>
      </c>
      <c r="P26" s="6">
        <f>variáveis!G1901</f>
        <v>25.27</v>
      </c>
      <c r="Q26" s="6">
        <f>variáveis!G2045</f>
        <v>26.37</v>
      </c>
      <c r="R26" s="6">
        <f>variáveis!G2189</f>
        <v>27.59</v>
      </c>
      <c r="S26" s="6">
        <f>variáveis!G2333</f>
        <v>28.06</v>
      </c>
      <c r="T26" s="6">
        <f>variáveis!G2477</f>
        <v>28.17</v>
      </c>
      <c r="U26" s="6">
        <f>variáveis!G2621</f>
        <v>24.98</v>
      </c>
      <c r="V26" s="6">
        <f>variáveis!G2765</f>
        <v>26.92</v>
      </c>
      <c r="W26" s="6">
        <f>variáveis!G2909</f>
        <v>27.52</v>
      </c>
      <c r="X26" s="6">
        <f>variáveis!G3053</f>
        <v>25.94</v>
      </c>
      <c r="Y26" s="6">
        <f>variáveis!G3197</f>
        <v>24.89</v>
      </c>
      <c r="Z26" s="6">
        <f>variáveis!G3341</f>
        <v>24.58</v>
      </c>
      <c r="AA26" s="6">
        <f>variáveis!G3485</f>
        <v>25.29</v>
      </c>
      <c r="AB26" s="6">
        <f>variáveis!G3629</f>
        <v>26.01</v>
      </c>
      <c r="AC26" s="6">
        <f>variáveis!G3773</f>
        <v>27.81</v>
      </c>
      <c r="AD26" s="6">
        <f>variáveis!G3917</f>
        <v>26.76</v>
      </c>
      <c r="AE26" s="6">
        <f>variáveis!G4061</f>
        <v>27.62</v>
      </c>
      <c r="AF26" s="6">
        <f>variáveis!G4205</f>
        <v>25.48</v>
      </c>
      <c r="AG26" s="6">
        <f>variáveis!G4349</f>
        <v>24.64</v>
      </c>
      <c r="AI26" s="7">
        <v>24</v>
      </c>
      <c r="AJ26" s="3">
        <v>29.584374999999998</v>
      </c>
      <c r="AK26" s="3">
        <v>38.99</v>
      </c>
      <c r="AL26" s="3">
        <v>24.49</v>
      </c>
    </row>
    <row r="27" spans="2:38" x14ac:dyDescent="0.25">
      <c r="B27" s="7">
        <v>400</v>
      </c>
      <c r="C27" s="6">
        <f>variáveis!G30</f>
        <v>24.82</v>
      </c>
      <c r="D27" s="6">
        <f>variáveis!G174</f>
        <v>25.59</v>
      </c>
      <c r="E27" s="6">
        <f>variáveis!G318</f>
        <v>27.68</v>
      </c>
      <c r="F27" s="6">
        <f>variáveis!G462</f>
        <v>28.98</v>
      </c>
      <c r="G27" s="6">
        <f>variáveis!G606</f>
        <v>29.93</v>
      </c>
      <c r="H27" s="6">
        <f>variáveis!G750</f>
        <v>29.26</v>
      </c>
      <c r="I27" s="6">
        <f>variáveis!G894</f>
        <v>27.67</v>
      </c>
      <c r="J27" s="6">
        <f>variáveis!G1038</f>
        <v>27.77</v>
      </c>
      <c r="K27" s="6">
        <f>variáveis!G1182</f>
        <v>27.88</v>
      </c>
      <c r="L27" s="6">
        <f>variáveis!G1326</f>
        <v>24.74</v>
      </c>
      <c r="M27" s="6">
        <f>variáveis!G1470</f>
        <v>26.8</v>
      </c>
      <c r="N27" s="6">
        <f>variáveis!G1614</f>
        <v>25.53</v>
      </c>
      <c r="O27" s="6">
        <f>variáveis!G1758</f>
        <v>25.23</v>
      </c>
      <c r="P27" s="6">
        <f>variáveis!G1902</f>
        <v>25.23</v>
      </c>
      <c r="Q27" s="6">
        <f>variáveis!G2046</f>
        <v>26.33</v>
      </c>
      <c r="R27" s="6">
        <f>variáveis!G2190</f>
        <v>27.54</v>
      </c>
      <c r="S27" s="6">
        <f>variáveis!G2334</f>
        <v>28.01</v>
      </c>
      <c r="T27" s="6">
        <f>variáveis!G2478</f>
        <v>28.14</v>
      </c>
      <c r="U27" s="6">
        <f>variáveis!G2622</f>
        <v>24.93</v>
      </c>
      <c r="V27" s="6">
        <f>variáveis!G2766</f>
        <v>26.88</v>
      </c>
      <c r="W27" s="6">
        <f>variáveis!G2910</f>
        <v>27.46</v>
      </c>
      <c r="X27" s="6">
        <f>variáveis!G3054</f>
        <v>25.93</v>
      </c>
      <c r="Y27" s="6">
        <f>variáveis!G3198</f>
        <v>24.86</v>
      </c>
      <c r="Z27" s="6">
        <f>variáveis!G3342</f>
        <v>24.57</v>
      </c>
      <c r="AA27" s="6">
        <f>variáveis!G3486</f>
        <v>25.24</v>
      </c>
      <c r="AB27" s="6">
        <f>variáveis!G3630</f>
        <v>25.95</v>
      </c>
      <c r="AC27" s="6">
        <f>variáveis!G3774</f>
        <v>27.76</v>
      </c>
      <c r="AD27" s="6">
        <f>variáveis!G3918</f>
        <v>26.72</v>
      </c>
      <c r="AE27" s="6">
        <f>variáveis!G4062</f>
        <v>27.67</v>
      </c>
      <c r="AF27" s="6">
        <f>variáveis!G4206</f>
        <v>25.5</v>
      </c>
      <c r="AG27" s="6">
        <f>variáveis!G4350</f>
        <v>24.58</v>
      </c>
      <c r="AI27" s="7">
        <v>25</v>
      </c>
      <c r="AJ27" s="3">
        <v>31.476180555555548</v>
      </c>
      <c r="AK27" s="3">
        <v>43.23</v>
      </c>
      <c r="AL27" s="3">
        <v>24.83</v>
      </c>
    </row>
    <row r="28" spans="2:38" x14ac:dyDescent="0.25">
      <c r="B28" s="7">
        <v>410</v>
      </c>
      <c r="C28" s="6">
        <f>variáveis!G31</f>
        <v>24.78</v>
      </c>
      <c r="D28" s="6">
        <f>variáveis!G175</f>
        <v>25.53</v>
      </c>
      <c r="E28" s="6">
        <f>variáveis!G319</f>
        <v>27.63</v>
      </c>
      <c r="F28" s="6">
        <f>variáveis!G463</f>
        <v>28.92</v>
      </c>
      <c r="G28" s="6">
        <f>variáveis!G607</f>
        <v>29.8</v>
      </c>
      <c r="H28" s="6">
        <f>variáveis!G751</f>
        <v>29.23</v>
      </c>
      <c r="I28" s="6">
        <f>variáveis!G895</f>
        <v>27.65</v>
      </c>
      <c r="J28" s="6">
        <f>variáveis!G1039</f>
        <v>27.74</v>
      </c>
      <c r="K28" s="6">
        <f>variáveis!G1183</f>
        <v>27.85</v>
      </c>
      <c r="L28" s="6">
        <f>variáveis!G1327</f>
        <v>24.68</v>
      </c>
      <c r="M28" s="6">
        <f>variáveis!G1471</f>
        <v>26.78</v>
      </c>
      <c r="N28" s="6">
        <f>variáveis!G1615</f>
        <v>25.47</v>
      </c>
      <c r="O28" s="6">
        <f>variáveis!G1759</f>
        <v>25.21</v>
      </c>
      <c r="P28" s="6">
        <f>variáveis!G1903</f>
        <v>25.2</v>
      </c>
      <c r="Q28" s="6">
        <f>variáveis!G2047</f>
        <v>26.3</v>
      </c>
      <c r="R28" s="6">
        <f>variáveis!G2191</f>
        <v>27.49</v>
      </c>
      <c r="S28" s="6">
        <f>variáveis!G2335</f>
        <v>27.96</v>
      </c>
      <c r="T28" s="6">
        <f>variáveis!G2479</f>
        <v>28.1</v>
      </c>
      <c r="U28" s="6">
        <f>variáveis!G2623</f>
        <v>24.88</v>
      </c>
      <c r="V28" s="6">
        <f>variáveis!G2767</f>
        <v>26.85</v>
      </c>
      <c r="W28" s="6">
        <f>variáveis!G2911</f>
        <v>27.43</v>
      </c>
      <c r="X28" s="6">
        <f>variáveis!G3055</f>
        <v>25.94</v>
      </c>
      <c r="Y28" s="6">
        <f>variáveis!G3199</f>
        <v>24.83</v>
      </c>
      <c r="Z28" s="6">
        <f>variáveis!G3343</f>
        <v>24.55</v>
      </c>
      <c r="AA28" s="6">
        <f>variáveis!G3487</f>
        <v>25.2</v>
      </c>
      <c r="AB28" s="6">
        <f>variáveis!G3631</f>
        <v>25.89</v>
      </c>
      <c r="AC28" s="6">
        <f>variáveis!G3775</f>
        <v>27.68</v>
      </c>
      <c r="AD28" s="6">
        <f>variáveis!G3919</f>
        <v>26.69</v>
      </c>
      <c r="AE28" s="6">
        <f>variáveis!G4063</f>
        <v>27.62</v>
      </c>
      <c r="AF28" s="6">
        <f>variáveis!G4207</f>
        <v>25.53</v>
      </c>
      <c r="AG28" s="6">
        <f>variáveis!G4351</f>
        <v>24.52</v>
      </c>
      <c r="AI28" s="7">
        <v>26</v>
      </c>
      <c r="AJ28" s="3">
        <v>33.059583333333357</v>
      </c>
      <c r="AK28" s="3">
        <v>47.27</v>
      </c>
      <c r="AL28" s="3">
        <v>25.45</v>
      </c>
    </row>
    <row r="29" spans="2:38" x14ac:dyDescent="0.25">
      <c r="B29" s="7">
        <v>420</v>
      </c>
      <c r="C29" s="6">
        <f>variáveis!G32</f>
        <v>24.73</v>
      </c>
      <c r="D29" s="6">
        <f>variáveis!G176</f>
        <v>25.49</v>
      </c>
      <c r="E29" s="6">
        <f>variáveis!G320</f>
        <v>27.58</v>
      </c>
      <c r="F29" s="6">
        <f>variáveis!G464</f>
        <v>28.84</v>
      </c>
      <c r="G29" s="6">
        <f>variáveis!G608</f>
        <v>29.8</v>
      </c>
      <c r="H29" s="6">
        <f>variáveis!G752</f>
        <v>29.16</v>
      </c>
      <c r="I29" s="6">
        <f>variáveis!G896</f>
        <v>27.65</v>
      </c>
      <c r="J29" s="6">
        <f>variáveis!G1040</f>
        <v>27.72</v>
      </c>
      <c r="K29" s="6">
        <f>variáveis!G1184</f>
        <v>27.83</v>
      </c>
      <c r="L29" s="6">
        <f>variáveis!G1328</f>
        <v>24.62</v>
      </c>
      <c r="M29" s="6">
        <f>variáveis!G1472</f>
        <v>26.75</v>
      </c>
      <c r="N29" s="6">
        <f>variáveis!G1616</f>
        <v>25.45</v>
      </c>
      <c r="O29" s="6">
        <f>variáveis!G1760</f>
        <v>25.19</v>
      </c>
      <c r="P29" s="6">
        <f>variáveis!G1904</f>
        <v>25.18</v>
      </c>
      <c r="Q29" s="6">
        <f>variáveis!G2048</f>
        <v>26.32</v>
      </c>
      <c r="R29" s="6">
        <f>variáveis!G2192</f>
        <v>27.44</v>
      </c>
      <c r="S29" s="6">
        <f>variáveis!G2336</f>
        <v>27.92</v>
      </c>
      <c r="T29" s="6">
        <f>variáveis!G2480</f>
        <v>28.08</v>
      </c>
      <c r="U29" s="6">
        <f>variáveis!G2624</f>
        <v>24.85</v>
      </c>
      <c r="V29" s="6">
        <f>variáveis!G2768</f>
        <v>26.82</v>
      </c>
      <c r="W29" s="6">
        <f>variáveis!G2912</f>
        <v>27.39</v>
      </c>
      <c r="X29" s="6">
        <f>variáveis!G3056</f>
        <v>25.94</v>
      </c>
      <c r="Y29" s="6">
        <f>variáveis!G3200</f>
        <v>24.8</v>
      </c>
      <c r="Z29" s="6">
        <f>variáveis!G3344</f>
        <v>24.55</v>
      </c>
      <c r="AA29" s="6">
        <f>variáveis!G3488</f>
        <v>25.15</v>
      </c>
      <c r="AB29" s="6">
        <f>variáveis!G3632</f>
        <v>25.84</v>
      </c>
      <c r="AC29" s="6">
        <f>variáveis!G3776</f>
        <v>27.61</v>
      </c>
      <c r="AD29" s="6">
        <f>variáveis!G3920</f>
        <v>26.65</v>
      </c>
      <c r="AE29" s="6">
        <f>variáveis!G4064</f>
        <v>27.56</v>
      </c>
      <c r="AF29" s="6">
        <f>variáveis!G4208</f>
        <v>25.5</v>
      </c>
      <c r="AG29" s="6">
        <f>variáveis!G4352</f>
        <v>24.47</v>
      </c>
      <c r="AI29" s="7">
        <v>27</v>
      </c>
      <c r="AJ29" s="3">
        <v>33.261597222222207</v>
      </c>
      <c r="AK29" s="3">
        <v>47.46</v>
      </c>
      <c r="AL29" s="3">
        <v>27.15</v>
      </c>
    </row>
    <row r="30" spans="2:38" x14ac:dyDescent="0.25">
      <c r="B30" s="7">
        <v>430</v>
      </c>
      <c r="C30" s="6">
        <f>variáveis!G33</f>
        <v>24.69</v>
      </c>
      <c r="D30" s="6">
        <f>variáveis!G177</f>
        <v>25.44</v>
      </c>
      <c r="E30" s="6">
        <f>variáveis!G321</f>
        <v>27.52</v>
      </c>
      <c r="F30" s="6">
        <f>variáveis!G465</f>
        <v>28.77</v>
      </c>
      <c r="G30" s="6">
        <f>variáveis!G609</f>
        <v>29.81</v>
      </c>
      <c r="H30" s="6">
        <f>variáveis!G753</f>
        <v>29.06</v>
      </c>
      <c r="I30" s="6">
        <f>variáveis!G897</f>
        <v>27.63</v>
      </c>
      <c r="J30" s="6">
        <f>variáveis!G1041</f>
        <v>27.71</v>
      </c>
      <c r="K30" s="6">
        <f>variáveis!G1185</f>
        <v>27.82</v>
      </c>
      <c r="L30" s="6">
        <f>variáveis!G1329</f>
        <v>24.56</v>
      </c>
      <c r="M30" s="6">
        <f>variáveis!G1473</f>
        <v>26.73</v>
      </c>
      <c r="N30" s="6">
        <f>variáveis!G1617</f>
        <v>25.43</v>
      </c>
      <c r="O30" s="6">
        <f>variáveis!G1761</f>
        <v>25.17</v>
      </c>
      <c r="P30" s="6">
        <f>variáveis!G1905</f>
        <v>25.16</v>
      </c>
      <c r="Q30" s="6">
        <f>variáveis!G2049</f>
        <v>26.46</v>
      </c>
      <c r="R30" s="6">
        <f>variáveis!G2193</f>
        <v>27.4</v>
      </c>
      <c r="S30" s="6">
        <f>variáveis!G2337</f>
        <v>27.89</v>
      </c>
      <c r="T30" s="6">
        <f>variáveis!G2481</f>
        <v>28.08</v>
      </c>
      <c r="U30" s="6">
        <f>variáveis!G2625</f>
        <v>24.83</v>
      </c>
      <c r="V30" s="6">
        <f>variáveis!G2769</f>
        <v>26.79</v>
      </c>
      <c r="W30" s="6">
        <f>variáveis!G2913</f>
        <v>27.34</v>
      </c>
      <c r="X30" s="6">
        <f>variáveis!G3057</f>
        <v>25.91</v>
      </c>
      <c r="Y30" s="6">
        <f>variáveis!G3201</f>
        <v>24.75</v>
      </c>
      <c r="Z30" s="6">
        <f>variáveis!G3345</f>
        <v>24.53</v>
      </c>
      <c r="AA30" s="6">
        <f>variáveis!G3489</f>
        <v>25.11</v>
      </c>
      <c r="AB30" s="6">
        <f>variáveis!G3633</f>
        <v>25.79</v>
      </c>
      <c r="AC30" s="6">
        <f>variáveis!G3777</f>
        <v>27.53</v>
      </c>
      <c r="AD30" s="6">
        <f>variáveis!G3921</f>
        <v>26.61</v>
      </c>
      <c r="AE30" s="6">
        <f>variáveis!G4065</f>
        <v>27.56</v>
      </c>
      <c r="AF30" s="6">
        <f>variáveis!G4209</f>
        <v>25.46</v>
      </c>
      <c r="AG30" s="6">
        <f>variáveis!G4353</f>
        <v>24.43</v>
      </c>
      <c r="AI30" s="7">
        <v>28</v>
      </c>
      <c r="AJ30" s="3">
        <v>32.493819444444441</v>
      </c>
      <c r="AK30" s="3">
        <v>43.77</v>
      </c>
      <c r="AL30" s="3">
        <v>26.44</v>
      </c>
    </row>
    <row r="31" spans="2:38" x14ac:dyDescent="0.25">
      <c r="B31" s="7">
        <v>440</v>
      </c>
      <c r="C31" s="6">
        <f>variáveis!G34</f>
        <v>24.65</v>
      </c>
      <c r="D31" s="6">
        <f>variáveis!G178</f>
        <v>25.39</v>
      </c>
      <c r="E31" s="6">
        <f>variáveis!G322</f>
        <v>27.46</v>
      </c>
      <c r="F31" s="6">
        <f>variáveis!G466</f>
        <v>28.71</v>
      </c>
      <c r="G31" s="6">
        <f>variáveis!G610</f>
        <v>29.81</v>
      </c>
      <c r="H31" s="6">
        <f>variáveis!G754</f>
        <v>28.96</v>
      </c>
      <c r="I31" s="6">
        <f>variáveis!G898</f>
        <v>27.56</v>
      </c>
      <c r="J31" s="6">
        <f>variáveis!G1042</f>
        <v>27.69</v>
      </c>
      <c r="K31" s="6">
        <f>variáveis!G1186</f>
        <v>27.81</v>
      </c>
      <c r="L31" s="6">
        <f>variáveis!G1330</f>
        <v>24.49</v>
      </c>
      <c r="M31" s="6">
        <f>variáveis!G1474</f>
        <v>26.76</v>
      </c>
      <c r="N31" s="6">
        <f>variáveis!G1618</f>
        <v>25.41</v>
      </c>
      <c r="O31" s="6">
        <f>variáveis!G1762</f>
        <v>25.16</v>
      </c>
      <c r="P31" s="6">
        <f>variáveis!G1906</f>
        <v>25.12</v>
      </c>
      <c r="Q31" s="6">
        <f>variáveis!G2050</f>
        <v>26.54</v>
      </c>
      <c r="R31" s="6">
        <f>variáveis!G2194</f>
        <v>27.35</v>
      </c>
      <c r="S31" s="6">
        <f>variáveis!G2338</f>
        <v>27.85</v>
      </c>
      <c r="T31" s="6">
        <f>variáveis!G2482</f>
        <v>28.04</v>
      </c>
      <c r="U31" s="6">
        <f>variáveis!G2626</f>
        <v>24.79</v>
      </c>
      <c r="V31" s="6">
        <f>variáveis!G2770</f>
        <v>26.74</v>
      </c>
      <c r="W31" s="6">
        <f>variáveis!G2914</f>
        <v>27.29</v>
      </c>
      <c r="X31" s="6">
        <f>variáveis!G3058</f>
        <v>25.88</v>
      </c>
      <c r="Y31" s="6">
        <f>variáveis!G3202</f>
        <v>24.7</v>
      </c>
      <c r="Z31" s="6">
        <f>variáveis!G3346</f>
        <v>24.51</v>
      </c>
      <c r="AA31" s="6">
        <f>variáveis!G3490</f>
        <v>25.06</v>
      </c>
      <c r="AB31" s="6">
        <f>variáveis!G3634</f>
        <v>25.73</v>
      </c>
      <c r="AC31" s="6">
        <f>variáveis!G3778</f>
        <v>27.46</v>
      </c>
      <c r="AD31" s="6">
        <f>variáveis!G3922</f>
        <v>26.58</v>
      </c>
      <c r="AE31" s="6">
        <f>variáveis!G4066</f>
        <v>27.55</v>
      </c>
      <c r="AF31" s="6">
        <f>variáveis!G4210</f>
        <v>25.51</v>
      </c>
      <c r="AG31" s="6">
        <f>variáveis!G4354</f>
        <v>24.39</v>
      </c>
      <c r="AI31" s="7">
        <v>29</v>
      </c>
      <c r="AJ31" s="3">
        <v>30.455138888888889</v>
      </c>
      <c r="AK31" s="3">
        <v>39.82</v>
      </c>
      <c r="AL31" s="3">
        <v>26.32</v>
      </c>
    </row>
    <row r="32" spans="2:38" x14ac:dyDescent="0.25">
      <c r="B32" s="7">
        <v>450</v>
      </c>
      <c r="C32" s="6">
        <f>variáveis!G35</f>
        <v>24.61</v>
      </c>
      <c r="D32" s="6">
        <f>variáveis!G179</f>
        <v>25.34</v>
      </c>
      <c r="E32" s="6">
        <f>variáveis!G323</f>
        <v>27.4</v>
      </c>
      <c r="F32" s="6">
        <f>variáveis!G467</f>
        <v>28.65</v>
      </c>
      <c r="G32" s="6">
        <f>variáveis!G611</f>
        <v>29.78</v>
      </c>
      <c r="H32" s="6">
        <f>variáveis!G755</f>
        <v>28.9</v>
      </c>
      <c r="I32" s="6">
        <f>variáveis!G899</f>
        <v>27.49</v>
      </c>
      <c r="J32" s="6">
        <f>variáveis!G1043</f>
        <v>27.64</v>
      </c>
      <c r="K32" s="6">
        <f>variáveis!G1187</f>
        <v>27.79</v>
      </c>
      <c r="L32" s="6">
        <f>variáveis!G1331</f>
        <v>24.42</v>
      </c>
      <c r="M32" s="6">
        <f>variáveis!G1475</f>
        <v>26.7</v>
      </c>
      <c r="N32" s="6">
        <f>variáveis!G1619</f>
        <v>25.36</v>
      </c>
      <c r="O32" s="6">
        <f>variáveis!G1763</f>
        <v>25.14</v>
      </c>
      <c r="P32" s="6">
        <f>variáveis!G1907</f>
        <v>25.08</v>
      </c>
      <c r="Q32" s="6">
        <f>variáveis!G2051</f>
        <v>26.58</v>
      </c>
      <c r="R32" s="6">
        <f>variáveis!G2195</f>
        <v>27.3</v>
      </c>
      <c r="S32" s="6">
        <f>variáveis!G2339</f>
        <v>27.85</v>
      </c>
      <c r="T32" s="6">
        <f>variáveis!G2483</f>
        <v>27.97</v>
      </c>
      <c r="U32" s="6">
        <f>variáveis!G2627</f>
        <v>24.75</v>
      </c>
      <c r="V32" s="6">
        <f>variáveis!G2771</f>
        <v>26.66</v>
      </c>
      <c r="W32" s="6">
        <f>variáveis!G2915</f>
        <v>27.22</v>
      </c>
      <c r="X32" s="6">
        <f>variáveis!G3059</f>
        <v>25.86</v>
      </c>
      <c r="Y32" s="6">
        <f>variáveis!G3203</f>
        <v>24.66</v>
      </c>
      <c r="Z32" s="6">
        <f>variáveis!G3347</f>
        <v>24.5</v>
      </c>
      <c r="AA32" s="6">
        <f>variáveis!G3491</f>
        <v>25.01</v>
      </c>
      <c r="AB32" s="6">
        <f>variáveis!G3635</f>
        <v>25.68</v>
      </c>
      <c r="AC32" s="6">
        <f>variáveis!G3779</f>
        <v>27.39</v>
      </c>
      <c r="AD32" s="6">
        <f>variáveis!G3923</f>
        <v>26.55</v>
      </c>
      <c r="AE32" s="6">
        <f>variáveis!G4067</f>
        <v>27.49</v>
      </c>
      <c r="AF32" s="6">
        <f>variáveis!G4211</f>
        <v>25.55</v>
      </c>
      <c r="AG32" s="6">
        <f>variáveis!G4355</f>
        <v>24.35</v>
      </c>
      <c r="AI32" s="7">
        <v>30</v>
      </c>
      <c r="AJ32" s="3">
        <v>29.175000000000011</v>
      </c>
      <c r="AK32" s="3">
        <v>38.9</v>
      </c>
      <c r="AL32" s="3">
        <v>25.11</v>
      </c>
    </row>
    <row r="33" spans="2:38" x14ac:dyDescent="0.25">
      <c r="B33" s="7">
        <v>500</v>
      </c>
      <c r="C33" s="6">
        <f>variáveis!G36</f>
        <v>24.57</v>
      </c>
      <c r="D33" s="6">
        <f>variáveis!G180</f>
        <v>25.29</v>
      </c>
      <c r="E33" s="6">
        <f>variáveis!G324</f>
        <v>27.35</v>
      </c>
      <c r="F33" s="6">
        <f>variáveis!G468</f>
        <v>28.59</v>
      </c>
      <c r="G33" s="6">
        <f>variáveis!G612</f>
        <v>29.72</v>
      </c>
      <c r="H33" s="6">
        <f>variáveis!G756</f>
        <v>28.91</v>
      </c>
      <c r="I33" s="6">
        <f>variáveis!G900</f>
        <v>27.45</v>
      </c>
      <c r="J33" s="6">
        <f>variáveis!G1044</f>
        <v>27.61</v>
      </c>
      <c r="K33" s="6">
        <f>variáveis!G1188</f>
        <v>27.77</v>
      </c>
      <c r="L33" s="6">
        <f>variáveis!G1332</f>
        <v>24.37</v>
      </c>
      <c r="M33" s="6">
        <f>variáveis!G1476</f>
        <v>26.64</v>
      </c>
      <c r="N33" s="6">
        <f>variáveis!G1620</f>
        <v>25.33</v>
      </c>
      <c r="O33" s="6">
        <f>variáveis!G1764</f>
        <v>25.1</v>
      </c>
      <c r="P33" s="6">
        <f>variáveis!G1908</f>
        <v>25.05</v>
      </c>
      <c r="Q33" s="6">
        <f>variáveis!G2052</f>
        <v>26.63</v>
      </c>
      <c r="R33" s="6">
        <f>variáveis!G2196</f>
        <v>27.25</v>
      </c>
      <c r="S33" s="6">
        <f>variáveis!G2340</f>
        <v>27.84</v>
      </c>
      <c r="T33" s="6">
        <f>variáveis!G2484</f>
        <v>27.9</v>
      </c>
      <c r="U33" s="6">
        <f>variáveis!G2628</f>
        <v>24.71</v>
      </c>
      <c r="V33" s="6">
        <f>variáveis!G2772</f>
        <v>26.59</v>
      </c>
      <c r="W33" s="6">
        <f>variáveis!G2916</f>
        <v>27.14</v>
      </c>
      <c r="X33" s="6">
        <f>variáveis!G3060</f>
        <v>25.85</v>
      </c>
      <c r="Y33" s="6">
        <f>variáveis!G3204</f>
        <v>24.64</v>
      </c>
      <c r="Z33" s="6">
        <f>variáveis!G3348</f>
        <v>24.49</v>
      </c>
      <c r="AA33" s="6">
        <f>variáveis!G3492</f>
        <v>24.96</v>
      </c>
      <c r="AB33" s="6">
        <f>variáveis!G3636</f>
        <v>25.63</v>
      </c>
      <c r="AC33" s="6">
        <f>variáveis!G3780</f>
        <v>27.33</v>
      </c>
      <c r="AD33" s="6">
        <f>variáveis!G3924</f>
        <v>26.53</v>
      </c>
      <c r="AE33" s="6">
        <f>variáveis!G4068</f>
        <v>27.49</v>
      </c>
      <c r="AF33" s="6">
        <f>variáveis!G4212</f>
        <v>25.58</v>
      </c>
      <c r="AG33" s="6">
        <f>variáveis!G4356</f>
        <v>24.32</v>
      </c>
      <c r="AI33" s="7">
        <v>31</v>
      </c>
      <c r="AJ33" s="3">
        <v>29.001944444444447</v>
      </c>
      <c r="AK33" s="3">
        <v>37.42</v>
      </c>
      <c r="AL33" s="3">
        <v>24.2</v>
      </c>
    </row>
    <row r="34" spans="2:38" x14ac:dyDescent="0.25">
      <c r="B34" s="7">
        <v>510</v>
      </c>
      <c r="C34" s="6">
        <f>variáveis!G37</f>
        <v>24.53</v>
      </c>
      <c r="D34" s="6">
        <f>variáveis!G181</f>
        <v>25.24</v>
      </c>
      <c r="E34" s="6">
        <f>variáveis!G325</f>
        <v>27.31</v>
      </c>
      <c r="F34" s="6">
        <f>variáveis!G469</f>
        <v>28.53</v>
      </c>
      <c r="G34" s="6">
        <f>variáveis!G613</f>
        <v>29.6</v>
      </c>
      <c r="H34" s="6">
        <f>variáveis!G757</f>
        <v>28.93</v>
      </c>
      <c r="I34" s="6">
        <f>variáveis!G901</f>
        <v>27.42</v>
      </c>
      <c r="J34" s="6">
        <f>variáveis!G1045</f>
        <v>27.59</v>
      </c>
      <c r="K34" s="6">
        <f>variáveis!G1189</f>
        <v>27.76</v>
      </c>
      <c r="L34" s="6">
        <f>variáveis!G1333</f>
        <v>24.35</v>
      </c>
      <c r="M34" s="6">
        <f>variáveis!G1477</f>
        <v>26.62</v>
      </c>
      <c r="N34" s="6">
        <f>variáveis!G1621</f>
        <v>25.37</v>
      </c>
      <c r="O34" s="6">
        <f>variáveis!G1765</f>
        <v>25.05</v>
      </c>
      <c r="P34" s="6">
        <f>variáveis!G1909</f>
        <v>25.03</v>
      </c>
      <c r="Q34" s="6">
        <f>variáveis!G2053</f>
        <v>26.66</v>
      </c>
      <c r="R34" s="6">
        <f>variáveis!G2197</f>
        <v>27.22</v>
      </c>
      <c r="S34" s="6">
        <f>variáveis!G2341</f>
        <v>27.82</v>
      </c>
      <c r="T34" s="6">
        <f>variáveis!G2485</f>
        <v>27.84</v>
      </c>
      <c r="U34" s="6">
        <f>variáveis!G2629</f>
        <v>24.7</v>
      </c>
      <c r="V34" s="6">
        <f>variáveis!G2773</f>
        <v>26.54</v>
      </c>
      <c r="W34" s="6">
        <f>variáveis!G2917</f>
        <v>27.08</v>
      </c>
      <c r="X34" s="6">
        <f>variáveis!G3061</f>
        <v>25.84</v>
      </c>
      <c r="Y34" s="6">
        <f>variáveis!G3205</f>
        <v>24.62</v>
      </c>
      <c r="Z34" s="6">
        <f>variáveis!G3349</f>
        <v>24.5</v>
      </c>
      <c r="AA34" s="6">
        <f>variáveis!G3493</f>
        <v>24.92</v>
      </c>
      <c r="AB34" s="6">
        <f>variáveis!G3637</f>
        <v>25.58</v>
      </c>
      <c r="AC34" s="6">
        <f>variáveis!G3781</f>
        <v>27.27</v>
      </c>
      <c r="AD34" s="6">
        <f>variáveis!G3925</f>
        <v>26.49</v>
      </c>
      <c r="AE34" s="6">
        <f>variáveis!G4069</f>
        <v>27.55</v>
      </c>
      <c r="AF34" s="6">
        <f>variáveis!G4213</f>
        <v>25.56</v>
      </c>
      <c r="AG34" s="6">
        <f>variáveis!G4357</f>
        <v>24.28</v>
      </c>
    </row>
    <row r="35" spans="2:38" x14ac:dyDescent="0.25">
      <c r="B35" s="7">
        <v>520</v>
      </c>
      <c r="C35" s="6">
        <f>variáveis!G38</f>
        <v>24.5</v>
      </c>
      <c r="D35" s="6">
        <f>variáveis!G182</f>
        <v>25.2</v>
      </c>
      <c r="E35" s="6">
        <f>variáveis!G326</f>
        <v>27.28</v>
      </c>
      <c r="F35" s="6">
        <f>variáveis!G470</f>
        <v>28.47</v>
      </c>
      <c r="G35" s="6">
        <f>variáveis!G614</f>
        <v>29.49</v>
      </c>
      <c r="H35" s="6">
        <f>variáveis!G758</f>
        <v>28.93</v>
      </c>
      <c r="I35" s="6">
        <f>variáveis!G902</f>
        <v>27.39</v>
      </c>
      <c r="J35" s="6">
        <f>variáveis!G1046</f>
        <v>27.59</v>
      </c>
      <c r="K35" s="6">
        <f>variáveis!G1190</f>
        <v>27.74</v>
      </c>
      <c r="L35" s="6">
        <f>variáveis!G1334</f>
        <v>24.3</v>
      </c>
      <c r="M35" s="6">
        <f>variáveis!G1478</f>
        <v>26.57</v>
      </c>
      <c r="N35" s="6">
        <f>variáveis!G1622</f>
        <v>25.4</v>
      </c>
      <c r="O35" s="6">
        <f>variáveis!G1766</f>
        <v>25.02</v>
      </c>
      <c r="P35" s="6">
        <f>variáveis!G1910</f>
        <v>25</v>
      </c>
      <c r="Q35" s="6">
        <f>variáveis!G2054</f>
        <v>26.68</v>
      </c>
      <c r="R35" s="6">
        <f>variáveis!G2198</f>
        <v>27.19</v>
      </c>
      <c r="S35" s="6">
        <f>variáveis!G2342</f>
        <v>27.8</v>
      </c>
      <c r="T35" s="6">
        <f>variáveis!G2486</f>
        <v>27.77</v>
      </c>
      <c r="U35" s="6">
        <f>variáveis!G2630</f>
        <v>24.69</v>
      </c>
      <c r="V35" s="6">
        <f>variáveis!G2774</f>
        <v>26.5</v>
      </c>
      <c r="W35" s="6">
        <f>variáveis!G2918</f>
        <v>27.07</v>
      </c>
      <c r="X35" s="6">
        <f>variáveis!G3062</f>
        <v>25.81</v>
      </c>
      <c r="Y35" s="6">
        <f>variáveis!G3206</f>
        <v>24.62</v>
      </c>
      <c r="Z35" s="6">
        <f>variáveis!G3350</f>
        <v>24.5</v>
      </c>
      <c r="AA35" s="6">
        <f>variáveis!G3494</f>
        <v>24.87</v>
      </c>
      <c r="AB35" s="6">
        <f>variáveis!G3638</f>
        <v>25.54</v>
      </c>
      <c r="AC35" s="6">
        <f>variáveis!G3782</f>
        <v>27.22</v>
      </c>
      <c r="AD35" s="6">
        <f>variáveis!G3926</f>
        <v>26.46</v>
      </c>
      <c r="AE35" s="6">
        <f>variáveis!G4070</f>
        <v>27.5</v>
      </c>
      <c r="AF35" s="6">
        <f>variáveis!G4214</f>
        <v>25.5</v>
      </c>
      <c r="AG35" s="6">
        <f>variáveis!G4358</f>
        <v>24.25</v>
      </c>
    </row>
    <row r="36" spans="2:38" x14ac:dyDescent="0.25">
      <c r="B36" s="7">
        <v>530</v>
      </c>
      <c r="C36" s="6">
        <f>variáveis!G39</f>
        <v>24.49</v>
      </c>
      <c r="D36" s="6">
        <f>variáveis!G183</f>
        <v>25.18</v>
      </c>
      <c r="E36" s="6">
        <f>variáveis!G327</f>
        <v>27.26</v>
      </c>
      <c r="F36" s="6">
        <f>variáveis!G471</f>
        <v>28.44</v>
      </c>
      <c r="G36" s="6">
        <f>variáveis!G615</f>
        <v>29.39</v>
      </c>
      <c r="H36" s="6">
        <f>variáveis!G759</f>
        <v>28.92</v>
      </c>
      <c r="I36" s="6">
        <f>variáveis!G903</f>
        <v>27.37</v>
      </c>
      <c r="J36" s="6">
        <f>variáveis!G1047</f>
        <v>27.58</v>
      </c>
      <c r="K36" s="6">
        <f>variáveis!G1191</f>
        <v>27.75</v>
      </c>
      <c r="L36" s="6">
        <f>variáveis!G1335</f>
        <v>24.26</v>
      </c>
      <c r="M36" s="6">
        <f>variáveis!G1479</f>
        <v>26.5</v>
      </c>
      <c r="N36" s="6">
        <f>variáveis!G1623</f>
        <v>25.42</v>
      </c>
      <c r="O36" s="6">
        <f>variáveis!G1767</f>
        <v>25</v>
      </c>
      <c r="P36" s="6">
        <f>variáveis!G1911</f>
        <v>24.99</v>
      </c>
      <c r="Q36" s="6">
        <f>variáveis!G2055</f>
        <v>26.7</v>
      </c>
      <c r="R36" s="6">
        <f>variáveis!G2199</f>
        <v>27.17</v>
      </c>
      <c r="S36" s="6">
        <f>variáveis!G2343</f>
        <v>27.79</v>
      </c>
      <c r="T36" s="6">
        <f>variáveis!G2487</f>
        <v>27.73</v>
      </c>
      <c r="U36" s="6">
        <f>variáveis!G2631</f>
        <v>24.68</v>
      </c>
      <c r="V36" s="6">
        <f>variáveis!G2775</f>
        <v>26.49</v>
      </c>
      <c r="W36" s="6">
        <f>variáveis!G2919</f>
        <v>27.07</v>
      </c>
      <c r="X36" s="6">
        <f>variáveis!G3063</f>
        <v>25.76</v>
      </c>
      <c r="Y36" s="6">
        <f>variáveis!G3207</f>
        <v>24.6</v>
      </c>
      <c r="Z36" s="6">
        <f>variáveis!G3351</f>
        <v>24.5</v>
      </c>
      <c r="AA36" s="6">
        <f>variáveis!G3495</f>
        <v>24.84</v>
      </c>
      <c r="AB36" s="6">
        <f>variáveis!G3639</f>
        <v>25.49</v>
      </c>
      <c r="AC36" s="6">
        <f>variáveis!G3783</f>
        <v>27.17</v>
      </c>
      <c r="AD36" s="6">
        <f>variáveis!G3927</f>
        <v>26.44</v>
      </c>
      <c r="AE36" s="6">
        <f>variáveis!G4071</f>
        <v>27.43</v>
      </c>
      <c r="AF36" s="6">
        <f>variáveis!G4215</f>
        <v>25.34</v>
      </c>
      <c r="AG36" s="6">
        <f>variáveis!G4359</f>
        <v>24.21</v>
      </c>
    </row>
    <row r="37" spans="2:38" x14ac:dyDescent="0.25">
      <c r="B37" s="7">
        <v>540</v>
      </c>
      <c r="C37" s="6">
        <f>variáveis!G40</f>
        <v>24.5</v>
      </c>
      <c r="D37" s="6">
        <f>variáveis!G184</f>
        <v>25.19</v>
      </c>
      <c r="E37" s="6">
        <f>variáveis!G328</f>
        <v>27.29</v>
      </c>
      <c r="F37" s="6">
        <f>variáveis!G472</f>
        <v>28.44</v>
      </c>
      <c r="G37" s="6">
        <f>variáveis!G616</f>
        <v>29.35</v>
      </c>
      <c r="H37" s="6">
        <f>variáveis!G760</f>
        <v>28.97</v>
      </c>
      <c r="I37" s="6">
        <f>variáveis!G904</f>
        <v>27.4</v>
      </c>
      <c r="J37" s="6">
        <f>variáveis!G1048</f>
        <v>27.59</v>
      </c>
      <c r="K37" s="6">
        <f>variáveis!G1192</f>
        <v>27.8</v>
      </c>
      <c r="L37" s="6">
        <f>variáveis!G1336</f>
        <v>24.24</v>
      </c>
      <c r="M37" s="6">
        <f>variáveis!G1480</f>
        <v>26.51</v>
      </c>
      <c r="N37" s="6">
        <f>variáveis!G1624</f>
        <v>25.44</v>
      </c>
      <c r="O37" s="6">
        <f>variáveis!G1768</f>
        <v>25</v>
      </c>
      <c r="P37" s="6">
        <f>variáveis!G1912</f>
        <v>25.01</v>
      </c>
      <c r="Q37" s="6">
        <f>variáveis!G2056</f>
        <v>26.72</v>
      </c>
      <c r="R37" s="6">
        <f>variáveis!G2200</f>
        <v>27.19</v>
      </c>
      <c r="S37" s="6">
        <f>variáveis!G2344</f>
        <v>27.78</v>
      </c>
      <c r="T37" s="6">
        <f>variáveis!G2488</f>
        <v>27.72</v>
      </c>
      <c r="U37" s="6">
        <f>variáveis!G2632</f>
        <v>24.68</v>
      </c>
      <c r="V37" s="6">
        <f>variáveis!G2776</f>
        <v>26.48</v>
      </c>
      <c r="W37" s="6">
        <f>variáveis!G2920</f>
        <v>27.1</v>
      </c>
      <c r="X37" s="6">
        <f>variáveis!G3064</f>
        <v>25.72</v>
      </c>
      <c r="Y37" s="6">
        <f>variáveis!G3208</f>
        <v>24.6</v>
      </c>
      <c r="Z37" s="6">
        <f>variáveis!G3352</f>
        <v>24.52</v>
      </c>
      <c r="AA37" s="6">
        <f>variáveis!G3496</f>
        <v>24.83</v>
      </c>
      <c r="AB37" s="6">
        <f>variáveis!G3640</f>
        <v>25.45</v>
      </c>
      <c r="AC37" s="6">
        <f>variáveis!G3784</f>
        <v>27.15</v>
      </c>
      <c r="AD37" s="6">
        <f>variáveis!G3928</f>
        <v>26.44</v>
      </c>
      <c r="AE37" s="6">
        <f>variáveis!G4072</f>
        <v>27.44</v>
      </c>
      <c r="AF37" s="6">
        <f>variáveis!G4216</f>
        <v>25.22</v>
      </c>
      <c r="AG37" s="6">
        <f>variáveis!G4360</f>
        <v>24.2</v>
      </c>
    </row>
    <row r="38" spans="2:38" x14ac:dyDescent="0.25">
      <c r="B38" s="7">
        <v>550</v>
      </c>
      <c r="C38" s="6">
        <f>variáveis!G41</f>
        <v>24.53</v>
      </c>
      <c r="D38" s="6">
        <f>variáveis!G185</f>
        <v>25.22</v>
      </c>
      <c r="E38" s="6">
        <f>variáveis!G329</f>
        <v>27.37</v>
      </c>
      <c r="F38" s="6">
        <f>variáveis!G473</f>
        <v>28.45</v>
      </c>
      <c r="G38" s="6">
        <f>variáveis!G617</f>
        <v>29.33</v>
      </c>
      <c r="H38" s="6">
        <f>variáveis!G761</f>
        <v>29.05</v>
      </c>
      <c r="I38" s="6">
        <f>variáveis!G905</f>
        <v>27.45</v>
      </c>
      <c r="J38" s="6">
        <f>variáveis!G1049</f>
        <v>27.65</v>
      </c>
      <c r="K38" s="6">
        <f>variáveis!G1193</f>
        <v>27.88</v>
      </c>
      <c r="L38" s="6">
        <f>variáveis!G1337</f>
        <v>24.3</v>
      </c>
      <c r="M38" s="6">
        <f>variáveis!G1481</f>
        <v>26.58</v>
      </c>
      <c r="N38" s="6">
        <f>variáveis!G1625</f>
        <v>25.45</v>
      </c>
      <c r="O38" s="6">
        <f>variáveis!G1769</f>
        <v>25</v>
      </c>
      <c r="P38" s="6">
        <f>variáveis!G1913</f>
        <v>25.05</v>
      </c>
      <c r="Q38" s="6">
        <f>variáveis!G2057</f>
        <v>26.75</v>
      </c>
      <c r="R38" s="6">
        <f>variáveis!G2201</f>
        <v>27.25</v>
      </c>
      <c r="S38" s="6">
        <f>variáveis!G2345</f>
        <v>27.81</v>
      </c>
      <c r="T38" s="6">
        <f>variáveis!G2489</f>
        <v>27.71</v>
      </c>
      <c r="U38" s="6">
        <f>variáveis!G2633</f>
        <v>24.73</v>
      </c>
      <c r="V38" s="6">
        <f>variáveis!G2777</f>
        <v>26.51</v>
      </c>
      <c r="W38" s="6">
        <f>variáveis!G2921</f>
        <v>27.14</v>
      </c>
      <c r="X38" s="6">
        <f>variáveis!G3065</f>
        <v>25.73</v>
      </c>
      <c r="Y38" s="6">
        <f>variáveis!G3209</f>
        <v>24.66</v>
      </c>
      <c r="Z38" s="6">
        <f>variáveis!G3353</f>
        <v>24.57</v>
      </c>
      <c r="AA38" s="6">
        <f>variáveis!G3497</f>
        <v>24.84</v>
      </c>
      <c r="AB38" s="6">
        <f>variáveis!G3641</f>
        <v>25.46</v>
      </c>
      <c r="AC38" s="6">
        <f>variáveis!G3785</f>
        <v>27.17</v>
      </c>
      <c r="AD38" s="6">
        <f>variáveis!G3929</f>
        <v>26.45</v>
      </c>
      <c r="AE38" s="6">
        <f>variáveis!G4073</f>
        <v>27.36</v>
      </c>
      <c r="AF38" s="6">
        <f>variáveis!G4217</f>
        <v>25.15</v>
      </c>
      <c r="AG38" s="6">
        <f>variáveis!G4361</f>
        <v>24.22</v>
      </c>
    </row>
    <row r="39" spans="2:38" x14ac:dyDescent="0.25">
      <c r="B39" s="7">
        <v>600</v>
      </c>
      <c r="C39" s="6">
        <f>variáveis!G42</f>
        <v>24.59</v>
      </c>
      <c r="D39" s="6">
        <f>variáveis!G186</f>
        <v>25.28</v>
      </c>
      <c r="E39" s="6">
        <f>variáveis!G330</f>
        <v>27.44</v>
      </c>
      <c r="F39" s="6">
        <f>variáveis!G474</f>
        <v>28.49</v>
      </c>
      <c r="G39" s="6">
        <f>variáveis!G618</f>
        <v>29.34</v>
      </c>
      <c r="H39" s="6">
        <f>variáveis!G762</f>
        <v>29.1</v>
      </c>
      <c r="I39" s="6">
        <f>variáveis!G906</f>
        <v>27.53</v>
      </c>
      <c r="J39" s="6">
        <f>variáveis!G1050</f>
        <v>27.75</v>
      </c>
      <c r="K39" s="6">
        <f>variáveis!G1194</f>
        <v>28.02</v>
      </c>
      <c r="L39" s="6">
        <f>variáveis!G1338</f>
        <v>24.46</v>
      </c>
      <c r="M39" s="6">
        <f>variáveis!G1482</f>
        <v>26.67</v>
      </c>
      <c r="N39" s="6">
        <f>variáveis!G1626</f>
        <v>25.51</v>
      </c>
      <c r="O39" s="6">
        <f>variáveis!G1770</f>
        <v>25.04</v>
      </c>
      <c r="P39" s="6">
        <f>variáveis!G1914</f>
        <v>25.13</v>
      </c>
      <c r="Q39" s="6">
        <f>variáveis!G2058</f>
        <v>26.82</v>
      </c>
      <c r="R39" s="6">
        <f>variáveis!G2202</f>
        <v>27.4</v>
      </c>
      <c r="S39" s="6">
        <f>variáveis!G2346</f>
        <v>27.85</v>
      </c>
      <c r="T39" s="6">
        <f>variáveis!G2490</f>
        <v>27.69</v>
      </c>
      <c r="U39" s="6">
        <f>variáveis!G2634</f>
        <v>24.83</v>
      </c>
      <c r="V39" s="6">
        <f>variáveis!G2778</f>
        <v>26.58</v>
      </c>
      <c r="W39" s="6">
        <f>variáveis!G2922</f>
        <v>27.22</v>
      </c>
      <c r="X39" s="6">
        <f>variáveis!G3066</f>
        <v>25.7</v>
      </c>
      <c r="Y39" s="6">
        <f>variáveis!G3210</f>
        <v>24.79</v>
      </c>
      <c r="Z39" s="6">
        <f>variáveis!G3354</f>
        <v>24.63</v>
      </c>
      <c r="AA39" s="6">
        <f>variáveis!G3498</f>
        <v>24.9</v>
      </c>
      <c r="AB39" s="6">
        <f>variáveis!G3642</f>
        <v>25.5</v>
      </c>
      <c r="AC39" s="6">
        <f>variáveis!G3786</f>
        <v>27.21</v>
      </c>
      <c r="AD39" s="6">
        <f>variáveis!G3930</f>
        <v>26.49</v>
      </c>
      <c r="AE39" s="6">
        <f>variáveis!G4074</f>
        <v>27.32</v>
      </c>
      <c r="AF39" s="6">
        <f>variáveis!G4218</f>
        <v>25.11</v>
      </c>
      <c r="AG39" s="6">
        <f>variáveis!G4362</f>
        <v>24.27</v>
      </c>
    </row>
    <row r="40" spans="2:38" x14ac:dyDescent="0.25">
      <c r="B40" s="7">
        <v>610</v>
      </c>
      <c r="C40" s="6">
        <f>variáveis!G43</f>
        <v>24.69</v>
      </c>
      <c r="D40" s="6">
        <f>variáveis!G187</f>
        <v>25.38</v>
      </c>
      <c r="E40" s="6">
        <f>variáveis!G331</f>
        <v>27.53</v>
      </c>
      <c r="F40" s="6">
        <f>variáveis!G475</f>
        <v>28.57</v>
      </c>
      <c r="G40" s="6">
        <f>variáveis!G619</f>
        <v>29.4</v>
      </c>
      <c r="H40" s="6">
        <f>variáveis!G763</f>
        <v>29.15</v>
      </c>
      <c r="I40" s="6">
        <f>variáveis!G907</f>
        <v>27.64</v>
      </c>
      <c r="J40" s="6">
        <f>variáveis!G1051</f>
        <v>27.93</v>
      </c>
      <c r="K40" s="6">
        <f>variáveis!G1195</f>
        <v>28.2</v>
      </c>
      <c r="L40" s="6">
        <f>variáveis!G1339</f>
        <v>24.6</v>
      </c>
      <c r="M40" s="6">
        <f>variáveis!G1483</f>
        <v>26.81</v>
      </c>
      <c r="N40" s="6">
        <f>variáveis!G1627</f>
        <v>25.65</v>
      </c>
      <c r="O40" s="6">
        <f>variáveis!G1771</f>
        <v>25.11</v>
      </c>
      <c r="P40" s="6">
        <f>variáveis!G1915</f>
        <v>25.24</v>
      </c>
      <c r="Q40" s="6">
        <f>variáveis!G2059</f>
        <v>26.94</v>
      </c>
      <c r="R40" s="6">
        <f>variáveis!G2203</f>
        <v>27.57</v>
      </c>
      <c r="S40" s="6">
        <f>variáveis!G2347</f>
        <v>27.9</v>
      </c>
      <c r="T40" s="6">
        <f>variáveis!G2491</f>
        <v>27.7</v>
      </c>
      <c r="U40" s="6">
        <f>variáveis!G2635</f>
        <v>24.95</v>
      </c>
      <c r="V40" s="6">
        <f>variáveis!G2779</f>
        <v>26.65</v>
      </c>
      <c r="W40" s="6">
        <f>variáveis!G2923</f>
        <v>27.27</v>
      </c>
      <c r="X40" s="6">
        <f>variáveis!G3067</f>
        <v>25.62</v>
      </c>
      <c r="Y40" s="6">
        <f>variáveis!G3211</f>
        <v>24.94</v>
      </c>
      <c r="Z40" s="6">
        <f>variáveis!G3355</f>
        <v>24.73</v>
      </c>
      <c r="AA40" s="6">
        <f>variáveis!G3499</f>
        <v>24.99</v>
      </c>
      <c r="AB40" s="6">
        <f>variáveis!G3643</f>
        <v>25.57</v>
      </c>
      <c r="AC40" s="6">
        <f>variáveis!G3787</f>
        <v>27.35</v>
      </c>
      <c r="AD40" s="6">
        <f>variáveis!G3931</f>
        <v>26.55</v>
      </c>
      <c r="AE40" s="6">
        <f>variáveis!G4075</f>
        <v>27.31</v>
      </c>
      <c r="AF40" s="6">
        <f>variáveis!G4219</f>
        <v>25.14</v>
      </c>
      <c r="AG40" s="6">
        <f>variáveis!G4363</f>
        <v>24.32</v>
      </c>
    </row>
    <row r="41" spans="2:38" x14ac:dyDescent="0.25">
      <c r="B41" s="7">
        <v>620</v>
      </c>
      <c r="C41" s="6">
        <f>variáveis!G44</f>
        <v>24.83</v>
      </c>
      <c r="D41" s="6">
        <f>variáveis!G188</f>
        <v>25.53</v>
      </c>
      <c r="E41" s="6">
        <f>variáveis!G332</f>
        <v>27.65</v>
      </c>
      <c r="F41" s="6">
        <f>variáveis!G476</f>
        <v>28.7</v>
      </c>
      <c r="G41" s="6">
        <f>variáveis!G620</f>
        <v>29.48</v>
      </c>
      <c r="H41" s="6">
        <f>variáveis!G764</f>
        <v>29.26</v>
      </c>
      <c r="I41" s="6">
        <f>variáveis!G908</f>
        <v>27.77</v>
      </c>
      <c r="J41" s="6">
        <f>variáveis!G1052</f>
        <v>28.22</v>
      </c>
      <c r="K41" s="6">
        <f>variáveis!G1196</f>
        <v>28.37</v>
      </c>
      <c r="L41" s="6">
        <f>variáveis!G1340</f>
        <v>24.77</v>
      </c>
      <c r="M41" s="6">
        <f>variáveis!G1484</f>
        <v>26.9</v>
      </c>
      <c r="N41" s="6">
        <f>variáveis!G1628</f>
        <v>25.79</v>
      </c>
      <c r="O41" s="6">
        <f>variáveis!G1772</f>
        <v>25.23</v>
      </c>
      <c r="P41" s="6">
        <f>variáveis!G1916</f>
        <v>25.36</v>
      </c>
      <c r="Q41" s="6">
        <f>variáveis!G2060</f>
        <v>27.05</v>
      </c>
      <c r="R41" s="6">
        <f>variáveis!G2204</f>
        <v>27.72</v>
      </c>
      <c r="S41" s="6">
        <f>variáveis!G2348</f>
        <v>27.95</v>
      </c>
      <c r="T41" s="6">
        <f>variáveis!G2492</f>
        <v>27.73</v>
      </c>
      <c r="U41" s="6">
        <f>variáveis!G2636</f>
        <v>25.09</v>
      </c>
      <c r="V41" s="6">
        <f>variáveis!G2780</f>
        <v>26.74</v>
      </c>
      <c r="W41" s="6">
        <f>variáveis!G2924</f>
        <v>27.28</v>
      </c>
      <c r="X41" s="6">
        <f>variáveis!G3068</f>
        <v>25.53</v>
      </c>
      <c r="Y41" s="6">
        <f>variáveis!G3212</f>
        <v>25.09</v>
      </c>
      <c r="Z41" s="6">
        <f>variáveis!G3356</f>
        <v>24.84</v>
      </c>
      <c r="AA41" s="6">
        <f>variáveis!G3500</f>
        <v>25.08</v>
      </c>
      <c r="AB41" s="6">
        <f>variáveis!G3644</f>
        <v>25.66</v>
      </c>
      <c r="AC41" s="6">
        <f>variáveis!G3788</f>
        <v>27.62</v>
      </c>
      <c r="AD41" s="6">
        <f>variáveis!G3932</f>
        <v>26.64</v>
      </c>
      <c r="AE41" s="6">
        <f>variáveis!G4076</f>
        <v>27.37</v>
      </c>
      <c r="AF41" s="6">
        <f>variáveis!G4220</f>
        <v>25.21</v>
      </c>
      <c r="AG41" s="6">
        <f>variáveis!G4364</f>
        <v>24.45</v>
      </c>
    </row>
    <row r="42" spans="2:38" x14ac:dyDescent="0.25">
      <c r="B42" s="7">
        <v>630</v>
      </c>
      <c r="C42" s="6">
        <f>variáveis!G45</f>
        <v>25.05</v>
      </c>
      <c r="D42" s="6">
        <f>variáveis!G189</f>
        <v>25.76</v>
      </c>
      <c r="E42" s="6">
        <f>variáveis!G333</f>
        <v>27.89</v>
      </c>
      <c r="F42" s="6">
        <f>variáveis!G477</f>
        <v>28.91</v>
      </c>
      <c r="G42" s="6">
        <f>variáveis!G621</f>
        <v>29.6</v>
      </c>
      <c r="H42" s="6">
        <f>variáveis!G765</f>
        <v>29.37</v>
      </c>
      <c r="I42" s="6">
        <f>variáveis!G909</f>
        <v>27.85</v>
      </c>
      <c r="J42" s="6">
        <f>variáveis!G1053</f>
        <v>28.57</v>
      </c>
      <c r="K42" s="6">
        <f>variáveis!G1197</f>
        <v>28.52</v>
      </c>
      <c r="L42" s="6">
        <f>variáveis!G1341</f>
        <v>25</v>
      </c>
      <c r="M42" s="6">
        <f>variáveis!G1485</f>
        <v>27.06</v>
      </c>
      <c r="N42" s="6">
        <f>variáveis!G1629</f>
        <v>25.95</v>
      </c>
      <c r="O42" s="6">
        <f>variáveis!G1773</f>
        <v>25.43</v>
      </c>
      <c r="P42" s="6">
        <f>variáveis!G1917</f>
        <v>25.55</v>
      </c>
      <c r="Q42" s="6">
        <f>variáveis!G2061</f>
        <v>27.22</v>
      </c>
      <c r="R42" s="6">
        <f>variáveis!G2205</f>
        <v>27.95</v>
      </c>
      <c r="S42" s="6">
        <f>variáveis!G2349</f>
        <v>28.06</v>
      </c>
      <c r="T42" s="6">
        <f>variáveis!G2493</f>
        <v>27.77</v>
      </c>
      <c r="U42" s="6">
        <f>variáveis!G2637</f>
        <v>25.3</v>
      </c>
      <c r="V42" s="6">
        <f>variáveis!G2781</f>
        <v>26.96</v>
      </c>
      <c r="W42" s="6">
        <f>variáveis!G2925</f>
        <v>27.35</v>
      </c>
      <c r="X42" s="6">
        <f>variáveis!G3069</f>
        <v>25.49</v>
      </c>
      <c r="Y42" s="6">
        <f>variáveis!G3213</f>
        <v>25.29</v>
      </c>
      <c r="Z42" s="6">
        <f>variáveis!G3357</f>
        <v>24.97</v>
      </c>
      <c r="AA42" s="6">
        <f>variáveis!G3501</f>
        <v>25.19</v>
      </c>
      <c r="AB42" s="6">
        <f>variáveis!G3645</f>
        <v>25.8</v>
      </c>
      <c r="AC42" s="6">
        <f>variáveis!G3789</f>
        <v>27.78</v>
      </c>
      <c r="AD42" s="6">
        <f>variáveis!G3933</f>
        <v>26.78</v>
      </c>
      <c r="AE42" s="6">
        <f>variáveis!G4077</f>
        <v>27.66</v>
      </c>
      <c r="AF42" s="6">
        <f>variáveis!G4221</f>
        <v>25.32</v>
      </c>
      <c r="AG42" s="6">
        <f>variáveis!G4365</f>
        <v>24.68</v>
      </c>
    </row>
    <row r="43" spans="2:38" x14ac:dyDescent="0.25">
      <c r="B43" s="7">
        <v>640</v>
      </c>
      <c r="C43" s="6">
        <f>variáveis!G46</f>
        <v>25.33</v>
      </c>
      <c r="D43" s="6">
        <f>variáveis!G190</f>
        <v>26.04</v>
      </c>
      <c r="E43" s="6">
        <f>variáveis!G334</f>
        <v>28.27</v>
      </c>
      <c r="F43" s="6">
        <f>variáveis!G478</f>
        <v>29.19</v>
      </c>
      <c r="G43" s="6">
        <f>variáveis!G622</f>
        <v>29.74</v>
      </c>
      <c r="H43" s="6">
        <f>variáveis!G766</f>
        <v>29.53</v>
      </c>
      <c r="I43" s="6">
        <f>variáveis!G910</f>
        <v>27.93</v>
      </c>
      <c r="J43" s="6">
        <f>variáveis!G1054</f>
        <v>28.86</v>
      </c>
      <c r="K43" s="6">
        <f>variáveis!G1198</f>
        <v>28.74</v>
      </c>
      <c r="L43" s="6">
        <f>variáveis!G1342</f>
        <v>25.32</v>
      </c>
      <c r="M43" s="6">
        <f>variáveis!G1486</f>
        <v>27.22</v>
      </c>
      <c r="N43" s="6">
        <f>variáveis!G1630</f>
        <v>26.1</v>
      </c>
      <c r="O43" s="6">
        <f>variáveis!G1774</f>
        <v>25.66</v>
      </c>
      <c r="P43" s="6">
        <f>variáveis!G1918</f>
        <v>25.76</v>
      </c>
      <c r="Q43" s="6">
        <f>variáveis!G2062</f>
        <v>27.36</v>
      </c>
      <c r="R43" s="6">
        <f>variáveis!G2206</f>
        <v>28.32</v>
      </c>
      <c r="S43" s="6">
        <f>variáveis!G2350</f>
        <v>28.22</v>
      </c>
      <c r="T43" s="6">
        <f>variáveis!G2494</f>
        <v>27.84</v>
      </c>
      <c r="U43" s="6">
        <f>variáveis!G2638</f>
        <v>25.56</v>
      </c>
      <c r="V43" s="6">
        <f>variáveis!G2782</f>
        <v>27.32</v>
      </c>
      <c r="W43" s="6">
        <f>variáveis!G2926</f>
        <v>27.5</v>
      </c>
      <c r="X43" s="6">
        <f>variáveis!G3070</f>
        <v>25.53</v>
      </c>
      <c r="Y43" s="6">
        <f>variáveis!G3214</f>
        <v>25.61</v>
      </c>
      <c r="Z43" s="6">
        <f>variáveis!G3358</f>
        <v>25.13</v>
      </c>
      <c r="AA43" s="6">
        <f>variáveis!G3502</f>
        <v>25.35</v>
      </c>
      <c r="AB43" s="6">
        <f>variáveis!G3646</f>
        <v>25.98</v>
      </c>
      <c r="AC43" s="6">
        <f>variáveis!G3790</f>
        <v>27.95</v>
      </c>
      <c r="AD43" s="6">
        <f>variáveis!G3934</f>
        <v>26.97</v>
      </c>
      <c r="AE43" s="6">
        <f>variáveis!G4078</f>
        <v>27.95</v>
      </c>
      <c r="AF43" s="6">
        <f>variáveis!G4222</f>
        <v>25.49</v>
      </c>
      <c r="AG43" s="6">
        <f>variáveis!G4366</f>
        <v>24.88</v>
      </c>
    </row>
    <row r="44" spans="2:38" x14ac:dyDescent="0.25">
      <c r="B44" s="7">
        <v>650</v>
      </c>
      <c r="C44" s="6">
        <f>variáveis!G47</f>
        <v>25.61</v>
      </c>
      <c r="D44" s="6">
        <f>variáveis!G191</f>
        <v>26.33</v>
      </c>
      <c r="E44" s="6">
        <f>variáveis!G335</f>
        <v>28.66</v>
      </c>
      <c r="F44" s="6">
        <f>variáveis!G479</f>
        <v>29.53</v>
      </c>
      <c r="G44" s="6">
        <f>variáveis!G623</f>
        <v>29.92</v>
      </c>
      <c r="H44" s="6">
        <f>variáveis!G767</f>
        <v>29.86</v>
      </c>
      <c r="I44" s="6">
        <f>variáveis!G911</f>
        <v>28.04</v>
      </c>
      <c r="J44" s="6">
        <f>variáveis!G1055</f>
        <v>29.02</v>
      </c>
      <c r="K44" s="6">
        <f>variáveis!G1199</f>
        <v>28.99</v>
      </c>
      <c r="L44" s="6">
        <f>variáveis!G1343</f>
        <v>25.65</v>
      </c>
      <c r="M44" s="6">
        <f>variáveis!G1487</f>
        <v>27.35</v>
      </c>
      <c r="N44" s="6">
        <f>variáveis!G1631</f>
        <v>26.26</v>
      </c>
      <c r="O44" s="6">
        <f>variáveis!G1775</f>
        <v>25.9</v>
      </c>
      <c r="P44" s="6">
        <f>variáveis!G1919</f>
        <v>25.97</v>
      </c>
      <c r="Q44" s="6">
        <f>variáveis!G2063</f>
        <v>27.52</v>
      </c>
      <c r="R44" s="6">
        <f>variáveis!G2207</f>
        <v>28.71</v>
      </c>
      <c r="S44" s="6">
        <f>variáveis!G2351</f>
        <v>28.33</v>
      </c>
      <c r="T44" s="6">
        <f>variáveis!G2495</f>
        <v>27.94</v>
      </c>
      <c r="U44" s="6">
        <f>variáveis!G2639</f>
        <v>25.9</v>
      </c>
      <c r="V44" s="6">
        <f>variáveis!G2783</f>
        <v>27.52</v>
      </c>
      <c r="W44" s="6">
        <f>variáveis!G2927</f>
        <v>27.66</v>
      </c>
      <c r="X44" s="6">
        <f>variáveis!G3071</f>
        <v>25.61</v>
      </c>
      <c r="Y44" s="6">
        <f>variáveis!G3215</f>
        <v>25.93</v>
      </c>
      <c r="Z44" s="6">
        <f>variáveis!G3359</f>
        <v>25.32</v>
      </c>
      <c r="AA44" s="6">
        <f>variáveis!G3503</f>
        <v>25.55</v>
      </c>
      <c r="AB44" s="6">
        <f>variáveis!G3647</f>
        <v>26.23</v>
      </c>
      <c r="AC44" s="6">
        <f>variáveis!G3791</f>
        <v>28.14</v>
      </c>
      <c r="AD44" s="6">
        <f>variáveis!G3935</f>
        <v>27.24</v>
      </c>
      <c r="AE44" s="6">
        <f>variáveis!G4079</f>
        <v>28.21</v>
      </c>
      <c r="AF44" s="6">
        <f>variáveis!G4223</f>
        <v>25.75</v>
      </c>
      <c r="AG44" s="6">
        <f>variáveis!G4367</f>
        <v>25.17</v>
      </c>
    </row>
    <row r="45" spans="2:38" x14ac:dyDescent="0.25">
      <c r="B45" s="7">
        <v>700</v>
      </c>
      <c r="C45" s="6">
        <f>variáveis!G48</f>
        <v>26.03</v>
      </c>
      <c r="D45" s="6">
        <f>variáveis!G192</f>
        <v>26.63</v>
      </c>
      <c r="E45" s="6">
        <f>variáveis!G336</f>
        <v>28.96</v>
      </c>
      <c r="F45" s="6">
        <f>variáveis!G480</f>
        <v>29.93</v>
      </c>
      <c r="G45" s="6">
        <f>variáveis!G624</f>
        <v>30.26</v>
      </c>
      <c r="H45" s="6">
        <f>variáveis!G768</f>
        <v>30.37</v>
      </c>
      <c r="I45" s="6">
        <f>variáveis!G912</f>
        <v>28.17</v>
      </c>
      <c r="J45" s="6">
        <f>variáveis!G1056</f>
        <v>28.99</v>
      </c>
      <c r="K45" s="6">
        <f>variáveis!G1200</f>
        <v>29.26</v>
      </c>
      <c r="L45" s="6">
        <f>variáveis!G1344</f>
        <v>26.07</v>
      </c>
      <c r="M45" s="6">
        <f>variáveis!G1488</f>
        <v>27.65</v>
      </c>
      <c r="N45" s="6">
        <f>variáveis!G1632</f>
        <v>26.57</v>
      </c>
      <c r="O45" s="6">
        <f>variáveis!G1776</f>
        <v>26.11</v>
      </c>
      <c r="P45" s="6">
        <f>variáveis!G1920</f>
        <v>26.24</v>
      </c>
      <c r="Q45" s="6">
        <f>variáveis!G2064</f>
        <v>27.63</v>
      </c>
      <c r="R45" s="6">
        <f>variáveis!G2208</f>
        <v>29.13</v>
      </c>
      <c r="S45" s="6">
        <f>variáveis!G2352</f>
        <v>28.49</v>
      </c>
      <c r="T45" s="6">
        <f>variáveis!G2496</f>
        <v>28.08</v>
      </c>
      <c r="U45" s="6">
        <f>variáveis!G2640</f>
        <v>26.24</v>
      </c>
      <c r="V45" s="6">
        <f>variáveis!G2784</f>
        <v>27.79</v>
      </c>
      <c r="W45" s="6">
        <f>variáveis!G2928</f>
        <v>27.7</v>
      </c>
      <c r="X45" s="6">
        <f>variáveis!G3072</f>
        <v>25.73</v>
      </c>
      <c r="Y45" s="6">
        <f>variáveis!G3216</f>
        <v>26.09</v>
      </c>
      <c r="Z45" s="6">
        <f>variáveis!G3360</f>
        <v>25.51</v>
      </c>
      <c r="AA45" s="6">
        <f>variáveis!G3504</f>
        <v>25.81</v>
      </c>
      <c r="AB45" s="6">
        <f>variáveis!G3648</f>
        <v>26.55</v>
      </c>
      <c r="AC45" s="6">
        <f>variáveis!G3792</f>
        <v>28.43</v>
      </c>
      <c r="AD45" s="6">
        <f>variáveis!G3936</f>
        <v>27.61</v>
      </c>
      <c r="AE45" s="6">
        <f>variáveis!G4080</f>
        <v>28.41</v>
      </c>
      <c r="AF45" s="6">
        <f>variáveis!G4224</f>
        <v>25.93</v>
      </c>
      <c r="AG45" s="6">
        <f>variáveis!G4368</f>
        <v>25.49</v>
      </c>
    </row>
    <row r="46" spans="2:38" x14ac:dyDescent="0.25">
      <c r="B46" s="7">
        <v>710</v>
      </c>
      <c r="C46" s="6">
        <f>variáveis!G49</f>
        <v>26.62</v>
      </c>
      <c r="D46" s="6">
        <f>variáveis!G193</f>
        <v>26.99</v>
      </c>
      <c r="E46" s="6">
        <f>variáveis!G337</f>
        <v>29.29</v>
      </c>
      <c r="F46" s="6">
        <f>variáveis!G481</f>
        <v>30.38</v>
      </c>
      <c r="G46" s="6">
        <f>variáveis!G625</f>
        <v>30.67</v>
      </c>
      <c r="H46" s="6">
        <f>variáveis!G769</f>
        <v>30.82</v>
      </c>
      <c r="I46" s="6">
        <f>variáveis!G913</f>
        <v>28.38</v>
      </c>
      <c r="J46" s="6">
        <f>variáveis!G1057</f>
        <v>28.98</v>
      </c>
      <c r="K46" s="6">
        <f>variáveis!G1201</f>
        <v>29.49</v>
      </c>
      <c r="L46" s="6">
        <f>variáveis!G1345</f>
        <v>26.46</v>
      </c>
      <c r="M46" s="6">
        <f>variáveis!G1489</f>
        <v>27.92</v>
      </c>
      <c r="N46" s="6">
        <f>variáveis!G1633</f>
        <v>26.84</v>
      </c>
      <c r="O46" s="6">
        <f>variáveis!G1777</f>
        <v>26.19</v>
      </c>
      <c r="P46" s="6">
        <f>variáveis!G1921</f>
        <v>26.66</v>
      </c>
      <c r="Q46" s="6">
        <f>variáveis!G2065</f>
        <v>27.8</v>
      </c>
      <c r="R46" s="6">
        <f>variáveis!G2209</f>
        <v>29.5</v>
      </c>
      <c r="S46" s="6">
        <f>variáveis!G2353</f>
        <v>28.76</v>
      </c>
      <c r="T46" s="6">
        <f>variáveis!G2497</f>
        <v>28.27</v>
      </c>
      <c r="U46" s="6">
        <f>variáveis!G2641</f>
        <v>26.6</v>
      </c>
      <c r="V46" s="6">
        <f>variáveis!G2785</f>
        <v>28.14</v>
      </c>
      <c r="W46" s="6">
        <f>variáveis!G2929</f>
        <v>27.73</v>
      </c>
      <c r="X46" s="6">
        <f>variáveis!G3073</f>
        <v>25.83</v>
      </c>
      <c r="Y46" s="6">
        <f>variáveis!G3217</f>
        <v>26.22</v>
      </c>
      <c r="Z46" s="6">
        <f>variáveis!G3361</f>
        <v>25.89</v>
      </c>
      <c r="AA46" s="6">
        <f>variáveis!G3505</f>
        <v>26.11</v>
      </c>
      <c r="AB46" s="6">
        <f>variáveis!G3649</f>
        <v>26.9</v>
      </c>
      <c r="AC46" s="6">
        <f>variáveis!G3793</f>
        <v>28.79</v>
      </c>
      <c r="AD46" s="6">
        <f>variáveis!G3937</f>
        <v>28.02</v>
      </c>
      <c r="AE46" s="6">
        <f>variáveis!G4081</f>
        <v>28.48</v>
      </c>
      <c r="AF46" s="6">
        <f>variáveis!G4225</f>
        <v>26.25</v>
      </c>
      <c r="AG46" s="6">
        <f>variáveis!G4369</f>
        <v>25.79</v>
      </c>
    </row>
    <row r="47" spans="2:38" x14ac:dyDescent="0.25">
      <c r="B47" s="7">
        <v>720</v>
      </c>
      <c r="C47" s="6">
        <f>variáveis!G50</f>
        <v>27.12</v>
      </c>
      <c r="D47" s="6">
        <f>variáveis!G194</f>
        <v>27.44</v>
      </c>
      <c r="E47" s="6">
        <f>variáveis!G338</f>
        <v>29.78</v>
      </c>
      <c r="F47" s="6">
        <f>variáveis!G482</f>
        <v>30.84</v>
      </c>
      <c r="G47" s="6">
        <f>variáveis!G626</f>
        <v>31.16</v>
      </c>
      <c r="H47" s="6">
        <f>variáveis!G770</f>
        <v>31.03</v>
      </c>
      <c r="I47" s="6">
        <f>variáveis!G914</f>
        <v>28.61</v>
      </c>
      <c r="J47" s="6">
        <f>variáveis!G1058</f>
        <v>29.04</v>
      </c>
      <c r="K47" s="6">
        <f>variáveis!G1202</f>
        <v>29.67</v>
      </c>
      <c r="L47" s="6">
        <f>variáveis!G1346</f>
        <v>26.81</v>
      </c>
      <c r="M47" s="6">
        <f>variáveis!G1490</f>
        <v>27.97</v>
      </c>
      <c r="N47" s="6">
        <f>variáveis!G1634</f>
        <v>26.97</v>
      </c>
      <c r="O47" s="6">
        <f>variáveis!G1778</f>
        <v>26.33</v>
      </c>
      <c r="P47" s="6">
        <f>variáveis!G1922</f>
        <v>27.14</v>
      </c>
      <c r="Q47" s="6">
        <f>variáveis!G2066</f>
        <v>28.06</v>
      </c>
      <c r="R47" s="6">
        <f>variáveis!G2210</f>
        <v>29.76</v>
      </c>
      <c r="S47" s="6">
        <f>variáveis!G2354</f>
        <v>29.09</v>
      </c>
      <c r="T47" s="6">
        <f>variáveis!G2498</f>
        <v>28.46</v>
      </c>
      <c r="U47" s="6">
        <f>variáveis!G2642</f>
        <v>26.99</v>
      </c>
      <c r="V47" s="6">
        <f>variáveis!G2786</f>
        <v>28.47</v>
      </c>
      <c r="W47" s="6">
        <f>variáveis!G2930</f>
        <v>27.87</v>
      </c>
      <c r="X47" s="6">
        <f>variáveis!G3074</f>
        <v>25.96</v>
      </c>
      <c r="Y47" s="6">
        <f>variáveis!G3218</f>
        <v>26.4</v>
      </c>
      <c r="Z47" s="6">
        <f>variáveis!G3362</f>
        <v>26.42</v>
      </c>
      <c r="AA47" s="6">
        <f>variáveis!G3506</f>
        <v>26.44</v>
      </c>
      <c r="AB47" s="6">
        <f>variáveis!G3650</f>
        <v>27.26</v>
      </c>
      <c r="AC47" s="6">
        <f>variáveis!G3794</f>
        <v>29.08</v>
      </c>
      <c r="AD47" s="6">
        <f>variáveis!G3938</f>
        <v>28.5</v>
      </c>
      <c r="AE47" s="6">
        <f>variáveis!G4082</f>
        <v>28.42</v>
      </c>
      <c r="AF47" s="6">
        <f>variáveis!G4226</f>
        <v>26.72</v>
      </c>
      <c r="AG47" s="6">
        <f>variáveis!G4370</f>
        <v>26.13</v>
      </c>
    </row>
    <row r="48" spans="2:38" x14ac:dyDescent="0.25">
      <c r="B48" s="7">
        <v>730</v>
      </c>
      <c r="C48" s="6">
        <f>variáveis!G51</f>
        <v>27.31</v>
      </c>
      <c r="D48" s="6">
        <f>variáveis!G195</f>
        <v>27.87</v>
      </c>
      <c r="E48" s="6">
        <f>variáveis!G339</f>
        <v>30.31</v>
      </c>
      <c r="F48" s="6">
        <f>variáveis!G483</f>
        <v>31.29</v>
      </c>
      <c r="G48" s="6">
        <f>variáveis!G627</f>
        <v>31.72</v>
      </c>
      <c r="H48" s="6">
        <f>variáveis!G771</f>
        <v>31.33</v>
      </c>
      <c r="I48" s="6">
        <f>variáveis!G915</f>
        <v>28.87</v>
      </c>
      <c r="J48" s="6">
        <f>variáveis!G1059</f>
        <v>29.31</v>
      </c>
      <c r="K48" s="6">
        <f>variáveis!G1203</f>
        <v>29.83</v>
      </c>
      <c r="L48" s="6">
        <f>variáveis!G1347</f>
        <v>27.24</v>
      </c>
      <c r="M48" s="6">
        <f>variáveis!G1491</f>
        <v>28.19</v>
      </c>
      <c r="N48" s="6">
        <f>variáveis!G1635</f>
        <v>26.94</v>
      </c>
      <c r="O48" s="6">
        <f>variáveis!G1779</f>
        <v>26.58</v>
      </c>
      <c r="P48" s="6">
        <f>variáveis!G1923</f>
        <v>27.63</v>
      </c>
      <c r="Q48" s="6">
        <f>variáveis!G2067</f>
        <v>28.24</v>
      </c>
      <c r="R48" s="6">
        <f>variáveis!G2211</f>
        <v>29.94</v>
      </c>
      <c r="S48" s="6">
        <f>variáveis!G2355</f>
        <v>29.42</v>
      </c>
      <c r="T48" s="6">
        <f>variáveis!G2499</f>
        <v>28.64</v>
      </c>
      <c r="U48" s="6">
        <f>variáveis!G2643</f>
        <v>27.4</v>
      </c>
      <c r="V48" s="6">
        <f>variáveis!G2787</f>
        <v>28.72</v>
      </c>
      <c r="W48" s="6">
        <f>variáveis!G2931</f>
        <v>28</v>
      </c>
      <c r="X48" s="6">
        <f>variáveis!G3075</f>
        <v>26.1</v>
      </c>
      <c r="Y48" s="6">
        <f>variáveis!G3219</f>
        <v>26.77</v>
      </c>
      <c r="Z48" s="6">
        <f>variáveis!G3363</f>
        <v>26.82</v>
      </c>
      <c r="AA48" s="6">
        <f>variáveis!G3507</f>
        <v>26.8</v>
      </c>
      <c r="AB48" s="6">
        <f>variáveis!G3651</f>
        <v>27.65</v>
      </c>
      <c r="AC48" s="6">
        <f>variáveis!G3795</f>
        <v>29.37</v>
      </c>
      <c r="AD48" s="6">
        <f>variáveis!G3939</f>
        <v>28.78</v>
      </c>
      <c r="AE48" s="6">
        <f>variáveis!G4083</f>
        <v>28.26</v>
      </c>
      <c r="AF48" s="6">
        <f>variáveis!G4227</f>
        <v>27.2</v>
      </c>
      <c r="AG48" s="6">
        <f>variáveis!G4371</f>
        <v>26.43</v>
      </c>
    </row>
    <row r="49" spans="2:33" x14ac:dyDescent="0.25">
      <c r="B49" s="7">
        <v>740</v>
      </c>
      <c r="C49" s="6">
        <f>variáveis!G52</f>
        <v>27.55</v>
      </c>
      <c r="D49" s="6">
        <f>variáveis!G196</f>
        <v>28.33</v>
      </c>
      <c r="E49" s="6">
        <f>variáveis!G340</f>
        <v>30.77</v>
      </c>
      <c r="F49" s="6">
        <f>variáveis!G484</f>
        <v>31.7</v>
      </c>
      <c r="G49" s="6">
        <f>variáveis!G628</f>
        <v>32.380000000000003</v>
      </c>
      <c r="H49" s="6">
        <f>variáveis!G772</f>
        <v>31.47</v>
      </c>
      <c r="I49" s="6">
        <f>variáveis!G916</f>
        <v>29.55</v>
      </c>
      <c r="J49" s="6">
        <f>variáveis!G1060</f>
        <v>29.83</v>
      </c>
      <c r="K49" s="6">
        <f>variáveis!G1204</f>
        <v>30</v>
      </c>
      <c r="L49" s="6">
        <f>variáveis!G1348</f>
        <v>27.66</v>
      </c>
      <c r="M49" s="6">
        <f>variáveis!G1492</f>
        <v>28.74</v>
      </c>
      <c r="N49" s="6">
        <f>variáveis!G1636</f>
        <v>27.43</v>
      </c>
      <c r="O49" s="6">
        <f>variáveis!G1780</f>
        <v>26.92</v>
      </c>
      <c r="P49" s="6">
        <f>variáveis!G1924</f>
        <v>28.1</v>
      </c>
      <c r="Q49" s="6">
        <f>variáveis!G2068</f>
        <v>28.54</v>
      </c>
      <c r="R49" s="6">
        <f>variáveis!G2212</f>
        <v>30.34</v>
      </c>
      <c r="S49" s="6">
        <f>variáveis!G2356</f>
        <v>29.71</v>
      </c>
      <c r="T49" s="6">
        <f>variáveis!G2500</f>
        <v>28.8</v>
      </c>
      <c r="U49" s="6">
        <f>variáveis!G2644</f>
        <v>27.8</v>
      </c>
      <c r="V49" s="6">
        <f>variáveis!G2788</f>
        <v>28.99</v>
      </c>
      <c r="W49" s="6">
        <f>variáveis!G2932</f>
        <v>28.21</v>
      </c>
      <c r="X49" s="6">
        <f>variáveis!G3076</f>
        <v>26.24</v>
      </c>
      <c r="Y49" s="6">
        <f>variáveis!G3220</f>
        <v>27.08</v>
      </c>
      <c r="Z49" s="6">
        <f>variáveis!G3364</f>
        <v>27.12</v>
      </c>
      <c r="AA49" s="6">
        <f>variáveis!G3508</f>
        <v>27.2</v>
      </c>
      <c r="AB49" s="6">
        <f>variáveis!G3652</f>
        <v>28.05</v>
      </c>
      <c r="AC49" s="6">
        <f>variáveis!G3796</f>
        <v>29.7</v>
      </c>
      <c r="AD49" s="6">
        <f>variáveis!G3940</f>
        <v>28.94</v>
      </c>
      <c r="AE49" s="6">
        <f>variáveis!G4084</f>
        <v>28.54</v>
      </c>
      <c r="AF49" s="6">
        <f>variáveis!G4228</f>
        <v>27.69</v>
      </c>
      <c r="AG49" s="6">
        <f>variáveis!G4372</f>
        <v>26.81</v>
      </c>
    </row>
    <row r="50" spans="2:33" x14ac:dyDescent="0.25">
      <c r="B50" s="7">
        <v>750</v>
      </c>
      <c r="C50" s="6">
        <f>variáveis!G53</f>
        <v>27.77</v>
      </c>
      <c r="D50" s="6">
        <f>variáveis!G197</f>
        <v>28.77</v>
      </c>
      <c r="E50" s="6">
        <f>variáveis!G341</f>
        <v>31.16</v>
      </c>
      <c r="F50" s="6">
        <f>variáveis!G485</f>
        <v>32.1</v>
      </c>
      <c r="G50" s="6">
        <f>variáveis!G629</f>
        <v>32.65</v>
      </c>
      <c r="H50" s="6">
        <f>variáveis!G773</f>
        <v>31.56</v>
      </c>
      <c r="I50" s="6">
        <f>variáveis!G917</f>
        <v>30.11</v>
      </c>
      <c r="J50" s="6">
        <f>variáveis!G1061</f>
        <v>30.14</v>
      </c>
      <c r="K50" s="6">
        <f>variáveis!G1205</f>
        <v>30.13</v>
      </c>
      <c r="L50" s="6">
        <f>variáveis!G1349</f>
        <v>28.16</v>
      </c>
      <c r="M50" s="6">
        <f>variáveis!G1493</f>
        <v>29.19</v>
      </c>
      <c r="N50" s="6">
        <f>variáveis!G1637</f>
        <v>27.42</v>
      </c>
      <c r="O50" s="6">
        <f>variáveis!G1781</f>
        <v>27.34</v>
      </c>
      <c r="P50" s="6">
        <f>variáveis!G1925</f>
        <v>28.55</v>
      </c>
      <c r="Q50" s="6">
        <f>variáveis!G2069</f>
        <v>28.82</v>
      </c>
      <c r="R50" s="6">
        <f>variáveis!G2213</f>
        <v>30.69</v>
      </c>
      <c r="S50" s="6">
        <f>variáveis!G2357</f>
        <v>29.94</v>
      </c>
      <c r="T50" s="6">
        <f>variáveis!G2501</f>
        <v>28.93</v>
      </c>
      <c r="U50" s="6">
        <f>variáveis!G2645</f>
        <v>28.18</v>
      </c>
      <c r="V50" s="6">
        <f>variáveis!G2789</f>
        <v>29.7</v>
      </c>
      <c r="W50" s="6">
        <f>variáveis!G2933</f>
        <v>28.54</v>
      </c>
      <c r="X50" s="6">
        <f>variáveis!G3077</f>
        <v>26.43</v>
      </c>
      <c r="Y50" s="6">
        <f>variáveis!G3221</f>
        <v>27.36</v>
      </c>
      <c r="Z50" s="6">
        <f>variáveis!G3365</f>
        <v>27.39</v>
      </c>
      <c r="AA50" s="6">
        <f>variáveis!G3509</f>
        <v>27.59</v>
      </c>
      <c r="AB50" s="6">
        <f>variáveis!G3653</f>
        <v>28.48</v>
      </c>
      <c r="AC50" s="6">
        <f>variáveis!G3797</f>
        <v>30.05</v>
      </c>
      <c r="AD50" s="6">
        <f>variáveis!G3941</f>
        <v>29.14</v>
      </c>
      <c r="AE50" s="6">
        <f>variáveis!G4085</f>
        <v>28.61</v>
      </c>
      <c r="AF50" s="6">
        <f>variáveis!G4229</f>
        <v>28.11</v>
      </c>
      <c r="AG50" s="6">
        <f>variáveis!G4373</f>
        <v>27.13</v>
      </c>
    </row>
    <row r="51" spans="2:33" x14ac:dyDescent="0.25">
      <c r="B51" s="7">
        <v>800</v>
      </c>
      <c r="C51" s="6">
        <f>variáveis!G54</f>
        <v>27.74</v>
      </c>
      <c r="D51" s="6">
        <f>variáveis!G198</f>
        <v>29.11</v>
      </c>
      <c r="E51" s="6">
        <f>variáveis!G342</f>
        <v>31.53</v>
      </c>
      <c r="F51" s="6">
        <f>variáveis!G486</f>
        <v>32.57</v>
      </c>
      <c r="G51" s="6">
        <f>variáveis!G630</f>
        <v>33.119999999999997</v>
      </c>
      <c r="H51" s="6">
        <f>variáveis!G774</f>
        <v>31.65</v>
      </c>
      <c r="I51" s="6">
        <f>variáveis!G918</f>
        <v>30.38</v>
      </c>
      <c r="J51" s="6">
        <f>variáveis!G1062</f>
        <v>30.35</v>
      </c>
      <c r="K51" s="6">
        <f>variáveis!G1206</f>
        <v>30.16</v>
      </c>
      <c r="L51" s="6">
        <f>variáveis!G1350</f>
        <v>28.52</v>
      </c>
      <c r="M51" s="6">
        <f>variáveis!G1494</f>
        <v>29.15</v>
      </c>
      <c r="N51" s="6">
        <f>variáveis!G1638</f>
        <v>27.44</v>
      </c>
      <c r="O51" s="6">
        <f>variáveis!G1782</f>
        <v>27.24</v>
      </c>
      <c r="P51" s="6">
        <f>variáveis!G1926</f>
        <v>29</v>
      </c>
      <c r="Q51" s="6">
        <f>variáveis!G2070</f>
        <v>29.28</v>
      </c>
      <c r="R51" s="6">
        <f>variáveis!G2214</f>
        <v>31.02</v>
      </c>
      <c r="S51" s="6">
        <f>variáveis!G2358</f>
        <v>30.2</v>
      </c>
      <c r="T51" s="6">
        <f>variáveis!G2502</f>
        <v>29.04</v>
      </c>
      <c r="U51" s="6">
        <f>variáveis!G2646</f>
        <v>28.64</v>
      </c>
      <c r="V51" s="6">
        <f>variáveis!G2790</f>
        <v>30.54</v>
      </c>
      <c r="W51" s="6">
        <f>variáveis!G2934</f>
        <v>28.77</v>
      </c>
      <c r="X51" s="6">
        <f>variáveis!G3078</f>
        <v>26.62</v>
      </c>
      <c r="Y51" s="6">
        <f>variáveis!G3222</f>
        <v>27.75</v>
      </c>
      <c r="Z51" s="6">
        <f>variáveis!G3366</f>
        <v>27.7</v>
      </c>
      <c r="AA51" s="6">
        <f>variáveis!G3510</f>
        <v>27.96</v>
      </c>
      <c r="AB51" s="6">
        <f>variáveis!G3654</f>
        <v>28.91</v>
      </c>
      <c r="AC51" s="6">
        <f>variáveis!G3798</f>
        <v>30.14</v>
      </c>
      <c r="AD51" s="6">
        <f>variáveis!G3942</f>
        <v>29.38</v>
      </c>
      <c r="AE51" s="6">
        <f>variáveis!G4086</f>
        <v>28.27</v>
      </c>
      <c r="AF51" s="6">
        <f>variáveis!G4230</f>
        <v>28.5</v>
      </c>
      <c r="AG51" s="6">
        <f>variáveis!G4374</f>
        <v>27.52</v>
      </c>
    </row>
    <row r="52" spans="2:33" x14ac:dyDescent="0.25">
      <c r="B52" s="7">
        <v>810</v>
      </c>
      <c r="C52" s="6">
        <f>variáveis!G55</f>
        <v>28.48</v>
      </c>
      <c r="D52" s="6">
        <f>variáveis!G199</f>
        <v>29.45</v>
      </c>
      <c r="E52" s="6">
        <f>variáveis!G343</f>
        <v>31.99</v>
      </c>
      <c r="F52" s="6">
        <f>variáveis!G487</f>
        <v>33.04</v>
      </c>
      <c r="G52" s="6">
        <f>variáveis!G631</f>
        <v>32.99</v>
      </c>
      <c r="H52" s="6">
        <f>variáveis!G775</f>
        <v>31.75</v>
      </c>
      <c r="I52" s="6">
        <f>variáveis!G919</f>
        <v>30.8</v>
      </c>
      <c r="J52" s="6">
        <f>variáveis!G1063</f>
        <v>30.64</v>
      </c>
      <c r="K52" s="6">
        <f>variáveis!G1207</f>
        <v>30.26</v>
      </c>
      <c r="L52" s="6">
        <f>variáveis!G1351</f>
        <v>28.86</v>
      </c>
      <c r="M52" s="6">
        <f>variáveis!G1495</f>
        <v>29.67</v>
      </c>
      <c r="N52" s="6">
        <f>variáveis!G1639</f>
        <v>27.54</v>
      </c>
      <c r="O52" s="6">
        <f>variáveis!G1783</f>
        <v>27.38</v>
      </c>
      <c r="P52" s="6">
        <f>variáveis!G1927</f>
        <v>29.46</v>
      </c>
      <c r="Q52" s="6">
        <f>variáveis!G2071</f>
        <v>29.4</v>
      </c>
      <c r="R52" s="6">
        <f>variáveis!G2215</f>
        <v>31.36</v>
      </c>
      <c r="S52" s="6">
        <f>variáveis!G2359</f>
        <v>30.43</v>
      </c>
      <c r="T52" s="6">
        <f>variáveis!G2503</f>
        <v>29.12</v>
      </c>
      <c r="U52" s="6">
        <f>variáveis!G2647</f>
        <v>29.06</v>
      </c>
      <c r="V52" s="6">
        <f>variáveis!G2791</f>
        <v>31.02</v>
      </c>
      <c r="W52" s="6">
        <f>variáveis!G2935</f>
        <v>28.81</v>
      </c>
      <c r="X52" s="6">
        <f>variáveis!G3079</f>
        <v>26.81</v>
      </c>
      <c r="Y52" s="6">
        <f>variáveis!G3223</f>
        <v>27.65</v>
      </c>
      <c r="Z52" s="6">
        <f>variáveis!G3367</f>
        <v>28.06</v>
      </c>
      <c r="AA52" s="6">
        <f>variáveis!G3511</f>
        <v>28.34</v>
      </c>
      <c r="AB52" s="6">
        <f>variáveis!G3655</f>
        <v>29.61</v>
      </c>
      <c r="AC52" s="6">
        <f>variáveis!G3799</f>
        <v>30.17</v>
      </c>
      <c r="AD52" s="6">
        <f>variáveis!G3943</f>
        <v>29.32</v>
      </c>
      <c r="AE52" s="6">
        <f>variáveis!G4087</f>
        <v>28.26</v>
      </c>
      <c r="AF52" s="6">
        <f>variáveis!G4231</f>
        <v>28.97</v>
      </c>
      <c r="AG52" s="6">
        <f>variáveis!G4375</f>
        <v>28.06</v>
      </c>
    </row>
    <row r="53" spans="2:33" x14ac:dyDescent="0.25">
      <c r="B53" s="7">
        <v>820</v>
      </c>
      <c r="C53" s="6">
        <f>variáveis!G56</f>
        <v>29.26</v>
      </c>
      <c r="D53" s="6">
        <f>variáveis!G200</f>
        <v>29.96</v>
      </c>
      <c r="E53" s="6">
        <f>variáveis!G344</f>
        <v>32.5</v>
      </c>
      <c r="F53" s="6">
        <f>variáveis!G488</f>
        <v>33.54</v>
      </c>
      <c r="G53" s="6">
        <f>variáveis!G632</f>
        <v>33.14</v>
      </c>
      <c r="H53" s="6">
        <f>variáveis!G776</f>
        <v>31.96</v>
      </c>
      <c r="I53" s="6">
        <f>variáveis!G920</f>
        <v>31.02</v>
      </c>
      <c r="J53" s="6">
        <f>variáveis!G1064</f>
        <v>31</v>
      </c>
      <c r="K53" s="6">
        <f>variáveis!G1208</f>
        <v>30.28</v>
      </c>
      <c r="L53" s="6">
        <f>variáveis!G1352</f>
        <v>29</v>
      </c>
      <c r="M53" s="6">
        <f>variáveis!G1496</f>
        <v>29.9</v>
      </c>
      <c r="N53" s="6">
        <f>variáveis!G1640</f>
        <v>27.76</v>
      </c>
      <c r="O53" s="6">
        <f>variáveis!G1784</f>
        <v>27.94</v>
      </c>
      <c r="P53" s="6">
        <f>variáveis!G1928</f>
        <v>29.88</v>
      </c>
      <c r="Q53" s="6">
        <f>variáveis!G2072</f>
        <v>29.83</v>
      </c>
      <c r="R53" s="6">
        <f>variáveis!G2216</f>
        <v>31.74</v>
      </c>
      <c r="S53" s="6">
        <f>variáveis!G2360</f>
        <v>30.64</v>
      </c>
      <c r="T53" s="6">
        <f>variáveis!G2504</f>
        <v>29.2</v>
      </c>
      <c r="U53" s="6">
        <f>variáveis!G2648</f>
        <v>29.54</v>
      </c>
      <c r="V53" s="6">
        <f>variáveis!G2792</f>
        <v>31.45</v>
      </c>
      <c r="W53" s="6">
        <f>variáveis!G2936</f>
        <v>28.85</v>
      </c>
      <c r="X53" s="6">
        <f>variáveis!G3080</f>
        <v>26.95</v>
      </c>
      <c r="Y53" s="6">
        <f>variáveis!G3224</f>
        <v>27.95</v>
      </c>
      <c r="Z53" s="6">
        <f>variáveis!G3368</f>
        <v>28.47</v>
      </c>
      <c r="AA53" s="6">
        <f>variáveis!G3512</f>
        <v>28.78</v>
      </c>
      <c r="AB53" s="6">
        <f>variáveis!G3656</f>
        <v>30.12</v>
      </c>
      <c r="AC53" s="6">
        <f>variáveis!G3800</f>
        <v>30.5</v>
      </c>
      <c r="AD53" s="6">
        <f>variáveis!G3944</f>
        <v>29.82</v>
      </c>
      <c r="AE53" s="6">
        <f>variáveis!G4088</f>
        <v>28.4</v>
      </c>
      <c r="AF53" s="6">
        <f>variáveis!G4232</f>
        <v>29.48</v>
      </c>
      <c r="AG53" s="6">
        <f>variáveis!G4376</f>
        <v>28.55</v>
      </c>
    </row>
    <row r="54" spans="2:33" x14ac:dyDescent="0.25">
      <c r="B54" s="7">
        <v>830</v>
      </c>
      <c r="C54" s="6">
        <f>variáveis!G57</f>
        <v>29.76</v>
      </c>
      <c r="D54" s="6">
        <f>variáveis!G201</f>
        <v>30.52</v>
      </c>
      <c r="E54" s="6">
        <f>variáveis!G345</f>
        <v>33</v>
      </c>
      <c r="F54" s="6">
        <f>variáveis!G489</f>
        <v>34.03</v>
      </c>
      <c r="G54" s="6">
        <f>variáveis!G633</f>
        <v>34.01</v>
      </c>
      <c r="H54" s="6">
        <f>variáveis!G777</f>
        <v>32.22</v>
      </c>
      <c r="I54" s="6">
        <f>variáveis!G921</f>
        <v>31.25</v>
      </c>
      <c r="J54" s="6">
        <f>variáveis!G1065</f>
        <v>31.54</v>
      </c>
      <c r="K54" s="6">
        <f>variáveis!G1209</f>
        <v>30.1</v>
      </c>
      <c r="L54" s="6">
        <f>variáveis!G1353</f>
        <v>29.6</v>
      </c>
      <c r="M54" s="6">
        <f>variáveis!G1497</f>
        <v>29.97</v>
      </c>
      <c r="N54" s="6">
        <f>variáveis!G1641</f>
        <v>28.26</v>
      </c>
      <c r="O54" s="6">
        <f>variáveis!G1785</f>
        <v>28.57</v>
      </c>
      <c r="P54" s="6">
        <f>variáveis!G1929</f>
        <v>30.31</v>
      </c>
      <c r="Q54" s="6">
        <f>variáveis!G2073</f>
        <v>30.34</v>
      </c>
      <c r="R54" s="6">
        <f>variáveis!G2217</f>
        <v>31.71</v>
      </c>
      <c r="S54" s="6">
        <f>variáveis!G2361</f>
        <v>30.88</v>
      </c>
      <c r="T54" s="6">
        <f>variáveis!G2505</f>
        <v>29.29</v>
      </c>
      <c r="U54" s="6">
        <f>variáveis!G2649</f>
        <v>29.75</v>
      </c>
      <c r="V54" s="6">
        <f>variáveis!G2793</f>
        <v>31.21</v>
      </c>
      <c r="W54" s="6">
        <f>variáveis!G2937</f>
        <v>28.86</v>
      </c>
      <c r="X54" s="6">
        <f>variáveis!G3081</f>
        <v>27.08</v>
      </c>
      <c r="Y54" s="6">
        <f>variáveis!G3225</f>
        <v>28.16</v>
      </c>
      <c r="Z54" s="6">
        <f>variáveis!G3369</f>
        <v>28.86</v>
      </c>
      <c r="AA54" s="6">
        <f>variáveis!G3513</f>
        <v>29.19</v>
      </c>
      <c r="AB54" s="6">
        <f>variáveis!G3657</f>
        <v>30.76</v>
      </c>
      <c r="AC54" s="6">
        <f>variáveis!G3801</f>
        <v>31.04</v>
      </c>
      <c r="AD54" s="6">
        <f>variáveis!G3945</f>
        <v>30.46</v>
      </c>
      <c r="AE54" s="6">
        <f>variáveis!G4089</f>
        <v>29.05</v>
      </c>
      <c r="AF54" s="6">
        <f>variáveis!G4233</f>
        <v>29.9</v>
      </c>
      <c r="AG54" s="6">
        <f>variáveis!G4377</f>
        <v>28.93</v>
      </c>
    </row>
    <row r="55" spans="2:33" x14ac:dyDescent="0.25">
      <c r="B55" s="7">
        <v>840</v>
      </c>
      <c r="C55" s="6">
        <f>variáveis!G58</f>
        <v>30.42</v>
      </c>
      <c r="D55" s="6">
        <f>variáveis!G202</f>
        <v>31.03</v>
      </c>
      <c r="E55" s="6">
        <f>variáveis!G346</f>
        <v>33.47</v>
      </c>
      <c r="F55" s="6">
        <f>variáveis!G490</f>
        <v>34.46</v>
      </c>
      <c r="G55" s="6">
        <f>variáveis!G634</f>
        <v>34.64</v>
      </c>
      <c r="H55" s="6">
        <f>variáveis!G778</f>
        <v>32.44</v>
      </c>
      <c r="I55" s="6">
        <f>variáveis!G922</f>
        <v>31.5</v>
      </c>
      <c r="J55" s="6">
        <f>variáveis!G1066</f>
        <v>32.200000000000003</v>
      </c>
      <c r="K55" s="6">
        <f>variáveis!G1210</f>
        <v>30.09</v>
      </c>
      <c r="L55" s="6">
        <f>variáveis!G1354</f>
        <v>30</v>
      </c>
      <c r="M55" s="6">
        <f>variáveis!G1498</f>
        <v>30.1</v>
      </c>
      <c r="N55" s="6">
        <f>variáveis!G1642</f>
        <v>28.66</v>
      </c>
      <c r="O55" s="6">
        <f>variáveis!G1786</f>
        <v>28.79</v>
      </c>
      <c r="P55" s="6">
        <f>variáveis!G1930</f>
        <v>30.78</v>
      </c>
      <c r="Q55" s="6">
        <f>variáveis!G2074</f>
        <v>31.05</v>
      </c>
      <c r="R55" s="6">
        <f>variáveis!G2218</f>
        <v>31.89</v>
      </c>
      <c r="S55" s="6">
        <f>variáveis!G2362</f>
        <v>31.41</v>
      </c>
      <c r="T55" s="6">
        <f>variáveis!G2506</f>
        <v>29.31</v>
      </c>
      <c r="U55" s="6">
        <f>variáveis!G2650</f>
        <v>30.2</v>
      </c>
      <c r="V55" s="6">
        <f>variáveis!G2794</f>
        <v>31.06</v>
      </c>
      <c r="W55" s="6">
        <f>variáveis!G2938</f>
        <v>28.84</v>
      </c>
      <c r="X55" s="6">
        <f>variáveis!G3082</f>
        <v>27.26</v>
      </c>
      <c r="Y55" s="6">
        <f>variáveis!G3226</f>
        <v>28.35</v>
      </c>
      <c r="Z55" s="6">
        <f>variáveis!G3370</f>
        <v>29.33</v>
      </c>
      <c r="AA55" s="6">
        <f>variáveis!G3514</f>
        <v>29.69</v>
      </c>
      <c r="AB55" s="6">
        <f>variáveis!G3658</f>
        <v>31.39</v>
      </c>
      <c r="AC55" s="6">
        <f>variáveis!G3802</f>
        <v>31.56</v>
      </c>
      <c r="AD55" s="6">
        <f>variáveis!G3946</f>
        <v>31.06</v>
      </c>
      <c r="AE55" s="6">
        <f>variáveis!G4090</f>
        <v>29.49</v>
      </c>
      <c r="AF55" s="6">
        <f>variáveis!G4234</f>
        <v>30.34</v>
      </c>
      <c r="AG55" s="6">
        <f>variáveis!G4378</f>
        <v>29.12</v>
      </c>
    </row>
    <row r="56" spans="2:33" x14ac:dyDescent="0.25">
      <c r="B56" s="7">
        <v>850</v>
      </c>
      <c r="C56" s="6">
        <f>variáveis!G59</f>
        <v>30.61</v>
      </c>
      <c r="D56" s="6">
        <f>variáveis!G203</f>
        <v>31.49</v>
      </c>
      <c r="E56" s="6">
        <f>variáveis!G347</f>
        <v>33.9</v>
      </c>
      <c r="F56" s="6">
        <f>variáveis!G491</f>
        <v>34.86</v>
      </c>
      <c r="G56" s="6">
        <f>variáveis!G635</f>
        <v>35.130000000000003</v>
      </c>
      <c r="H56" s="6">
        <f>variáveis!G779</f>
        <v>32.53</v>
      </c>
      <c r="I56" s="6">
        <f>variáveis!G923</f>
        <v>32.1</v>
      </c>
      <c r="J56" s="6">
        <f>variáveis!G1067</f>
        <v>32.700000000000003</v>
      </c>
      <c r="K56" s="6">
        <f>variáveis!G1211</f>
        <v>30.11</v>
      </c>
      <c r="L56" s="6">
        <f>variáveis!G1355</f>
        <v>30.17</v>
      </c>
      <c r="M56" s="6">
        <f>variáveis!G1499</f>
        <v>30.4</v>
      </c>
      <c r="N56" s="6">
        <f>variáveis!G1643</f>
        <v>28.46</v>
      </c>
      <c r="O56" s="6">
        <f>variáveis!G1787</f>
        <v>29.39</v>
      </c>
      <c r="P56" s="6">
        <f>variáveis!G1931</f>
        <v>31.25</v>
      </c>
      <c r="Q56" s="6">
        <f>variáveis!G2075</f>
        <v>31.54</v>
      </c>
      <c r="R56" s="6">
        <f>variáveis!G2219</f>
        <v>32.21</v>
      </c>
      <c r="S56" s="6">
        <f>variáveis!G2363</f>
        <v>32.1</v>
      </c>
      <c r="T56" s="6">
        <f>variáveis!G2507</f>
        <v>29.39</v>
      </c>
      <c r="U56" s="6">
        <f>variáveis!G2651</f>
        <v>30.64</v>
      </c>
      <c r="V56" s="6">
        <f>variáveis!G2795</f>
        <v>31.33</v>
      </c>
      <c r="W56" s="6">
        <f>variáveis!G2939</f>
        <v>28.8</v>
      </c>
      <c r="X56" s="6">
        <f>variáveis!G3083</f>
        <v>27.38</v>
      </c>
      <c r="Y56" s="6">
        <f>variáveis!G3227</f>
        <v>28.65</v>
      </c>
      <c r="Z56" s="6">
        <f>variáveis!G3371</f>
        <v>29.68</v>
      </c>
      <c r="AA56" s="6">
        <f>variáveis!G3515</f>
        <v>30.17</v>
      </c>
      <c r="AB56" s="6">
        <f>variáveis!G3659</f>
        <v>31.73</v>
      </c>
      <c r="AC56" s="6">
        <f>variáveis!G3803</f>
        <v>32.06</v>
      </c>
      <c r="AD56" s="6">
        <f>variáveis!G3947</f>
        <v>31.62</v>
      </c>
      <c r="AE56" s="6">
        <f>variáveis!G4091</f>
        <v>29.69</v>
      </c>
      <c r="AF56" s="6">
        <f>variáveis!G4235</f>
        <v>30.73</v>
      </c>
      <c r="AG56" s="6">
        <f>variáveis!G4379</f>
        <v>29.28</v>
      </c>
    </row>
    <row r="57" spans="2:33" x14ac:dyDescent="0.25">
      <c r="B57" s="7">
        <v>900</v>
      </c>
      <c r="C57" s="6">
        <f>variáveis!G60</f>
        <v>30.67</v>
      </c>
      <c r="D57" s="6">
        <f>variáveis!G204</f>
        <v>31.94</v>
      </c>
      <c r="E57" s="6">
        <f>variáveis!G348</f>
        <v>34.32</v>
      </c>
      <c r="F57" s="6">
        <f>variáveis!G492</f>
        <v>35.29</v>
      </c>
      <c r="G57" s="6">
        <f>variáveis!G636</f>
        <v>35.549999999999997</v>
      </c>
      <c r="H57" s="6">
        <f>variáveis!G780</f>
        <v>32.49</v>
      </c>
      <c r="I57" s="6">
        <f>variáveis!G924</f>
        <v>32.6</v>
      </c>
      <c r="J57" s="6">
        <f>variáveis!G1068</f>
        <v>32.75</v>
      </c>
      <c r="K57" s="6">
        <f>variáveis!G1212</f>
        <v>30.14</v>
      </c>
      <c r="L57" s="6">
        <f>variáveis!G1356</f>
        <v>30.04</v>
      </c>
      <c r="M57" s="6">
        <f>variáveis!G1500</f>
        <v>30.38</v>
      </c>
      <c r="N57" s="6">
        <f>variáveis!G1644</f>
        <v>29.04</v>
      </c>
      <c r="O57" s="6">
        <f>variáveis!G1788</f>
        <v>30.03</v>
      </c>
      <c r="P57" s="6">
        <f>variáveis!G1932</f>
        <v>31.75</v>
      </c>
      <c r="Q57" s="6">
        <f>variáveis!G2076</f>
        <v>32</v>
      </c>
      <c r="R57" s="6">
        <f>variáveis!G2220</f>
        <v>32.840000000000003</v>
      </c>
      <c r="S57" s="6">
        <f>variáveis!G2364</f>
        <v>32.83</v>
      </c>
      <c r="T57" s="6">
        <f>variáveis!G2508</f>
        <v>29.81</v>
      </c>
      <c r="U57" s="6">
        <f>variáveis!G2652</f>
        <v>31.08</v>
      </c>
      <c r="V57" s="6">
        <f>variáveis!G2796</f>
        <v>31.68</v>
      </c>
      <c r="W57" s="6">
        <f>variáveis!G2940</f>
        <v>28.91</v>
      </c>
      <c r="X57" s="6">
        <f>variáveis!G3084</f>
        <v>27.43</v>
      </c>
      <c r="Y57" s="6">
        <f>variáveis!G3228</f>
        <v>28.99</v>
      </c>
      <c r="Z57" s="6">
        <f>variáveis!G3372</f>
        <v>29.99</v>
      </c>
      <c r="AA57" s="6">
        <f>variáveis!G3516</f>
        <v>30.61</v>
      </c>
      <c r="AB57" s="6">
        <f>variáveis!G3660</f>
        <v>32.08</v>
      </c>
      <c r="AC57" s="6">
        <f>variáveis!G3804</f>
        <v>32.58</v>
      </c>
      <c r="AD57" s="6">
        <f>variáveis!G3948</f>
        <v>31.62</v>
      </c>
      <c r="AE57" s="6">
        <f>variáveis!G4092</f>
        <v>30.34</v>
      </c>
      <c r="AF57" s="6">
        <f>variáveis!G4236</f>
        <v>31.22</v>
      </c>
      <c r="AG57" s="6">
        <f>variáveis!G4380</f>
        <v>29.81</v>
      </c>
    </row>
    <row r="58" spans="2:33" x14ac:dyDescent="0.25">
      <c r="B58" s="7">
        <v>910</v>
      </c>
      <c r="C58" s="6">
        <f>variáveis!G61</f>
        <v>30.85</v>
      </c>
      <c r="D58" s="6">
        <f>variáveis!G205</f>
        <v>32.42</v>
      </c>
      <c r="E58" s="6">
        <f>variáveis!G349</f>
        <v>34.799999999999997</v>
      </c>
      <c r="F58" s="6">
        <f>variáveis!G493</f>
        <v>35.75</v>
      </c>
      <c r="G58" s="6">
        <f>variáveis!G637</f>
        <v>35.619999999999997</v>
      </c>
      <c r="H58" s="6">
        <f>variáveis!G781</f>
        <v>32.57</v>
      </c>
      <c r="I58" s="6">
        <f>variáveis!G925</f>
        <v>33.409999999999997</v>
      </c>
      <c r="J58" s="6">
        <f>variáveis!G1069</f>
        <v>32.65</v>
      </c>
      <c r="K58" s="6">
        <f>variáveis!G1213</f>
        <v>29.91</v>
      </c>
      <c r="L58" s="6">
        <f>variáveis!G1357</f>
        <v>30.03</v>
      </c>
      <c r="M58" s="6">
        <f>variáveis!G1501</f>
        <v>31.21</v>
      </c>
      <c r="N58" s="6">
        <f>variáveis!G1645</f>
        <v>29.93</v>
      </c>
      <c r="O58" s="6">
        <f>variáveis!G1789</f>
        <v>30.16</v>
      </c>
      <c r="P58" s="6">
        <f>variáveis!G1933</f>
        <v>32.32</v>
      </c>
      <c r="Q58" s="6">
        <f>variáveis!G2077</f>
        <v>32.520000000000003</v>
      </c>
      <c r="R58" s="6">
        <f>variáveis!G2221</f>
        <v>33.450000000000003</v>
      </c>
      <c r="S58" s="6">
        <f>variáveis!G2365</f>
        <v>33.35</v>
      </c>
      <c r="T58" s="6">
        <f>variáveis!G2509</f>
        <v>30.56</v>
      </c>
      <c r="U58" s="6">
        <f>variáveis!G2653</f>
        <v>31.74</v>
      </c>
      <c r="V58" s="6">
        <f>variáveis!G2797</f>
        <v>31.79</v>
      </c>
      <c r="W58" s="6">
        <f>variáveis!G2941</f>
        <v>29.16</v>
      </c>
      <c r="X58" s="6">
        <f>variáveis!G3085</f>
        <v>27.47</v>
      </c>
      <c r="Y58" s="6">
        <f>variáveis!G3229</f>
        <v>29.27</v>
      </c>
      <c r="Z58" s="6">
        <f>variáveis!G3373</f>
        <v>30.4</v>
      </c>
      <c r="AA58" s="6">
        <f>variáveis!G3517</f>
        <v>31.1</v>
      </c>
      <c r="AB58" s="6">
        <f>variáveis!G3661</f>
        <v>32.57</v>
      </c>
      <c r="AC58" s="6">
        <f>variáveis!G3805</f>
        <v>33.049999999999997</v>
      </c>
      <c r="AD58" s="6">
        <f>variáveis!G3949</f>
        <v>31.48</v>
      </c>
      <c r="AE58" s="6">
        <f>variáveis!G4093</f>
        <v>30.72</v>
      </c>
      <c r="AF58" s="6">
        <f>variáveis!G4237</f>
        <v>31.4</v>
      </c>
      <c r="AG58" s="6">
        <f>variáveis!G4381</f>
        <v>30.26</v>
      </c>
    </row>
    <row r="59" spans="2:33" x14ac:dyDescent="0.25">
      <c r="B59" s="7">
        <v>920</v>
      </c>
      <c r="C59" s="6">
        <f>variáveis!G62</f>
        <v>31.49</v>
      </c>
      <c r="D59" s="6">
        <f>variáveis!G206</f>
        <v>32.89</v>
      </c>
      <c r="E59" s="6">
        <f>variáveis!G350</f>
        <v>35.28</v>
      </c>
      <c r="F59" s="6">
        <f>variáveis!G494</f>
        <v>36.229999999999997</v>
      </c>
      <c r="G59" s="6">
        <f>variáveis!G638</f>
        <v>35.630000000000003</v>
      </c>
      <c r="H59" s="6">
        <f>variáveis!G782</f>
        <v>32.840000000000003</v>
      </c>
      <c r="I59" s="6">
        <f>variáveis!G926</f>
        <v>34.15</v>
      </c>
      <c r="J59" s="6">
        <f>variáveis!G1070</f>
        <v>32.770000000000003</v>
      </c>
      <c r="K59" s="6">
        <f>variáveis!G1214</f>
        <v>29.87</v>
      </c>
      <c r="L59" s="6">
        <f>variáveis!G1358</f>
        <v>30.47</v>
      </c>
      <c r="M59" s="6">
        <f>variáveis!G1502</f>
        <v>32.270000000000003</v>
      </c>
      <c r="N59" s="6">
        <f>variáveis!G1646</f>
        <v>30.37</v>
      </c>
      <c r="O59" s="6">
        <f>variáveis!G1790</f>
        <v>30.28</v>
      </c>
      <c r="P59" s="6">
        <f>variáveis!G1934</f>
        <v>32.5</v>
      </c>
      <c r="Q59" s="6">
        <f>variáveis!G2078</f>
        <v>33.06</v>
      </c>
      <c r="R59" s="6">
        <f>variáveis!G2222</f>
        <v>34.15</v>
      </c>
      <c r="S59" s="6">
        <f>variáveis!G2366</f>
        <v>33.82</v>
      </c>
      <c r="T59" s="6">
        <f>variáveis!G2510</f>
        <v>31.35</v>
      </c>
      <c r="U59" s="6">
        <f>variáveis!G2654</f>
        <v>32.26</v>
      </c>
      <c r="V59" s="6">
        <f>variáveis!G2798</f>
        <v>32.31</v>
      </c>
      <c r="W59" s="6">
        <f>variáveis!G2942</f>
        <v>29.43</v>
      </c>
      <c r="X59" s="6">
        <f>variáveis!G3086</f>
        <v>27.52</v>
      </c>
      <c r="Y59" s="6">
        <f>variáveis!G3230</f>
        <v>29.55</v>
      </c>
      <c r="Z59" s="6">
        <f>variáveis!G3374</f>
        <v>30.63</v>
      </c>
      <c r="AA59" s="6">
        <f>variáveis!G3518</f>
        <v>31.45</v>
      </c>
      <c r="AB59" s="6">
        <f>variáveis!G3662</f>
        <v>33.07</v>
      </c>
      <c r="AC59" s="6">
        <f>variáveis!G3806</f>
        <v>33.57</v>
      </c>
      <c r="AD59" s="6">
        <f>variáveis!G3950</f>
        <v>31.47</v>
      </c>
      <c r="AE59" s="6">
        <f>variáveis!G4094</f>
        <v>31.11</v>
      </c>
      <c r="AF59" s="6">
        <f>variáveis!G4238</f>
        <v>31.49</v>
      </c>
      <c r="AG59" s="6">
        <f>variáveis!G4382</f>
        <v>30.54</v>
      </c>
    </row>
    <row r="60" spans="2:33" x14ac:dyDescent="0.25">
      <c r="B60" s="7">
        <v>930</v>
      </c>
      <c r="C60" s="6">
        <f>variáveis!G63</f>
        <v>32.21</v>
      </c>
      <c r="D60" s="6">
        <f>variáveis!G207</f>
        <v>33.340000000000003</v>
      </c>
      <c r="E60" s="6">
        <f>variáveis!G351</f>
        <v>35.770000000000003</v>
      </c>
      <c r="F60" s="6">
        <f>variáveis!G495</f>
        <v>36.64</v>
      </c>
      <c r="G60" s="6">
        <f>variáveis!G639</f>
        <v>36.07</v>
      </c>
      <c r="H60" s="6">
        <f>variáveis!G783</f>
        <v>33.14</v>
      </c>
      <c r="I60" s="6">
        <f>variáveis!G927</f>
        <v>34.57</v>
      </c>
      <c r="J60" s="6">
        <f>variáveis!G1071</f>
        <v>33.11</v>
      </c>
      <c r="K60" s="6">
        <f>variáveis!G1215</f>
        <v>30.27</v>
      </c>
      <c r="L60" s="6">
        <f>variáveis!G1359</f>
        <v>30.64</v>
      </c>
      <c r="M60" s="6">
        <f>variáveis!G1503</f>
        <v>32.840000000000003</v>
      </c>
      <c r="N60" s="6">
        <f>variáveis!G1647</f>
        <v>30.13</v>
      </c>
      <c r="O60" s="6">
        <f>variáveis!G1791</f>
        <v>30.55</v>
      </c>
      <c r="P60" s="6">
        <f>variáveis!G1935</f>
        <v>32.58</v>
      </c>
      <c r="Q60" s="6">
        <f>variáveis!G2079</f>
        <v>33.46</v>
      </c>
      <c r="R60" s="6">
        <f>variáveis!G2223</f>
        <v>34.020000000000003</v>
      </c>
      <c r="S60" s="6">
        <f>variáveis!G2367</f>
        <v>34.11</v>
      </c>
      <c r="T60" s="6">
        <f>variáveis!G2511</f>
        <v>31.72</v>
      </c>
      <c r="U60" s="6">
        <f>variáveis!G2655</f>
        <v>33.020000000000003</v>
      </c>
      <c r="V60" s="6">
        <f>variáveis!G2799</f>
        <v>32.75</v>
      </c>
      <c r="W60" s="6">
        <f>variáveis!G2943</f>
        <v>29.69</v>
      </c>
      <c r="X60" s="6">
        <f>variáveis!G3087</f>
        <v>27.6</v>
      </c>
      <c r="Y60" s="6">
        <f>variáveis!G3231</f>
        <v>29.41</v>
      </c>
      <c r="Z60" s="6">
        <f>variáveis!G3375</f>
        <v>30.8</v>
      </c>
      <c r="AA60" s="6">
        <f>variáveis!G3519</f>
        <v>31.78</v>
      </c>
      <c r="AB60" s="6">
        <f>variáveis!G3663</f>
        <v>33.799999999999997</v>
      </c>
      <c r="AC60" s="6">
        <f>variáveis!G3807</f>
        <v>34.4</v>
      </c>
      <c r="AD60" s="6">
        <f>variáveis!G3951</f>
        <v>32.049999999999997</v>
      </c>
      <c r="AE60" s="6">
        <f>variáveis!G4095</f>
        <v>31.43</v>
      </c>
      <c r="AF60" s="6">
        <f>variáveis!G4239</f>
        <v>31.75</v>
      </c>
      <c r="AG60" s="6">
        <f>variáveis!G4383</f>
        <v>30.75</v>
      </c>
    </row>
    <row r="61" spans="2:33" x14ac:dyDescent="0.25">
      <c r="B61" s="7">
        <v>940</v>
      </c>
      <c r="C61" s="6">
        <f>variáveis!G64</f>
        <v>32.409999999999997</v>
      </c>
      <c r="D61" s="6">
        <f>variáveis!G208</f>
        <v>33.82</v>
      </c>
      <c r="E61" s="6">
        <f>variáveis!G352</f>
        <v>36.200000000000003</v>
      </c>
      <c r="F61" s="6">
        <f>variáveis!G496</f>
        <v>37.06</v>
      </c>
      <c r="G61" s="6">
        <f>variáveis!G640</f>
        <v>36.47</v>
      </c>
      <c r="H61" s="6">
        <f>variáveis!G784</f>
        <v>33.4</v>
      </c>
      <c r="I61" s="6">
        <f>variáveis!G928</f>
        <v>34.78</v>
      </c>
      <c r="J61" s="6">
        <f>variáveis!G1072</f>
        <v>33.840000000000003</v>
      </c>
      <c r="K61" s="6">
        <f>variáveis!G1216</f>
        <v>30.52</v>
      </c>
      <c r="L61" s="6">
        <f>variáveis!G1360</f>
        <v>30.6</v>
      </c>
      <c r="M61" s="6">
        <f>variáveis!G1504</f>
        <v>32.67</v>
      </c>
      <c r="N61" s="6">
        <f>variáveis!G1648</f>
        <v>29.79</v>
      </c>
      <c r="O61" s="6">
        <f>variáveis!G1792</f>
        <v>30.5</v>
      </c>
      <c r="P61" s="6">
        <f>variáveis!G1936</f>
        <v>33.28</v>
      </c>
      <c r="Q61" s="6">
        <f>variáveis!G2080</f>
        <v>33.770000000000003</v>
      </c>
      <c r="R61" s="6">
        <f>variáveis!G2224</f>
        <v>34.729999999999997</v>
      </c>
      <c r="S61" s="6">
        <f>variáveis!G2368</f>
        <v>34.409999999999997</v>
      </c>
      <c r="T61" s="6">
        <f>variáveis!G2512</f>
        <v>31.5</v>
      </c>
      <c r="U61" s="6">
        <f>variáveis!G2656</f>
        <v>33.6</v>
      </c>
      <c r="V61" s="6">
        <f>variáveis!G2800</f>
        <v>33.020000000000003</v>
      </c>
      <c r="W61" s="6">
        <f>variáveis!G2944</f>
        <v>29.97</v>
      </c>
      <c r="X61" s="6">
        <f>variáveis!G3088</f>
        <v>27.71</v>
      </c>
      <c r="Y61" s="6">
        <f>variáveis!G3232</f>
        <v>29.27</v>
      </c>
      <c r="Z61" s="6">
        <f>variáveis!G3376</f>
        <v>31.19</v>
      </c>
      <c r="AA61" s="6">
        <f>variáveis!G3520</f>
        <v>32.409999999999997</v>
      </c>
      <c r="AB61" s="6">
        <f>variáveis!G3664</f>
        <v>34.43</v>
      </c>
      <c r="AC61" s="6">
        <f>variáveis!G3808</f>
        <v>35.31</v>
      </c>
      <c r="AD61" s="6">
        <f>variáveis!G3952</f>
        <v>33.020000000000003</v>
      </c>
      <c r="AE61" s="6">
        <f>variáveis!G4096</f>
        <v>31.76</v>
      </c>
      <c r="AF61" s="6">
        <f>variáveis!G4240</f>
        <v>32.479999999999997</v>
      </c>
      <c r="AG61" s="6">
        <f>variáveis!G4384</f>
        <v>30.83</v>
      </c>
    </row>
    <row r="62" spans="2:33" x14ac:dyDescent="0.25">
      <c r="B62" s="7">
        <v>950</v>
      </c>
      <c r="C62" s="6">
        <f>variáveis!G65</f>
        <v>33.1</v>
      </c>
      <c r="D62" s="6">
        <f>variáveis!G209</f>
        <v>34.29</v>
      </c>
      <c r="E62" s="6">
        <f>variáveis!G353</f>
        <v>36.590000000000003</v>
      </c>
      <c r="F62" s="6">
        <f>variáveis!G497</f>
        <v>37.53</v>
      </c>
      <c r="G62" s="6">
        <f>variáveis!G641</f>
        <v>36.979999999999997</v>
      </c>
      <c r="H62" s="6">
        <f>variáveis!G785</f>
        <v>33.65</v>
      </c>
      <c r="I62" s="6">
        <f>variáveis!G929</f>
        <v>34.81</v>
      </c>
      <c r="J62" s="6">
        <f>variáveis!G1073</f>
        <v>34.630000000000003</v>
      </c>
      <c r="K62" s="6">
        <f>variáveis!G1217</f>
        <v>30.45</v>
      </c>
      <c r="L62" s="6">
        <f>variáveis!G1361</f>
        <v>30.41</v>
      </c>
      <c r="M62" s="6">
        <f>variáveis!G1505</f>
        <v>32.96</v>
      </c>
      <c r="N62" s="6">
        <f>variáveis!G1649</f>
        <v>29.76</v>
      </c>
      <c r="O62" s="6">
        <f>variáveis!G1793</f>
        <v>30.33</v>
      </c>
      <c r="P62" s="6">
        <f>variáveis!G1937</f>
        <v>34.11</v>
      </c>
      <c r="Q62" s="6">
        <f>variáveis!G2081</f>
        <v>34.54</v>
      </c>
      <c r="R62" s="6">
        <f>variáveis!G2225</f>
        <v>35.43</v>
      </c>
      <c r="S62" s="6">
        <f>variáveis!G2369</f>
        <v>34.61</v>
      </c>
      <c r="T62" s="6">
        <f>variáveis!G2513</f>
        <v>31.41</v>
      </c>
      <c r="U62" s="6">
        <f>variáveis!G2657</f>
        <v>33.85</v>
      </c>
      <c r="V62" s="6">
        <f>variáveis!G2801</f>
        <v>34.1</v>
      </c>
      <c r="W62" s="6">
        <f>variáveis!G2945</f>
        <v>30.31</v>
      </c>
      <c r="X62" s="6">
        <f>variáveis!G3089</f>
        <v>27.91</v>
      </c>
      <c r="Y62" s="6">
        <f>variáveis!G3233</f>
        <v>29.46</v>
      </c>
      <c r="Z62" s="6">
        <f>variáveis!G3377</f>
        <v>31.47</v>
      </c>
      <c r="AA62" s="6">
        <f>variáveis!G3521</f>
        <v>32.89</v>
      </c>
      <c r="AB62" s="6">
        <f>variáveis!G3665</f>
        <v>35</v>
      </c>
      <c r="AC62" s="6">
        <f>variáveis!G3809</f>
        <v>35.53</v>
      </c>
      <c r="AD62" s="6">
        <f>variáveis!G3953</f>
        <v>33.51</v>
      </c>
      <c r="AE62" s="6">
        <f>variáveis!G4097</f>
        <v>31.7</v>
      </c>
      <c r="AF62" s="6">
        <f>variáveis!G4241</f>
        <v>33.130000000000003</v>
      </c>
      <c r="AG62" s="6">
        <f>variáveis!G4385</f>
        <v>30.78</v>
      </c>
    </row>
    <row r="63" spans="2:33" x14ac:dyDescent="0.25">
      <c r="B63" s="7">
        <v>1000</v>
      </c>
      <c r="C63" s="6">
        <f>variáveis!G66</f>
        <v>33.549999999999997</v>
      </c>
      <c r="D63" s="6">
        <f>variáveis!G210</f>
        <v>34.770000000000003</v>
      </c>
      <c r="E63" s="6">
        <f>variáveis!G354</f>
        <v>37</v>
      </c>
      <c r="F63" s="6">
        <f>variáveis!G498</f>
        <v>38.04</v>
      </c>
      <c r="G63" s="6">
        <f>variáveis!G642</f>
        <v>37.71</v>
      </c>
      <c r="H63" s="6">
        <f>variáveis!G786</f>
        <v>33.97</v>
      </c>
      <c r="I63" s="6">
        <f>variáveis!G930</f>
        <v>35.31</v>
      </c>
      <c r="J63" s="6">
        <f>variáveis!G1074</f>
        <v>35.380000000000003</v>
      </c>
      <c r="K63" s="6">
        <f>variáveis!G1218</f>
        <v>30.55</v>
      </c>
      <c r="L63" s="6">
        <f>variáveis!G1362</f>
        <v>31.05</v>
      </c>
      <c r="M63" s="6">
        <f>variáveis!G1506</f>
        <v>33.630000000000003</v>
      </c>
      <c r="N63" s="6">
        <f>variáveis!G1650</f>
        <v>30.68</v>
      </c>
      <c r="O63" s="6">
        <f>variáveis!G1794</f>
        <v>30.5</v>
      </c>
      <c r="P63" s="6">
        <f>variáveis!G1938</f>
        <v>34.68</v>
      </c>
      <c r="Q63" s="6">
        <f>variáveis!G2082</f>
        <v>34.43</v>
      </c>
      <c r="R63" s="6">
        <f>variáveis!G2226</f>
        <v>35.06</v>
      </c>
      <c r="S63" s="6">
        <f>variáveis!G2370</f>
        <v>34.64</v>
      </c>
      <c r="T63" s="6">
        <f>variáveis!G2514</f>
        <v>31.45</v>
      </c>
      <c r="U63" s="6">
        <f>variáveis!G2658</f>
        <v>33.130000000000003</v>
      </c>
      <c r="V63" s="6">
        <f>variáveis!G2802</f>
        <v>34.96</v>
      </c>
      <c r="W63" s="6">
        <f>variáveis!G2946</f>
        <v>30.8</v>
      </c>
      <c r="X63" s="6">
        <f>variáveis!G3090</f>
        <v>28.25</v>
      </c>
      <c r="Y63" s="6">
        <f>variáveis!G3234</f>
        <v>29.8</v>
      </c>
      <c r="Z63" s="6">
        <f>variáveis!G3378</f>
        <v>31.4</v>
      </c>
      <c r="AA63" s="6">
        <f>variáveis!G3522</f>
        <v>33.229999999999997</v>
      </c>
      <c r="AB63" s="6">
        <f>variáveis!G3666</f>
        <v>35.49</v>
      </c>
      <c r="AC63" s="6">
        <f>variáveis!G3810</f>
        <v>36.04</v>
      </c>
      <c r="AD63" s="6">
        <f>variáveis!G3954</f>
        <v>34.03</v>
      </c>
      <c r="AE63" s="6">
        <f>variáveis!G4098</f>
        <v>31.16</v>
      </c>
      <c r="AF63" s="6">
        <f>variáveis!G4242</f>
        <v>33.4</v>
      </c>
      <c r="AG63" s="6">
        <f>variáveis!G4386</f>
        <v>30.95</v>
      </c>
    </row>
    <row r="64" spans="2:33" x14ac:dyDescent="0.25">
      <c r="B64" s="7">
        <v>1010</v>
      </c>
      <c r="C64" s="6">
        <f>variáveis!G67</f>
        <v>33.799999999999997</v>
      </c>
      <c r="D64" s="6">
        <f>variáveis!G211</f>
        <v>35.21</v>
      </c>
      <c r="E64" s="6">
        <f>variáveis!G355</f>
        <v>37.54</v>
      </c>
      <c r="F64" s="6">
        <f>variáveis!G499</f>
        <v>38.520000000000003</v>
      </c>
      <c r="G64" s="6">
        <f>variáveis!G643</f>
        <v>38.43</v>
      </c>
      <c r="H64" s="6">
        <f>variáveis!G787</f>
        <v>34.380000000000003</v>
      </c>
      <c r="I64" s="6">
        <f>variáveis!G931</f>
        <v>35.65</v>
      </c>
      <c r="J64" s="6">
        <f>variáveis!G1075</f>
        <v>36.24</v>
      </c>
      <c r="K64" s="6">
        <f>variáveis!G1219</f>
        <v>30.74</v>
      </c>
      <c r="L64" s="6">
        <f>variáveis!G1363</f>
        <v>31.92</v>
      </c>
      <c r="M64" s="6">
        <f>variáveis!G1507</f>
        <v>33.72</v>
      </c>
      <c r="N64" s="6">
        <f>variáveis!G1651</f>
        <v>30.68</v>
      </c>
      <c r="O64" s="6">
        <f>variáveis!G1795</f>
        <v>31.21</v>
      </c>
      <c r="P64" s="6">
        <f>variáveis!G1939</f>
        <v>34.96</v>
      </c>
      <c r="Q64" s="6">
        <f>variáveis!G2083</f>
        <v>34.92</v>
      </c>
      <c r="R64" s="6">
        <f>variáveis!G2227</f>
        <v>35.08</v>
      </c>
      <c r="S64" s="6">
        <f>variáveis!G2371</f>
        <v>34.83</v>
      </c>
      <c r="T64" s="6">
        <f>variáveis!G2515</f>
        <v>31.36</v>
      </c>
      <c r="U64" s="6">
        <f>variáveis!G2659</f>
        <v>32.89</v>
      </c>
      <c r="V64" s="6">
        <f>variáveis!G2803</f>
        <v>35.25</v>
      </c>
      <c r="W64" s="6">
        <f>variáveis!G2947</f>
        <v>31.3</v>
      </c>
      <c r="X64" s="6">
        <f>variáveis!G3091</f>
        <v>28.62</v>
      </c>
      <c r="Y64" s="6">
        <f>variáveis!G3235</f>
        <v>30.67</v>
      </c>
      <c r="Z64" s="6">
        <f>variáveis!G3379</f>
        <v>31.4</v>
      </c>
      <c r="AA64" s="6">
        <f>variáveis!G3523</f>
        <v>33.700000000000003</v>
      </c>
      <c r="AB64" s="6">
        <f>variáveis!G3667</f>
        <v>35.880000000000003</v>
      </c>
      <c r="AC64" s="6">
        <f>variáveis!G3811</f>
        <v>36.549999999999997</v>
      </c>
      <c r="AD64" s="6">
        <f>variáveis!G3955</f>
        <v>34.18</v>
      </c>
      <c r="AE64" s="6">
        <f>variáveis!G4099</f>
        <v>31.31</v>
      </c>
      <c r="AF64" s="6">
        <f>variáveis!G4243</f>
        <v>33.93</v>
      </c>
      <c r="AG64" s="6">
        <f>variáveis!G4387</f>
        <v>31.15</v>
      </c>
    </row>
    <row r="65" spans="2:33" x14ac:dyDescent="0.25">
      <c r="B65" s="7">
        <v>1020</v>
      </c>
      <c r="C65" s="6">
        <f>variáveis!G68</f>
        <v>34.409999999999997</v>
      </c>
      <c r="D65" s="6">
        <f>variáveis!G212</f>
        <v>35.78</v>
      </c>
      <c r="E65" s="6">
        <f>variáveis!G356</f>
        <v>38.049999999999997</v>
      </c>
      <c r="F65" s="6">
        <f>variáveis!G500</f>
        <v>39.04</v>
      </c>
      <c r="G65" s="6">
        <f>variáveis!G644</f>
        <v>39.06</v>
      </c>
      <c r="H65" s="6">
        <f>variáveis!G788</f>
        <v>34.74</v>
      </c>
      <c r="I65" s="6">
        <f>variáveis!G932</f>
        <v>35.49</v>
      </c>
      <c r="J65" s="6">
        <f>variáveis!G1076</f>
        <v>36.93</v>
      </c>
      <c r="K65" s="6">
        <f>variáveis!G1220</f>
        <v>31.05</v>
      </c>
      <c r="L65" s="6">
        <f>variáveis!G1364</f>
        <v>32.06</v>
      </c>
      <c r="M65" s="6">
        <f>variáveis!G1508</f>
        <v>33.5</v>
      </c>
      <c r="N65" s="6">
        <f>variáveis!G1652</f>
        <v>31.38</v>
      </c>
      <c r="O65" s="6">
        <f>variáveis!G1796</f>
        <v>32.03</v>
      </c>
      <c r="P65" s="6">
        <f>variáveis!G1940</f>
        <v>35.24</v>
      </c>
      <c r="Q65" s="6">
        <f>variáveis!G2084</f>
        <v>35</v>
      </c>
      <c r="R65" s="6">
        <f>variáveis!G2228</f>
        <v>35.24</v>
      </c>
      <c r="S65" s="6">
        <f>variáveis!G2372</f>
        <v>35.119999999999997</v>
      </c>
      <c r="T65" s="6">
        <f>variáveis!G2516</f>
        <v>31.34</v>
      </c>
      <c r="U65" s="6">
        <f>variáveis!G2660</f>
        <v>33.26</v>
      </c>
      <c r="V65" s="6">
        <f>variáveis!G2804</f>
        <v>35.01</v>
      </c>
      <c r="W65" s="6">
        <f>variáveis!G2948</f>
        <v>31.69</v>
      </c>
      <c r="X65" s="6">
        <f>variáveis!G3092</f>
        <v>29.06</v>
      </c>
      <c r="Y65" s="6">
        <f>variáveis!G3236</f>
        <v>31.55</v>
      </c>
      <c r="Z65" s="6">
        <f>variáveis!G3380</f>
        <v>31.82</v>
      </c>
      <c r="AA65" s="6">
        <f>variáveis!G3524</f>
        <v>34.200000000000003</v>
      </c>
      <c r="AB65" s="6">
        <f>variáveis!G3668</f>
        <v>35.979999999999997</v>
      </c>
      <c r="AC65" s="6">
        <f>variáveis!G3812</f>
        <v>37.14</v>
      </c>
      <c r="AD65" s="6">
        <f>variáveis!G3956</f>
        <v>34.090000000000003</v>
      </c>
      <c r="AE65" s="6">
        <f>variáveis!G4100</f>
        <v>31.34</v>
      </c>
      <c r="AF65" s="6">
        <f>variáveis!G4244</f>
        <v>34.78</v>
      </c>
      <c r="AG65" s="6">
        <f>variáveis!G4388</f>
        <v>31.43</v>
      </c>
    </row>
    <row r="66" spans="2:33" x14ac:dyDescent="0.25">
      <c r="B66" s="7">
        <v>1030</v>
      </c>
      <c r="C66" s="6">
        <f>variáveis!G69</f>
        <v>34.67</v>
      </c>
      <c r="D66" s="6">
        <f>variáveis!G213</f>
        <v>36.44</v>
      </c>
      <c r="E66" s="6">
        <f>variáveis!G357</f>
        <v>38.619999999999997</v>
      </c>
      <c r="F66" s="6">
        <f>variáveis!G501</f>
        <v>39.64</v>
      </c>
      <c r="G66" s="6">
        <f>variáveis!G645</f>
        <v>39.700000000000003</v>
      </c>
      <c r="H66" s="6">
        <f>variáveis!G789</f>
        <v>35.18</v>
      </c>
      <c r="I66" s="6">
        <f>variáveis!G933</f>
        <v>35.200000000000003</v>
      </c>
      <c r="J66" s="6">
        <f>variáveis!G1077</f>
        <v>36.93</v>
      </c>
      <c r="K66" s="6">
        <f>variáveis!G1221</f>
        <v>31.37</v>
      </c>
      <c r="L66" s="6">
        <f>variáveis!G1365</f>
        <v>32.29</v>
      </c>
      <c r="M66" s="6">
        <f>variáveis!G1509</f>
        <v>33.33</v>
      </c>
      <c r="N66" s="6">
        <f>variáveis!G1653</f>
        <v>31.42</v>
      </c>
      <c r="O66" s="6">
        <f>variáveis!G1797</f>
        <v>32.74</v>
      </c>
      <c r="P66" s="6">
        <f>variáveis!G1941</f>
        <v>35.65</v>
      </c>
      <c r="Q66" s="6">
        <f>variáveis!G2085</f>
        <v>35.020000000000003</v>
      </c>
      <c r="R66" s="6">
        <f>variáveis!G2229</f>
        <v>34.979999999999997</v>
      </c>
      <c r="S66" s="6">
        <f>variáveis!G2373</f>
        <v>35.42</v>
      </c>
      <c r="T66" s="6">
        <f>variáveis!G2517</f>
        <v>31.53</v>
      </c>
      <c r="U66" s="6">
        <f>variáveis!G2661</f>
        <v>33.1</v>
      </c>
      <c r="V66" s="6">
        <f>variáveis!G2805</f>
        <v>34.81</v>
      </c>
      <c r="W66" s="6">
        <f>variáveis!G2949</f>
        <v>32</v>
      </c>
      <c r="X66" s="6">
        <f>variáveis!G3093</f>
        <v>29.61</v>
      </c>
      <c r="Y66" s="6">
        <f>variáveis!G3237</f>
        <v>31.76</v>
      </c>
      <c r="Z66" s="6">
        <f>variáveis!G3381</f>
        <v>32.08</v>
      </c>
      <c r="AA66" s="6">
        <f>variáveis!G3525</f>
        <v>34.799999999999997</v>
      </c>
      <c r="AB66" s="6">
        <f>variáveis!G3669</f>
        <v>36.71</v>
      </c>
      <c r="AC66" s="6">
        <f>variáveis!G3813</f>
        <v>37.5</v>
      </c>
      <c r="AD66" s="6">
        <f>variáveis!G3957</f>
        <v>34.18</v>
      </c>
      <c r="AE66" s="6">
        <f>variáveis!G4101</f>
        <v>31.6</v>
      </c>
      <c r="AF66" s="6">
        <f>variáveis!G4245</f>
        <v>35.630000000000003</v>
      </c>
      <c r="AG66" s="6">
        <f>variáveis!G4389</f>
        <v>31.56</v>
      </c>
    </row>
    <row r="67" spans="2:33" x14ac:dyDescent="0.25">
      <c r="B67" s="7">
        <v>1040</v>
      </c>
      <c r="C67" s="6">
        <f>variáveis!G70</f>
        <v>35.33</v>
      </c>
      <c r="D67" s="6">
        <f>variáveis!G214</f>
        <v>37.299999999999997</v>
      </c>
      <c r="E67" s="6">
        <f>variáveis!G358</f>
        <v>39.42</v>
      </c>
      <c r="F67" s="6">
        <f>variáveis!G502</f>
        <v>40.42</v>
      </c>
      <c r="G67" s="6">
        <f>variáveis!G646</f>
        <v>40.43</v>
      </c>
      <c r="H67" s="6">
        <f>variáveis!G790</f>
        <v>35.6</v>
      </c>
      <c r="I67" s="6">
        <f>variáveis!G934</f>
        <v>35.07</v>
      </c>
      <c r="J67" s="6">
        <f>variáveis!G1078</f>
        <v>37.69</v>
      </c>
      <c r="K67" s="6">
        <f>variáveis!G1222</f>
        <v>31.2</v>
      </c>
      <c r="L67" s="6">
        <f>variáveis!G1366</f>
        <v>32.51</v>
      </c>
      <c r="M67" s="6">
        <f>variáveis!G1510</f>
        <v>33.229999999999997</v>
      </c>
      <c r="N67" s="6">
        <f>variáveis!G1654</f>
        <v>31.82</v>
      </c>
      <c r="O67" s="6">
        <f>variáveis!G1798</f>
        <v>33.14</v>
      </c>
      <c r="P67" s="6">
        <f>variáveis!G1942</f>
        <v>35.99</v>
      </c>
      <c r="Q67" s="6">
        <f>variáveis!G2086</f>
        <v>35.39</v>
      </c>
      <c r="R67" s="6">
        <f>variáveis!G2230</f>
        <v>35.090000000000003</v>
      </c>
      <c r="S67" s="6">
        <f>variáveis!G2374</f>
        <v>35.85</v>
      </c>
      <c r="T67" s="6">
        <f>variáveis!G2518</f>
        <v>31.66</v>
      </c>
      <c r="U67" s="6">
        <f>variáveis!G2662</f>
        <v>33.89</v>
      </c>
      <c r="V67" s="6">
        <f>variáveis!G2806</f>
        <v>34.93</v>
      </c>
      <c r="W67" s="6">
        <f>variáveis!G2950</f>
        <v>32.15</v>
      </c>
      <c r="X67" s="6">
        <f>variáveis!G3094</f>
        <v>30.32</v>
      </c>
      <c r="Y67" s="6">
        <f>variáveis!G3238</f>
        <v>31.18</v>
      </c>
      <c r="Z67" s="6">
        <f>variáveis!G3382</f>
        <v>32.11</v>
      </c>
      <c r="AA67" s="6">
        <f>variáveis!G3526</f>
        <v>35.4</v>
      </c>
      <c r="AB67" s="6">
        <f>variáveis!G3670</f>
        <v>37.630000000000003</v>
      </c>
      <c r="AC67" s="6">
        <f>variáveis!G3814</f>
        <v>37.14</v>
      </c>
      <c r="AD67" s="6">
        <f>variáveis!G3958</f>
        <v>34.700000000000003</v>
      </c>
      <c r="AE67" s="6">
        <f>variáveis!G4102</f>
        <v>32.03</v>
      </c>
      <c r="AF67" s="6">
        <f>variáveis!G4246</f>
        <v>36.14</v>
      </c>
      <c r="AG67" s="6">
        <f>variáveis!G4390</f>
        <v>31.61</v>
      </c>
    </row>
    <row r="68" spans="2:33" x14ac:dyDescent="0.25">
      <c r="B68" s="7">
        <v>1050</v>
      </c>
      <c r="C68" s="6">
        <f>variáveis!G71</f>
        <v>36.35</v>
      </c>
      <c r="D68" s="6">
        <f>variáveis!G215</f>
        <v>38.18</v>
      </c>
      <c r="E68" s="6">
        <f>variáveis!G359</f>
        <v>40.32</v>
      </c>
      <c r="F68" s="6">
        <f>variáveis!G503</f>
        <v>41.29</v>
      </c>
      <c r="G68" s="6">
        <f>variáveis!G647</f>
        <v>40.97</v>
      </c>
      <c r="H68" s="6">
        <f>variáveis!G791</f>
        <v>35.89</v>
      </c>
      <c r="I68" s="6">
        <f>variáveis!G935</f>
        <v>35.630000000000003</v>
      </c>
      <c r="J68" s="6">
        <f>variáveis!G1079</f>
        <v>38</v>
      </c>
      <c r="K68" s="6">
        <f>variáveis!G1223</f>
        <v>30.86</v>
      </c>
      <c r="L68" s="6">
        <f>variáveis!G1367</f>
        <v>32.950000000000003</v>
      </c>
      <c r="M68" s="6">
        <f>variáveis!G1511</f>
        <v>32.72</v>
      </c>
      <c r="N68" s="6">
        <f>variáveis!G1655</f>
        <v>31.92</v>
      </c>
      <c r="O68" s="6">
        <f>variáveis!G1799</f>
        <v>33.49</v>
      </c>
      <c r="P68" s="6">
        <f>variáveis!G1943</f>
        <v>36.21</v>
      </c>
      <c r="Q68" s="6">
        <f>variáveis!G2087</f>
        <v>35.64</v>
      </c>
      <c r="R68" s="6">
        <f>variáveis!G2231</f>
        <v>35.28</v>
      </c>
      <c r="S68" s="6">
        <f>variáveis!G2375</f>
        <v>36.17</v>
      </c>
      <c r="T68" s="6">
        <f>variáveis!G2519</f>
        <v>31.79</v>
      </c>
      <c r="U68" s="6">
        <f>variáveis!G2663</f>
        <v>34.89</v>
      </c>
      <c r="V68" s="6">
        <f>variáveis!G2807</f>
        <v>35.020000000000003</v>
      </c>
      <c r="W68" s="6">
        <f>variáveis!G2951</f>
        <v>32.479999999999997</v>
      </c>
      <c r="X68" s="6">
        <f>variáveis!G3095</f>
        <v>30.9</v>
      </c>
      <c r="Y68" s="6">
        <f>variáveis!G3239</f>
        <v>29.91</v>
      </c>
      <c r="Z68" s="6">
        <f>variáveis!G3383</f>
        <v>32.72</v>
      </c>
      <c r="AA68" s="6">
        <f>variáveis!G3527</f>
        <v>36.11</v>
      </c>
      <c r="AB68" s="6">
        <f>variáveis!G3671</f>
        <v>37.31</v>
      </c>
      <c r="AC68" s="6">
        <f>variáveis!G3815</f>
        <v>36.96</v>
      </c>
      <c r="AD68" s="6">
        <f>variáveis!G3959</f>
        <v>35.68</v>
      </c>
      <c r="AE68" s="6">
        <f>variáveis!G4103</f>
        <v>32.11</v>
      </c>
      <c r="AF68" s="6">
        <f>variáveis!G4247</f>
        <v>36.380000000000003</v>
      </c>
      <c r="AG68" s="6">
        <f>variáveis!G4391</f>
        <v>31.72</v>
      </c>
    </row>
    <row r="69" spans="2:33" x14ac:dyDescent="0.25">
      <c r="B69" s="7">
        <v>1100</v>
      </c>
      <c r="C69" s="6">
        <f>variáveis!G72</f>
        <v>37.200000000000003</v>
      </c>
      <c r="D69" s="6">
        <f>variáveis!G216</f>
        <v>39.130000000000003</v>
      </c>
      <c r="E69" s="6">
        <f>variáveis!G360</f>
        <v>41.28</v>
      </c>
      <c r="F69" s="6">
        <f>variáveis!G504</f>
        <v>42.29</v>
      </c>
      <c r="G69" s="6">
        <f>variáveis!G648</f>
        <v>41.34</v>
      </c>
      <c r="H69" s="6">
        <f>variáveis!G792</f>
        <v>36.200000000000003</v>
      </c>
      <c r="I69" s="6">
        <f>variáveis!G936</f>
        <v>36.409999999999997</v>
      </c>
      <c r="J69" s="6">
        <f>variáveis!G1080</f>
        <v>38.450000000000003</v>
      </c>
      <c r="K69" s="6">
        <f>variáveis!G1224</f>
        <v>31.17</v>
      </c>
      <c r="L69" s="6">
        <f>variáveis!G1368</f>
        <v>32.950000000000003</v>
      </c>
      <c r="M69" s="6">
        <f>variáveis!G1512</f>
        <v>30.81</v>
      </c>
      <c r="N69" s="6">
        <f>variáveis!G1656</f>
        <v>31.99</v>
      </c>
      <c r="O69" s="6">
        <f>variáveis!G1800</f>
        <v>33.57</v>
      </c>
      <c r="P69" s="6">
        <f>variáveis!G1944</f>
        <v>37.369999999999997</v>
      </c>
      <c r="Q69" s="6">
        <f>variáveis!G2088</f>
        <v>35.9</v>
      </c>
      <c r="R69" s="6">
        <f>variáveis!G2232</f>
        <v>35.92</v>
      </c>
      <c r="S69" s="6">
        <f>variáveis!G2376</f>
        <v>37.03</v>
      </c>
      <c r="T69" s="6">
        <f>variáveis!G2520</f>
        <v>32.049999999999997</v>
      </c>
      <c r="U69" s="6">
        <f>variáveis!G2664</f>
        <v>34.99</v>
      </c>
      <c r="V69" s="6">
        <f>variáveis!G2808</f>
        <v>35.450000000000003</v>
      </c>
      <c r="W69" s="6">
        <f>variáveis!G2952</f>
        <v>32.99</v>
      </c>
      <c r="X69" s="6">
        <f>variáveis!G3096</f>
        <v>31.15</v>
      </c>
      <c r="Y69" s="6">
        <f>variáveis!G3240</f>
        <v>29.39</v>
      </c>
      <c r="Z69" s="6">
        <f>variáveis!G3384</f>
        <v>33.04</v>
      </c>
      <c r="AA69" s="6">
        <f>variáveis!G3528</f>
        <v>37.1</v>
      </c>
      <c r="AB69" s="6">
        <f>variáveis!G3672</f>
        <v>37.42</v>
      </c>
      <c r="AC69" s="6">
        <f>variáveis!G3816</f>
        <v>38</v>
      </c>
      <c r="AD69" s="6">
        <f>variáveis!G3960</f>
        <v>36.549999999999997</v>
      </c>
      <c r="AE69" s="6">
        <f>variáveis!G4104</f>
        <v>32.58</v>
      </c>
      <c r="AF69" s="6">
        <f>variáveis!G4248</f>
        <v>36.24</v>
      </c>
      <c r="AG69" s="6">
        <f>variáveis!G4392</f>
        <v>31.87</v>
      </c>
    </row>
    <row r="70" spans="2:33" x14ac:dyDescent="0.25">
      <c r="B70" s="7">
        <v>1110</v>
      </c>
      <c r="C70" s="6">
        <f>variáveis!G73</f>
        <v>38.049999999999997</v>
      </c>
      <c r="D70" s="6">
        <f>variáveis!G217</f>
        <v>40.07</v>
      </c>
      <c r="E70" s="6">
        <f>variáveis!G361</f>
        <v>42.21</v>
      </c>
      <c r="F70" s="6">
        <f>variáveis!G505</f>
        <v>43.3</v>
      </c>
      <c r="G70" s="6">
        <f>variáveis!G649</f>
        <v>41.75</v>
      </c>
      <c r="H70" s="6">
        <f>variáveis!G793</f>
        <v>36.79</v>
      </c>
      <c r="I70" s="6">
        <f>variáveis!G937</f>
        <v>36.17</v>
      </c>
      <c r="J70" s="6">
        <f>variáveis!G1081</f>
        <v>39.4</v>
      </c>
      <c r="K70" s="6">
        <f>variáveis!G1225</f>
        <v>31.61</v>
      </c>
      <c r="L70" s="6">
        <f>variáveis!G1369</f>
        <v>33.369999999999997</v>
      </c>
      <c r="M70" s="6">
        <f>variáveis!G1513</f>
        <v>29.58</v>
      </c>
      <c r="N70" s="6">
        <f>variáveis!G1657</f>
        <v>32.42</v>
      </c>
      <c r="O70" s="6">
        <f>variáveis!G1801</f>
        <v>33.35</v>
      </c>
      <c r="P70" s="6">
        <f>variáveis!G1945</f>
        <v>38.159999999999997</v>
      </c>
      <c r="Q70" s="6">
        <f>variáveis!G2089</f>
        <v>36.83</v>
      </c>
      <c r="R70" s="6">
        <f>variáveis!G2233</f>
        <v>37.08</v>
      </c>
      <c r="S70" s="6">
        <f>variáveis!G2377</f>
        <v>37.6</v>
      </c>
      <c r="T70" s="6">
        <f>variáveis!G2521</f>
        <v>32.4</v>
      </c>
      <c r="U70" s="6">
        <f>variáveis!G2665</f>
        <v>35.54</v>
      </c>
      <c r="V70" s="6">
        <f>variáveis!G2809</f>
        <v>35.369999999999997</v>
      </c>
      <c r="W70" s="6">
        <f>variáveis!G2953</f>
        <v>33.06</v>
      </c>
      <c r="X70" s="6">
        <f>variáveis!G3097</f>
        <v>31.31</v>
      </c>
      <c r="Y70" s="6">
        <f>variáveis!G3241</f>
        <v>29.22</v>
      </c>
      <c r="Z70" s="6">
        <f>variáveis!G3385</f>
        <v>33.93</v>
      </c>
      <c r="AA70" s="6">
        <f>variáveis!G3529</f>
        <v>38.130000000000003</v>
      </c>
      <c r="AB70" s="6">
        <f>variáveis!G3673</f>
        <v>38.68</v>
      </c>
      <c r="AC70" s="6">
        <f>variáveis!G3817</f>
        <v>39.229999999999997</v>
      </c>
      <c r="AD70" s="6">
        <f>variáveis!G3961</f>
        <v>37.590000000000003</v>
      </c>
      <c r="AE70" s="6">
        <f>variáveis!G4105</f>
        <v>33.97</v>
      </c>
      <c r="AF70" s="6">
        <f>variáveis!G4249</f>
        <v>36.07</v>
      </c>
      <c r="AG70" s="6">
        <f>variáveis!G4393</f>
        <v>32.28</v>
      </c>
    </row>
    <row r="71" spans="2:33" x14ac:dyDescent="0.25">
      <c r="B71" s="7">
        <v>1120</v>
      </c>
      <c r="C71" s="6">
        <f>variáveis!G74</f>
        <v>38.92</v>
      </c>
      <c r="D71" s="6">
        <f>variáveis!G218</f>
        <v>40.93</v>
      </c>
      <c r="E71" s="6">
        <f>variáveis!G362</f>
        <v>43.06</v>
      </c>
      <c r="F71" s="6">
        <f>variáveis!G506</f>
        <v>44.04</v>
      </c>
      <c r="G71" s="6">
        <f>variáveis!G650</f>
        <v>42.14</v>
      </c>
      <c r="H71" s="6">
        <f>variáveis!G794</f>
        <v>37.21</v>
      </c>
      <c r="I71" s="6">
        <f>variáveis!G938</f>
        <v>36.65</v>
      </c>
      <c r="J71" s="6">
        <f>variáveis!G1082</f>
        <v>39.75</v>
      </c>
      <c r="K71" s="6">
        <f>variáveis!G1226</f>
        <v>32.03</v>
      </c>
      <c r="L71" s="6">
        <f>variáveis!G1370</f>
        <v>33.49</v>
      </c>
      <c r="M71" s="6">
        <f>variáveis!G1514</f>
        <v>30.09</v>
      </c>
      <c r="N71" s="6">
        <f>variáveis!G1658</f>
        <v>32.46</v>
      </c>
      <c r="O71" s="6">
        <f>variáveis!G1802</f>
        <v>32.93</v>
      </c>
      <c r="P71" s="6">
        <f>variáveis!G1946</f>
        <v>39.22</v>
      </c>
      <c r="Q71" s="6">
        <f>variáveis!G2090</f>
        <v>37.74</v>
      </c>
      <c r="R71" s="6">
        <f>variáveis!G2234</f>
        <v>37.520000000000003</v>
      </c>
      <c r="S71" s="6">
        <f>variáveis!G2378</f>
        <v>37.92</v>
      </c>
      <c r="T71" s="6">
        <f>variáveis!G2522</f>
        <v>32.83</v>
      </c>
      <c r="U71" s="6">
        <f>variáveis!G2666</f>
        <v>36.4</v>
      </c>
      <c r="V71" s="6">
        <f>variáveis!G2810</f>
        <v>35.99</v>
      </c>
      <c r="W71" s="6">
        <f>variáveis!G2954</f>
        <v>33.43</v>
      </c>
      <c r="X71" s="6">
        <f>variáveis!G3098</f>
        <v>31.46</v>
      </c>
      <c r="Y71" s="6">
        <f>variáveis!G3242</f>
        <v>29.07</v>
      </c>
      <c r="Z71" s="6">
        <f>variáveis!G3386</f>
        <v>35.06</v>
      </c>
      <c r="AA71" s="6">
        <f>variáveis!G3530</f>
        <v>38.24</v>
      </c>
      <c r="AB71" s="6">
        <f>variáveis!G3674</f>
        <v>39.159999999999997</v>
      </c>
      <c r="AC71" s="6">
        <f>variáveis!G3818</f>
        <v>40.42</v>
      </c>
      <c r="AD71" s="6">
        <f>variáveis!G3962</f>
        <v>38.56</v>
      </c>
      <c r="AE71" s="6">
        <f>variáveis!G4106</f>
        <v>35.549999999999997</v>
      </c>
      <c r="AF71" s="6">
        <f>variáveis!G4250</f>
        <v>37.47</v>
      </c>
      <c r="AG71" s="6">
        <f>variáveis!G4394</f>
        <v>33.43</v>
      </c>
    </row>
    <row r="72" spans="2:33" x14ac:dyDescent="0.25">
      <c r="B72" s="7">
        <v>1130</v>
      </c>
      <c r="C72" s="6">
        <f>variáveis!G75</f>
        <v>39.71</v>
      </c>
      <c r="D72" s="6">
        <f>variáveis!G219</f>
        <v>41.66</v>
      </c>
      <c r="E72" s="6">
        <f>variáveis!G363</f>
        <v>43.84</v>
      </c>
      <c r="F72" s="6">
        <f>variáveis!G507</f>
        <v>44.84</v>
      </c>
      <c r="G72" s="6">
        <f>variáveis!G651</f>
        <v>42.65</v>
      </c>
      <c r="H72" s="6">
        <f>variáveis!G795</f>
        <v>37.590000000000003</v>
      </c>
      <c r="I72" s="6">
        <f>variáveis!G939</f>
        <v>38.869999999999997</v>
      </c>
      <c r="J72" s="6">
        <f>variáveis!G1083</f>
        <v>40.1</v>
      </c>
      <c r="K72" s="6">
        <f>variáveis!G1227</f>
        <v>32.42</v>
      </c>
      <c r="L72" s="6">
        <f>variáveis!G1371</f>
        <v>33.880000000000003</v>
      </c>
      <c r="M72" s="6">
        <f>variáveis!G1515</f>
        <v>31.27</v>
      </c>
      <c r="N72" s="6">
        <f>variáveis!G1659</f>
        <v>31.78</v>
      </c>
      <c r="O72" s="6">
        <f>variáveis!G1803</f>
        <v>32.76</v>
      </c>
      <c r="P72" s="6">
        <f>variáveis!G1947</f>
        <v>40.53</v>
      </c>
      <c r="Q72" s="6">
        <f>variáveis!G2091</f>
        <v>38.880000000000003</v>
      </c>
      <c r="R72" s="6">
        <f>variáveis!G2235</f>
        <v>37.93</v>
      </c>
      <c r="S72" s="6">
        <f>variáveis!G2379</f>
        <v>39.31</v>
      </c>
      <c r="T72" s="6">
        <f>variáveis!G2523</f>
        <v>33.18</v>
      </c>
      <c r="U72" s="6">
        <f>variáveis!G2667</f>
        <v>37.08</v>
      </c>
      <c r="V72" s="6">
        <f>variáveis!G2811</f>
        <v>36.96</v>
      </c>
      <c r="W72" s="6">
        <f>variáveis!G2955</f>
        <v>33.58</v>
      </c>
      <c r="X72" s="6">
        <f>variáveis!G3099</f>
        <v>31.48</v>
      </c>
      <c r="Y72" s="6">
        <f>variáveis!G3243</f>
        <v>29.09</v>
      </c>
      <c r="Z72" s="6">
        <f>variáveis!G3387</f>
        <v>35.840000000000003</v>
      </c>
      <c r="AA72" s="6">
        <f>variáveis!G3531</f>
        <v>39.5</v>
      </c>
      <c r="AB72" s="6">
        <f>variáveis!G3675</f>
        <v>40.39</v>
      </c>
      <c r="AC72" s="6">
        <f>variáveis!G3819</f>
        <v>41.68</v>
      </c>
      <c r="AD72" s="6">
        <f>variáveis!G3963</f>
        <v>37.9</v>
      </c>
      <c r="AE72" s="6">
        <f>variáveis!G4107</f>
        <v>36.54</v>
      </c>
      <c r="AF72" s="6">
        <f>variáveis!G4251</f>
        <v>38.700000000000003</v>
      </c>
      <c r="AG72" s="6">
        <f>variáveis!G4395</f>
        <v>33.93</v>
      </c>
    </row>
    <row r="73" spans="2:33" x14ac:dyDescent="0.25">
      <c r="B73" s="7">
        <v>1140</v>
      </c>
      <c r="C73" s="6">
        <f>variáveis!G76</f>
        <v>40.29</v>
      </c>
      <c r="D73" s="6">
        <f>variáveis!G220</f>
        <v>42.36</v>
      </c>
      <c r="E73" s="6">
        <f>variáveis!G364</f>
        <v>44.48</v>
      </c>
      <c r="F73" s="6">
        <f>variáveis!G508</f>
        <v>45.47</v>
      </c>
      <c r="G73" s="6">
        <f>variáveis!G652</f>
        <v>42.79</v>
      </c>
      <c r="H73" s="6">
        <f>variáveis!G796</f>
        <v>38.08</v>
      </c>
      <c r="I73" s="6">
        <f>variáveis!G940</f>
        <v>40.159999999999997</v>
      </c>
      <c r="J73" s="6">
        <f>variáveis!G1084</f>
        <v>40.42</v>
      </c>
      <c r="K73" s="6">
        <f>variáveis!G1228</f>
        <v>32.51</v>
      </c>
      <c r="L73" s="6">
        <f>variáveis!G1372</f>
        <v>33.56</v>
      </c>
      <c r="M73" s="6">
        <f>variáveis!G1516</f>
        <v>32.770000000000003</v>
      </c>
      <c r="N73" s="6">
        <f>variáveis!G1660</f>
        <v>31.58</v>
      </c>
      <c r="O73" s="6">
        <f>variáveis!G1804</f>
        <v>32.53</v>
      </c>
      <c r="P73" s="6">
        <f>variáveis!G1948</f>
        <v>41.47</v>
      </c>
      <c r="Q73" s="6">
        <f>variáveis!G2092</f>
        <v>38.82</v>
      </c>
      <c r="R73" s="6">
        <f>variáveis!G2236</f>
        <v>38.46</v>
      </c>
      <c r="S73" s="6">
        <f>variáveis!G2380</f>
        <v>41.11</v>
      </c>
      <c r="T73" s="6">
        <f>variáveis!G2524</f>
        <v>33.450000000000003</v>
      </c>
      <c r="U73" s="6">
        <f>variáveis!G2668</f>
        <v>38.53</v>
      </c>
      <c r="V73" s="6">
        <f>variáveis!G2812</f>
        <v>37.94</v>
      </c>
      <c r="W73" s="6">
        <f>variáveis!G2956</f>
        <v>33.14</v>
      </c>
      <c r="X73" s="6">
        <f>variáveis!G3100</f>
        <v>31.2</v>
      </c>
      <c r="Y73" s="6">
        <f>variáveis!G3244</f>
        <v>29.35</v>
      </c>
      <c r="Z73" s="6">
        <f>variáveis!G3388</f>
        <v>36.32</v>
      </c>
      <c r="AA73" s="6">
        <f>variáveis!G3532</f>
        <v>39.950000000000003</v>
      </c>
      <c r="AB73" s="6">
        <f>variáveis!G3676</f>
        <v>41.73</v>
      </c>
      <c r="AC73" s="6">
        <f>variáveis!G3820</f>
        <v>42.81</v>
      </c>
      <c r="AD73" s="6">
        <f>variáveis!G3964</f>
        <v>37.31</v>
      </c>
      <c r="AE73" s="6">
        <f>variáveis!G4108</f>
        <v>37.01</v>
      </c>
      <c r="AF73" s="6">
        <f>variáveis!G4252</f>
        <v>38.69</v>
      </c>
      <c r="AG73" s="6">
        <f>variáveis!G4396</f>
        <v>34.9</v>
      </c>
    </row>
    <row r="74" spans="2:33" x14ac:dyDescent="0.25">
      <c r="B74" s="7">
        <v>1150</v>
      </c>
      <c r="C74" s="6">
        <f>variáveis!G77</f>
        <v>40.71</v>
      </c>
      <c r="D74" s="6">
        <f>variáveis!G221</f>
        <v>42.97</v>
      </c>
      <c r="E74" s="6">
        <f>variáveis!G365</f>
        <v>45.12</v>
      </c>
      <c r="F74" s="6">
        <f>variáveis!G509</f>
        <v>46.12</v>
      </c>
      <c r="G74" s="6">
        <f>variáveis!G653</f>
        <v>43.4</v>
      </c>
      <c r="H74" s="6">
        <f>variáveis!G797</f>
        <v>38.630000000000003</v>
      </c>
      <c r="I74" s="6">
        <f>variáveis!G941</f>
        <v>40.049999999999997</v>
      </c>
      <c r="J74" s="6">
        <f>variáveis!G1085</f>
        <v>40.92</v>
      </c>
      <c r="K74" s="6">
        <f>variáveis!G1229</f>
        <v>32.22</v>
      </c>
      <c r="L74" s="6">
        <f>variáveis!G1373</f>
        <v>33.96</v>
      </c>
      <c r="M74" s="6">
        <f>variáveis!G1517</f>
        <v>33.79</v>
      </c>
      <c r="N74" s="6">
        <f>variáveis!G1661</f>
        <v>31.41</v>
      </c>
      <c r="O74" s="6">
        <f>variáveis!G1805</f>
        <v>32.94</v>
      </c>
      <c r="P74" s="6">
        <f>variáveis!G1949</f>
        <v>41.79</v>
      </c>
      <c r="Q74" s="6">
        <f>variáveis!G2093</f>
        <v>40.18</v>
      </c>
      <c r="R74" s="6">
        <f>variáveis!G2237</f>
        <v>39.68</v>
      </c>
      <c r="S74" s="6">
        <f>variáveis!G2381</f>
        <v>40.49</v>
      </c>
      <c r="T74" s="6">
        <f>variáveis!G2525</f>
        <v>33.57</v>
      </c>
      <c r="U74" s="6">
        <f>variáveis!G2669</f>
        <v>39.020000000000003</v>
      </c>
      <c r="V74" s="6">
        <f>variáveis!G2813</f>
        <v>38.06</v>
      </c>
      <c r="W74" s="6">
        <f>variáveis!G2957</f>
        <v>32.6</v>
      </c>
      <c r="X74" s="6">
        <f>variáveis!G3101</f>
        <v>31.01</v>
      </c>
      <c r="Y74" s="6">
        <f>variáveis!G3245</f>
        <v>29.55</v>
      </c>
      <c r="Z74" s="6">
        <f>variáveis!G3389</f>
        <v>37.78</v>
      </c>
      <c r="AA74" s="6">
        <f>variáveis!G3533</f>
        <v>40.450000000000003</v>
      </c>
      <c r="AB74" s="6">
        <f>variáveis!G3677</f>
        <v>42.66</v>
      </c>
      <c r="AC74" s="6">
        <f>variáveis!G3821</f>
        <v>43.82</v>
      </c>
      <c r="AD74" s="6">
        <f>variáveis!G3965</f>
        <v>37.119999999999997</v>
      </c>
      <c r="AE74" s="6">
        <f>variáveis!G4109</f>
        <v>37.69</v>
      </c>
      <c r="AF74" s="6">
        <f>variáveis!G4253</f>
        <v>38.07</v>
      </c>
      <c r="AG74" s="6">
        <f>variáveis!G4397</f>
        <v>35.86</v>
      </c>
    </row>
    <row r="75" spans="2:33" x14ac:dyDescent="0.25">
      <c r="B75" s="7">
        <v>1200</v>
      </c>
      <c r="C75" s="6">
        <f>variáveis!G78</f>
        <v>41.19</v>
      </c>
      <c r="D75" s="6">
        <f>variáveis!G222</f>
        <v>43.44</v>
      </c>
      <c r="E75" s="6">
        <f>variáveis!G366</f>
        <v>45.7</v>
      </c>
      <c r="F75" s="6">
        <f>variáveis!G510</f>
        <v>46.62</v>
      </c>
      <c r="G75" s="6">
        <f>variáveis!G654</f>
        <v>43.33</v>
      </c>
      <c r="H75" s="6">
        <f>variáveis!G798</f>
        <v>39</v>
      </c>
      <c r="I75" s="6">
        <f>variáveis!G942</f>
        <v>40.35</v>
      </c>
      <c r="J75" s="6">
        <f>variáveis!G1086</f>
        <v>41.35</v>
      </c>
      <c r="K75" s="6">
        <f>variáveis!G1230</f>
        <v>31.5</v>
      </c>
      <c r="L75" s="6">
        <f>variáveis!G1374</f>
        <v>34.659999999999997</v>
      </c>
      <c r="M75" s="6">
        <f>variáveis!G1518</f>
        <v>33.380000000000003</v>
      </c>
      <c r="N75" s="6">
        <f>variáveis!G1662</f>
        <v>31.26</v>
      </c>
      <c r="O75" s="6">
        <f>variáveis!G1806</f>
        <v>32.89</v>
      </c>
      <c r="P75" s="6">
        <f>variáveis!G1950</f>
        <v>42.41</v>
      </c>
      <c r="Q75" s="6">
        <f>variáveis!G2094</f>
        <v>41.19</v>
      </c>
      <c r="R75" s="6">
        <f>variáveis!G2238</f>
        <v>40.98</v>
      </c>
      <c r="S75" s="6">
        <f>variáveis!G2382</f>
        <v>39.83</v>
      </c>
      <c r="T75" s="6">
        <f>variáveis!G2526</f>
        <v>33.51</v>
      </c>
      <c r="U75" s="6">
        <f>variáveis!G2670</f>
        <v>39.79</v>
      </c>
      <c r="V75" s="6">
        <f>variáveis!G2814</f>
        <v>37.72</v>
      </c>
      <c r="W75" s="6">
        <f>variáveis!G2958</f>
        <v>33.33</v>
      </c>
      <c r="X75" s="6">
        <f>variáveis!G3102</f>
        <v>30.82</v>
      </c>
      <c r="Y75" s="6">
        <f>variáveis!G3246</f>
        <v>29.64</v>
      </c>
      <c r="Z75" s="6">
        <f>variáveis!G3390</f>
        <v>37.9</v>
      </c>
      <c r="AA75" s="6">
        <f>variáveis!G3534</f>
        <v>41.06</v>
      </c>
      <c r="AB75" s="6">
        <f>variáveis!G3678</f>
        <v>43.59</v>
      </c>
      <c r="AC75" s="6">
        <f>variáveis!G3822</f>
        <v>44.42</v>
      </c>
      <c r="AD75" s="6">
        <f>variáveis!G3966</f>
        <v>38.82</v>
      </c>
      <c r="AE75" s="6">
        <f>variáveis!G4110</f>
        <v>38.380000000000003</v>
      </c>
      <c r="AF75" s="6">
        <f>variáveis!G4254</f>
        <v>37.58</v>
      </c>
      <c r="AG75" s="6">
        <f>variáveis!G4398</f>
        <v>36.33</v>
      </c>
    </row>
    <row r="76" spans="2:33" x14ac:dyDescent="0.25">
      <c r="B76" s="7">
        <v>1210</v>
      </c>
      <c r="C76" s="6">
        <f>variáveis!G79</f>
        <v>41.73</v>
      </c>
      <c r="D76" s="6">
        <f>variáveis!G223</f>
        <v>43.89</v>
      </c>
      <c r="E76" s="6">
        <f>variáveis!G367</f>
        <v>46.15</v>
      </c>
      <c r="F76" s="6">
        <f>variáveis!G511</f>
        <v>46.69</v>
      </c>
      <c r="G76" s="6">
        <f>variáveis!G655</f>
        <v>44.68</v>
      </c>
      <c r="H76" s="6">
        <f>variáveis!G799</f>
        <v>39.32</v>
      </c>
      <c r="I76" s="6">
        <f>variáveis!G943</f>
        <v>40.159999999999997</v>
      </c>
      <c r="J76" s="6">
        <f>variáveis!G1087</f>
        <v>41.28</v>
      </c>
      <c r="K76" s="6">
        <f>variáveis!G1231</f>
        <v>31.84</v>
      </c>
      <c r="L76" s="6">
        <f>variáveis!G1375</f>
        <v>35.14</v>
      </c>
      <c r="M76" s="6">
        <f>variáveis!G1519</f>
        <v>33</v>
      </c>
      <c r="N76" s="6">
        <f>variáveis!G1663</f>
        <v>31.4</v>
      </c>
      <c r="O76" s="6">
        <f>variáveis!G1807</f>
        <v>33</v>
      </c>
      <c r="P76" s="6">
        <f>variáveis!G1951</f>
        <v>43.04</v>
      </c>
      <c r="Q76" s="6">
        <f>variáveis!G2095</f>
        <v>40.47</v>
      </c>
      <c r="R76" s="6">
        <f>variáveis!G2239</f>
        <v>40.9</v>
      </c>
      <c r="S76" s="6">
        <f>variáveis!G2383</f>
        <v>39.93</v>
      </c>
      <c r="T76" s="6">
        <f>variáveis!G2527</f>
        <v>33.340000000000003</v>
      </c>
      <c r="U76" s="6">
        <f>variáveis!G2671</f>
        <v>39.51</v>
      </c>
      <c r="V76" s="6">
        <f>variáveis!G2815</f>
        <v>39.090000000000003</v>
      </c>
      <c r="W76" s="6">
        <f>variáveis!G2959</f>
        <v>35.700000000000003</v>
      </c>
      <c r="X76" s="6">
        <f>variáveis!G3103</f>
        <v>30.88</v>
      </c>
      <c r="Y76" s="6">
        <f>variáveis!G3247</f>
        <v>29.76</v>
      </c>
      <c r="Z76" s="6">
        <f>variáveis!G3391</f>
        <v>37.08</v>
      </c>
      <c r="AA76" s="6">
        <f>variáveis!G3535</f>
        <v>41.95</v>
      </c>
      <c r="AB76" s="6">
        <f>variáveis!G3679</f>
        <v>44.47</v>
      </c>
      <c r="AC76" s="6">
        <f>variáveis!G3823</f>
        <v>44.67</v>
      </c>
      <c r="AD76" s="6">
        <f>variáveis!G3967</f>
        <v>40.770000000000003</v>
      </c>
      <c r="AE76" s="6">
        <f>variáveis!G4111</f>
        <v>37.479999999999997</v>
      </c>
      <c r="AF76" s="6">
        <f>variáveis!G4255</f>
        <v>37.32</v>
      </c>
      <c r="AG76" s="6">
        <f>variáveis!G4399</f>
        <v>35.94</v>
      </c>
    </row>
    <row r="77" spans="2:33" x14ac:dyDescent="0.25">
      <c r="B77" s="7">
        <v>1220</v>
      </c>
      <c r="C77" s="6">
        <f>variáveis!G80</f>
        <v>42.12</v>
      </c>
      <c r="D77" s="6">
        <f>variáveis!G224</f>
        <v>44.32</v>
      </c>
      <c r="E77" s="6">
        <f>variáveis!G368</f>
        <v>46.4</v>
      </c>
      <c r="F77" s="6">
        <f>variáveis!G512</f>
        <v>46.93</v>
      </c>
      <c r="G77" s="6">
        <f>variáveis!G656</f>
        <v>44.06</v>
      </c>
      <c r="H77" s="6">
        <f>variáveis!G800</f>
        <v>39.909999999999997</v>
      </c>
      <c r="I77" s="6">
        <f>variáveis!G944</f>
        <v>39.35</v>
      </c>
      <c r="J77" s="6">
        <f>variáveis!G1088</f>
        <v>41.74</v>
      </c>
      <c r="K77" s="6">
        <f>variáveis!G1232</f>
        <v>31.87</v>
      </c>
      <c r="L77" s="6">
        <f>variáveis!G1376</f>
        <v>35.47</v>
      </c>
      <c r="M77" s="6">
        <f>variáveis!G1520</f>
        <v>34.24</v>
      </c>
      <c r="N77" s="6">
        <f>variáveis!G1664</f>
        <v>32.08</v>
      </c>
      <c r="O77" s="6">
        <f>variáveis!G1808</f>
        <v>33.24</v>
      </c>
      <c r="P77" s="6">
        <f>variáveis!G1952</f>
        <v>43.49</v>
      </c>
      <c r="Q77" s="6">
        <f>variáveis!G2096</f>
        <v>40.1</v>
      </c>
      <c r="R77" s="6">
        <f>variáveis!G2240</f>
        <v>40.72</v>
      </c>
      <c r="S77" s="6">
        <f>variáveis!G2384</f>
        <v>40.94</v>
      </c>
      <c r="T77" s="6">
        <f>variáveis!G2528</f>
        <v>33.19</v>
      </c>
      <c r="U77" s="6">
        <f>variáveis!G2672</f>
        <v>39.42</v>
      </c>
      <c r="V77" s="6">
        <f>variáveis!G2816</f>
        <v>40.35</v>
      </c>
      <c r="W77" s="6">
        <f>variáveis!G2960</f>
        <v>37.67</v>
      </c>
      <c r="X77" s="6">
        <f>variáveis!G3104</f>
        <v>30.87</v>
      </c>
      <c r="Y77" s="6">
        <f>variáveis!G3248</f>
        <v>29.8</v>
      </c>
      <c r="Z77" s="6">
        <f>variáveis!G3392</f>
        <v>36.57</v>
      </c>
      <c r="AA77" s="6">
        <f>variáveis!G3536</f>
        <v>42.81</v>
      </c>
      <c r="AB77" s="6">
        <f>variáveis!G3680</f>
        <v>45.05</v>
      </c>
      <c r="AC77" s="6">
        <f>variáveis!G3824</f>
        <v>45.77</v>
      </c>
      <c r="AD77" s="6">
        <f>variáveis!G3968</f>
        <v>41.25</v>
      </c>
      <c r="AE77" s="6">
        <f>variáveis!G4112</f>
        <v>36.85</v>
      </c>
      <c r="AF77" s="6">
        <f>variáveis!G4256</f>
        <v>37.56</v>
      </c>
      <c r="AG77" s="6">
        <f>variáveis!G4400</f>
        <v>36</v>
      </c>
    </row>
    <row r="78" spans="2:33" x14ac:dyDescent="0.25">
      <c r="B78" s="7">
        <v>1230</v>
      </c>
      <c r="C78" s="6">
        <f>variáveis!G81</f>
        <v>42.27</v>
      </c>
      <c r="D78" s="6">
        <f>variáveis!G225</f>
        <v>44.46</v>
      </c>
      <c r="E78" s="6">
        <f>variáveis!G369</f>
        <v>46.56</v>
      </c>
      <c r="F78" s="6">
        <f>variáveis!G513</f>
        <v>47.19</v>
      </c>
      <c r="G78" s="6">
        <f>variáveis!G657</f>
        <v>43.03</v>
      </c>
      <c r="H78" s="6">
        <f>variáveis!G801</f>
        <v>39.880000000000003</v>
      </c>
      <c r="I78" s="6">
        <f>variáveis!G945</f>
        <v>38.75</v>
      </c>
      <c r="J78" s="6">
        <f>variáveis!G1089</f>
        <v>41.49</v>
      </c>
      <c r="K78" s="6">
        <f>variáveis!G1233</f>
        <v>31.36</v>
      </c>
      <c r="L78" s="6">
        <f>variáveis!G1377</f>
        <v>35.409999999999997</v>
      </c>
      <c r="M78" s="6">
        <f>variáveis!G1521</f>
        <v>34.97</v>
      </c>
      <c r="N78" s="6">
        <f>variáveis!G1665</f>
        <v>32.909999999999997</v>
      </c>
      <c r="O78" s="6">
        <f>variáveis!G1809</f>
        <v>33.69</v>
      </c>
      <c r="P78" s="6">
        <f>variáveis!G1953</f>
        <v>43.75</v>
      </c>
      <c r="Q78" s="6">
        <f>variáveis!G2097</f>
        <v>41.05</v>
      </c>
      <c r="R78" s="6">
        <f>variáveis!G2241</f>
        <v>40.11</v>
      </c>
      <c r="S78" s="6">
        <f>variáveis!G2385</f>
        <v>41.65</v>
      </c>
      <c r="T78" s="6">
        <f>variáveis!G2529</f>
        <v>33.200000000000003</v>
      </c>
      <c r="U78" s="6">
        <f>variáveis!G2673</f>
        <v>39.01</v>
      </c>
      <c r="V78" s="6">
        <f>variáveis!G2817</f>
        <v>40.47</v>
      </c>
      <c r="W78" s="6">
        <f>variáveis!G2961</f>
        <v>37.549999999999997</v>
      </c>
      <c r="X78" s="6">
        <f>variáveis!G3105</f>
        <v>31.71</v>
      </c>
      <c r="Y78" s="6">
        <f>variáveis!G3249</f>
        <v>29.95</v>
      </c>
      <c r="Z78" s="6">
        <f>variáveis!G3393</f>
        <v>37.01</v>
      </c>
      <c r="AA78" s="6">
        <f>variáveis!G3537</f>
        <v>43.23</v>
      </c>
      <c r="AB78" s="6">
        <f>variáveis!G3681</f>
        <v>45.55</v>
      </c>
      <c r="AC78" s="6">
        <f>variáveis!G3825</f>
        <v>45.82</v>
      </c>
      <c r="AD78" s="6">
        <f>variáveis!G3969</f>
        <v>40.950000000000003</v>
      </c>
      <c r="AE78" s="6">
        <f>variáveis!G4113</f>
        <v>38.07</v>
      </c>
      <c r="AF78" s="6">
        <f>variáveis!G4257</f>
        <v>37.770000000000003</v>
      </c>
      <c r="AG78" s="6">
        <f>variáveis!G4401</f>
        <v>36.39</v>
      </c>
    </row>
    <row r="79" spans="2:33" x14ac:dyDescent="0.25">
      <c r="B79" s="7">
        <v>1240</v>
      </c>
      <c r="C79" s="6">
        <f>variáveis!G82</f>
        <v>42.47</v>
      </c>
      <c r="D79" s="6">
        <f>variáveis!G226</f>
        <v>43.51</v>
      </c>
      <c r="E79" s="6">
        <f>variáveis!G370</f>
        <v>46.96</v>
      </c>
      <c r="F79" s="6">
        <f>variáveis!G514</f>
        <v>47.51</v>
      </c>
      <c r="G79" s="6">
        <f>variáveis!G658</f>
        <v>42.54</v>
      </c>
      <c r="H79" s="6">
        <f>variáveis!G802</f>
        <v>39.53</v>
      </c>
      <c r="I79" s="6">
        <f>variáveis!G946</f>
        <v>38.49</v>
      </c>
      <c r="J79" s="6">
        <f>variáveis!G1090</f>
        <v>41.17</v>
      </c>
      <c r="K79" s="6">
        <f>variáveis!G1234</f>
        <v>30.97</v>
      </c>
      <c r="L79" s="6">
        <f>variáveis!G1378</f>
        <v>35.65</v>
      </c>
      <c r="M79" s="6">
        <f>variáveis!G1522</f>
        <v>35.53</v>
      </c>
      <c r="N79" s="6">
        <f>variáveis!G1666</f>
        <v>34.76</v>
      </c>
      <c r="O79" s="6">
        <f>variáveis!G1810</f>
        <v>34.270000000000003</v>
      </c>
      <c r="P79" s="6">
        <f>variáveis!G1954</f>
        <v>44.24</v>
      </c>
      <c r="Q79" s="6">
        <f>variáveis!G2098</f>
        <v>42.13</v>
      </c>
      <c r="R79" s="6">
        <f>variáveis!G2242</f>
        <v>39.369999999999997</v>
      </c>
      <c r="S79" s="6">
        <f>variáveis!G2386</f>
        <v>41.92</v>
      </c>
      <c r="T79" s="6">
        <f>variáveis!G2530</f>
        <v>33.36</v>
      </c>
      <c r="U79" s="6">
        <f>variáveis!G2674</f>
        <v>40.61</v>
      </c>
      <c r="V79" s="6">
        <f>variáveis!G2818</f>
        <v>40.83</v>
      </c>
      <c r="W79" s="6">
        <f>variáveis!G2962</f>
        <v>38.729999999999997</v>
      </c>
      <c r="X79" s="6">
        <f>variáveis!G3106</f>
        <v>31.61</v>
      </c>
      <c r="Y79" s="6">
        <f>variáveis!G3250</f>
        <v>30.31</v>
      </c>
      <c r="Z79" s="6">
        <f>variáveis!G3394</f>
        <v>36.85</v>
      </c>
      <c r="AA79" s="6">
        <f>variáveis!G3538</f>
        <v>42.89</v>
      </c>
      <c r="AB79" s="6">
        <f>variáveis!G3682</f>
        <v>45.97</v>
      </c>
      <c r="AC79" s="6">
        <f>variáveis!G3826</f>
        <v>46.43</v>
      </c>
      <c r="AD79" s="6">
        <f>variáveis!G3970</f>
        <v>42.37</v>
      </c>
      <c r="AE79" s="6">
        <f>variáveis!G4114</f>
        <v>38.32</v>
      </c>
      <c r="AF79" s="6">
        <f>variáveis!G4258</f>
        <v>38.9</v>
      </c>
      <c r="AG79" s="6">
        <f>variáveis!G4402</f>
        <v>35.56</v>
      </c>
    </row>
    <row r="80" spans="2:33" x14ac:dyDescent="0.25">
      <c r="B80" s="7">
        <v>1250</v>
      </c>
      <c r="C80" s="6">
        <f>variáveis!G83</f>
        <v>42.74</v>
      </c>
      <c r="D80" s="6">
        <f>variáveis!G227</f>
        <v>44.23</v>
      </c>
      <c r="E80" s="6">
        <f>variáveis!G371</f>
        <v>47.06</v>
      </c>
      <c r="F80" s="6">
        <f>variáveis!G515</f>
        <v>47.97</v>
      </c>
      <c r="G80" s="6">
        <f>variáveis!G659</f>
        <v>42.72</v>
      </c>
      <c r="H80" s="6">
        <f>variáveis!G803</f>
        <v>39.119999999999997</v>
      </c>
      <c r="I80" s="6">
        <f>variáveis!G947</f>
        <v>38.99</v>
      </c>
      <c r="J80" s="6">
        <f>variáveis!G1091</f>
        <v>41.4</v>
      </c>
      <c r="K80" s="6">
        <f>variáveis!G1235</f>
        <v>30.75</v>
      </c>
      <c r="L80" s="6">
        <f>variáveis!G1379</f>
        <v>35.61</v>
      </c>
      <c r="M80" s="6">
        <f>variáveis!G1523</f>
        <v>35.770000000000003</v>
      </c>
      <c r="N80" s="6">
        <f>variáveis!G1667</f>
        <v>34.619999999999997</v>
      </c>
      <c r="O80" s="6">
        <f>variáveis!G1811</f>
        <v>34.340000000000003</v>
      </c>
      <c r="P80" s="6">
        <f>variáveis!G1955</f>
        <v>44.54</v>
      </c>
      <c r="Q80" s="6">
        <f>variáveis!G2099</f>
        <v>40.99</v>
      </c>
      <c r="R80" s="6">
        <f>variáveis!G2243</f>
        <v>39.450000000000003</v>
      </c>
      <c r="S80" s="6">
        <f>variáveis!G2387</f>
        <v>41.91</v>
      </c>
      <c r="T80" s="6">
        <f>variáveis!G2531</f>
        <v>33.44</v>
      </c>
      <c r="U80" s="6">
        <f>variáveis!G2675</f>
        <v>39.89</v>
      </c>
      <c r="V80" s="6">
        <f>variáveis!G2819</f>
        <v>41.16</v>
      </c>
      <c r="W80" s="6">
        <f>variáveis!G2963</f>
        <v>40.18</v>
      </c>
      <c r="X80" s="6">
        <f>variáveis!G3107</f>
        <v>31.61</v>
      </c>
      <c r="Y80" s="6">
        <f>variáveis!G3251</f>
        <v>30.74</v>
      </c>
      <c r="Z80" s="6">
        <f>variáveis!G3395</f>
        <v>36.4</v>
      </c>
      <c r="AA80" s="6">
        <f>variáveis!G3539</f>
        <v>42.44</v>
      </c>
      <c r="AB80" s="6">
        <f>variáveis!G3683</f>
        <v>46.17</v>
      </c>
      <c r="AC80" s="6">
        <f>variáveis!G3827</f>
        <v>47.06</v>
      </c>
      <c r="AD80" s="6">
        <f>variáveis!G3971</f>
        <v>43.05</v>
      </c>
      <c r="AE80" s="6">
        <f>variáveis!G4115</f>
        <v>38.61</v>
      </c>
      <c r="AF80" s="6">
        <f>variáveis!G4259</f>
        <v>38.71</v>
      </c>
      <c r="AG80" s="6">
        <f>variáveis!G4403</f>
        <v>34.770000000000003</v>
      </c>
    </row>
    <row r="81" spans="2:33" x14ac:dyDescent="0.25">
      <c r="B81" s="7">
        <v>1300</v>
      </c>
      <c r="C81" s="6">
        <f>variáveis!G84</f>
        <v>42.97</v>
      </c>
      <c r="D81" s="6">
        <f>variáveis!G228</f>
        <v>44.37</v>
      </c>
      <c r="E81" s="6">
        <f>variáveis!G372</f>
        <v>47.48</v>
      </c>
      <c r="F81" s="6">
        <f>variáveis!G516</f>
        <v>48.24</v>
      </c>
      <c r="G81" s="6">
        <f>variáveis!G660</f>
        <v>44.16</v>
      </c>
      <c r="H81" s="6">
        <f>variáveis!G804</f>
        <v>38.68</v>
      </c>
      <c r="I81" s="6">
        <f>variáveis!G948</f>
        <v>39.869999999999997</v>
      </c>
      <c r="J81" s="6">
        <f>variáveis!G1092</f>
        <v>41.98</v>
      </c>
      <c r="K81" s="6">
        <f>variáveis!G1236</f>
        <v>30.54</v>
      </c>
      <c r="L81" s="6">
        <f>variáveis!G1380</f>
        <v>35.82</v>
      </c>
      <c r="M81" s="6">
        <f>variáveis!G1524</f>
        <v>35.81</v>
      </c>
      <c r="N81" s="6">
        <f>variáveis!G1668</f>
        <v>34.47</v>
      </c>
      <c r="O81" s="6">
        <f>variáveis!G1812</f>
        <v>34.590000000000003</v>
      </c>
      <c r="P81" s="6">
        <f>variáveis!G1956</f>
        <v>43.79</v>
      </c>
      <c r="Q81" s="6">
        <f>variáveis!G2100</f>
        <v>40.869999999999997</v>
      </c>
      <c r="R81" s="6">
        <f>variáveis!G2244</f>
        <v>39.229999999999997</v>
      </c>
      <c r="S81" s="6">
        <f>variáveis!G2388</f>
        <v>41.7</v>
      </c>
      <c r="T81" s="6">
        <f>variáveis!G2532</f>
        <v>33.65</v>
      </c>
      <c r="U81" s="6">
        <f>variáveis!G2676</f>
        <v>40.57</v>
      </c>
      <c r="V81" s="6">
        <f>variáveis!G2820</f>
        <v>41.41</v>
      </c>
      <c r="W81" s="6">
        <f>variáveis!G2964</f>
        <v>39.64</v>
      </c>
      <c r="X81" s="6">
        <f>variáveis!G3108</f>
        <v>30.88</v>
      </c>
      <c r="Y81" s="6">
        <f>variáveis!G3252</f>
        <v>31.15</v>
      </c>
      <c r="Z81" s="6">
        <f>variáveis!G3396</f>
        <v>37.07</v>
      </c>
      <c r="AA81" s="6">
        <f>variáveis!G3540</f>
        <v>42.86</v>
      </c>
      <c r="AB81" s="6">
        <f>variáveis!G3684</f>
        <v>46.41</v>
      </c>
      <c r="AC81" s="6">
        <f>variáveis!G3828</f>
        <v>47.46</v>
      </c>
      <c r="AD81" s="6">
        <f>variáveis!G3972</f>
        <v>43.42</v>
      </c>
      <c r="AE81" s="6">
        <f>variáveis!G4116</f>
        <v>39.24</v>
      </c>
      <c r="AF81" s="6">
        <f>variáveis!G4260</f>
        <v>37.56</v>
      </c>
      <c r="AG81" s="6">
        <f>variáveis!G4404</f>
        <v>34.08</v>
      </c>
    </row>
    <row r="82" spans="2:33" x14ac:dyDescent="0.25">
      <c r="B82" s="7">
        <v>1310</v>
      </c>
      <c r="C82" s="6">
        <f>variáveis!G85</f>
        <v>43.18</v>
      </c>
      <c r="D82" s="6">
        <f>variáveis!G229</f>
        <v>44.7</v>
      </c>
      <c r="E82" s="6">
        <f>variáveis!G373</f>
        <v>47.7</v>
      </c>
      <c r="F82" s="6">
        <f>variáveis!G517</f>
        <v>48.01</v>
      </c>
      <c r="G82" s="6">
        <f>variáveis!G661</f>
        <v>43.74</v>
      </c>
      <c r="H82" s="6">
        <f>variáveis!G805</f>
        <v>38.15</v>
      </c>
      <c r="I82" s="6">
        <f>variáveis!G949</f>
        <v>39.700000000000003</v>
      </c>
      <c r="J82" s="6">
        <f>variáveis!G1093</f>
        <v>42.43</v>
      </c>
      <c r="K82" s="6">
        <f>variáveis!G1237</f>
        <v>30.74</v>
      </c>
      <c r="L82" s="6">
        <f>variáveis!G1381</f>
        <v>35.4</v>
      </c>
      <c r="M82" s="6">
        <f>variáveis!G1525</f>
        <v>34.75</v>
      </c>
      <c r="N82" s="6">
        <f>variáveis!G1669</f>
        <v>35.74</v>
      </c>
      <c r="O82" s="6">
        <f>variáveis!G1813</f>
        <v>34.89</v>
      </c>
      <c r="P82" s="6">
        <f>variáveis!G1957</f>
        <v>43.22</v>
      </c>
      <c r="Q82" s="6">
        <f>variáveis!G2101</f>
        <v>40.19</v>
      </c>
      <c r="R82" s="6">
        <f>variáveis!G2245</f>
        <v>38.590000000000003</v>
      </c>
      <c r="S82" s="6">
        <f>variáveis!G2389</f>
        <v>41.45</v>
      </c>
      <c r="T82" s="6">
        <f>variáveis!G2533</f>
        <v>33.89</v>
      </c>
      <c r="U82" s="6">
        <f>variáveis!G2677</f>
        <v>41.43</v>
      </c>
      <c r="V82" s="6">
        <f>variáveis!G2821</f>
        <v>41.02</v>
      </c>
      <c r="W82" s="6">
        <f>variáveis!G2965</f>
        <v>38.770000000000003</v>
      </c>
      <c r="X82" s="6">
        <f>variáveis!G3109</f>
        <v>30.6</v>
      </c>
      <c r="Y82" s="6">
        <f>variáveis!G3253</f>
        <v>32.03</v>
      </c>
      <c r="Z82" s="6">
        <f>variáveis!G3397</f>
        <v>37.14</v>
      </c>
      <c r="AA82" s="6">
        <f>variáveis!G3541</f>
        <v>42.75</v>
      </c>
      <c r="AB82" s="6">
        <f>variáveis!G3685</f>
        <v>46.59</v>
      </c>
      <c r="AC82" s="6">
        <f>variáveis!G3829</f>
        <v>46.72</v>
      </c>
      <c r="AD82" s="6">
        <f>variáveis!G3973</f>
        <v>43.15</v>
      </c>
      <c r="AE82" s="6">
        <f>variáveis!G4117</f>
        <v>39.82</v>
      </c>
      <c r="AF82" s="6">
        <f>variáveis!G4261</f>
        <v>37.18</v>
      </c>
      <c r="AG82" s="6">
        <f>variáveis!G4405</f>
        <v>34.49</v>
      </c>
    </row>
    <row r="83" spans="2:33" x14ac:dyDescent="0.25">
      <c r="B83" s="7">
        <v>1320</v>
      </c>
      <c r="C83" s="6">
        <f>variáveis!G86</f>
        <v>43.26</v>
      </c>
      <c r="D83" s="6">
        <f>variáveis!G230</f>
        <v>45.08</v>
      </c>
      <c r="E83" s="6">
        <f>variáveis!G374</f>
        <v>46.82</v>
      </c>
      <c r="F83" s="6">
        <f>variáveis!G518</f>
        <v>47.13</v>
      </c>
      <c r="G83" s="6">
        <f>variáveis!G662</f>
        <v>43.02</v>
      </c>
      <c r="H83" s="6">
        <f>variáveis!G806</f>
        <v>37.57</v>
      </c>
      <c r="I83" s="6">
        <f>variáveis!G950</f>
        <v>39.47</v>
      </c>
      <c r="J83" s="6">
        <f>variáveis!G1094</f>
        <v>42.77</v>
      </c>
      <c r="K83" s="6">
        <f>variáveis!G1238</f>
        <v>31.2</v>
      </c>
      <c r="L83" s="6">
        <f>variáveis!G1382</f>
        <v>35.06</v>
      </c>
      <c r="M83" s="6">
        <f>variáveis!G1526</f>
        <v>35.08</v>
      </c>
      <c r="N83" s="6">
        <f>variáveis!G1670</f>
        <v>35.770000000000003</v>
      </c>
      <c r="O83" s="6">
        <f>variáveis!G1814</f>
        <v>35.18</v>
      </c>
      <c r="P83" s="6">
        <f>variáveis!G1958</f>
        <v>42</v>
      </c>
      <c r="Q83" s="6">
        <f>variáveis!G2102</f>
        <v>39.64</v>
      </c>
      <c r="R83" s="6">
        <f>variáveis!G2246</f>
        <v>38.380000000000003</v>
      </c>
      <c r="S83" s="6">
        <f>variáveis!G2390</f>
        <v>42.12</v>
      </c>
      <c r="T83" s="6">
        <f>variáveis!G2534</f>
        <v>33.840000000000003</v>
      </c>
      <c r="U83" s="6">
        <f>variáveis!G2678</f>
        <v>41.69</v>
      </c>
      <c r="V83" s="6">
        <f>variáveis!G2822</f>
        <v>40.57</v>
      </c>
      <c r="W83" s="6">
        <f>variáveis!G2966</f>
        <v>37.74</v>
      </c>
      <c r="X83" s="6">
        <f>variáveis!G3110</f>
        <v>30.83</v>
      </c>
      <c r="Y83" s="6">
        <f>variáveis!G3254</f>
        <v>33.270000000000003</v>
      </c>
      <c r="Z83" s="6">
        <f>variáveis!G3398</f>
        <v>36.69</v>
      </c>
      <c r="AA83" s="6">
        <f>variáveis!G3542</f>
        <v>42.87</v>
      </c>
      <c r="AB83" s="6">
        <f>variáveis!G3686</f>
        <v>46.8</v>
      </c>
      <c r="AC83" s="6">
        <f>variáveis!G3830</f>
        <v>46.62</v>
      </c>
      <c r="AD83" s="6">
        <f>variáveis!G3974</f>
        <v>43.77</v>
      </c>
      <c r="AE83" s="6">
        <f>variáveis!G4118</f>
        <v>39.200000000000003</v>
      </c>
      <c r="AF83" s="6">
        <f>variáveis!G4262</f>
        <v>37.32</v>
      </c>
      <c r="AG83" s="6">
        <f>variáveis!G4406</f>
        <v>34.799999999999997</v>
      </c>
    </row>
    <row r="84" spans="2:33" x14ac:dyDescent="0.25">
      <c r="B84" s="7">
        <v>1330</v>
      </c>
      <c r="C84" s="6">
        <f>variáveis!G87</f>
        <v>43.39</v>
      </c>
      <c r="D84" s="6">
        <f>variáveis!G231</f>
        <v>45.02</v>
      </c>
      <c r="E84" s="6">
        <f>variáveis!G375</f>
        <v>45.16</v>
      </c>
      <c r="F84" s="6">
        <f>variáveis!G519</f>
        <v>46.24</v>
      </c>
      <c r="G84" s="6">
        <f>variáveis!G663</f>
        <v>43.22</v>
      </c>
      <c r="H84" s="6">
        <f>variáveis!G807</f>
        <v>37.03</v>
      </c>
      <c r="I84" s="6">
        <f>variáveis!G951</f>
        <v>39.39</v>
      </c>
      <c r="J84" s="6">
        <f>variáveis!G1095</f>
        <v>42.63</v>
      </c>
      <c r="K84" s="6">
        <f>variáveis!G1239</f>
        <v>31.37</v>
      </c>
      <c r="L84" s="6">
        <f>variáveis!G1383</f>
        <v>35</v>
      </c>
      <c r="M84" s="6">
        <f>variáveis!G1527</f>
        <v>34.659999999999997</v>
      </c>
      <c r="N84" s="6">
        <f>variáveis!G1671</f>
        <v>37.090000000000003</v>
      </c>
      <c r="O84" s="6">
        <f>variáveis!G1815</f>
        <v>35.15</v>
      </c>
      <c r="P84" s="6">
        <f>variáveis!G1959</f>
        <v>42.8</v>
      </c>
      <c r="Q84" s="6">
        <f>variáveis!G2103</f>
        <v>40.82</v>
      </c>
      <c r="R84" s="6">
        <f>variáveis!G2247</f>
        <v>38.58</v>
      </c>
      <c r="S84" s="6">
        <f>variáveis!G2391</f>
        <v>41.24</v>
      </c>
      <c r="T84" s="6">
        <f>variáveis!G2535</f>
        <v>33.4</v>
      </c>
      <c r="U84" s="6">
        <f>variáveis!G2679</f>
        <v>40.49</v>
      </c>
      <c r="V84" s="6">
        <f>variáveis!G2823</f>
        <v>39.53</v>
      </c>
      <c r="W84" s="6">
        <f>variáveis!G2967</f>
        <v>37.020000000000003</v>
      </c>
      <c r="X84" s="6">
        <f>variáveis!G3111</f>
        <v>31.44</v>
      </c>
      <c r="Y84" s="6">
        <f>variáveis!G3255</f>
        <v>33.909999999999997</v>
      </c>
      <c r="Z84" s="6">
        <f>variáveis!G3399</f>
        <v>37.299999999999997</v>
      </c>
      <c r="AA84" s="6">
        <f>variáveis!G3543</f>
        <v>41.86</v>
      </c>
      <c r="AB84" s="6">
        <f>variáveis!G3687</f>
        <v>46.95</v>
      </c>
      <c r="AC84" s="6">
        <f>variáveis!G3831</f>
        <v>46.8</v>
      </c>
      <c r="AD84" s="6">
        <f>variáveis!G3975</f>
        <v>42.92</v>
      </c>
      <c r="AE84" s="6">
        <f>variáveis!G4119</f>
        <v>39.03</v>
      </c>
      <c r="AF84" s="6">
        <f>variáveis!G4263</f>
        <v>37.340000000000003</v>
      </c>
      <c r="AG84" s="6">
        <f>variáveis!G4407</f>
        <v>36.47</v>
      </c>
    </row>
    <row r="85" spans="2:33" x14ac:dyDescent="0.25">
      <c r="B85" s="7">
        <v>1340</v>
      </c>
      <c r="C85" s="6">
        <f>variáveis!G88</f>
        <v>43.42</v>
      </c>
      <c r="D85" s="6">
        <f>variáveis!G232</f>
        <v>44.52</v>
      </c>
      <c r="E85" s="6">
        <f>variáveis!G376</f>
        <v>45.6</v>
      </c>
      <c r="F85" s="6">
        <f>variáveis!G520</f>
        <v>45.45</v>
      </c>
      <c r="G85" s="6">
        <f>variáveis!G664</f>
        <v>42.9</v>
      </c>
      <c r="H85" s="6">
        <f>variáveis!G808</f>
        <v>36.46</v>
      </c>
      <c r="I85" s="6">
        <f>variáveis!G952</f>
        <v>39.42</v>
      </c>
      <c r="J85" s="6">
        <f>variáveis!G1096</f>
        <v>42.26</v>
      </c>
      <c r="K85" s="6">
        <f>variáveis!G1240</f>
        <v>31.27</v>
      </c>
      <c r="L85" s="6">
        <f>variáveis!G1384</f>
        <v>35.840000000000003</v>
      </c>
      <c r="M85" s="6">
        <f>variáveis!G1528</f>
        <v>34.78</v>
      </c>
      <c r="N85" s="6">
        <f>variáveis!G1672</f>
        <v>37.200000000000003</v>
      </c>
      <c r="O85" s="6">
        <f>variáveis!G1816</f>
        <v>34.74</v>
      </c>
      <c r="P85" s="6">
        <f>variáveis!G1960</f>
        <v>43.04</v>
      </c>
      <c r="Q85" s="6">
        <f>variáveis!G2104</f>
        <v>39.869999999999997</v>
      </c>
      <c r="R85" s="6">
        <f>variáveis!G2248</f>
        <v>38.9</v>
      </c>
      <c r="S85" s="6">
        <f>variáveis!G2392</f>
        <v>40.44</v>
      </c>
      <c r="T85" s="6">
        <f>variáveis!G2536</f>
        <v>32.99</v>
      </c>
      <c r="U85" s="6">
        <f>variáveis!G2680</f>
        <v>41.27</v>
      </c>
      <c r="V85" s="6">
        <f>variáveis!G2824</f>
        <v>38.46</v>
      </c>
      <c r="W85" s="6">
        <f>variáveis!G2968</f>
        <v>36.880000000000003</v>
      </c>
      <c r="X85" s="6">
        <f>variáveis!G3112</f>
        <v>32.11</v>
      </c>
      <c r="Y85" s="6">
        <f>variáveis!G3256</f>
        <v>33.15</v>
      </c>
      <c r="Z85" s="6">
        <f>variáveis!G3400</f>
        <v>38.53</v>
      </c>
      <c r="AA85" s="6">
        <f>variáveis!G3544</f>
        <v>41.97</v>
      </c>
      <c r="AB85" s="6">
        <f>variáveis!G3688</f>
        <v>47.17</v>
      </c>
      <c r="AC85" s="6">
        <f>variáveis!G3832</f>
        <v>46.99</v>
      </c>
      <c r="AD85" s="6">
        <f>variáveis!G3976</f>
        <v>43.23</v>
      </c>
      <c r="AE85" s="6">
        <f>variáveis!G4120</f>
        <v>39.049999999999997</v>
      </c>
      <c r="AF85" s="6">
        <f>variáveis!G4264</f>
        <v>37.21</v>
      </c>
      <c r="AG85" s="6">
        <f>variáveis!G4408</f>
        <v>37.130000000000003</v>
      </c>
    </row>
    <row r="86" spans="2:33" x14ac:dyDescent="0.25">
      <c r="B86" s="7">
        <v>1350</v>
      </c>
      <c r="C86" s="6">
        <f>variáveis!G89</f>
        <v>43.45</v>
      </c>
      <c r="D86" s="6">
        <f>variáveis!G233</f>
        <v>44.8</v>
      </c>
      <c r="E86" s="6">
        <f>variáveis!G377</f>
        <v>46.09</v>
      </c>
      <c r="F86" s="6">
        <f>variáveis!G521</f>
        <v>45.46</v>
      </c>
      <c r="G86" s="6">
        <f>variáveis!G665</f>
        <v>42.31</v>
      </c>
      <c r="H86" s="6">
        <f>variáveis!G809</f>
        <v>35.92</v>
      </c>
      <c r="I86" s="6">
        <f>variáveis!G953</f>
        <v>38.85</v>
      </c>
      <c r="J86" s="6">
        <f>variáveis!G1097</f>
        <v>41.52</v>
      </c>
      <c r="K86" s="6">
        <f>variáveis!G1241</f>
        <v>31.07</v>
      </c>
      <c r="L86" s="6">
        <f>variáveis!G1385</f>
        <v>36.29</v>
      </c>
      <c r="M86" s="6">
        <f>variáveis!G1529</f>
        <v>34.950000000000003</v>
      </c>
      <c r="N86" s="6">
        <f>variáveis!G1673</f>
        <v>37.19</v>
      </c>
      <c r="O86" s="6">
        <f>variáveis!G1817</f>
        <v>34.340000000000003</v>
      </c>
      <c r="P86" s="6">
        <f>variáveis!G1961</f>
        <v>43.75</v>
      </c>
      <c r="Q86" s="6">
        <f>variáveis!G2105</f>
        <v>40.200000000000003</v>
      </c>
      <c r="R86" s="6">
        <f>variáveis!G2249</f>
        <v>38.93</v>
      </c>
      <c r="S86" s="6">
        <f>variáveis!G2393</f>
        <v>39.630000000000003</v>
      </c>
      <c r="T86" s="6">
        <f>variáveis!G2537</f>
        <v>32.14</v>
      </c>
      <c r="U86" s="6">
        <f>variáveis!G2681</f>
        <v>41.96</v>
      </c>
      <c r="V86" s="6">
        <f>variáveis!G2825</f>
        <v>38.14</v>
      </c>
      <c r="W86" s="6">
        <f>variáveis!G2969</f>
        <v>37.22</v>
      </c>
      <c r="X86" s="6">
        <f>variáveis!G3113</f>
        <v>33.07</v>
      </c>
      <c r="Y86" s="6">
        <f>variáveis!G3257</f>
        <v>32.57</v>
      </c>
      <c r="Z86" s="6">
        <f>variáveis!G3401</f>
        <v>38.99</v>
      </c>
      <c r="AA86" s="6">
        <f>variáveis!G3545</f>
        <v>42.47</v>
      </c>
      <c r="AB86" s="6">
        <f>variáveis!G3689</f>
        <v>47.24</v>
      </c>
      <c r="AC86" s="6">
        <f>variáveis!G3833</f>
        <v>46.67</v>
      </c>
      <c r="AD86" s="6">
        <f>variáveis!G3977</f>
        <v>43.26</v>
      </c>
      <c r="AE86" s="6">
        <f>variáveis!G4121</f>
        <v>39.68</v>
      </c>
      <c r="AF86" s="6">
        <f>variáveis!G4265</f>
        <v>37.159999999999997</v>
      </c>
      <c r="AG86" s="6">
        <f>variáveis!G4409</f>
        <v>36.96</v>
      </c>
    </row>
    <row r="87" spans="2:33" x14ac:dyDescent="0.25">
      <c r="B87" s="7">
        <v>1400</v>
      </c>
      <c r="C87" s="6">
        <f>variáveis!G90</f>
        <v>43.45</v>
      </c>
      <c r="D87" s="6">
        <f>variáveis!G234</f>
        <v>44.81</v>
      </c>
      <c r="E87" s="6">
        <f>variáveis!G378</f>
        <v>46.38</v>
      </c>
      <c r="F87" s="6">
        <f>variáveis!G522</f>
        <v>45.56</v>
      </c>
      <c r="G87" s="6">
        <f>variáveis!G666</f>
        <v>41.78</v>
      </c>
      <c r="H87" s="6">
        <f>variáveis!G810</f>
        <v>35.299999999999997</v>
      </c>
      <c r="I87" s="6">
        <f>variáveis!G954</f>
        <v>38.39</v>
      </c>
      <c r="J87" s="6">
        <f>variáveis!G1098</f>
        <v>40.630000000000003</v>
      </c>
      <c r="K87" s="6">
        <f>variáveis!G1242</f>
        <v>31.47</v>
      </c>
      <c r="L87" s="6">
        <f>variáveis!G1386</f>
        <v>37.04</v>
      </c>
      <c r="M87" s="6">
        <f>variáveis!G1530</f>
        <v>35.159999999999997</v>
      </c>
      <c r="N87" s="6">
        <f>variáveis!G1674</f>
        <v>37.340000000000003</v>
      </c>
      <c r="O87" s="6">
        <f>variáveis!G1818</f>
        <v>34.08</v>
      </c>
      <c r="P87" s="6">
        <f>variáveis!G1962</f>
        <v>43.96</v>
      </c>
      <c r="Q87" s="6">
        <f>variáveis!G2106</f>
        <v>41.68</v>
      </c>
      <c r="R87" s="6">
        <f>variáveis!G2250</f>
        <v>39.76</v>
      </c>
      <c r="S87" s="6">
        <f>variáveis!G2394</f>
        <v>38.79</v>
      </c>
      <c r="T87" s="6">
        <f>variáveis!G2538</f>
        <v>31.37</v>
      </c>
      <c r="U87" s="6">
        <f>variáveis!G2682</f>
        <v>41.42</v>
      </c>
      <c r="V87" s="6">
        <f>variáveis!G2826</f>
        <v>38.659999999999997</v>
      </c>
      <c r="W87" s="6">
        <f>variáveis!G2970</f>
        <v>38.72</v>
      </c>
      <c r="X87" s="6">
        <f>variáveis!G3114</f>
        <v>33.58</v>
      </c>
      <c r="Y87" s="6">
        <f>variáveis!G3258</f>
        <v>31.98</v>
      </c>
      <c r="Z87" s="6">
        <f>variáveis!G3402</f>
        <v>37.520000000000003</v>
      </c>
      <c r="AA87" s="6">
        <f>variáveis!G3546</f>
        <v>41.61</v>
      </c>
      <c r="AB87" s="6">
        <f>variáveis!G3690</f>
        <v>47.24</v>
      </c>
      <c r="AC87" s="6">
        <f>variáveis!G3834</f>
        <v>44.85</v>
      </c>
      <c r="AD87" s="6">
        <f>variáveis!G3978</f>
        <v>43.01</v>
      </c>
      <c r="AE87" s="6">
        <f>variáveis!G4122</f>
        <v>38.770000000000003</v>
      </c>
      <c r="AF87" s="6">
        <f>variáveis!G4266</f>
        <v>37.049999999999997</v>
      </c>
      <c r="AG87" s="6">
        <f>variáveis!G4410</f>
        <v>36.81</v>
      </c>
    </row>
    <row r="88" spans="2:33" x14ac:dyDescent="0.25">
      <c r="B88" s="7">
        <v>1410</v>
      </c>
      <c r="C88" s="6">
        <f>variáveis!G91</f>
        <v>43.4</v>
      </c>
      <c r="D88" s="6">
        <f>variáveis!G235</f>
        <v>44.81</v>
      </c>
      <c r="E88" s="6">
        <f>variáveis!G379</f>
        <v>46.6</v>
      </c>
      <c r="F88" s="6">
        <f>variáveis!G523</f>
        <v>44.72</v>
      </c>
      <c r="G88" s="6">
        <f>variáveis!G667</f>
        <v>41.27</v>
      </c>
      <c r="H88" s="6">
        <f>variáveis!G811</f>
        <v>34.520000000000003</v>
      </c>
      <c r="I88" s="6">
        <f>variáveis!G955</f>
        <v>38.090000000000003</v>
      </c>
      <c r="J88" s="6">
        <f>variáveis!G1099</f>
        <v>39.94</v>
      </c>
      <c r="K88" s="6">
        <f>variáveis!G1243</f>
        <v>31.77</v>
      </c>
      <c r="L88" s="6">
        <f>variáveis!G1387</f>
        <v>36.479999999999997</v>
      </c>
      <c r="M88" s="6">
        <f>variáveis!G1531</f>
        <v>35.049999999999997</v>
      </c>
      <c r="N88" s="6">
        <f>variáveis!G1675</f>
        <v>37.119999999999997</v>
      </c>
      <c r="O88" s="6">
        <f>variáveis!G1819</f>
        <v>33.93</v>
      </c>
      <c r="P88" s="6">
        <f>variáveis!G1963</f>
        <v>43.62</v>
      </c>
      <c r="Q88" s="6">
        <f>variáveis!G2107</f>
        <v>41.77</v>
      </c>
      <c r="R88" s="6">
        <f>variáveis!G2251</f>
        <v>40.04</v>
      </c>
      <c r="S88" s="6">
        <f>variáveis!G2395</f>
        <v>38.17</v>
      </c>
      <c r="T88" s="6">
        <f>variáveis!G2539</f>
        <v>31.02</v>
      </c>
      <c r="U88" s="6">
        <f>variáveis!G2683</f>
        <v>41.63</v>
      </c>
      <c r="V88" s="6">
        <f>variáveis!G2827</f>
        <v>39.86</v>
      </c>
      <c r="W88" s="6">
        <f>variáveis!G2971</f>
        <v>39.56</v>
      </c>
      <c r="X88" s="6">
        <f>variáveis!G3115</f>
        <v>33.65</v>
      </c>
      <c r="Y88" s="6">
        <f>variáveis!G3259</f>
        <v>31.4</v>
      </c>
      <c r="Z88" s="6">
        <f>variáveis!G3403</f>
        <v>37.81</v>
      </c>
      <c r="AA88" s="6">
        <f>variáveis!G3547</f>
        <v>41.59</v>
      </c>
      <c r="AB88" s="6">
        <f>variáveis!G3691</f>
        <v>47.27</v>
      </c>
      <c r="AC88" s="6">
        <f>variáveis!G3835</f>
        <v>43.83</v>
      </c>
      <c r="AD88" s="6">
        <f>variáveis!G3979</f>
        <v>43.57</v>
      </c>
      <c r="AE88" s="6">
        <f>variáveis!G4123</f>
        <v>38.44</v>
      </c>
      <c r="AF88" s="6">
        <f>variáveis!G4267</f>
        <v>36.25</v>
      </c>
      <c r="AG88" s="6">
        <f>variáveis!G4411</f>
        <v>36.03</v>
      </c>
    </row>
    <row r="89" spans="2:33" x14ac:dyDescent="0.25">
      <c r="B89" s="7">
        <v>1420</v>
      </c>
      <c r="C89" s="6">
        <f>variáveis!G92</f>
        <v>43.36</v>
      </c>
      <c r="D89" s="6">
        <f>variáveis!G236</f>
        <v>44.77</v>
      </c>
      <c r="E89" s="6">
        <f>variáveis!G380</f>
        <v>46.73</v>
      </c>
      <c r="F89" s="6">
        <f>variáveis!G524</f>
        <v>43.79</v>
      </c>
      <c r="G89" s="6">
        <f>variáveis!G668</f>
        <v>40.79</v>
      </c>
      <c r="H89" s="6">
        <f>variáveis!G812</f>
        <v>33.89</v>
      </c>
      <c r="I89" s="6">
        <f>variáveis!G956</f>
        <v>37.83</v>
      </c>
      <c r="J89" s="6">
        <f>variáveis!G1100</f>
        <v>39.51</v>
      </c>
      <c r="K89" s="6">
        <f>variáveis!G1244</f>
        <v>31.29</v>
      </c>
      <c r="L89" s="6">
        <f>variáveis!G1388</f>
        <v>36.020000000000003</v>
      </c>
      <c r="M89" s="6">
        <f>variáveis!G1532</f>
        <v>34.950000000000003</v>
      </c>
      <c r="N89" s="6">
        <f>variáveis!G1676</f>
        <v>37.619999999999997</v>
      </c>
      <c r="O89" s="6">
        <f>variáveis!G1820</f>
        <v>33.869999999999997</v>
      </c>
      <c r="P89" s="6">
        <f>variáveis!G1964</f>
        <v>43.91</v>
      </c>
      <c r="Q89" s="6">
        <f>variáveis!G2108</f>
        <v>40.82</v>
      </c>
      <c r="R89" s="6">
        <f>variáveis!G2252</f>
        <v>39.69</v>
      </c>
      <c r="S89" s="6">
        <f>variáveis!G2396</f>
        <v>37.64</v>
      </c>
      <c r="T89" s="6">
        <f>variáveis!G2540</f>
        <v>30.98</v>
      </c>
      <c r="U89" s="6">
        <f>variáveis!G2684</f>
        <v>41.97</v>
      </c>
      <c r="V89" s="6">
        <f>variáveis!G2828</f>
        <v>39.36</v>
      </c>
      <c r="W89" s="6">
        <f>variáveis!G2972</f>
        <v>39</v>
      </c>
      <c r="X89" s="6">
        <f>variáveis!G3116</f>
        <v>33.58</v>
      </c>
      <c r="Y89" s="6">
        <f>variáveis!G3260</f>
        <v>30.94</v>
      </c>
      <c r="Z89" s="6">
        <f>variáveis!G3404</f>
        <v>37.630000000000003</v>
      </c>
      <c r="AA89" s="6">
        <f>variáveis!G3548</f>
        <v>41.18</v>
      </c>
      <c r="AB89" s="6">
        <f>variáveis!G3692</f>
        <v>46.36</v>
      </c>
      <c r="AC89" s="6">
        <f>variáveis!G3836</f>
        <v>43.16</v>
      </c>
      <c r="AD89" s="6">
        <f>variáveis!G3980</f>
        <v>43.76</v>
      </c>
      <c r="AE89" s="6">
        <f>variáveis!G4124</f>
        <v>38.380000000000003</v>
      </c>
      <c r="AF89" s="6">
        <f>variáveis!G4268</f>
        <v>35.409999999999997</v>
      </c>
      <c r="AG89" s="6">
        <f>variáveis!G4412</f>
        <v>36.83</v>
      </c>
    </row>
    <row r="90" spans="2:33" x14ac:dyDescent="0.25">
      <c r="B90" s="7">
        <v>1430</v>
      </c>
      <c r="C90" s="6">
        <f>variáveis!G93</f>
        <v>43.33</v>
      </c>
      <c r="D90" s="6">
        <f>variáveis!G237</f>
        <v>44.7</v>
      </c>
      <c r="E90" s="6">
        <f>variáveis!G381</f>
        <v>46.75</v>
      </c>
      <c r="F90" s="6">
        <f>variáveis!G525</f>
        <v>42.77</v>
      </c>
      <c r="G90" s="6">
        <f>variáveis!G669</f>
        <v>40.65</v>
      </c>
      <c r="H90" s="6">
        <f>variáveis!G813</f>
        <v>33.67</v>
      </c>
      <c r="I90" s="6">
        <f>variáveis!G957</f>
        <v>37.6</v>
      </c>
      <c r="J90" s="6">
        <f>variáveis!G1101</f>
        <v>39.33</v>
      </c>
      <c r="K90" s="6">
        <f>variáveis!G1245</f>
        <v>30.96</v>
      </c>
      <c r="L90" s="6">
        <f>variáveis!G1389</f>
        <v>35.76</v>
      </c>
      <c r="M90" s="6">
        <f>variáveis!G1533</f>
        <v>34.520000000000003</v>
      </c>
      <c r="N90" s="6">
        <f>variáveis!G1677</f>
        <v>37.06</v>
      </c>
      <c r="O90" s="6">
        <f>variáveis!G1821</f>
        <v>33.97</v>
      </c>
      <c r="P90" s="6">
        <f>variáveis!G1965</f>
        <v>43.47</v>
      </c>
      <c r="Q90" s="6">
        <f>variáveis!G2109</f>
        <v>41.52</v>
      </c>
      <c r="R90" s="6">
        <f>variáveis!G2253</f>
        <v>39.14</v>
      </c>
      <c r="S90" s="6">
        <f>variáveis!G2397</f>
        <v>37.200000000000003</v>
      </c>
      <c r="T90" s="6">
        <f>variáveis!G2541</f>
        <v>30.87</v>
      </c>
      <c r="U90" s="6">
        <f>variáveis!G2685</f>
        <v>42.23</v>
      </c>
      <c r="V90" s="6">
        <f>variáveis!G2829</f>
        <v>38.85</v>
      </c>
      <c r="W90" s="6">
        <f>variáveis!G2973</f>
        <v>37.17</v>
      </c>
      <c r="X90" s="6">
        <f>variáveis!G3117</f>
        <v>32.840000000000003</v>
      </c>
      <c r="Y90" s="6">
        <f>variáveis!G3261</f>
        <v>30.5</v>
      </c>
      <c r="Z90" s="6">
        <f>variáveis!G3405</f>
        <v>37.479999999999997</v>
      </c>
      <c r="AA90" s="6">
        <f>variáveis!G3549</f>
        <v>41.31</v>
      </c>
      <c r="AB90" s="6">
        <f>variáveis!G3693</f>
        <v>44.44</v>
      </c>
      <c r="AC90" s="6">
        <f>variáveis!G3837</f>
        <v>43.93</v>
      </c>
      <c r="AD90" s="6">
        <f>variáveis!G3981</f>
        <v>43.71</v>
      </c>
      <c r="AE90" s="6">
        <f>variáveis!G4125</f>
        <v>37.92</v>
      </c>
      <c r="AF90" s="6">
        <f>variáveis!G4269</f>
        <v>35.44</v>
      </c>
      <c r="AG90" s="6">
        <f>variáveis!G4413</f>
        <v>37.42</v>
      </c>
    </row>
    <row r="91" spans="2:33" x14ac:dyDescent="0.25">
      <c r="B91" s="7">
        <v>1440</v>
      </c>
      <c r="C91" s="6">
        <f>variáveis!G94</f>
        <v>42.59</v>
      </c>
      <c r="D91" s="6">
        <f>variáveis!G238</f>
        <v>44.62</v>
      </c>
      <c r="E91" s="6">
        <f>variáveis!G382</f>
        <v>46.51</v>
      </c>
      <c r="F91" s="6">
        <f>variáveis!G526</f>
        <v>41.99</v>
      </c>
      <c r="G91" s="6">
        <f>variáveis!G670</f>
        <v>40.64</v>
      </c>
      <c r="H91" s="6">
        <f>variáveis!G814</f>
        <v>33.35</v>
      </c>
      <c r="I91" s="6">
        <f>variáveis!G958</f>
        <v>37.49</v>
      </c>
      <c r="J91" s="6">
        <f>variáveis!G1102</f>
        <v>39.020000000000003</v>
      </c>
      <c r="K91" s="6">
        <f>variáveis!G1246</f>
        <v>30.96</v>
      </c>
      <c r="L91" s="6">
        <f>variáveis!G1390</f>
        <v>35.94</v>
      </c>
      <c r="M91" s="6">
        <f>variáveis!G1534</f>
        <v>34.04</v>
      </c>
      <c r="N91" s="6">
        <f>variáveis!G1678</f>
        <v>36.32</v>
      </c>
      <c r="O91" s="6">
        <f>variáveis!G1822</f>
        <v>34.159999999999997</v>
      </c>
      <c r="P91" s="6">
        <f>variáveis!G1966</f>
        <v>43.82</v>
      </c>
      <c r="Q91" s="6">
        <f>variáveis!G2110</f>
        <v>41.78</v>
      </c>
      <c r="R91" s="6">
        <f>variáveis!G2254</f>
        <v>38.659999999999997</v>
      </c>
      <c r="S91" s="6">
        <f>variáveis!G2398</f>
        <v>36.72</v>
      </c>
      <c r="T91" s="6">
        <f>variáveis!G2542</f>
        <v>30.83</v>
      </c>
      <c r="U91" s="6">
        <f>variáveis!G2686</f>
        <v>41.74</v>
      </c>
      <c r="V91" s="6">
        <f>variáveis!G2830</f>
        <v>38.29</v>
      </c>
      <c r="W91" s="6">
        <f>variáveis!G2974</f>
        <v>35.97</v>
      </c>
      <c r="X91" s="6">
        <f>variáveis!G3118</f>
        <v>32.33</v>
      </c>
      <c r="Y91" s="6">
        <f>variáveis!G3262</f>
        <v>30.2</v>
      </c>
      <c r="Z91" s="6">
        <f>variáveis!G3406</f>
        <v>37</v>
      </c>
      <c r="AA91" s="6">
        <f>variáveis!G3550</f>
        <v>41.06</v>
      </c>
      <c r="AB91" s="6">
        <f>variáveis!G3694</f>
        <v>43.01</v>
      </c>
      <c r="AC91" s="6">
        <f>variáveis!G3838</f>
        <v>42.93</v>
      </c>
      <c r="AD91" s="6">
        <f>variáveis!G3982</f>
        <v>43.58</v>
      </c>
      <c r="AE91" s="6">
        <f>variáveis!G4126</f>
        <v>38.36</v>
      </c>
      <c r="AF91" s="6">
        <f>variáveis!G4270</f>
        <v>35.69</v>
      </c>
      <c r="AG91" s="6">
        <f>variáveis!G4414</f>
        <v>36.6</v>
      </c>
    </row>
    <row r="92" spans="2:33" x14ac:dyDescent="0.25">
      <c r="B92" s="7">
        <v>1450</v>
      </c>
      <c r="C92" s="6">
        <f>variáveis!G95</f>
        <v>41.49</v>
      </c>
      <c r="D92" s="6">
        <f>variáveis!G239</f>
        <v>44.37</v>
      </c>
      <c r="E92" s="6">
        <f>variáveis!G383</f>
        <v>45.95</v>
      </c>
      <c r="F92" s="6">
        <f>variáveis!G527</f>
        <v>41.49</v>
      </c>
      <c r="G92" s="6">
        <f>variáveis!G671</f>
        <v>40.61</v>
      </c>
      <c r="H92" s="6">
        <f>variáveis!G815</f>
        <v>32.89</v>
      </c>
      <c r="I92" s="6">
        <f>variáveis!G959</f>
        <v>37.58</v>
      </c>
      <c r="J92" s="6">
        <f>variáveis!G1103</f>
        <v>38.770000000000003</v>
      </c>
      <c r="K92" s="6">
        <f>variáveis!G1247</f>
        <v>30.75</v>
      </c>
      <c r="L92" s="6">
        <f>variáveis!G1391</f>
        <v>36.01</v>
      </c>
      <c r="M92" s="6">
        <f>variáveis!G1535</f>
        <v>34.04</v>
      </c>
      <c r="N92" s="6">
        <f>variáveis!G1679</f>
        <v>36.159999999999997</v>
      </c>
      <c r="O92" s="6">
        <f>variáveis!G1823</f>
        <v>33.9</v>
      </c>
      <c r="P92" s="6">
        <f>variáveis!G1967</f>
        <v>43.98</v>
      </c>
      <c r="Q92" s="6">
        <f>variáveis!G2111</f>
        <v>42.01</v>
      </c>
      <c r="R92" s="6">
        <f>variáveis!G2255</f>
        <v>37.83</v>
      </c>
      <c r="S92" s="6">
        <f>variáveis!G2399</f>
        <v>36.270000000000003</v>
      </c>
      <c r="T92" s="6">
        <f>variáveis!G2543</f>
        <v>30.88</v>
      </c>
      <c r="U92" s="6">
        <f>variáveis!G2687</f>
        <v>41.53</v>
      </c>
      <c r="V92" s="6">
        <f>variáveis!G2831</f>
        <v>37.630000000000003</v>
      </c>
      <c r="W92" s="6">
        <f>variáveis!G2975</f>
        <v>35.33</v>
      </c>
      <c r="X92" s="6">
        <f>variáveis!G3119</f>
        <v>32.68</v>
      </c>
      <c r="Y92" s="6">
        <f>variáveis!G3263</f>
        <v>29.98</v>
      </c>
      <c r="Z92" s="6">
        <f>variáveis!G3407</f>
        <v>37.03</v>
      </c>
      <c r="AA92" s="6">
        <f>variáveis!G3551</f>
        <v>41.08</v>
      </c>
      <c r="AB92" s="6">
        <f>variáveis!G3695</f>
        <v>41.84</v>
      </c>
      <c r="AC92" s="6">
        <f>variáveis!G3839</f>
        <v>42.77</v>
      </c>
      <c r="AD92" s="6">
        <f>variáveis!G3983</f>
        <v>43.47</v>
      </c>
      <c r="AE92" s="6">
        <f>variáveis!G4127</f>
        <v>38.54</v>
      </c>
      <c r="AF92" s="6">
        <f>variáveis!G4271</f>
        <v>34.409999999999997</v>
      </c>
      <c r="AG92" s="6">
        <f>variáveis!G4415</f>
        <v>35.979999999999997</v>
      </c>
    </row>
    <row r="93" spans="2:33" x14ac:dyDescent="0.25">
      <c r="B93" s="7">
        <v>1500</v>
      </c>
      <c r="C93" s="6">
        <f>variáveis!G96</f>
        <v>41.01</v>
      </c>
      <c r="D93" s="6">
        <f>variáveis!G240</f>
        <v>44.18</v>
      </c>
      <c r="E93" s="6">
        <f>variáveis!G384</f>
        <v>45.66</v>
      </c>
      <c r="F93" s="6">
        <f>variáveis!G528</f>
        <v>40.98</v>
      </c>
      <c r="G93" s="6">
        <f>variáveis!G672</f>
        <v>40.86</v>
      </c>
      <c r="H93" s="6">
        <f>variáveis!G816</f>
        <v>32.659999999999997</v>
      </c>
      <c r="I93" s="6">
        <f>variáveis!G960</f>
        <v>37.700000000000003</v>
      </c>
      <c r="J93" s="6">
        <f>variáveis!G1104</f>
        <v>38.49</v>
      </c>
      <c r="K93" s="6">
        <f>variáveis!G1248</f>
        <v>30.47</v>
      </c>
      <c r="L93" s="6">
        <f>variáveis!G1392</f>
        <v>35.64</v>
      </c>
      <c r="M93" s="6">
        <f>variáveis!G1536</f>
        <v>34.14</v>
      </c>
      <c r="N93" s="6">
        <f>variáveis!G1680</f>
        <v>36.659999999999997</v>
      </c>
      <c r="O93" s="6">
        <f>variáveis!G1824</f>
        <v>33.78</v>
      </c>
      <c r="P93" s="6">
        <f>variáveis!G1968</f>
        <v>43.1</v>
      </c>
      <c r="Q93" s="6">
        <f>variáveis!G2112</f>
        <v>40.89</v>
      </c>
      <c r="R93" s="6">
        <f>variáveis!G2256</f>
        <v>37.270000000000003</v>
      </c>
      <c r="S93" s="6">
        <f>variáveis!G2400</f>
        <v>36.159999999999997</v>
      </c>
      <c r="T93" s="6">
        <f>variáveis!G2544</f>
        <v>30.78</v>
      </c>
      <c r="U93" s="6">
        <f>variáveis!G2688</f>
        <v>41.09</v>
      </c>
      <c r="V93" s="6">
        <f>variáveis!G2832</f>
        <v>37.15</v>
      </c>
      <c r="W93" s="6">
        <f>variáveis!G2976</f>
        <v>35.06</v>
      </c>
      <c r="X93" s="6">
        <f>variáveis!G3120</f>
        <v>32.71</v>
      </c>
      <c r="Y93" s="6">
        <f>variáveis!G3264</f>
        <v>29.73</v>
      </c>
      <c r="Z93" s="6">
        <f>variáveis!G3408</f>
        <v>37.799999999999997</v>
      </c>
      <c r="AA93" s="6">
        <f>variáveis!G3552</f>
        <v>41.24</v>
      </c>
      <c r="AB93" s="6">
        <f>variáveis!G3696</f>
        <v>41.51</v>
      </c>
      <c r="AC93" s="6">
        <f>variáveis!G3840</f>
        <v>43.41</v>
      </c>
      <c r="AD93" s="6">
        <f>variáveis!G3984</f>
        <v>43.2</v>
      </c>
      <c r="AE93" s="6">
        <f>variáveis!G4128</f>
        <v>38.25</v>
      </c>
      <c r="AF93" s="6">
        <f>variáveis!G4272</f>
        <v>30.69</v>
      </c>
      <c r="AG93" s="6">
        <f>variáveis!G4416</f>
        <v>36.19</v>
      </c>
    </row>
    <row r="94" spans="2:33" x14ac:dyDescent="0.25">
      <c r="B94" s="7">
        <v>1510</v>
      </c>
      <c r="C94" s="6">
        <f>variáveis!G97</f>
        <v>41.12</v>
      </c>
      <c r="D94" s="6">
        <f>variáveis!G241</f>
        <v>43.91</v>
      </c>
      <c r="E94" s="6">
        <f>variáveis!G385</f>
        <v>45.27</v>
      </c>
      <c r="F94" s="6">
        <f>variáveis!G529</f>
        <v>40.49</v>
      </c>
      <c r="G94" s="6">
        <f>variáveis!G673</f>
        <v>41.41</v>
      </c>
      <c r="H94" s="6">
        <f>variáveis!G817</f>
        <v>32.46</v>
      </c>
      <c r="I94" s="6">
        <f>variáveis!G961</f>
        <v>37.659999999999997</v>
      </c>
      <c r="J94" s="6">
        <f>variáveis!G1105</f>
        <v>38.28</v>
      </c>
      <c r="K94" s="6">
        <f>variáveis!G1249</f>
        <v>30.25</v>
      </c>
      <c r="L94" s="6">
        <f>variáveis!G1393</f>
        <v>35.770000000000003</v>
      </c>
      <c r="M94" s="6">
        <f>variáveis!G1537</f>
        <v>33.49</v>
      </c>
      <c r="N94" s="6">
        <f>variáveis!G1681</f>
        <v>37.049999999999997</v>
      </c>
      <c r="O94" s="6">
        <f>variáveis!G1825</f>
        <v>33.61</v>
      </c>
      <c r="P94" s="6">
        <f>variáveis!G1969</f>
        <v>42.71</v>
      </c>
      <c r="Q94" s="6">
        <f>variáveis!G2113</f>
        <v>40.51</v>
      </c>
      <c r="R94" s="6">
        <f>variáveis!G2257</f>
        <v>36.79</v>
      </c>
      <c r="S94" s="6">
        <f>variáveis!G2401</f>
        <v>36.19</v>
      </c>
      <c r="T94" s="6">
        <f>variáveis!G2545</f>
        <v>30.74</v>
      </c>
      <c r="U94" s="6">
        <f>variáveis!G2689</f>
        <v>40.880000000000003</v>
      </c>
      <c r="V94" s="6">
        <f>variáveis!G2833</f>
        <v>37.01</v>
      </c>
      <c r="W94" s="6">
        <f>variáveis!G2977</f>
        <v>34.79</v>
      </c>
      <c r="X94" s="6">
        <f>variáveis!G3121</f>
        <v>32.39</v>
      </c>
      <c r="Y94" s="6">
        <f>variáveis!G3265</f>
        <v>29.49</v>
      </c>
      <c r="Z94" s="6">
        <f>variáveis!G3409</f>
        <v>38.020000000000003</v>
      </c>
      <c r="AA94" s="6">
        <f>variáveis!G3553</f>
        <v>40.15</v>
      </c>
      <c r="AB94" s="6">
        <f>variáveis!G3697</f>
        <v>42.36</v>
      </c>
      <c r="AC94" s="6">
        <f>variáveis!G3841</f>
        <v>43.6</v>
      </c>
      <c r="AD94" s="6">
        <f>variáveis!G3985</f>
        <v>42.9</v>
      </c>
      <c r="AE94" s="6">
        <f>variáveis!G4129</f>
        <v>36.770000000000003</v>
      </c>
      <c r="AF94" s="6">
        <f>variáveis!G4273</f>
        <v>30.5</v>
      </c>
      <c r="AG94" s="6">
        <f>variáveis!G4417</f>
        <v>35.840000000000003</v>
      </c>
    </row>
    <row r="95" spans="2:33" x14ac:dyDescent="0.25">
      <c r="B95" s="7">
        <v>1520</v>
      </c>
      <c r="C95" s="6">
        <f>variáveis!G98</f>
        <v>40.54</v>
      </c>
      <c r="D95" s="6">
        <f>variáveis!G242</f>
        <v>43.55</v>
      </c>
      <c r="E95" s="6">
        <f>variáveis!G386</f>
        <v>45.14</v>
      </c>
      <c r="F95" s="6">
        <f>variáveis!G530</f>
        <v>40.06</v>
      </c>
      <c r="G95" s="6">
        <f>variáveis!G674</f>
        <v>41.68</v>
      </c>
      <c r="H95" s="6">
        <f>variáveis!G818</f>
        <v>32.31</v>
      </c>
      <c r="I95" s="6">
        <f>variáveis!G962</f>
        <v>37.770000000000003</v>
      </c>
      <c r="J95" s="6">
        <f>variáveis!G1106</f>
        <v>38.03</v>
      </c>
      <c r="K95" s="6">
        <f>variáveis!G1250</f>
        <v>30.08</v>
      </c>
      <c r="L95" s="6">
        <f>variáveis!G1394</f>
        <v>36</v>
      </c>
      <c r="M95" s="6">
        <f>variáveis!G1538</f>
        <v>33.200000000000003</v>
      </c>
      <c r="N95" s="6">
        <f>variáveis!G1682</f>
        <v>36.96</v>
      </c>
      <c r="O95" s="6">
        <f>variáveis!G1826</f>
        <v>33.47</v>
      </c>
      <c r="P95" s="6">
        <f>variáveis!G1970</f>
        <v>42.23</v>
      </c>
      <c r="Q95" s="6">
        <f>variáveis!G2114</f>
        <v>40.9</v>
      </c>
      <c r="R95" s="6">
        <f>variáveis!G2258</f>
        <v>36.4</v>
      </c>
      <c r="S95" s="6">
        <f>variáveis!G2402</f>
        <v>36.32</v>
      </c>
      <c r="T95" s="6">
        <f>variáveis!G2546</f>
        <v>30.41</v>
      </c>
      <c r="U95" s="6">
        <f>variáveis!G2690</f>
        <v>40.520000000000003</v>
      </c>
      <c r="V95" s="6">
        <f>variáveis!G2834</f>
        <v>37.340000000000003</v>
      </c>
      <c r="W95" s="6">
        <f>variáveis!G2978</f>
        <v>34.450000000000003</v>
      </c>
      <c r="X95" s="6">
        <f>variáveis!G3122</f>
        <v>32.04</v>
      </c>
      <c r="Y95" s="6">
        <f>variáveis!G3266</f>
        <v>29.33</v>
      </c>
      <c r="Z95" s="6">
        <f>variáveis!G3410</f>
        <v>37.840000000000003</v>
      </c>
      <c r="AA95" s="6">
        <f>variáveis!G3554</f>
        <v>39.36</v>
      </c>
      <c r="AB95" s="6">
        <f>variáveis!G3698</f>
        <v>42.77</v>
      </c>
      <c r="AC95" s="6">
        <f>variáveis!G3842</f>
        <v>42.86</v>
      </c>
      <c r="AD95" s="6">
        <f>variáveis!G3986</f>
        <v>42.59</v>
      </c>
      <c r="AE95" s="6">
        <f>variáveis!G4130</f>
        <v>36.03</v>
      </c>
      <c r="AF95" s="6">
        <f>variáveis!G4274</f>
        <v>30.77</v>
      </c>
      <c r="AG95" s="6">
        <f>variáveis!G4418</f>
        <v>35.81</v>
      </c>
    </row>
    <row r="96" spans="2:33" x14ac:dyDescent="0.25">
      <c r="B96" s="7">
        <v>1530</v>
      </c>
      <c r="C96" s="6">
        <f>variáveis!G99</f>
        <v>39.24</v>
      </c>
      <c r="D96" s="6">
        <f>variáveis!G243</f>
        <v>43.13</v>
      </c>
      <c r="E96" s="6">
        <f>variáveis!G387</f>
        <v>43.7</v>
      </c>
      <c r="F96" s="6">
        <f>variáveis!G531</f>
        <v>39.619999999999997</v>
      </c>
      <c r="G96" s="6">
        <f>variáveis!G675</f>
        <v>40.97</v>
      </c>
      <c r="H96" s="6">
        <f>variáveis!G819</f>
        <v>32.19</v>
      </c>
      <c r="I96" s="6">
        <f>variáveis!G963</f>
        <v>37.85</v>
      </c>
      <c r="J96" s="6">
        <f>variáveis!G1107</f>
        <v>37.56</v>
      </c>
      <c r="K96" s="6">
        <f>variáveis!G1251</f>
        <v>30.09</v>
      </c>
      <c r="L96" s="6">
        <f>variáveis!G1395</f>
        <v>35.56</v>
      </c>
      <c r="M96" s="6">
        <f>variáveis!G1539</f>
        <v>32.36</v>
      </c>
      <c r="N96" s="6">
        <f>variáveis!G1683</f>
        <v>36.130000000000003</v>
      </c>
      <c r="O96" s="6">
        <f>variáveis!G1827</f>
        <v>33.72</v>
      </c>
      <c r="P96" s="6">
        <f>variáveis!G1971</f>
        <v>41.74</v>
      </c>
      <c r="Q96" s="6">
        <f>variáveis!G2115</f>
        <v>40.81</v>
      </c>
      <c r="R96" s="6">
        <f>variáveis!G2259</f>
        <v>36.17</v>
      </c>
      <c r="S96" s="6">
        <f>variáveis!G2403</f>
        <v>36.31</v>
      </c>
      <c r="T96" s="6">
        <f>variáveis!G2547</f>
        <v>30.27</v>
      </c>
      <c r="U96" s="6">
        <f>variáveis!G2691</f>
        <v>40.22</v>
      </c>
      <c r="V96" s="6">
        <f>variáveis!G2835</f>
        <v>38.32</v>
      </c>
      <c r="W96" s="6">
        <f>variáveis!G2979</f>
        <v>34.18</v>
      </c>
      <c r="X96" s="6">
        <f>variáveis!G3123</f>
        <v>31.96</v>
      </c>
      <c r="Y96" s="6">
        <f>variáveis!G3267</f>
        <v>29.2</v>
      </c>
      <c r="Z96" s="6">
        <f>variáveis!G3411</f>
        <v>37.68</v>
      </c>
      <c r="AA96" s="6">
        <f>variáveis!G3555</f>
        <v>39.54</v>
      </c>
      <c r="AB96" s="6">
        <f>variáveis!G3699</f>
        <v>42.57</v>
      </c>
      <c r="AC96" s="6">
        <f>variáveis!G3843</f>
        <v>42.04</v>
      </c>
      <c r="AD96" s="6">
        <f>variáveis!G3987</f>
        <v>42.13</v>
      </c>
      <c r="AE96" s="6">
        <f>variáveis!G4131</f>
        <v>35.5</v>
      </c>
      <c r="AF96" s="6">
        <f>variáveis!G4275</f>
        <v>31.43</v>
      </c>
      <c r="AG96" s="6">
        <f>variáveis!G4419</f>
        <v>35.409999999999997</v>
      </c>
    </row>
    <row r="97" spans="2:33" x14ac:dyDescent="0.25">
      <c r="B97" s="7">
        <v>1540</v>
      </c>
      <c r="C97" s="6">
        <f>variáveis!G100</f>
        <v>38.97</v>
      </c>
      <c r="D97" s="6">
        <f>variáveis!G244</f>
        <v>42.66</v>
      </c>
      <c r="E97" s="6">
        <f>variáveis!G388</f>
        <v>42.29</v>
      </c>
      <c r="F97" s="6">
        <f>variáveis!G532</f>
        <v>39.14</v>
      </c>
      <c r="G97" s="6">
        <f>variáveis!G676</f>
        <v>39.92</v>
      </c>
      <c r="H97" s="6">
        <f>variáveis!G820</f>
        <v>32.06</v>
      </c>
      <c r="I97" s="6">
        <f>variáveis!G964</f>
        <v>37.61</v>
      </c>
      <c r="J97" s="6">
        <f>variáveis!G1108</f>
        <v>37.1</v>
      </c>
      <c r="K97" s="6">
        <f>variáveis!G1252</f>
        <v>30.08</v>
      </c>
      <c r="L97" s="6">
        <f>variáveis!G1396</f>
        <v>35.11</v>
      </c>
      <c r="M97" s="6">
        <f>variáveis!G1540</f>
        <v>32</v>
      </c>
      <c r="N97" s="6">
        <f>variáveis!G1684</f>
        <v>35.4</v>
      </c>
      <c r="O97" s="6">
        <f>variáveis!G1828</f>
        <v>34.17</v>
      </c>
      <c r="P97" s="6">
        <f>variáveis!G1972</f>
        <v>40.94</v>
      </c>
      <c r="Q97" s="6">
        <f>variáveis!G2116</f>
        <v>40.630000000000003</v>
      </c>
      <c r="R97" s="6">
        <f>variáveis!G2260</f>
        <v>36.049999999999997</v>
      </c>
      <c r="S97" s="6">
        <f>variáveis!G2404</f>
        <v>36.020000000000003</v>
      </c>
      <c r="T97" s="6">
        <f>variáveis!G2548</f>
        <v>30.23</v>
      </c>
      <c r="U97" s="6">
        <f>variáveis!G2692</f>
        <v>39.79</v>
      </c>
      <c r="V97" s="6">
        <f>variáveis!G2836</f>
        <v>38.46</v>
      </c>
      <c r="W97" s="6">
        <f>variáveis!G2980</f>
        <v>33.97</v>
      </c>
      <c r="X97" s="6">
        <f>variáveis!G3124</f>
        <v>31.88</v>
      </c>
      <c r="Y97" s="6">
        <f>variáveis!G3268</f>
        <v>28.98</v>
      </c>
      <c r="Z97" s="6">
        <f>variáveis!G3412</f>
        <v>36.74</v>
      </c>
      <c r="AA97" s="6">
        <f>variáveis!G3556</f>
        <v>39.43</v>
      </c>
      <c r="AB97" s="6">
        <f>variáveis!G3700</f>
        <v>41.55</v>
      </c>
      <c r="AC97" s="6">
        <f>variáveis!G3844</f>
        <v>40.86</v>
      </c>
      <c r="AD97" s="6">
        <f>variáveis!G3988</f>
        <v>41.64</v>
      </c>
      <c r="AE97" s="6">
        <f>variáveis!G4132</f>
        <v>34.799999999999997</v>
      </c>
      <c r="AF97" s="6">
        <f>variáveis!G4276</f>
        <v>32.11</v>
      </c>
      <c r="AG97" s="6">
        <f>variáveis!G4420</f>
        <v>34.659999999999997</v>
      </c>
    </row>
    <row r="98" spans="2:33" x14ac:dyDescent="0.25">
      <c r="B98" s="7">
        <v>1550</v>
      </c>
      <c r="C98" s="6">
        <f>variáveis!G101</f>
        <v>38.72</v>
      </c>
      <c r="D98" s="6">
        <f>variáveis!G245</f>
        <v>42.1</v>
      </c>
      <c r="E98" s="6">
        <f>variáveis!G389</f>
        <v>41.2</v>
      </c>
      <c r="F98" s="6">
        <f>variáveis!G533</f>
        <v>38.659999999999997</v>
      </c>
      <c r="G98" s="6">
        <f>variáveis!G677</f>
        <v>39.25</v>
      </c>
      <c r="H98" s="6">
        <f>variáveis!G821</f>
        <v>31.95</v>
      </c>
      <c r="I98" s="6">
        <f>variáveis!G965</f>
        <v>37.33</v>
      </c>
      <c r="J98" s="6">
        <f>variáveis!G1109</f>
        <v>36.75</v>
      </c>
      <c r="K98" s="6">
        <f>variáveis!G1253</f>
        <v>29.82</v>
      </c>
      <c r="L98" s="6">
        <f>variáveis!G1397</f>
        <v>35.01</v>
      </c>
      <c r="M98" s="6">
        <f>variáveis!G1541</f>
        <v>31.94</v>
      </c>
      <c r="N98" s="6">
        <f>variáveis!G1685</f>
        <v>35.17</v>
      </c>
      <c r="O98" s="6">
        <f>variáveis!G1829</f>
        <v>34.1</v>
      </c>
      <c r="P98" s="6">
        <f>variáveis!G1973</f>
        <v>39.75</v>
      </c>
      <c r="Q98" s="6">
        <f>variáveis!G2117</f>
        <v>40.57</v>
      </c>
      <c r="R98" s="6">
        <f>variáveis!G2261</f>
        <v>35.869999999999997</v>
      </c>
      <c r="S98" s="6">
        <f>variáveis!G2405</f>
        <v>35.56</v>
      </c>
      <c r="T98" s="6">
        <f>variáveis!G2549</f>
        <v>30.21</v>
      </c>
      <c r="U98" s="6">
        <f>variáveis!G2693</f>
        <v>39.28</v>
      </c>
      <c r="V98" s="6">
        <f>variáveis!G2837</f>
        <v>37.9</v>
      </c>
      <c r="W98" s="6">
        <f>variáveis!G2981</f>
        <v>33.78</v>
      </c>
      <c r="X98" s="6">
        <f>variáveis!G3125</f>
        <v>31.64</v>
      </c>
      <c r="Y98" s="6">
        <f>variáveis!G3269</f>
        <v>28.86</v>
      </c>
      <c r="Z98" s="6">
        <f>variáveis!G3413</f>
        <v>36.03</v>
      </c>
      <c r="AA98" s="6">
        <f>variáveis!G3557</f>
        <v>39.15</v>
      </c>
      <c r="AB98" s="6">
        <f>variáveis!G3701</f>
        <v>41.37</v>
      </c>
      <c r="AC98" s="6">
        <f>variáveis!G3845</f>
        <v>39.79</v>
      </c>
      <c r="AD98" s="6">
        <f>variáveis!G3989</f>
        <v>41.08</v>
      </c>
      <c r="AE98" s="6">
        <f>variáveis!G4133</f>
        <v>34.28</v>
      </c>
      <c r="AF98" s="6">
        <f>variáveis!G4277</f>
        <v>31.85</v>
      </c>
      <c r="AG98" s="6">
        <f>variáveis!G4421</f>
        <v>34.6</v>
      </c>
    </row>
    <row r="99" spans="2:33" x14ac:dyDescent="0.25">
      <c r="B99" s="7">
        <v>1600</v>
      </c>
      <c r="C99" s="6">
        <f>variáveis!G102</f>
        <v>38.33</v>
      </c>
      <c r="D99" s="6">
        <f>variáveis!G246</f>
        <v>41.52</v>
      </c>
      <c r="E99" s="6">
        <f>variáveis!G390</f>
        <v>40.33</v>
      </c>
      <c r="F99" s="6">
        <f>variáveis!G534</f>
        <v>38.21</v>
      </c>
      <c r="G99" s="6">
        <f>variáveis!G678</f>
        <v>38.81</v>
      </c>
      <c r="H99" s="6">
        <f>variáveis!G822</f>
        <v>31.87</v>
      </c>
      <c r="I99" s="6">
        <f>variáveis!G966</f>
        <v>36.869999999999997</v>
      </c>
      <c r="J99" s="6">
        <f>variáveis!G1110</f>
        <v>36.450000000000003</v>
      </c>
      <c r="K99" s="6">
        <f>variáveis!G1254</f>
        <v>29.62</v>
      </c>
      <c r="L99" s="6">
        <f>variáveis!G1398</f>
        <v>34.950000000000003</v>
      </c>
      <c r="M99" s="6">
        <f>variáveis!G1542</f>
        <v>31.68</v>
      </c>
      <c r="N99" s="6">
        <f>variáveis!G1686</f>
        <v>34.94</v>
      </c>
      <c r="O99" s="6">
        <f>variáveis!G1830</f>
        <v>33.83</v>
      </c>
      <c r="P99" s="6">
        <f>variáveis!G1974</f>
        <v>38.75</v>
      </c>
      <c r="Q99" s="6">
        <f>variáveis!G2118</f>
        <v>40.28</v>
      </c>
      <c r="R99" s="6">
        <f>variáveis!G2262</f>
        <v>35.729999999999997</v>
      </c>
      <c r="S99" s="6">
        <f>variáveis!G2406</f>
        <v>35.18</v>
      </c>
      <c r="T99" s="6">
        <f>variáveis!G2550</f>
        <v>30.02</v>
      </c>
      <c r="U99" s="6">
        <f>variáveis!G2694</f>
        <v>38.81</v>
      </c>
      <c r="V99" s="6">
        <f>variáveis!G2838</f>
        <v>37.01</v>
      </c>
      <c r="W99" s="6">
        <f>variáveis!G2982</f>
        <v>33.32</v>
      </c>
      <c r="X99" s="6">
        <f>variáveis!G3126</f>
        <v>31.31</v>
      </c>
      <c r="Y99" s="6">
        <f>variáveis!G3270</f>
        <v>28.69</v>
      </c>
      <c r="Z99" s="6">
        <f>variáveis!G3414</f>
        <v>35.79</v>
      </c>
      <c r="AA99" s="6">
        <f>variáveis!G3558</f>
        <v>38.74</v>
      </c>
      <c r="AB99" s="6">
        <f>variáveis!G3702</f>
        <v>41.28</v>
      </c>
      <c r="AC99" s="6">
        <f>variáveis!G3846</f>
        <v>38.83</v>
      </c>
      <c r="AD99" s="6">
        <f>variáveis!G3990</f>
        <v>40.54</v>
      </c>
      <c r="AE99" s="6">
        <f>variáveis!G4134</f>
        <v>34.54</v>
      </c>
      <c r="AF99" s="6">
        <f>variáveis!G4278</f>
        <v>31.76</v>
      </c>
      <c r="AG99" s="6">
        <f>variáveis!G4422</f>
        <v>33.840000000000003</v>
      </c>
    </row>
    <row r="100" spans="2:33" x14ac:dyDescent="0.25">
      <c r="B100" s="7">
        <v>1610</v>
      </c>
      <c r="C100" s="6">
        <f>variáveis!G103</f>
        <v>37.82</v>
      </c>
      <c r="D100" s="6">
        <f>variáveis!G247</f>
        <v>40.950000000000003</v>
      </c>
      <c r="E100" s="6">
        <f>variáveis!G391</f>
        <v>39.56</v>
      </c>
      <c r="F100" s="6">
        <f>variáveis!G535</f>
        <v>37.82</v>
      </c>
      <c r="G100" s="6">
        <f>variáveis!G679</f>
        <v>38.46</v>
      </c>
      <c r="H100" s="6">
        <f>variáveis!G823</f>
        <v>31.9</v>
      </c>
      <c r="I100" s="6">
        <f>variáveis!G967</f>
        <v>36.5</v>
      </c>
      <c r="J100" s="6">
        <f>variáveis!G1111</f>
        <v>36.18</v>
      </c>
      <c r="K100" s="6">
        <f>variáveis!G1255</f>
        <v>29.34</v>
      </c>
      <c r="L100" s="6">
        <f>variáveis!G1399</f>
        <v>34.950000000000003</v>
      </c>
      <c r="M100" s="6">
        <f>variáveis!G1543</f>
        <v>31.41</v>
      </c>
      <c r="N100" s="6">
        <f>variáveis!G1687</f>
        <v>34.72</v>
      </c>
      <c r="O100" s="6">
        <f>variáveis!G1831</f>
        <v>33.5</v>
      </c>
      <c r="P100" s="6">
        <f>variáveis!G1975</f>
        <v>37.89</v>
      </c>
      <c r="Q100" s="6">
        <f>variáveis!G2119</f>
        <v>39.299999999999997</v>
      </c>
      <c r="R100" s="6">
        <f>variáveis!G2263</f>
        <v>35.51</v>
      </c>
      <c r="S100" s="6">
        <f>variáveis!G2407</f>
        <v>34.89</v>
      </c>
      <c r="T100" s="6">
        <f>variáveis!G2551</f>
        <v>29.83</v>
      </c>
      <c r="U100" s="6">
        <f>variáveis!G2695</f>
        <v>38.39</v>
      </c>
      <c r="V100" s="6">
        <f>variáveis!G2839</f>
        <v>36.35</v>
      </c>
      <c r="W100" s="6">
        <f>variáveis!G2983</f>
        <v>32.630000000000003</v>
      </c>
      <c r="X100" s="6">
        <f>variáveis!G3127</f>
        <v>31.08</v>
      </c>
      <c r="Y100" s="6">
        <f>variáveis!G3271</f>
        <v>28.53</v>
      </c>
      <c r="Z100" s="6">
        <f>variáveis!G3415</f>
        <v>35.28</v>
      </c>
      <c r="AA100" s="6">
        <f>variáveis!G3559</f>
        <v>38.32</v>
      </c>
      <c r="AB100" s="6">
        <f>variáveis!G3703</f>
        <v>40.42</v>
      </c>
      <c r="AC100" s="6">
        <f>variáveis!G3847</f>
        <v>38.090000000000003</v>
      </c>
      <c r="AD100" s="6">
        <f>variáveis!G3991</f>
        <v>39.97</v>
      </c>
      <c r="AE100" s="6">
        <f>variáveis!G4135</f>
        <v>34.49</v>
      </c>
      <c r="AF100" s="6">
        <f>variáveis!G4279</f>
        <v>31.46</v>
      </c>
      <c r="AG100" s="6">
        <f>variáveis!G4423</f>
        <v>33.35</v>
      </c>
    </row>
    <row r="101" spans="2:33" x14ac:dyDescent="0.25">
      <c r="B101" s="7">
        <v>1620</v>
      </c>
      <c r="C101" s="6">
        <f>variáveis!G104</f>
        <v>37.26</v>
      </c>
      <c r="D101" s="6">
        <f>variáveis!G248</f>
        <v>40.369999999999997</v>
      </c>
      <c r="E101" s="6">
        <f>variáveis!G392</f>
        <v>38.909999999999997</v>
      </c>
      <c r="F101" s="6">
        <f>variáveis!G536</f>
        <v>37.520000000000003</v>
      </c>
      <c r="G101" s="6">
        <f>variáveis!G680</f>
        <v>38.08</v>
      </c>
      <c r="H101" s="6">
        <f>variáveis!G824</f>
        <v>31.91</v>
      </c>
      <c r="I101" s="6">
        <f>variáveis!G968</f>
        <v>36.18</v>
      </c>
      <c r="J101" s="6">
        <f>variáveis!G1112</f>
        <v>35.909999999999997</v>
      </c>
      <c r="K101" s="6">
        <f>variáveis!G1256</f>
        <v>29.03</v>
      </c>
      <c r="L101" s="6">
        <f>variáveis!G1400</f>
        <v>34.630000000000003</v>
      </c>
      <c r="M101" s="6">
        <f>variáveis!G1544</f>
        <v>31.01</v>
      </c>
      <c r="N101" s="6">
        <f>variáveis!G1688</f>
        <v>34.35</v>
      </c>
      <c r="O101" s="6">
        <f>variáveis!G1832</f>
        <v>33.130000000000003</v>
      </c>
      <c r="P101" s="6">
        <f>variáveis!G1976</f>
        <v>37.119999999999997</v>
      </c>
      <c r="Q101" s="6">
        <f>variáveis!G2120</f>
        <v>38.270000000000003</v>
      </c>
      <c r="R101" s="6">
        <f>variáveis!G2264</f>
        <v>35.25</v>
      </c>
      <c r="S101" s="6">
        <f>variáveis!G2408</f>
        <v>34.630000000000003</v>
      </c>
      <c r="T101" s="6">
        <f>variáveis!G2552</f>
        <v>29.72</v>
      </c>
      <c r="U101" s="6">
        <f>variáveis!G2696</f>
        <v>37.85</v>
      </c>
      <c r="V101" s="6">
        <f>variáveis!G2840</f>
        <v>35.97</v>
      </c>
      <c r="W101" s="6">
        <f>variáveis!G2984</f>
        <v>32.200000000000003</v>
      </c>
      <c r="X101" s="6">
        <f>variáveis!G3128</f>
        <v>31.04</v>
      </c>
      <c r="Y101" s="6">
        <f>variáveis!G3272</f>
        <v>28.34</v>
      </c>
      <c r="Z101" s="6">
        <f>variáveis!G3416</f>
        <v>34.6</v>
      </c>
      <c r="AA101" s="6">
        <f>variáveis!G3560</f>
        <v>37.78</v>
      </c>
      <c r="AB101" s="6">
        <f>variáveis!G3704</f>
        <v>39.67</v>
      </c>
      <c r="AC101" s="6">
        <f>variáveis!G3848</f>
        <v>37.51</v>
      </c>
      <c r="AD101" s="6">
        <f>variáveis!G3992</f>
        <v>39.229999999999997</v>
      </c>
      <c r="AE101" s="6">
        <f>variáveis!G4136</f>
        <v>33.97</v>
      </c>
      <c r="AF101" s="6">
        <f>variáveis!G4280</f>
        <v>30.92</v>
      </c>
      <c r="AG101" s="6">
        <f>variáveis!G4424</f>
        <v>33.1</v>
      </c>
    </row>
    <row r="102" spans="2:33" x14ac:dyDescent="0.25">
      <c r="B102" s="7">
        <v>1630</v>
      </c>
      <c r="C102" s="6">
        <f>variáveis!G105</f>
        <v>36.71</v>
      </c>
      <c r="D102" s="6">
        <f>variáveis!G249</f>
        <v>39.770000000000003</v>
      </c>
      <c r="E102" s="6">
        <f>variáveis!G393</f>
        <v>38.39</v>
      </c>
      <c r="F102" s="6">
        <f>variáveis!G537</f>
        <v>37.21</v>
      </c>
      <c r="G102" s="6">
        <f>variáveis!G681</f>
        <v>37.68</v>
      </c>
      <c r="H102" s="6">
        <f>variáveis!G825</f>
        <v>31.8</v>
      </c>
      <c r="I102" s="6">
        <f>variáveis!G969</f>
        <v>35.78</v>
      </c>
      <c r="J102" s="6">
        <f>variáveis!G1113</f>
        <v>35.619999999999997</v>
      </c>
      <c r="K102" s="6">
        <f>variáveis!G1257</f>
        <v>28.83</v>
      </c>
      <c r="L102" s="6">
        <f>variáveis!G1401</f>
        <v>34.1</v>
      </c>
      <c r="M102" s="6">
        <f>variáveis!G1545</f>
        <v>30.79</v>
      </c>
      <c r="N102" s="6">
        <f>variáveis!G1689</f>
        <v>33.81</v>
      </c>
      <c r="O102" s="6">
        <f>variáveis!G1833</f>
        <v>32.72</v>
      </c>
      <c r="P102" s="6">
        <f>variáveis!G1977</f>
        <v>36.159999999999997</v>
      </c>
      <c r="Q102" s="6">
        <f>variáveis!G2121</f>
        <v>37.78</v>
      </c>
      <c r="R102" s="6">
        <f>variáveis!G2265</f>
        <v>34.94</v>
      </c>
      <c r="S102" s="6">
        <f>variáveis!G2409</f>
        <v>34.39</v>
      </c>
      <c r="T102" s="6">
        <f>variáveis!G2553</f>
        <v>29.54</v>
      </c>
      <c r="U102" s="6">
        <f>variáveis!G2697</f>
        <v>37.26</v>
      </c>
      <c r="V102" s="6">
        <f>variáveis!G2841</f>
        <v>35.75</v>
      </c>
      <c r="W102" s="6">
        <f>variáveis!G2985</f>
        <v>31.88</v>
      </c>
      <c r="X102" s="6">
        <f>variáveis!G3129</f>
        <v>30.7</v>
      </c>
      <c r="Y102" s="6">
        <f>variáveis!G3273</f>
        <v>28.2</v>
      </c>
      <c r="Z102" s="6">
        <f>variáveis!G3417</f>
        <v>34.020000000000003</v>
      </c>
      <c r="AA102" s="6">
        <f>variáveis!G3561</f>
        <v>37.020000000000003</v>
      </c>
      <c r="AB102" s="6">
        <f>variáveis!G3705</f>
        <v>38.909999999999997</v>
      </c>
      <c r="AC102" s="6">
        <f>variáveis!G3849</f>
        <v>37.020000000000003</v>
      </c>
      <c r="AD102" s="6">
        <f>variáveis!G3993</f>
        <v>38.4</v>
      </c>
      <c r="AE102" s="6">
        <f>variáveis!G4137</f>
        <v>33.29</v>
      </c>
      <c r="AF102" s="6">
        <f>variáveis!G4281</f>
        <v>30.31</v>
      </c>
      <c r="AG102" s="6">
        <f>variáveis!G4425</f>
        <v>32.78</v>
      </c>
    </row>
    <row r="103" spans="2:33" x14ac:dyDescent="0.25">
      <c r="B103" s="7">
        <v>1640</v>
      </c>
      <c r="C103" s="6">
        <f>variáveis!G106</f>
        <v>36.119999999999997</v>
      </c>
      <c r="D103" s="6">
        <f>variáveis!G250</f>
        <v>39.119999999999997</v>
      </c>
      <c r="E103" s="6">
        <f>variáveis!G394</f>
        <v>37.880000000000003</v>
      </c>
      <c r="F103" s="6">
        <f>variáveis!G538</f>
        <v>36.92</v>
      </c>
      <c r="G103" s="6">
        <f>variáveis!G682</f>
        <v>37.24</v>
      </c>
      <c r="H103" s="6">
        <f>variáveis!G826</f>
        <v>31.64</v>
      </c>
      <c r="I103" s="6">
        <f>variáveis!G970</f>
        <v>35.46</v>
      </c>
      <c r="J103" s="6">
        <f>variáveis!G1114</f>
        <v>35.25</v>
      </c>
      <c r="K103" s="6">
        <f>variáveis!G1258</f>
        <v>28.61</v>
      </c>
      <c r="L103" s="6">
        <f>variáveis!G1402</f>
        <v>33.409999999999997</v>
      </c>
      <c r="M103" s="6">
        <f>variáveis!G1546</f>
        <v>30.49</v>
      </c>
      <c r="N103" s="6">
        <f>variáveis!G1690</f>
        <v>33.19</v>
      </c>
      <c r="O103" s="6">
        <f>variáveis!G1834</f>
        <v>32.44</v>
      </c>
      <c r="P103" s="6">
        <f>variáveis!G1978</f>
        <v>35.049999999999997</v>
      </c>
      <c r="Q103" s="6">
        <f>variáveis!G2122</f>
        <v>37.28</v>
      </c>
      <c r="R103" s="6">
        <f>variáveis!G2266</f>
        <v>34.39</v>
      </c>
      <c r="S103" s="6">
        <f>variáveis!G2410</f>
        <v>34.07</v>
      </c>
      <c r="T103" s="6">
        <f>variáveis!G2554</f>
        <v>29.4</v>
      </c>
      <c r="U103" s="6">
        <f>variáveis!G2698</f>
        <v>36.69</v>
      </c>
      <c r="V103" s="6">
        <f>variáveis!G2842</f>
        <v>35.520000000000003</v>
      </c>
      <c r="W103" s="6">
        <f>variáveis!G2986</f>
        <v>31.58</v>
      </c>
      <c r="X103" s="6">
        <f>variáveis!G3130</f>
        <v>30.18</v>
      </c>
      <c r="Y103" s="6">
        <f>variáveis!G3274</f>
        <v>28.1</v>
      </c>
      <c r="Z103" s="6">
        <f>variáveis!G3418</f>
        <v>33.61</v>
      </c>
      <c r="AA103" s="6">
        <f>variáveis!G3562</f>
        <v>36.4</v>
      </c>
      <c r="AB103" s="6">
        <f>variáveis!G3706</f>
        <v>38.26</v>
      </c>
      <c r="AC103" s="6">
        <f>variáveis!G3850</f>
        <v>36.6</v>
      </c>
      <c r="AD103" s="6">
        <f>variáveis!G3994</f>
        <v>37.65</v>
      </c>
      <c r="AE103" s="6">
        <f>variáveis!G4138</f>
        <v>32.44</v>
      </c>
      <c r="AF103" s="6">
        <f>variáveis!G4282</f>
        <v>29.81</v>
      </c>
      <c r="AG103" s="6">
        <f>variáveis!G4426</f>
        <v>32.24</v>
      </c>
    </row>
    <row r="104" spans="2:33" x14ac:dyDescent="0.25">
      <c r="B104" s="7">
        <v>1650</v>
      </c>
      <c r="C104" s="6">
        <f>variáveis!G107</f>
        <v>35.53</v>
      </c>
      <c r="D104" s="6">
        <f>variáveis!G251</f>
        <v>38.380000000000003</v>
      </c>
      <c r="E104" s="6">
        <f>variáveis!G395</f>
        <v>37.36</v>
      </c>
      <c r="F104" s="6">
        <f>variáveis!G539</f>
        <v>36.61</v>
      </c>
      <c r="G104" s="6">
        <f>variáveis!G683</f>
        <v>36.83</v>
      </c>
      <c r="H104" s="6">
        <f>variáveis!G827</f>
        <v>31.51</v>
      </c>
      <c r="I104" s="6">
        <f>variáveis!G971</f>
        <v>35.18</v>
      </c>
      <c r="J104" s="6">
        <f>variáveis!G1115</f>
        <v>34.9</v>
      </c>
      <c r="K104" s="6">
        <f>variáveis!G1259</f>
        <v>28.45</v>
      </c>
      <c r="L104" s="6">
        <f>variáveis!G1403</f>
        <v>32.86</v>
      </c>
      <c r="M104" s="6">
        <f>variáveis!G1547</f>
        <v>30.1</v>
      </c>
      <c r="N104" s="6">
        <f>variáveis!G1691</f>
        <v>32.65</v>
      </c>
      <c r="O104" s="6">
        <f>variáveis!G1835</f>
        <v>32.21</v>
      </c>
      <c r="P104" s="6">
        <f>variáveis!G1979</f>
        <v>34.270000000000003</v>
      </c>
      <c r="Q104" s="6">
        <f>variáveis!G2123</f>
        <v>36.83</v>
      </c>
      <c r="R104" s="6">
        <f>variáveis!G2267</f>
        <v>33.9</v>
      </c>
      <c r="S104" s="6">
        <f>variáveis!G2411</f>
        <v>33.78</v>
      </c>
      <c r="T104" s="6">
        <f>variáveis!G2555</f>
        <v>29.28</v>
      </c>
      <c r="U104" s="6">
        <f>variáveis!G2699</f>
        <v>36.090000000000003</v>
      </c>
      <c r="V104" s="6">
        <f>variáveis!G2843</f>
        <v>35.18</v>
      </c>
      <c r="W104" s="6">
        <f>variáveis!G2987</f>
        <v>31.32</v>
      </c>
      <c r="X104" s="6">
        <f>variáveis!G3131</f>
        <v>29.74</v>
      </c>
      <c r="Y104" s="6">
        <f>variáveis!G3275</f>
        <v>27.97</v>
      </c>
      <c r="Z104" s="6">
        <f>variáveis!G3419</f>
        <v>33.25</v>
      </c>
      <c r="AA104" s="6">
        <f>variáveis!G3563</f>
        <v>35.89</v>
      </c>
      <c r="AB104" s="6">
        <f>variáveis!G3707</f>
        <v>37.75</v>
      </c>
      <c r="AC104" s="6">
        <f>variáveis!G3851</f>
        <v>36.15</v>
      </c>
      <c r="AD104" s="6">
        <f>variáveis!G3995</f>
        <v>37.090000000000003</v>
      </c>
      <c r="AE104" s="6">
        <f>variáveis!G4139</f>
        <v>31.8</v>
      </c>
      <c r="AF104" s="6">
        <f>variáveis!G4283</f>
        <v>29.38</v>
      </c>
      <c r="AG104" s="6">
        <f>variáveis!G4427</f>
        <v>31.7</v>
      </c>
    </row>
    <row r="105" spans="2:33" x14ac:dyDescent="0.25">
      <c r="B105" s="7">
        <v>1700</v>
      </c>
      <c r="C105" s="6">
        <f>variáveis!G108</f>
        <v>34.909999999999997</v>
      </c>
      <c r="D105" s="6">
        <f>variáveis!G252</f>
        <v>37.659999999999997</v>
      </c>
      <c r="E105" s="6">
        <f>variáveis!G396</f>
        <v>36.89</v>
      </c>
      <c r="F105" s="6">
        <f>variáveis!G540</f>
        <v>36.29</v>
      </c>
      <c r="G105" s="6">
        <f>variáveis!G684</f>
        <v>36.450000000000003</v>
      </c>
      <c r="H105" s="6">
        <f>variáveis!G828</f>
        <v>31.43</v>
      </c>
      <c r="I105" s="6">
        <f>variáveis!G972</f>
        <v>34.9</v>
      </c>
      <c r="J105" s="6">
        <f>variáveis!G1116</f>
        <v>34.56</v>
      </c>
      <c r="K105" s="6">
        <f>variáveis!G1260</f>
        <v>28.34</v>
      </c>
      <c r="L105" s="6">
        <f>variáveis!G1404</f>
        <v>32.44</v>
      </c>
      <c r="M105" s="6">
        <f>variáveis!G1548</f>
        <v>29.74</v>
      </c>
      <c r="N105" s="6">
        <f>variáveis!G1692</f>
        <v>32.15</v>
      </c>
      <c r="O105" s="6">
        <f>variáveis!G1836</f>
        <v>31.89</v>
      </c>
      <c r="P105" s="6">
        <f>variáveis!G1980</f>
        <v>33.76</v>
      </c>
      <c r="Q105" s="6">
        <f>variáveis!G2124</f>
        <v>36.369999999999997</v>
      </c>
      <c r="R105" s="6">
        <f>variáveis!G2268</f>
        <v>33.520000000000003</v>
      </c>
      <c r="S105" s="6">
        <f>variáveis!G2412</f>
        <v>33.520000000000003</v>
      </c>
      <c r="T105" s="6">
        <f>variáveis!G2556</f>
        <v>29.09</v>
      </c>
      <c r="U105" s="6">
        <f>variáveis!G2700</f>
        <v>35.58</v>
      </c>
      <c r="V105" s="6">
        <f>variáveis!G2844</f>
        <v>34.770000000000003</v>
      </c>
      <c r="W105" s="6">
        <f>variáveis!G2988</f>
        <v>30.96</v>
      </c>
      <c r="X105" s="6">
        <f>variáveis!G3132</f>
        <v>29.39</v>
      </c>
      <c r="Y105" s="6">
        <f>variáveis!G3276</f>
        <v>27.87</v>
      </c>
      <c r="Z105" s="6">
        <f>variáveis!G3420</f>
        <v>32.86</v>
      </c>
      <c r="AA105" s="6">
        <f>variáveis!G3564</f>
        <v>35.43</v>
      </c>
      <c r="AB105" s="6">
        <f>variáveis!G3708</f>
        <v>37.270000000000003</v>
      </c>
      <c r="AC105" s="6">
        <f>variáveis!G3852</f>
        <v>35.75</v>
      </c>
      <c r="AD105" s="6">
        <f>variáveis!G3996</f>
        <v>36.520000000000003</v>
      </c>
      <c r="AE105" s="6">
        <f>variáveis!G4140</f>
        <v>31.18</v>
      </c>
      <c r="AF105" s="6">
        <f>variáveis!G4284</f>
        <v>29.1</v>
      </c>
      <c r="AG105" s="6">
        <f>variáveis!G4428</f>
        <v>31.23</v>
      </c>
    </row>
    <row r="106" spans="2:33" x14ac:dyDescent="0.25">
      <c r="B106" s="7">
        <v>1710</v>
      </c>
      <c r="C106" s="6">
        <f>variáveis!G109</f>
        <v>34.340000000000003</v>
      </c>
      <c r="D106" s="6">
        <f>variáveis!G253</f>
        <v>37.020000000000003</v>
      </c>
      <c r="E106" s="6">
        <f>variáveis!G397</f>
        <v>36.520000000000003</v>
      </c>
      <c r="F106" s="6">
        <f>variáveis!G541</f>
        <v>35.97</v>
      </c>
      <c r="G106" s="6">
        <f>variáveis!G685</f>
        <v>36.130000000000003</v>
      </c>
      <c r="H106" s="6">
        <f>variáveis!G829</f>
        <v>31.34</v>
      </c>
      <c r="I106" s="6">
        <f>variáveis!G973</f>
        <v>34.54</v>
      </c>
      <c r="J106" s="6">
        <f>variáveis!G1117</f>
        <v>34.25</v>
      </c>
      <c r="K106" s="6">
        <f>variáveis!G1261</f>
        <v>28.24</v>
      </c>
      <c r="L106" s="6">
        <f>variáveis!G1405</f>
        <v>32.06</v>
      </c>
      <c r="M106" s="6">
        <f>variáveis!G1549</f>
        <v>29.46</v>
      </c>
      <c r="N106" s="6">
        <f>variáveis!G1693</f>
        <v>31.69</v>
      </c>
      <c r="O106" s="6">
        <f>variáveis!G1837</f>
        <v>31.53</v>
      </c>
      <c r="P106" s="6">
        <f>variáveis!G1981</f>
        <v>33.380000000000003</v>
      </c>
      <c r="Q106" s="6">
        <f>variáveis!G2125</f>
        <v>35.86</v>
      </c>
      <c r="R106" s="6">
        <f>variáveis!G2269</f>
        <v>33.31</v>
      </c>
      <c r="S106" s="6">
        <f>variáveis!G2413</f>
        <v>33.25</v>
      </c>
      <c r="T106" s="6">
        <f>variáveis!G2557</f>
        <v>28.9</v>
      </c>
      <c r="U106" s="6">
        <f>variáveis!G2701</f>
        <v>35.11</v>
      </c>
      <c r="V106" s="6">
        <f>variáveis!G2845</f>
        <v>34.35</v>
      </c>
      <c r="W106" s="6">
        <f>variáveis!G2989</f>
        <v>30.59</v>
      </c>
      <c r="X106" s="6">
        <f>variáveis!G3133</f>
        <v>29.18</v>
      </c>
      <c r="Y106" s="6">
        <f>variáveis!G3277</f>
        <v>27.76</v>
      </c>
      <c r="Z106" s="6">
        <f>variáveis!G3421</f>
        <v>32.44</v>
      </c>
      <c r="AA106" s="6">
        <f>variáveis!G3565</f>
        <v>34.979999999999997</v>
      </c>
      <c r="AB106" s="6">
        <f>variáveis!G3709</f>
        <v>36.75</v>
      </c>
      <c r="AC106" s="6">
        <f>variáveis!G3853</f>
        <v>35.409999999999997</v>
      </c>
      <c r="AD106" s="6">
        <f>variáveis!G3997</f>
        <v>36</v>
      </c>
      <c r="AE106" s="6">
        <f>variáveis!G4141</f>
        <v>30.53</v>
      </c>
      <c r="AF106" s="6">
        <f>variáveis!G4285</f>
        <v>28.88</v>
      </c>
      <c r="AG106" s="6">
        <f>variáveis!G4429</f>
        <v>30.86</v>
      </c>
    </row>
    <row r="107" spans="2:33" x14ac:dyDescent="0.25">
      <c r="B107" s="7">
        <v>1720</v>
      </c>
      <c r="C107" s="6">
        <f>variáveis!G110</f>
        <v>33.86</v>
      </c>
      <c r="D107" s="6">
        <f>variáveis!G254</f>
        <v>36.44</v>
      </c>
      <c r="E107" s="6">
        <f>variáveis!G398</f>
        <v>36.200000000000003</v>
      </c>
      <c r="F107" s="6">
        <f>variáveis!G542</f>
        <v>35.65</v>
      </c>
      <c r="G107" s="6">
        <f>variáveis!G686</f>
        <v>35.85</v>
      </c>
      <c r="H107" s="6">
        <f>variáveis!G830</f>
        <v>31.26</v>
      </c>
      <c r="I107" s="6">
        <f>variáveis!G974</f>
        <v>34.1</v>
      </c>
      <c r="J107" s="6">
        <f>variáveis!G1118</f>
        <v>33.96</v>
      </c>
      <c r="K107" s="6">
        <f>variáveis!G1262</f>
        <v>28.09</v>
      </c>
      <c r="L107" s="6">
        <f>variáveis!G1406</f>
        <v>31.74</v>
      </c>
      <c r="M107" s="6">
        <f>variáveis!G1550</f>
        <v>29.22</v>
      </c>
      <c r="N107" s="6">
        <f>variáveis!G1694</f>
        <v>31.31</v>
      </c>
      <c r="O107" s="6">
        <f>variáveis!G1838</f>
        <v>31.21</v>
      </c>
      <c r="P107" s="6">
        <f>variáveis!G1982</f>
        <v>32.85</v>
      </c>
      <c r="Q107" s="6">
        <f>variáveis!G2126</f>
        <v>35.42</v>
      </c>
      <c r="R107" s="6">
        <f>variáveis!G2270</f>
        <v>33.22</v>
      </c>
      <c r="S107" s="6">
        <f>variáveis!G2414</f>
        <v>32.97</v>
      </c>
      <c r="T107" s="6">
        <f>variáveis!G2558</f>
        <v>28.8</v>
      </c>
      <c r="U107" s="6">
        <f>variáveis!G2702</f>
        <v>34.67</v>
      </c>
      <c r="V107" s="6">
        <f>variáveis!G2846</f>
        <v>33.950000000000003</v>
      </c>
      <c r="W107" s="6">
        <f>variáveis!G2990</f>
        <v>30.27</v>
      </c>
      <c r="X107" s="6">
        <f>variáveis!G3134</f>
        <v>28.93</v>
      </c>
      <c r="Y107" s="6">
        <f>variáveis!G3278</f>
        <v>27.59</v>
      </c>
      <c r="Z107" s="6">
        <f>variáveis!G3422</f>
        <v>32.04</v>
      </c>
      <c r="AA107" s="6">
        <f>variáveis!G3566</f>
        <v>34.56</v>
      </c>
      <c r="AB107" s="6">
        <f>variáveis!G3710</f>
        <v>36.24</v>
      </c>
      <c r="AC107" s="6">
        <f>variáveis!G3854</f>
        <v>35.119999999999997</v>
      </c>
      <c r="AD107" s="6">
        <f>variáveis!G3998</f>
        <v>35.49</v>
      </c>
      <c r="AE107" s="6">
        <f>variáveis!G4142</f>
        <v>30.25</v>
      </c>
      <c r="AF107" s="6">
        <f>variáveis!G4286</f>
        <v>28.59</v>
      </c>
      <c r="AG107" s="6">
        <f>variáveis!G4430</f>
        <v>30.52</v>
      </c>
    </row>
    <row r="108" spans="2:33" x14ac:dyDescent="0.25">
      <c r="B108" s="7">
        <v>1730</v>
      </c>
      <c r="C108" s="6">
        <f>variáveis!G111</f>
        <v>33.42</v>
      </c>
      <c r="D108" s="6">
        <f>variáveis!G255</f>
        <v>35.950000000000003</v>
      </c>
      <c r="E108" s="6">
        <f>variáveis!G399</f>
        <v>35.909999999999997</v>
      </c>
      <c r="F108" s="6">
        <f>variáveis!G543</f>
        <v>35.380000000000003</v>
      </c>
      <c r="G108" s="6">
        <f>variáveis!G687</f>
        <v>35.56</v>
      </c>
      <c r="H108" s="6">
        <f>variáveis!G831</f>
        <v>31.15</v>
      </c>
      <c r="I108" s="6">
        <f>variáveis!G975</f>
        <v>33.75</v>
      </c>
      <c r="J108" s="6">
        <f>variáveis!G1119</f>
        <v>33.65</v>
      </c>
      <c r="K108" s="6">
        <f>variáveis!G1263</f>
        <v>27.89</v>
      </c>
      <c r="L108" s="6">
        <f>variáveis!G1407</f>
        <v>31.47</v>
      </c>
      <c r="M108" s="6">
        <f>variáveis!G1551</f>
        <v>28.91</v>
      </c>
      <c r="N108" s="6">
        <f>variáveis!G1695</f>
        <v>30.96</v>
      </c>
      <c r="O108" s="6">
        <f>variáveis!G1839</f>
        <v>30.92</v>
      </c>
      <c r="P108" s="6">
        <f>variáveis!G1983</f>
        <v>32.4</v>
      </c>
      <c r="Q108" s="6">
        <f>variáveis!G2127</f>
        <v>34.97</v>
      </c>
      <c r="R108" s="6">
        <f>variáveis!G2271</f>
        <v>32.950000000000003</v>
      </c>
      <c r="S108" s="6">
        <f>variáveis!G2415</f>
        <v>32.72</v>
      </c>
      <c r="T108" s="6">
        <f>variáveis!G2559</f>
        <v>28.67</v>
      </c>
      <c r="U108" s="6">
        <f>variáveis!G2703</f>
        <v>34.22</v>
      </c>
      <c r="V108" s="6">
        <f>variáveis!G2847</f>
        <v>33.590000000000003</v>
      </c>
      <c r="W108" s="6">
        <f>variáveis!G2991</f>
        <v>30</v>
      </c>
      <c r="X108" s="6">
        <f>variáveis!G3135</f>
        <v>28.71</v>
      </c>
      <c r="Y108" s="6">
        <f>variáveis!G3279</f>
        <v>27.46</v>
      </c>
      <c r="Z108" s="6">
        <f>variáveis!G3423</f>
        <v>31.67</v>
      </c>
      <c r="AA108" s="6">
        <f>variáveis!G3567</f>
        <v>34.159999999999997</v>
      </c>
      <c r="AB108" s="6">
        <f>variáveis!G3711</f>
        <v>35.79</v>
      </c>
      <c r="AC108" s="6">
        <f>variáveis!G3855</f>
        <v>34.42</v>
      </c>
      <c r="AD108" s="6">
        <f>variáveis!G3999</f>
        <v>35.04</v>
      </c>
      <c r="AE108" s="6">
        <f>variáveis!G4143</f>
        <v>29.93</v>
      </c>
      <c r="AF108" s="6">
        <f>variáveis!G4287</f>
        <v>28.24</v>
      </c>
      <c r="AG108" s="6">
        <f>variáveis!G4431</f>
        <v>30.23</v>
      </c>
    </row>
    <row r="109" spans="2:33" x14ac:dyDescent="0.25">
      <c r="B109" s="7">
        <v>1740</v>
      </c>
      <c r="C109" s="6">
        <f>variáveis!G112</f>
        <v>33.020000000000003</v>
      </c>
      <c r="D109" s="6">
        <f>variáveis!G256</f>
        <v>35.47</v>
      </c>
      <c r="E109" s="6">
        <f>variáveis!G400</f>
        <v>35.590000000000003</v>
      </c>
      <c r="F109" s="6">
        <f>variáveis!G544</f>
        <v>35.14</v>
      </c>
      <c r="G109" s="6">
        <f>variáveis!G688</f>
        <v>35.299999999999997</v>
      </c>
      <c r="H109" s="6">
        <f>variáveis!G832</f>
        <v>31.03</v>
      </c>
      <c r="I109" s="6">
        <f>variáveis!G976</f>
        <v>33.43</v>
      </c>
      <c r="J109" s="6">
        <f>variáveis!G1120</f>
        <v>33.369999999999997</v>
      </c>
      <c r="K109" s="6">
        <f>variáveis!G1264</f>
        <v>27.68</v>
      </c>
      <c r="L109" s="6">
        <f>variáveis!G1408</f>
        <v>31.22</v>
      </c>
      <c r="M109" s="6">
        <f>variáveis!G1552</f>
        <v>28.63</v>
      </c>
      <c r="N109" s="6">
        <f>variáveis!G1696</f>
        <v>30.64</v>
      </c>
      <c r="O109" s="6">
        <f>variáveis!G1840</f>
        <v>30.64</v>
      </c>
      <c r="P109" s="6">
        <f>variáveis!G1984</f>
        <v>32.07</v>
      </c>
      <c r="Q109" s="6">
        <f>variáveis!G2128</f>
        <v>34.590000000000003</v>
      </c>
      <c r="R109" s="6">
        <f>variáveis!G2272</f>
        <v>32.47</v>
      </c>
      <c r="S109" s="6">
        <f>variáveis!G2416</f>
        <v>32.46</v>
      </c>
      <c r="T109" s="6">
        <f>variáveis!G2560</f>
        <v>28.47</v>
      </c>
      <c r="U109" s="6">
        <f>variáveis!G2704</f>
        <v>33.799999999999997</v>
      </c>
      <c r="V109" s="6">
        <f>variáveis!G2848</f>
        <v>33.25</v>
      </c>
      <c r="W109" s="6">
        <f>variáveis!G2992</f>
        <v>29.82</v>
      </c>
      <c r="X109" s="6">
        <f>variáveis!G3136</f>
        <v>28.51</v>
      </c>
      <c r="Y109" s="6">
        <f>variáveis!G3280</f>
        <v>27.33</v>
      </c>
      <c r="Z109" s="6">
        <f>variáveis!G3424</f>
        <v>31.33</v>
      </c>
      <c r="AA109" s="6">
        <f>variáveis!G3568</f>
        <v>33.81</v>
      </c>
      <c r="AB109" s="6">
        <f>variáveis!G3712</f>
        <v>35.369999999999997</v>
      </c>
      <c r="AC109" s="6">
        <f>variáveis!G3856</f>
        <v>33.700000000000003</v>
      </c>
      <c r="AD109" s="6">
        <f>variáveis!G4000</f>
        <v>34.659999999999997</v>
      </c>
      <c r="AE109" s="6">
        <f>variáveis!G4144</f>
        <v>29.64</v>
      </c>
      <c r="AF109" s="6">
        <f>variáveis!G4288</f>
        <v>28.05</v>
      </c>
      <c r="AG109" s="6">
        <f>variáveis!G4432</f>
        <v>29.93</v>
      </c>
    </row>
    <row r="110" spans="2:33" x14ac:dyDescent="0.25">
      <c r="B110" s="7">
        <v>1750</v>
      </c>
      <c r="C110" s="6">
        <f>variáveis!G113</f>
        <v>32.64</v>
      </c>
      <c r="D110" s="6">
        <f>variáveis!G257</f>
        <v>35.049999999999997</v>
      </c>
      <c r="E110" s="6">
        <f>variáveis!G401</f>
        <v>35.31</v>
      </c>
      <c r="F110" s="6">
        <f>variáveis!G545</f>
        <v>34.89</v>
      </c>
      <c r="G110" s="6">
        <f>variáveis!G689</f>
        <v>35.020000000000003</v>
      </c>
      <c r="H110" s="6">
        <f>variáveis!G833</f>
        <v>30.9</v>
      </c>
      <c r="I110" s="6">
        <f>variáveis!G977</f>
        <v>33.15</v>
      </c>
      <c r="J110" s="6">
        <f>variáveis!G1121</f>
        <v>33.11</v>
      </c>
      <c r="K110" s="6">
        <f>variáveis!G1265</f>
        <v>27.47</v>
      </c>
      <c r="L110" s="6">
        <f>variáveis!G1409</f>
        <v>30.93</v>
      </c>
      <c r="M110" s="6">
        <f>variáveis!G1553</f>
        <v>28.36</v>
      </c>
      <c r="N110" s="6">
        <f>variáveis!G1697</f>
        <v>30.33</v>
      </c>
      <c r="O110" s="6">
        <f>variáveis!G1841</f>
        <v>30.37</v>
      </c>
      <c r="P110" s="6">
        <f>variáveis!G1985</f>
        <v>31.77</v>
      </c>
      <c r="Q110" s="6">
        <f>variáveis!G2129</f>
        <v>34.200000000000003</v>
      </c>
      <c r="R110" s="6">
        <f>variáveis!G2273</f>
        <v>32.14</v>
      </c>
      <c r="S110" s="6">
        <f>variáveis!G2417</f>
        <v>32.25</v>
      </c>
      <c r="T110" s="6">
        <f>variáveis!G2561</f>
        <v>28.26</v>
      </c>
      <c r="U110" s="6">
        <f>variáveis!G2705</f>
        <v>33.4</v>
      </c>
      <c r="V110" s="6">
        <f>variáveis!G2849</f>
        <v>32.92</v>
      </c>
      <c r="W110" s="6">
        <f>variáveis!G2993</f>
        <v>29.69</v>
      </c>
      <c r="X110" s="6">
        <f>variáveis!G3137</f>
        <v>28.35</v>
      </c>
      <c r="Y110" s="6">
        <f>variáveis!G3281</f>
        <v>27.15</v>
      </c>
      <c r="Z110" s="6">
        <f>variáveis!G3425</f>
        <v>31</v>
      </c>
      <c r="AA110" s="6">
        <f>variáveis!G3569</f>
        <v>33.450000000000003</v>
      </c>
      <c r="AB110" s="6">
        <f>variáveis!G3713</f>
        <v>34.97</v>
      </c>
      <c r="AC110" s="6">
        <f>variáveis!G3857</f>
        <v>33.14</v>
      </c>
      <c r="AD110" s="6">
        <f>variáveis!G4001</f>
        <v>34.270000000000003</v>
      </c>
      <c r="AE110" s="6">
        <f>variáveis!G4145</f>
        <v>29.46</v>
      </c>
      <c r="AF110" s="6">
        <f>variáveis!G4289</f>
        <v>27.83</v>
      </c>
      <c r="AG110" s="6">
        <f>variáveis!G4433</f>
        <v>29.62</v>
      </c>
    </row>
    <row r="111" spans="2:33" x14ac:dyDescent="0.25">
      <c r="B111" s="7">
        <v>1800</v>
      </c>
      <c r="C111" s="6">
        <f>variáveis!G114</f>
        <v>32.29</v>
      </c>
      <c r="D111" s="6">
        <f>variáveis!G258</f>
        <v>34.65</v>
      </c>
      <c r="E111" s="6">
        <f>variáveis!G402</f>
        <v>35.049999999999997</v>
      </c>
      <c r="F111" s="6">
        <f>variáveis!G546</f>
        <v>34.65</v>
      </c>
      <c r="G111" s="6">
        <f>variáveis!G690</f>
        <v>34.72</v>
      </c>
      <c r="H111" s="6">
        <f>variáveis!G834</f>
        <v>30.78</v>
      </c>
      <c r="I111" s="6">
        <f>variáveis!G978</f>
        <v>32.89</v>
      </c>
      <c r="J111" s="6">
        <f>variáveis!G1122</f>
        <v>32.86</v>
      </c>
      <c r="K111" s="6">
        <f>variáveis!G1266</f>
        <v>27.32</v>
      </c>
      <c r="L111" s="6">
        <f>variáveis!G1410</f>
        <v>30.67</v>
      </c>
      <c r="M111" s="6">
        <f>variáveis!G1554</f>
        <v>28.08</v>
      </c>
      <c r="N111" s="6">
        <f>variáveis!G1698</f>
        <v>30.07</v>
      </c>
      <c r="O111" s="6">
        <f>variáveis!G1842</f>
        <v>30.11</v>
      </c>
      <c r="P111" s="6">
        <f>variáveis!G1986</f>
        <v>31.44</v>
      </c>
      <c r="Q111" s="6">
        <f>variáveis!G2130</f>
        <v>33.83</v>
      </c>
      <c r="R111" s="6">
        <f>variáveis!G2274</f>
        <v>31.97</v>
      </c>
      <c r="S111" s="6">
        <f>variáveis!G2418</f>
        <v>32.090000000000003</v>
      </c>
      <c r="T111" s="6">
        <f>variáveis!G2562</f>
        <v>28.04</v>
      </c>
      <c r="U111" s="6">
        <f>variáveis!G2706</f>
        <v>33.03</v>
      </c>
      <c r="V111" s="6">
        <f>variáveis!G2850</f>
        <v>32.630000000000003</v>
      </c>
      <c r="W111" s="6">
        <f>variáveis!G2994</f>
        <v>29.57</v>
      </c>
      <c r="X111" s="6">
        <f>variáveis!G3138</f>
        <v>28.2</v>
      </c>
      <c r="Y111" s="6">
        <f>variáveis!G3282</f>
        <v>26.97</v>
      </c>
      <c r="Z111" s="6">
        <f>variáveis!G3426</f>
        <v>30.68</v>
      </c>
      <c r="AA111" s="6">
        <f>variáveis!G3570</f>
        <v>33.090000000000003</v>
      </c>
      <c r="AB111" s="6">
        <f>variáveis!G3714</f>
        <v>34.590000000000003</v>
      </c>
      <c r="AC111" s="6">
        <f>variáveis!G3858</f>
        <v>32.79</v>
      </c>
      <c r="AD111" s="6">
        <f>variáveis!G4002</f>
        <v>33.909999999999997</v>
      </c>
      <c r="AE111" s="6">
        <f>variáveis!G4146</f>
        <v>29.23</v>
      </c>
      <c r="AF111" s="6">
        <f>variáveis!G4290</f>
        <v>27.59</v>
      </c>
      <c r="AG111" s="6">
        <f>variáveis!G4434</f>
        <v>29.35</v>
      </c>
    </row>
    <row r="112" spans="2:33" x14ac:dyDescent="0.25">
      <c r="B112" s="7">
        <v>1810</v>
      </c>
      <c r="C112" s="6">
        <f>variáveis!G115</f>
        <v>31.95</v>
      </c>
      <c r="D112" s="6">
        <f>variáveis!G259</f>
        <v>34.26</v>
      </c>
      <c r="E112" s="6">
        <f>variáveis!G403</f>
        <v>34.83</v>
      </c>
      <c r="F112" s="6">
        <f>variáveis!G547</f>
        <v>34.44</v>
      </c>
      <c r="G112" s="6">
        <f>variáveis!G691</f>
        <v>34.46</v>
      </c>
      <c r="H112" s="6">
        <f>variáveis!G835</f>
        <v>30.68</v>
      </c>
      <c r="I112" s="6">
        <f>variáveis!G979</f>
        <v>32.67</v>
      </c>
      <c r="J112" s="6">
        <f>variáveis!G1123</f>
        <v>32.64</v>
      </c>
      <c r="K112" s="6">
        <f>variáveis!G1267</f>
        <v>27.22</v>
      </c>
      <c r="L112" s="6">
        <f>variáveis!G1411</f>
        <v>30.45</v>
      </c>
      <c r="M112" s="6">
        <f>variáveis!G1555</f>
        <v>27.82</v>
      </c>
      <c r="N112" s="6">
        <f>variáveis!G1699</f>
        <v>29.84</v>
      </c>
      <c r="O112" s="6">
        <f>variáveis!G1843</f>
        <v>29.88</v>
      </c>
      <c r="P112" s="6">
        <f>variáveis!G1987</f>
        <v>31.05</v>
      </c>
      <c r="Q112" s="6">
        <f>variáveis!G2131</f>
        <v>33.549999999999997</v>
      </c>
      <c r="R112" s="6">
        <f>variáveis!G2275</f>
        <v>31.8</v>
      </c>
      <c r="S112" s="6">
        <f>variáveis!G2419</f>
        <v>31.93</v>
      </c>
      <c r="T112" s="6">
        <f>variáveis!G2563</f>
        <v>27.87</v>
      </c>
      <c r="U112" s="6">
        <f>variáveis!G2707</f>
        <v>32.68</v>
      </c>
      <c r="V112" s="6">
        <f>variáveis!G2851</f>
        <v>32.4</v>
      </c>
      <c r="W112" s="6">
        <f>variáveis!G2995</f>
        <v>29.46</v>
      </c>
      <c r="X112" s="6">
        <f>variáveis!G3139</f>
        <v>28.08</v>
      </c>
      <c r="Y112" s="6">
        <f>variáveis!G3283</f>
        <v>26.86</v>
      </c>
      <c r="Z112" s="6">
        <f>variáveis!G3427</f>
        <v>30.36</v>
      </c>
      <c r="AA112" s="6">
        <f>variáveis!G3571</f>
        <v>32.76</v>
      </c>
      <c r="AB112" s="6">
        <f>variáveis!G3715</f>
        <v>34.26</v>
      </c>
      <c r="AC112" s="6">
        <f>variáveis!G3859</f>
        <v>32.5</v>
      </c>
      <c r="AD112" s="6">
        <f>variáveis!G4003</f>
        <v>33.56</v>
      </c>
      <c r="AE112" s="6">
        <f>variáveis!G4147</f>
        <v>29.07</v>
      </c>
      <c r="AF112" s="6">
        <f>variáveis!G4291</f>
        <v>27.35</v>
      </c>
      <c r="AG112" s="6">
        <f>variáveis!G4435</f>
        <v>29.13</v>
      </c>
    </row>
    <row r="113" spans="2:33" x14ac:dyDescent="0.25">
      <c r="B113" s="7">
        <v>1820</v>
      </c>
      <c r="C113" s="6">
        <f>variáveis!G116</f>
        <v>31.65</v>
      </c>
      <c r="D113" s="6">
        <f>variáveis!G260</f>
        <v>33.909999999999997</v>
      </c>
      <c r="E113" s="6">
        <f>variáveis!G404</f>
        <v>34.65</v>
      </c>
      <c r="F113" s="6">
        <f>variáveis!G548</f>
        <v>34.229999999999997</v>
      </c>
      <c r="G113" s="6">
        <f>variáveis!G692</f>
        <v>34.229999999999997</v>
      </c>
      <c r="H113" s="6">
        <f>variáveis!G836</f>
        <v>30.56</v>
      </c>
      <c r="I113" s="6">
        <f>variáveis!G980</f>
        <v>32.46</v>
      </c>
      <c r="J113" s="6">
        <f>variáveis!G1124</f>
        <v>32.46</v>
      </c>
      <c r="K113" s="6">
        <f>variáveis!G1268</f>
        <v>27.11</v>
      </c>
      <c r="L113" s="6">
        <f>variáveis!G1412</f>
        <v>30.25</v>
      </c>
      <c r="M113" s="6">
        <f>variáveis!G1556</f>
        <v>27.62</v>
      </c>
      <c r="N113" s="6">
        <f>variáveis!G1700</f>
        <v>29.63</v>
      </c>
      <c r="O113" s="6">
        <f>variáveis!G1844</f>
        <v>29.69</v>
      </c>
      <c r="P113" s="6">
        <f>variáveis!G1988</f>
        <v>30.71</v>
      </c>
      <c r="Q113" s="6">
        <f>variáveis!G2132</f>
        <v>33.28</v>
      </c>
      <c r="R113" s="6">
        <f>variáveis!G2276</f>
        <v>31.58</v>
      </c>
      <c r="S113" s="6">
        <f>variáveis!G2420</f>
        <v>31.75</v>
      </c>
      <c r="T113" s="6">
        <f>variáveis!G2564</f>
        <v>27.74</v>
      </c>
      <c r="U113" s="6">
        <f>variáveis!G2708</f>
        <v>32.380000000000003</v>
      </c>
      <c r="V113" s="6">
        <f>variáveis!G2852</f>
        <v>32.18</v>
      </c>
      <c r="W113" s="6">
        <f>variáveis!G2996</f>
        <v>29.35</v>
      </c>
      <c r="X113" s="6">
        <f>variáveis!G3140</f>
        <v>27.93</v>
      </c>
      <c r="Y113" s="6">
        <f>variáveis!G3284</f>
        <v>26.77</v>
      </c>
      <c r="Z113" s="6">
        <f>variáveis!G3428</f>
        <v>30.08</v>
      </c>
      <c r="AA113" s="6">
        <f>variáveis!G3572</f>
        <v>32.450000000000003</v>
      </c>
      <c r="AB113" s="6">
        <f>variáveis!G3716</f>
        <v>33.94</v>
      </c>
      <c r="AC113" s="6">
        <f>variáveis!G3860</f>
        <v>32.22</v>
      </c>
      <c r="AD113" s="6">
        <f>variáveis!G4004</f>
        <v>33.229999999999997</v>
      </c>
      <c r="AE113" s="6">
        <f>variáveis!G4148</f>
        <v>28.95</v>
      </c>
      <c r="AF113" s="6">
        <f>variáveis!G4292</f>
        <v>27.15</v>
      </c>
      <c r="AG113" s="6">
        <f>variáveis!G4436</f>
        <v>28.92</v>
      </c>
    </row>
    <row r="114" spans="2:33" x14ac:dyDescent="0.25">
      <c r="B114" s="7">
        <v>1830</v>
      </c>
      <c r="C114" s="6">
        <f>variáveis!G117</f>
        <v>31.39</v>
      </c>
      <c r="D114" s="6">
        <f>variáveis!G261</f>
        <v>33.58</v>
      </c>
      <c r="E114" s="6">
        <f>variáveis!G405</f>
        <v>34.450000000000003</v>
      </c>
      <c r="F114" s="6">
        <f>variáveis!G549</f>
        <v>34</v>
      </c>
      <c r="G114" s="6">
        <f>variáveis!G693</f>
        <v>34.020000000000003</v>
      </c>
      <c r="H114" s="6">
        <f>variáveis!G837</f>
        <v>30.44</v>
      </c>
      <c r="I114" s="6">
        <f>variáveis!G981</f>
        <v>32.28</v>
      </c>
      <c r="J114" s="6">
        <f>variáveis!G1125</f>
        <v>32.29</v>
      </c>
      <c r="K114" s="6">
        <f>variáveis!G1269</f>
        <v>27.07</v>
      </c>
      <c r="L114" s="6">
        <f>variáveis!G1413</f>
        <v>30.06</v>
      </c>
      <c r="M114" s="6">
        <f>variáveis!G1557</f>
        <v>27.44</v>
      </c>
      <c r="N114" s="6">
        <f>variáveis!G1701</f>
        <v>29.44</v>
      </c>
      <c r="O114" s="6">
        <f>variáveis!G1845</f>
        <v>29.53</v>
      </c>
      <c r="P114" s="6">
        <f>variáveis!G1989</f>
        <v>30.42</v>
      </c>
      <c r="Q114" s="6">
        <f>variáveis!G2133</f>
        <v>32.96</v>
      </c>
      <c r="R114" s="6">
        <f>variáveis!G2277</f>
        <v>31.35</v>
      </c>
      <c r="S114" s="6">
        <f>variáveis!G2421</f>
        <v>31.59</v>
      </c>
      <c r="T114" s="6">
        <f>variáveis!G2565</f>
        <v>27.63</v>
      </c>
      <c r="U114" s="6">
        <f>variáveis!G2709</f>
        <v>32.119999999999997</v>
      </c>
      <c r="V114" s="6">
        <f>variáveis!G2853</f>
        <v>31.96</v>
      </c>
      <c r="W114" s="6">
        <f>variáveis!G2997</f>
        <v>29.24</v>
      </c>
      <c r="X114" s="6">
        <f>variáveis!G3141</f>
        <v>27.8</v>
      </c>
      <c r="Y114" s="6">
        <f>variáveis!G3285</f>
        <v>26.64</v>
      </c>
      <c r="Z114" s="6">
        <f>variáveis!G3429</f>
        <v>29.85</v>
      </c>
      <c r="AA114" s="6">
        <f>variáveis!G3573</f>
        <v>32.17</v>
      </c>
      <c r="AB114" s="6">
        <f>variáveis!G3717</f>
        <v>33.630000000000003</v>
      </c>
      <c r="AC114" s="6">
        <f>variáveis!G3861</f>
        <v>32.03</v>
      </c>
      <c r="AD114" s="6">
        <f>variáveis!G4005</f>
        <v>32.92</v>
      </c>
      <c r="AE114" s="6">
        <f>variáveis!G4149</f>
        <v>28.8</v>
      </c>
      <c r="AF114" s="6">
        <f>variáveis!G4293</f>
        <v>26.96</v>
      </c>
      <c r="AG114" s="6">
        <f>variáveis!G4437</f>
        <v>28.74</v>
      </c>
    </row>
    <row r="115" spans="2:33" x14ac:dyDescent="0.25">
      <c r="B115" s="7">
        <v>1840</v>
      </c>
      <c r="C115" s="6">
        <f>variáveis!G118</f>
        <v>31.15</v>
      </c>
      <c r="D115" s="6">
        <f>variáveis!G262</f>
        <v>33.29</v>
      </c>
      <c r="E115" s="6">
        <f>variáveis!G406</f>
        <v>34.26</v>
      </c>
      <c r="F115" s="6">
        <f>variáveis!G550</f>
        <v>33.81</v>
      </c>
      <c r="G115" s="6">
        <f>variáveis!G694</f>
        <v>33.82</v>
      </c>
      <c r="H115" s="6">
        <f>variáveis!G838</f>
        <v>30.32</v>
      </c>
      <c r="I115" s="6">
        <f>variáveis!G982</f>
        <v>32.119999999999997</v>
      </c>
      <c r="J115" s="6">
        <f>variáveis!G1126</f>
        <v>32.119999999999997</v>
      </c>
      <c r="K115" s="6">
        <f>variáveis!G1270</f>
        <v>27.04</v>
      </c>
      <c r="L115" s="6">
        <f>variáveis!G1414</f>
        <v>29.86</v>
      </c>
      <c r="M115" s="6">
        <f>variáveis!G1558</f>
        <v>27.3</v>
      </c>
      <c r="N115" s="6">
        <f>variáveis!G1702</f>
        <v>29.24</v>
      </c>
      <c r="O115" s="6">
        <f>variáveis!G1846</f>
        <v>29.37</v>
      </c>
      <c r="P115" s="6">
        <f>variáveis!G1990</f>
        <v>30.21</v>
      </c>
      <c r="Q115" s="6">
        <f>variáveis!G2134</f>
        <v>32.69</v>
      </c>
      <c r="R115" s="6">
        <f>variáveis!G2278</f>
        <v>31.15</v>
      </c>
      <c r="S115" s="6">
        <f>variáveis!G2422</f>
        <v>31.44</v>
      </c>
      <c r="T115" s="6">
        <f>variáveis!G2566</f>
        <v>27.53</v>
      </c>
      <c r="U115" s="6">
        <f>variáveis!G2710</f>
        <v>31.88</v>
      </c>
      <c r="V115" s="6">
        <f>variáveis!G2854</f>
        <v>31.75</v>
      </c>
      <c r="W115" s="6">
        <f>variáveis!G2998</f>
        <v>29.12</v>
      </c>
      <c r="X115" s="6">
        <f>variáveis!G3142</f>
        <v>27.68</v>
      </c>
      <c r="Y115" s="6">
        <f>variáveis!G3286</f>
        <v>26.55</v>
      </c>
      <c r="Z115" s="6">
        <f>variáveis!G3430</f>
        <v>29.64</v>
      </c>
      <c r="AA115" s="6">
        <f>variáveis!G3574</f>
        <v>31.91</v>
      </c>
      <c r="AB115" s="6">
        <f>variáveis!G3718</f>
        <v>33.35</v>
      </c>
      <c r="AC115" s="6">
        <f>variáveis!G3862</f>
        <v>31.85</v>
      </c>
      <c r="AD115" s="6">
        <f>variáveis!G4006</f>
        <v>32.619999999999997</v>
      </c>
      <c r="AE115" s="6">
        <f>variáveis!G4150</f>
        <v>28.63</v>
      </c>
      <c r="AF115" s="6">
        <f>variáveis!G4294</f>
        <v>26.79</v>
      </c>
      <c r="AG115" s="6">
        <f>variáveis!G4438</f>
        <v>28.59</v>
      </c>
    </row>
    <row r="116" spans="2:33" x14ac:dyDescent="0.25">
      <c r="B116" s="7">
        <v>1850</v>
      </c>
      <c r="C116" s="6">
        <f>variáveis!G119</f>
        <v>30.94</v>
      </c>
      <c r="D116" s="6">
        <f>variáveis!G263</f>
        <v>33.04</v>
      </c>
      <c r="E116" s="6">
        <f>variáveis!G407</f>
        <v>34.049999999999997</v>
      </c>
      <c r="F116" s="6">
        <f>variáveis!G551</f>
        <v>33.630000000000003</v>
      </c>
      <c r="G116" s="6">
        <f>variáveis!G695</f>
        <v>33.659999999999997</v>
      </c>
      <c r="H116" s="6">
        <f>variáveis!G839</f>
        <v>30.19</v>
      </c>
      <c r="I116" s="6">
        <f>variáveis!G983</f>
        <v>31.95</v>
      </c>
      <c r="J116" s="6">
        <f>variáveis!G1127</f>
        <v>31.95</v>
      </c>
      <c r="K116" s="6">
        <f>variáveis!G1271</f>
        <v>26.92</v>
      </c>
      <c r="L116" s="6">
        <f>variáveis!G1415</f>
        <v>29.69</v>
      </c>
      <c r="M116" s="6">
        <f>variáveis!G1559</f>
        <v>27.18</v>
      </c>
      <c r="N116" s="6">
        <f>variáveis!G1703</f>
        <v>29.04</v>
      </c>
      <c r="O116" s="6">
        <f>variáveis!G1847</f>
        <v>29.24</v>
      </c>
      <c r="P116" s="6">
        <f>variáveis!G1991</f>
        <v>30.01</v>
      </c>
      <c r="Q116" s="6">
        <f>variáveis!G2135</f>
        <v>32.44</v>
      </c>
      <c r="R116" s="6">
        <f>variáveis!G2279</f>
        <v>30.99</v>
      </c>
      <c r="S116" s="6">
        <f>variáveis!G2423</f>
        <v>31.3</v>
      </c>
      <c r="T116" s="6">
        <f>variáveis!G2567</f>
        <v>27.43</v>
      </c>
      <c r="U116" s="6">
        <f>variáveis!G2711</f>
        <v>31.65</v>
      </c>
      <c r="V116" s="6">
        <f>variáveis!G2855</f>
        <v>31.56</v>
      </c>
      <c r="W116" s="6">
        <f>variáveis!G2999</f>
        <v>29.01</v>
      </c>
      <c r="X116" s="6">
        <f>variáveis!G3143</f>
        <v>27.53</v>
      </c>
      <c r="Y116" s="6">
        <f>variáveis!G3287</f>
        <v>26.49</v>
      </c>
      <c r="Z116" s="6">
        <f>variáveis!G3431</f>
        <v>29.44</v>
      </c>
      <c r="AA116" s="6">
        <f>variáveis!G3575</f>
        <v>31.65</v>
      </c>
      <c r="AB116" s="6">
        <f>variáveis!G3719</f>
        <v>33.1</v>
      </c>
      <c r="AC116" s="6">
        <f>variáveis!G3863</f>
        <v>31.76</v>
      </c>
      <c r="AD116" s="6">
        <f>variáveis!G4007</f>
        <v>32.369999999999997</v>
      </c>
      <c r="AE116" s="6">
        <f>variáveis!G4151</f>
        <v>28.46</v>
      </c>
      <c r="AF116" s="6">
        <f>variáveis!G4295</f>
        <v>26.66</v>
      </c>
      <c r="AG116" s="6">
        <f>variáveis!G4439</f>
        <v>28.43</v>
      </c>
    </row>
    <row r="117" spans="2:33" x14ac:dyDescent="0.25">
      <c r="B117" s="7">
        <v>1900</v>
      </c>
      <c r="C117" s="6">
        <f>variáveis!G120</f>
        <v>30.72</v>
      </c>
      <c r="D117" s="6">
        <f>variáveis!G264</f>
        <v>32.799999999999997</v>
      </c>
      <c r="E117" s="6">
        <f>variáveis!G408</f>
        <v>33.840000000000003</v>
      </c>
      <c r="F117" s="6">
        <f>variáveis!G552</f>
        <v>33.47</v>
      </c>
      <c r="G117" s="6">
        <f>variáveis!G696</f>
        <v>33.49</v>
      </c>
      <c r="H117" s="6">
        <f>variáveis!G840</f>
        <v>30.07</v>
      </c>
      <c r="I117" s="6">
        <f>variáveis!G984</f>
        <v>31.8</v>
      </c>
      <c r="J117" s="6">
        <f>variáveis!G1128</f>
        <v>31.78</v>
      </c>
      <c r="K117" s="6">
        <f>variáveis!G1272</f>
        <v>26.78</v>
      </c>
      <c r="L117" s="6">
        <f>variáveis!G1416</f>
        <v>29.53</v>
      </c>
      <c r="M117" s="6">
        <f>variáveis!G1560</f>
        <v>27.08</v>
      </c>
      <c r="N117" s="6">
        <f>variáveis!G1704</f>
        <v>28.87</v>
      </c>
      <c r="O117" s="6">
        <f>variáveis!G1848</f>
        <v>29.12</v>
      </c>
      <c r="P117" s="6">
        <f>variáveis!G1992</f>
        <v>29.86</v>
      </c>
      <c r="Q117" s="6">
        <f>variáveis!G2136</f>
        <v>32.229999999999997</v>
      </c>
      <c r="R117" s="6">
        <f>variáveis!G2280</f>
        <v>30.83</v>
      </c>
      <c r="S117" s="6">
        <f>variáveis!G2424</f>
        <v>31.17</v>
      </c>
      <c r="T117" s="6">
        <f>variáveis!G2568</f>
        <v>27.33</v>
      </c>
      <c r="U117" s="6">
        <f>variáveis!G2712</f>
        <v>31.44</v>
      </c>
      <c r="V117" s="6">
        <f>variáveis!G2856</f>
        <v>31.39</v>
      </c>
      <c r="W117" s="6">
        <f>variáveis!G3000</f>
        <v>28.89</v>
      </c>
      <c r="X117" s="6">
        <f>variáveis!G3144</f>
        <v>27.42</v>
      </c>
      <c r="Y117" s="6">
        <f>variáveis!G3288</f>
        <v>26.45</v>
      </c>
      <c r="Z117" s="6">
        <f>variáveis!G3432</f>
        <v>29.25</v>
      </c>
      <c r="AA117" s="6">
        <f>variáveis!G3576</f>
        <v>31.4</v>
      </c>
      <c r="AB117" s="6">
        <f>variáveis!G3720</f>
        <v>32.86</v>
      </c>
      <c r="AC117" s="6">
        <f>variáveis!G3864</f>
        <v>31.66</v>
      </c>
      <c r="AD117" s="6">
        <f>variáveis!G4008</f>
        <v>32.11</v>
      </c>
      <c r="AE117" s="6">
        <f>variáveis!G4152</f>
        <v>28.31</v>
      </c>
      <c r="AF117" s="6">
        <f>variáveis!G4296</f>
        <v>26.58</v>
      </c>
      <c r="AG117" s="6">
        <f>variáveis!G4440</f>
        <v>28.28</v>
      </c>
    </row>
    <row r="118" spans="2:33" x14ac:dyDescent="0.25">
      <c r="B118" s="7">
        <v>1910</v>
      </c>
      <c r="C118" s="6">
        <f>variáveis!G121</f>
        <v>30.52</v>
      </c>
      <c r="D118" s="6">
        <f>variáveis!G265</f>
        <v>32.590000000000003</v>
      </c>
      <c r="E118" s="6">
        <f>variáveis!G409</f>
        <v>33.68</v>
      </c>
      <c r="F118" s="6">
        <f>variáveis!G553</f>
        <v>33.33</v>
      </c>
      <c r="G118" s="6">
        <f>variáveis!G697</f>
        <v>33.31</v>
      </c>
      <c r="H118" s="6">
        <f>variáveis!G841</f>
        <v>29.98</v>
      </c>
      <c r="I118" s="6">
        <f>variáveis!G985</f>
        <v>31.66</v>
      </c>
      <c r="J118" s="6">
        <f>variáveis!G1129</f>
        <v>31.62</v>
      </c>
      <c r="K118" s="6">
        <f>variáveis!G1273</f>
        <v>26.65</v>
      </c>
      <c r="L118" s="6">
        <f>variáveis!G1417</f>
        <v>29.37</v>
      </c>
      <c r="M118" s="6">
        <f>variáveis!G1561</f>
        <v>26.97</v>
      </c>
      <c r="N118" s="6">
        <f>variáveis!G1705</f>
        <v>28.71</v>
      </c>
      <c r="O118" s="6">
        <f>variáveis!G1849</f>
        <v>29.01</v>
      </c>
      <c r="P118" s="6">
        <f>variáveis!G1993</f>
        <v>29.7</v>
      </c>
      <c r="Q118" s="6">
        <f>variáveis!G2137</f>
        <v>32.049999999999997</v>
      </c>
      <c r="R118" s="6">
        <f>variáveis!G2281</f>
        <v>30.71</v>
      </c>
      <c r="S118" s="6">
        <f>variáveis!G2425</f>
        <v>31.05</v>
      </c>
      <c r="T118" s="6">
        <f>variáveis!G2569</f>
        <v>27.29</v>
      </c>
      <c r="U118" s="6">
        <f>variáveis!G2713</f>
        <v>31.25</v>
      </c>
      <c r="V118" s="6">
        <f>variáveis!G2857</f>
        <v>31.24</v>
      </c>
      <c r="W118" s="6">
        <f>variáveis!G3001</f>
        <v>28.8</v>
      </c>
      <c r="X118" s="6">
        <f>variáveis!G3145</f>
        <v>27.36</v>
      </c>
      <c r="Y118" s="6">
        <f>variáveis!G3289</f>
        <v>26.41</v>
      </c>
      <c r="Z118" s="6">
        <f>variáveis!G3433</f>
        <v>29.08</v>
      </c>
      <c r="AA118" s="6">
        <f>variáveis!G3577</f>
        <v>31.17</v>
      </c>
      <c r="AB118" s="6">
        <f>variáveis!G3721</f>
        <v>32.64</v>
      </c>
      <c r="AC118" s="6">
        <f>variáveis!G3865</f>
        <v>31.46</v>
      </c>
      <c r="AD118" s="6">
        <f>variáveis!G4009</f>
        <v>31.87</v>
      </c>
      <c r="AE118" s="6">
        <f>variáveis!G4153</f>
        <v>28.17</v>
      </c>
      <c r="AF118" s="6">
        <f>variáveis!G4297</f>
        <v>26.53</v>
      </c>
      <c r="AG118" s="6">
        <f>variáveis!G4441</f>
        <v>28.11</v>
      </c>
    </row>
    <row r="119" spans="2:33" x14ac:dyDescent="0.25">
      <c r="B119" s="7">
        <v>1920</v>
      </c>
      <c r="C119" s="6">
        <f>variáveis!G122</f>
        <v>30.33</v>
      </c>
      <c r="D119" s="6">
        <f>variáveis!G266</f>
        <v>32.380000000000003</v>
      </c>
      <c r="E119" s="6">
        <f>variáveis!G410</f>
        <v>33.520000000000003</v>
      </c>
      <c r="F119" s="6">
        <f>variáveis!G554</f>
        <v>33.21</v>
      </c>
      <c r="G119" s="6">
        <f>variáveis!G698</f>
        <v>33.159999999999997</v>
      </c>
      <c r="H119" s="6">
        <f>variáveis!G842</f>
        <v>29.87</v>
      </c>
      <c r="I119" s="6">
        <f>variáveis!G986</f>
        <v>31.53</v>
      </c>
      <c r="J119" s="6">
        <f>variáveis!G1130</f>
        <v>31.49</v>
      </c>
      <c r="K119" s="6">
        <f>variáveis!G1274</f>
        <v>26.6</v>
      </c>
      <c r="L119" s="6">
        <f>variáveis!G1418</f>
        <v>29.29</v>
      </c>
      <c r="M119" s="6">
        <f>variáveis!G1562</f>
        <v>26.84</v>
      </c>
      <c r="N119" s="6">
        <f>variáveis!G1706</f>
        <v>28.55</v>
      </c>
      <c r="O119" s="6">
        <f>variáveis!G1850</f>
        <v>28.9</v>
      </c>
      <c r="P119" s="6">
        <f>variáveis!G1994</f>
        <v>29.53</v>
      </c>
      <c r="Q119" s="6">
        <f>variáveis!G2138</f>
        <v>31.87</v>
      </c>
      <c r="R119" s="6">
        <f>variáveis!G2282</f>
        <v>30.61</v>
      </c>
      <c r="S119" s="6">
        <f>variáveis!G2426</f>
        <v>30.93</v>
      </c>
      <c r="T119" s="6">
        <f>variáveis!G2570</f>
        <v>27.31</v>
      </c>
      <c r="U119" s="6">
        <f>variáveis!G2714</f>
        <v>31.06</v>
      </c>
      <c r="V119" s="6">
        <f>variáveis!G2858</f>
        <v>31.08</v>
      </c>
      <c r="W119" s="6">
        <f>variáveis!G3002</f>
        <v>28.73</v>
      </c>
      <c r="X119" s="6">
        <f>variáveis!G3146</f>
        <v>27.28</v>
      </c>
      <c r="Y119" s="6">
        <f>variáveis!G3290</f>
        <v>26.34</v>
      </c>
      <c r="Z119" s="6">
        <f>variáveis!G3434</f>
        <v>28.92</v>
      </c>
      <c r="AA119" s="6">
        <f>variáveis!G3578</f>
        <v>30.96</v>
      </c>
      <c r="AB119" s="6">
        <f>variáveis!G3722</f>
        <v>32.450000000000003</v>
      </c>
      <c r="AC119" s="6">
        <f>variáveis!G3866</f>
        <v>31.21</v>
      </c>
      <c r="AD119" s="6">
        <f>variáveis!G4010</f>
        <v>31.64</v>
      </c>
      <c r="AE119" s="6">
        <f>variáveis!G4154</f>
        <v>28.03</v>
      </c>
      <c r="AF119" s="6">
        <f>variáveis!G4298</f>
        <v>26.45</v>
      </c>
      <c r="AG119" s="6">
        <f>variáveis!G4442</f>
        <v>27.94</v>
      </c>
    </row>
    <row r="120" spans="2:33" x14ac:dyDescent="0.25">
      <c r="B120" s="7">
        <v>1930</v>
      </c>
      <c r="C120" s="6">
        <f>variáveis!G123</f>
        <v>30.15</v>
      </c>
      <c r="D120" s="6">
        <f>variáveis!G267</f>
        <v>32.18</v>
      </c>
      <c r="E120" s="6">
        <f>variáveis!G411</f>
        <v>33.36</v>
      </c>
      <c r="F120" s="6">
        <f>variáveis!G555</f>
        <v>33.119999999999997</v>
      </c>
      <c r="G120" s="6">
        <f>variáveis!G699</f>
        <v>33.020000000000003</v>
      </c>
      <c r="H120" s="6">
        <f>variáveis!G843</f>
        <v>29.79</v>
      </c>
      <c r="I120" s="6">
        <f>variáveis!G987</f>
        <v>31.41</v>
      </c>
      <c r="J120" s="6">
        <f>variáveis!G1131</f>
        <v>31.35</v>
      </c>
      <c r="K120" s="6">
        <f>variáveis!G1275</f>
        <v>26.55</v>
      </c>
      <c r="L120" s="6">
        <f>variáveis!G1419</f>
        <v>29.2</v>
      </c>
      <c r="M120" s="6">
        <f>variáveis!G1563</f>
        <v>26.74</v>
      </c>
      <c r="N120" s="6">
        <f>variáveis!G1707</f>
        <v>28.39</v>
      </c>
      <c r="O120" s="6">
        <f>variáveis!G1851</f>
        <v>28.78</v>
      </c>
      <c r="P120" s="6">
        <f>variáveis!G1995</f>
        <v>29.37</v>
      </c>
      <c r="Q120" s="6">
        <f>variáveis!G2139</f>
        <v>31.65</v>
      </c>
      <c r="R120" s="6">
        <f>variáveis!G2283</f>
        <v>30.55</v>
      </c>
      <c r="S120" s="6">
        <f>variáveis!G2427</f>
        <v>30.85</v>
      </c>
      <c r="T120" s="6">
        <f>variáveis!G2571</f>
        <v>27.25</v>
      </c>
      <c r="U120" s="6">
        <f>variáveis!G2715</f>
        <v>30.89</v>
      </c>
      <c r="V120" s="6">
        <f>variáveis!G2859</f>
        <v>30.93</v>
      </c>
      <c r="W120" s="6">
        <f>variáveis!G3003</f>
        <v>28.67</v>
      </c>
      <c r="X120" s="6">
        <f>variáveis!G3147</f>
        <v>27.21</v>
      </c>
      <c r="Y120" s="6">
        <f>variáveis!G3291</f>
        <v>26.25</v>
      </c>
      <c r="Z120" s="6">
        <f>variáveis!G3435</f>
        <v>28.77</v>
      </c>
      <c r="AA120" s="6">
        <f>variáveis!G3579</f>
        <v>30.78</v>
      </c>
      <c r="AB120" s="6">
        <f>variáveis!G3723</f>
        <v>32.25</v>
      </c>
      <c r="AC120" s="6">
        <f>variáveis!G3867</f>
        <v>31.09</v>
      </c>
      <c r="AD120" s="6">
        <f>variáveis!G4011</f>
        <v>31.45</v>
      </c>
      <c r="AE120" s="6">
        <f>variáveis!G4155</f>
        <v>27.86</v>
      </c>
      <c r="AF120" s="6">
        <f>variáveis!G4299</f>
        <v>26.4</v>
      </c>
      <c r="AG120" s="6">
        <f>variáveis!G4443</f>
        <v>27.8</v>
      </c>
    </row>
    <row r="121" spans="2:33" x14ac:dyDescent="0.25">
      <c r="B121" s="7">
        <v>1940</v>
      </c>
      <c r="C121" s="6">
        <f>variáveis!G124</f>
        <v>29.98</v>
      </c>
      <c r="D121" s="6">
        <f>variáveis!G268</f>
        <v>32</v>
      </c>
      <c r="E121" s="6">
        <f>variáveis!G412</f>
        <v>33.22</v>
      </c>
      <c r="F121" s="6">
        <f>variáveis!G556</f>
        <v>33.06</v>
      </c>
      <c r="G121" s="6">
        <f>variáveis!G700</f>
        <v>32.869999999999997</v>
      </c>
      <c r="H121" s="6">
        <f>variáveis!G844</f>
        <v>29.68</v>
      </c>
      <c r="I121" s="6">
        <f>variáveis!G988</f>
        <v>31.24</v>
      </c>
      <c r="J121" s="6">
        <f>variáveis!G1132</f>
        <v>31.23</v>
      </c>
      <c r="K121" s="6">
        <f>variáveis!G1276</f>
        <v>26.48</v>
      </c>
      <c r="L121" s="6">
        <f>variáveis!G1420</f>
        <v>29.14</v>
      </c>
      <c r="M121" s="6">
        <f>variáveis!G1564</f>
        <v>26.66</v>
      </c>
      <c r="N121" s="6">
        <f>variáveis!G1708</f>
        <v>28.25</v>
      </c>
      <c r="O121" s="6">
        <f>variáveis!G1852</f>
        <v>28.65</v>
      </c>
      <c r="P121" s="6">
        <f>variáveis!G1996</f>
        <v>29.25</v>
      </c>
      <c r="Q121" s="6">
        <f>variáveis!G2140</f>
        <v>31.45</v>
      </c>
      <c r="R121" s="6">
        <f>variáveis!G2284</f>
        <v>30.48</v>
      </c>
      <c r="S121" s="6">
        <f>variáveis!G2428</f>
        <v>30.84</v>
      </c>
      <c r="T121" s="6">
        <f>variáveis!G2572</f>
        <v>27.17</v>
      </c>
      <c r="U121" s="6">
        <f>variáveis!G2716</f>
        <v>30.72</v>
      </c>
      <c r="V121" s="6">
        <f>variáveis!G2860</f>
        <v>30.8</v>
      </c>
      <c r="W121" s="6">
        <f>variáveis!G3004</f>
        <v>28.62</v>
      </c>
      <c r="X121" s="6">
        <f>variáveis!G3148</f>
        <v>27.15</v>
      </c>
      <c r="Y121" s="6">
        <f>variáveis!G3292</f>
        <v>26.18</v>
      </c>
      <c r="Z121" s="6">
        <f>variáveis!G3436</f>
        <v>28.64</v>
      </c>
      <c r="AA121" s="6">
        <f>variáveis!G3580</f>
        <v>30.6</v>
      </c>
      <c r="AB121" s="6">
        <f>variáveis!G3724</f>
        <v>32.049999999999997</v>
      </c>
      <c r="AC121" s="6">
        <f>variáveis!G3868</f>
        <v>30.94</v>
      </c>
      <c r="AD121" s="6">
        <f>variáveis!G4012</f>
        <v>31.27</v>
      </c>
      <c r="AE121" s="6">
        <f>variáveis!G4156</f>
        <v>27.76</v>
      </c>
      <c r="AF121" s="6">
        <f>variáveis!G4300</f>
        <v>26.34</v>
      </c>
      <c r="AG121" s="6">
        <f>variáveis!G4444</f>
        <v>27.67</v>
      </c>
    </row>
    <row r="122" spans="2:33" x14ac:dyDescent="0.25">
      <c r="B122" s="7">
        <v>1950</v>
      </c>
      <c r="C122" s="6">
        <f>variáveis!G125</f>
        <v>29.82</v>
      </c>
      <c r="D122" s="6">
        <f>variáveis!G269</f>
        <v>31.81</v>
      </c>
      <c r="E122" s="6">
        <f>variáveis!G413</f>
        <v>33.11</v>
      </c>
      <c r="F122" s="6">
        <f>variáveis!G557</f>
        <v>32.96</v>
      </c>
      <c r="G122" s="6">
        <f>variáveis!G701</f>
        <v>32.71</v>
      </c>
      <c r="H122" s="6">
        <f>variáveis!G845</f>
        <v>29.58</v>
      </c>
      <c r="I122" s="6">
        <f>variáveis!G989</f>
        <v>31.02</v>
      </c>
      <c r="J122" s="6">
        <f>variáveis!G1133</f>
        <v>31.12</v>
      </c>
      <c r="K122" s="6">
        <f>variáveis!G1277</f>
        <v>26.41</v>
      </c>
      <c r="L122" s="6">
        <f>variáveis!G1421</f>
        <v>29.07</v>
      </c>
      <c r="M122" s="6">
        <f>variáveis!G1565</f>
        <v>26.57</v>
      </c>
      <c r="N122" s="6">
        <f>variáveis!G1709</f>
        <v>28.12</v>
      </c>
      <c r="O122" s="6">
        <f>variáveis!G1853</f>
        <v>28.51</v>
      </c>
      <c r="P122" s="6">
        <f>variáveis!G1997</f>
        <v>29.16</v>
      </c>
      <c r="Q122" s="6">
        <f>variáveis!G2141</f>
        <v>31.27</v>
      </c>
      <c r="R122" s="6">
        <f>variáveis!G2285</f>
        <v>30.4</v>
      </c>
      <c r="S122" s="6">
        <f>variáveis!G2429</f>
        <v>30.82</v>
      </c>
      <c r="T122" s="6">
        <f>variáveis!G2573</f>
        <v>27.12</v>
      </c>
      <c r="U122" s="6">
        <f>variáveis!G2717</f>
        <v>30.56</v>
      </c>
      <c r="V122" s="6">
        <f>variáveis!G2861</f>
        <v>30.66</v>
      </c>
      <c r="W122" s="6">
        <f>variáveis!G3005</f>
        <v>28.56</v>
      </c>
      <c r="X122" s="6">
        <f>variáveis!G3149</f>
        <v>27.09</v>
      </c>
      <c r="Y122" s="6">
        <f>variáveis!G3293</f>
        <v>26.13</v>
      </c>
      <c r="Z122" s="6">
        <f>variáveis!G3437</f>
        <v>28.51</v>
      </c>
      <c r="AA122" s="6">
        <f>variáveis!G3581</f>
        <v>30.41</v>
      </c>
      <c r="AB122" s="6">
        <f>variáveis!G3725</f>
        <v>31.87</v>
      </c>
      <c r="AC122" s="6">
        <f>variáveis!G3869</f>
        <v>30.78</v>
      </c>
      <c r="AD122" s="6">
        <f>variáveis!G4013</f>
        <v>31.09</v>
      </c>
      <c r="AE122" s="6">
        <f>variáveis!G4157</f>
        <v>27.68</v>
      </c>
      <c r="AF122" s="6">
        <f>variáveis!G4301</f>
        <v>26.31</v>
      </c>
      <c r="AG122" s="6">
        <f>variáveis!G4445</f>
        <v>27.6</v>
      </c>
    </row>
    <row r="123" spans="2:33" x14ac:dyDescent="0.25">
      <c r="B123" s="7">
        <v>2000</v>
      </c>
      <c r="C123" s="6">
        <f>variáveis!G126</f>
        <v>29.66</v>
      </c>
      <c r="D123" s="6">
        <f>variáveis!G270</f>
        <v>31.65</v>
      </c>
      <c r="E123" s="6">
        <f>variáveis!G414</f>
        <v>33.06</v>
      </c>
      <c r="F123" s="6">
        <f>variáveis!G558</f>
        <v>32.85</v>
      </c>
      <c r="G123" s="6">
        <f>variáveis!G702</f>
        <v>32.54</v>
      </c>
      <c r="H123" s="6">
        <f>variáveis!G846</f>
        <v>29.48</v>
      </c>
      <c r="I123" s="6">
        <f>variáveis!G990</f>
        <v>30.77</v>
      </c>
      <c r="J123" s="6">
        <f>variáveis!G1134</f>
        <v>31.02</v>
      </c>
      <c r="K123" s="6">
        <f>variáveis!G1278</f>
        <v>26.34</v>
      </c>
      <c r="L123" s="6">
        <f>variáveis!G1422</f>
        <v>28.99</v>
      </c>
      <c r="M123" s="6">
        <f>variáveis!G1566</f>
        <v>26.49</v>
      </c>
      <c r="N123" s="6">
        <f>variáveis!G1710</f>
        <v>28</v>
      </c>
      <c r="O123" s="6">
        <f>variáveis!G1854</f>
        <v>28.36</v>
      </c>
      <c r="P123" s="6">
        <f>variáveis!G1998</f>
        <v>29.13</v>
      </c>
      <c r="Q123" s="6">
        <f>variáveis!G2142</f>
        <v>31.12</v>
      </c>
      <c r="R123" s="6">
        <f>variáveis!G2286</f>
        <v>30.32</v>
      </c>
      <c r="S123" s="6">
        <f>variáveis!G2430</f>
        <v>30.79</v>
      </c>
      <c r="T123" s="6">
        <f>variáveis!G2574</f>
        <v>27.03</v>
      </c>
      <c r="U123" s="6">
        <f>variáveis!G2718</f>
        <v>30.39</v>
      </c>
      <c r="V123" s="6">
        <f>variáveis!G2862</f>
        <v>30.54</v>
      </c>
      <c r="W123" s="6">
        <f>variáveis!G3006</f>
        <v>28.49</v>
      </c>
      <c r="X123" s="6">
        <f>variáveis!G3150</f>
        <v>27.04</v>
      </c>
      <c r="Y123" s="6">
        <f>variáveis!G3294</f>
        <v>26.05</v>
      </c>
      <c r="Z123" s="6">
        <f>variáveis!G3438</f>
        <v>28.39</v>
      </c>
      <c r="AA123" s="6">
        <f>variáveis!G3582</f>
        <v>30.24</v>
      </c>
      <c r="AB123" s="6">
        <f>variáveis!G3726</f>
        <v>31.7</v>
      </c>
      <c r="AC123" s="6">
        <f>variáveis!G3870</f>
        <v>30.65</v>
      </c>
      <c r="AD123" s="6">
        <f>variáveis!G4014</f>
        <v>30.93</v>
      </c>
      <c r="AE123" s="6">
        <f>variáveis!G4158</f>
        <v>27.59</v>
      </c>
      <c r="AF123" s="6">
        <f>variáveis!G4302</f>
        <v>26.3</v>
      </c>
      <c r="AG123" s="6">
        <f>variáveis!G4446</f>
        <v>27.58</v>
      </c>
    </row>
    <row r="124" spans="2:33" x14ac:dyDescent="0.25">
      <c r="B124" s="7">
        <v>2010</v>
      </c>
      <c r="C124" s="6">
        <f>variáveis!G127</f>
        <v>29.5</v>
      </c>
      <c r="D124" s="6">
        <f>variáveis!G271</f>
        <v>31.49</v>
      </c>
      <c r="E124" s="6">
        <f>variáveis!G415</f>
        <v>32.979999999999997</v>
      </c>
      <c r="F124" s="6">
        <f>variáveis!G559</f>
        <v>32.81</v>
      </c>
      <c r="G124" s="6">
        <f>variáveis!G703</f>
        <v>32.39</v>
      </c>
      <c r="H124" s="6">
        <f>variáveis!G847</f>
        <v>29.36</v>
      </c>
      <c r="I124" s="6">
        <f>variáveis!G991</f>
        <v>30.53</v>
      </c>
      <c r="J124" s="6">
        <f>variáveis!G1135</f>
        <v>30.92</v>
      </c>
      <c r="K124" s="6">
        <f>variáveis!G1279</f>
        <v>26.28</v>
      </c>
      <c r="L124" s="6">
        <f>variáveis!G1423</f>
        <v>28.85</v>
      </c>
      <c r="M124" s="6">
        <f>variáveis!G1567</f>
        <v>26.42</v>
      </c>
      <c r="N124" s="6">
        <f>variáveis!G1711</f>
        <v>27.89</v>
      </c>
      <c r="O124" s="6">
        <f>variáveis!G1855</f>
        <v>28.21</v>
      </c>
      <c r="P124" s="6">
        <f>variáveis!G1999</f>
        <v>29.09</v>
      </c>
      <c r="Q124" s="6">
        <f>variáveis!G2143</f>
        <v>30.97</v>
      </c>
      <c r="R124" s="6">
        <f>variáveis!G2287</f>
        <v>30.24</v>
      </c>
      <c r="S124" s="6">
        <f>variáveis!G2431</f>
        <v>30.76</v>
      </c>
      <c r="T124" s="6">
        <f>variáveis!G2575</f>
        <v>26.95</v>
      </c>
      <c r="U124" s="6">
        <f>variáveis!G2719</f>
        <v>30.24</v>
      </c>
      <c r="V124" s="6">
        <f>variáveis!G2863</f>
        <v>30.43</v>
      </c>
      <c r="W124" s="6">
        <f>variáveis!G3007</f>
        <v>28.38</v>
      </c>
      <c r="X124" s="6">
        <f>variáveis!G3151</f>
        <v>27</v>
      </c>
      <c r="Y124" s="6">
        <f>variáveis!G3295</f>
        <v>25.98</v>
      </c>
      <c r="Z124" s="6">
        <f>variáveis!G3439</f>
        <v>28.27</v>
      </c>
      <c r="AA124" s="6">
        <f>variáveis!G3583</f>
        <v>30.08</v>
      </c>
      <c r="AB124" s="6">
        <f>variáveis!G3727</f>
        <v>31.53</v>
      </c>
      <c r="AC124" s="6">
        <f>variáveis!G3871</f>
        <v>30.47</v>
      </c>
      <c r="AD124" s="6">
        <f>variáveis!G4015</f>
        <v>30.78</v>
      </c>
      <c r="AE124" s="6">
        <f>variáveis!G4159</f>
        <v>27.45</v>
      </c>
      <c r="AF124" s="6">
        <f>variáveis!G4303</f>
        <v>26.3</v>
      </c>
      <c r="AG124" s="6">
        <f>variáveis!G4447</f>
        <v>27.55</v>
      </c>
    </row>
    <row r="125" spans="2:33" x14ac:dyDescent="0.25">
      <c r="B125" s="7">
        <v>2020</v>
      </c>
      <c r="C125" s="6">
        <f>variáveis!G128</f>
        <v>29.36</v>
      </c>
      <c r="D125" s="6">
        <f>variáveis!G272</f>
        <v>31.33</v>
      </c>
      <c r="E125" s="6">
        <f>variáveis!G416</f>
        <v>32.880000000000003</v>
      </c>
      <c r="F125" s="6">
        <f>variáveis!G560</f>
        <v>32.74</v>
      </c>
      <c r="G125" s="6">
        <f>variáveis!G704</f>
        <v>32.25</v>
      </c>
      <c r="H125" s="6">
        <f>variáveis!G848</f>
        <v>29.26</v>
      </c>
      <c r="I125" s="6">
        <f>variáveis!G992</f>
        <v>30.34</v>
      </c>
      <c r="J125" s="6">
        <f>variáveis!G1136</f>
        <v>30.82</v>
      </c>
      <c r="K125" s="6">
        <f>variáveis!G1280</f>
        <v>26.23</v>
      </c>
      <c r="L125" s="6">
        <f>variáveis!G1424</f>
        <v>28.71</v>
      </c>
      <c r="M125" s="6">
        <f>variáveis!G1568</f>
        <v>26.36</v>
      </c>
      <c r="N125" s="6">
        <f>variáveis!G1712</f>
        <v>27.8</v>
      </c>
      <c r="O125" s="6">
        <f>variáveis!G1856</f>
        <v>28.11</v>
      </c>
      <c r="P125" s="6">
        <f>variáveis!G2000</f>
        <v>29.06</v>
      </c>
      <c r="Q125" s="6">
        <f>variáveis!G2144</f>
        <v>30.84</v>
      </c>
      <c r="R125" s="6">
        <f>variáveis!G2288</f>
        <v>30.17</v>
      </c>
      <c r="S125" s="6">
        <f>variáveis!G2432</f>
        <v>30.73</v>
      </c>
      <c r="T125" s="6">
        <f>variáveis!G2576</f>
        <v>26.93</v>
      </c>
      <c r="U125" s="6">
        <f>variáveis!G2720</f>
        <v>30.1</v>
      </c>
      <c r="V125" s="6">
        <f>variáveis!G2864</f>
        <v>30.35</v>
      </c>
      <c r="W125" s="6">
        <f>variáveis!G3008</f>
        <v>28.22</v>
      </c>
      <c r="X125" s="6">
        <f>variáveis!G3152</f>
        <v>26.95</v>
      </c>
      <c r="Y125" s="6">
        <f>variáveis!G3296</f>
        <v>25.9</v>
      </c>
      <c r="Z125" s="6">
        <f>variáveis!G3440</f>
        <v>28.18</v>
      </c>
      <c r="AA125" s="6">
        <f>variáveis!G3584</f>
        <v>29.93</v>
      </c>
      <c r="AB125" s="6">
        <f>variáveis!G3728</f>
        <v>31.37</v>
      </c>
      <c r="AC125" s="6">
        <f>variáveis!G3872</f>
        <v>30.27</v>
      </c>
      <c r="AD125" s="6">
        <f>variáveis!G4016</f>
        <v>30.65</v>
      </c>
      <c r="AE125" s="6">
        <f>variáveis!G4160</f>
        <v>27.33</v>
      </c>
      <c r="AF125" s="6">
        <f>variáveis!G4304</f>
        <v>26.33</v>
      </c>
      <c r="AG125" s="6">
        <f>variáveis!G4448</f>
        <v>27.48</v>
      </c>
    </row>
    <row r="126" spans="2:33" x14ac:dyDescent="0.25">
      <c r="B126" s="7">
        <v>2030</v>
      </c>
      <c r="C126" s="6">
        <f>variáveis!G129</f>
        <v>29.21</v>
      </c>
      <c r="D126" s="6">
        <f>variáveis!G273</f>
        <v>31.19</v>
      </c>
      <c r="E126" s="6">
        <f>variáveis!G417</f>
        <v>32.76</v>
      </c>
      <c r="F126" s="6">
        <f>variáveis!G561</f>
        <v>32.630000000000003</v>
      </c>
      <c r="G126" s="6">
        <f>variáveis!G705</f>
        <v>32.11</v>
      </c>
      <c r="H126" s="6">
        <f>variáveis!G849</f>
        <v>29.2</v>
      </c>
      <c r="I126" s="6">
        <f>variáveis!G993</f>
        <v>30.18</v>
      </c>
      <c r="J126" s="6">
        <f>variáveis!G1137</f>
        <v>30.71</v>
      </c>
      <c r="K126" s="6">
        <f>variáveis!G1281</f>
        <v>26.2</v>
      </c>
      <c r="L126" s="6">
        <f>variáveis!G1425</f>
        <v>28.57</v>
      </c>
      <c r="M126" s="6">
        <f>variáveis!G1569</f>
        <v>26.32</v>
      </c>
      <c r="N126" s="6">
        <f>variáveis!G1713</f>
        <v>27.72</v>
      </c>
      <c r="O126" s="6">
        <f>variáveis!G1857</f>
        <v>28.07</v>
      </c>
      <c r="P126" s="6">
        <f>variáveis!G2001</f>
        <v>29.05</v>
      </c>
      <c r="Q126" s="6">
        <f>variáveis!G2145</f>
        <v>30.71</v>
      </c>
      <c r="R126" s="6">
        <f>variáveis!G2289</f>
        <v>30.08</v>
      </c>
      <c r="S126" s="6">
        <f>variáveis!G2433</f>
        <v>30.69</v>
      </c>
      <c r="T126" s="6">
        <f>variáveis!G2577</f>
        <v>26.88</v>
      </c>
      <c r="U126" s="6">
        <f>variáveis!G2721</f>
        <v>29.96</v>
      </c>
      <c r="V126" s="6">
        <f>variáveis!G2865</f>
        <v>30.28</v>
      </c>
      <c r="W126" s="6">
        <f>variáveis!G3009</f>
        <v>28.1</v>
      </c>
      <c r="X126" s="6">
        <f>variáveis!G3153</f>
        <v>26.89</v>
      </c>
      <c r="Y126" s="6">
        <f>variáveis!G3297</f>
        <v>25.83</v>
      </c>
      <c r="Z126" s="6">
        <f>variáveis!G3441</f>
        <v>28.1</v>
      </c>
      <c r="AA126" s="6">
        <f>variáveis!G3585</f>
        <v>29.78</v>
      </c>
      <c r="AB126" s="6">
        <f>variáveis!G3729</f>
        <v>31.22</v>
      </c>
      <c r="AC126" s="6">
        <f>variáveis!G3873</f>
        <v>30.07</v>
      </c>
      <c r="AD126" s="6">
        <f>variáveis!G4017</f>
        <v>30.54</v>
      </c>
      <c r="AE126" s="6">
        <f>variáveis!G4161</f>
        <v>27.27</v>
      </c>
      <c r="AF126" s="6">
        <f>variáveis!G4305</f>
        <v>26.36</v>
      </c>
      <c r="AG126" s="6">
        <f>variáveis!G4449</f>
        <v>27.38</v>
      </c>
    </row>
    <row r="127" spans="2:33" x14ac:dyDescent="0.25">
      <c r="B127" s="7">
        <v>2040</v>
      </c>
      <c r="C127" s="6">
        <f>variáveis!G130</f>
        <v>29.07</v>
      </c>
      <c r="D127" s="6">
        <f>variáveis!G274</f>
        <v>31.05</v>
      </c>
      <c r="E127" s="6">
        <f>variáveis!G418</f>
        <v>32.630000000000003</v>
      </c>
      <c r="F127" s="6">
        <f>variáveis!G562</f>
        <v>32.51</v>
      </c>
      <c r="G127" s="6">
        <f>variáveis!G706</f>
        <v>31.99</v>
      </c>
      <c r="H127" s="6">
        <f>variáveis!G850</f>
        <v>29.13</v>
      </c>
      <c r="I127" s="6">
        <f>variáveis!G994</f>
        <v>30.03</v>
      </c>
      <c r="J127" s="6">
        <f>variáveis!G1138</f>
        <v>30.6</v>
      </c>
      <c r="K127" s="6">
        <f>variáveis!G1282</f>
        <v>26.18</v>
      </c>
      <c r="L127" s="6">
        <f>variáveis!G1426</f>
        <v>28.44</v>
      </c>
      <c r="M127" s="6">
        <f>variáveis!G1570</f>
        <v>26.28</v>
      </c>
      <c r="N127" s="6">
        <f>variáveis!G1714</f>
        <v>27.64</v>
      </c>
      <c r="O127" s="6">
        <f>variáveis!G1858</f>
        <v>27.96</v>
      </c>
      <c r="P127" s="6">
        <f>variáveis!G2002</f>
        <v>29.01</v>
      </c>
      <c r="Q127" s="6">
        <f>variáveis!G2146</f>
        <v>30.61</v>
      </c>
      <c r="R127" s="6">
        <f>variáveis!G2290</f>
        <v>30</v>
      </c>
      <c r="S127" s="6">
        <f>variáveis!G2434</f>
        <v>30.6</v>
      </c>
      <c r="T127" s="6">
        <f>variáveis!G2578</f>
        <v>26.83</v>
      </c>
      <c r="U127" s="6">
        <f>variáveis!G2722</f>
        <v>29.84</v>
      </c>
      <c r="V127" s="6">
        <f>variáveis!G2866</f>
        <v>30.19</v>
      </c>
      <c r="W127" s="6">
        <f>variáveis!G3010</f>
        <v>27.98</v>
      </c>
      <c r="X127" s="6">
        <f>variáveis!G3154</f>
        <v>26.85</v>
      </c>
      <c r="Y127" s="6">
        <f>variáveis!G3298</f>
        <v>25.76</v>
      </c>
      <c r="Z127" s="6">
        <f>variáveis!G3442</f>
        <v>27.98</v>
      </c>
      <c r="AA127" s="6">
        <f>variáveis!G3586</f>
        <v>29.65</v>
      </c>
      <c r="AB127" s="6">
        <f>variáveis!G3730</f>
        <v>31.07</v>
      </c>
      <c r="AC127" s="6">
        <f>variáveis!G3874</f>
        <v>29.9</v>
      </c>
      <c r="AD127" s="6">
        <f>variáveis!G4018</f>
        <v>30.43</v>
      </c>
      <c r="AE127" s="6">
        <f>variáveis!G4162</f>
        <v>27.22</v>
      </c>
      <c r="AF127" s="6">
        <f>variáveis!G4306</f>
        <v>26.38</v>
      </c>
      <c r="AG127" s="6">
        <f>variáveis!G4450</f>
        <v>27.3</v>
      </c>
    </row>
    <row r="128" spans="2:33" x14ac:dyDescent="0.25">
      <c r="B128" s="7">
        <v>2050</v>
      </c>
      <c r="C128" s="6">
        <f>variáveis!G131</f>
        <v>28.93</v>
      </c>
      <c r="D128" s="6">
        <f>variáveis!G275</f>
        <v>30.91</v>
      </c>
      <c r="E128" s="6">
        <f>variáveis!G419</f>
        <v>32.5</v>
      </c>
      <c r="F128" s="6">
        <f>variáveis!G563</f>
        <v>32.4</v>
      </c>
      <c r="G128" s="6">
        <f>variáveis!G707</f>
        <v>31.87</v>
      </c>
      <c r="H128" s="6">
        <f>variáveis!G851</f>
        <v>29.06</v>
      </c>
      <c r="I128" s="6">
        <f>variáveis!G995</f>
        <v>29.89</v>
      </c>
      <c r="J128" s="6">
        <f>variáveis!G1139</f>
        <v>30.49</v>
      </c>
      <c r="K128" s="6">
        <f>variáveis!G1283</f>
        <v>26.17</v>
      </c>
      <c r="L128" s="6">
        <f>variáveis!G1427</f>
        <v>28.33</v>
      </c>
      <c r="M128" s="6">
        <f>variáveis!G1571</f>
        <v>26.24</v>
      </c>
      <c r="N128" s="6">
        <f>variáveis!G1715</f>
        <v>27.57</v>
      </c>
      <c r="O128" s="6">
        <f>variáveis!G1859</f>
        <v>27.82</v>
      </c>
      <c r="P128" s="6">
        <f>variáveis!G2003</f>
        <v>28.97</v>
      </c>
      <c r="Q128" s="6">
        <f>variáveis!G2147</f>
        <v>30.5</v>
      </c>
      <c r="R128" s="6">
        <f>variáveis!G2291</f>
        <v>29.91</v>
      </c>
      <c r="S128" s="6">
        <f>variáveis!G2435</f>
        <v>30.53</v>
      </c>
      <c r="T128" s="6">
        <f>variáveis!G2579</f>
        <v>26.76</v>
      </c>
      <c r="U128" s="6">
        <f>variáveis!G2723</f>
        <v>29.72</v>
      </c>
      <c r="V128" s="6">
        <f>variáveis!G2867</f>
        <v>30.09</v>
      </c>
      <c r="W128" s="6">
        <f>variáveis!G3011</f>
        <v>27.85</v>
      </c>
      <c r="X128" s="6">
        <f>variáveis!G3155</f>
        <v>26.81</v>
      </c>
      <c r="Y128" s="6">
        <f>variáveis!G3299</f>
        <v>25.68</v>
      </c>
      <c r="Z128" s="6">
        <f>variáveis!G3443</f>
        <v>27.85</v>
      </c>
      <c r="AA128" s="6">
        <f>variáveis!G3587</f>
        <v>29.51</v>
      </c>
      <c r="AB128" s="6">
        <f>variáveis!G3731</f>
        <v>30.93</v>
      </c>
      <c r="AC128" s="6">
        <f>variáveis!G3875</f>
        <v>29.75</v>
      </c>
      <c r="AD128" s="6">
        <f>variáveis!G4019</f>
        <v>30.34</v>
      </c>
      <c r="AE128" s="6">
        <f>variáveis!G4163</f>
        <v>27.15</v>
      </c>
      <c r="AF128" s="6">
        <f>variáveis!G4307</f>
        <v>26.32</v>
      </c>
      <c r="AG128" s="6">
        <f>variáveis!G4451</f>
        <v>27.23</v>
      </c>
    </row>
    <row r="129" spans="2:33" x14ac:dyDescent="0.25">
      <c r="B129" s="7">
        <v>2100</v>
      </c>
      <c r="C129" s="6">
        <f>variáveis!G132</f>
        <v>28.8</v>
      </c>
      <c r="D129" s="6">
        <f>variáveis!G276</f>
        <v>30.78</v>
      </c>
      <c r="E129" s="6">
        <f>variáveis!G420</f>
        <v>32.369999999999997</v>
      </c>
      <c r="F129" s="6">
        <f>variáveis!G564</f>
        <v>32.32</v>
      </c>
      <c r="G129" s="6">
        <f>variáveis!G708</f>
        <v>31.77</v>
      </c>
      <c r="H129" s="6">
        <f>variáveis!G852</f>
        <v>29</v>
      </c>
      <c r="I129" s="6">
        <f>variáveis!G996</f>
        <v>29.81</v>
      </c>
      <c r="J129" s="6">
        <f>variáveis!G1140</f>
        <v>30.39</v>
      </c>
      <c r="K129" s="6">
        <f>variáveis!G1284</f>
        <v>26.2</v>
      </c>
      <c r="L129" s="6">
        <f>variáveis!G1428</f>
        <v>28.22</v>
      </c>
      <c r="M129" s="6">
        <f>variáveis!G1572</f>
        <v>26.21</v>
      </c>
      <c r="N129" s="6">
        <f>variáveis!G1716</f>
        <v>27.48</v>
      </c>
      <c r="O129" s="6">
        <f>variáveis!G1860</f>
        <v>27.69</v>
      </c>
      <c r="P129" s="6">
        <f>variáveis!G2004</f>
        <v>28.92</v>
      </c>
      <c r="Q129" s="6">
        <f>variáveis!G2148</f>
        <v>30.36</v>
      </c>
      <c r="R129" s="6">
        <f>variáveis!G2292</f>
        <v>29.84</v>
      </c>
      <c r="S129" s="6">
        <f>variáveis!G2436</f>
        <v>30.51</v>
      </c>
      <c r="T129" s="6">
        <f>variáveis!G2580</f>
        <v>26.71</v>
      </c>
      <c r="U129" s="6">
        <f>variáveis!G2724</f>
        <v>29.61</v>
      </c>
      <c r="V129" s="6">
        <f>variáveis!G2868</f>
        <v>30</v>
      </c>
      <c r="W129" s="6">
        <f>variáveis!G3012</f>
        <v>27.73</v>
      </c>
      <c r="X129" s="6">
        <f>variáveis!G3156</f>
        <v>26.76</v>
      </c>
      <c r="Y129" s="6">
        <f>variáveis!G3300</f>
        <v>25.6</v>
      </c>
      <c r="Z129" s="6">
        <f>variáveis!G3444</f>
        <v>27.7</v>
      </c>
      <c r="AA129" s="6">
        <f>variáveis!G3588</f>
        <v>29.38</v>
      </c>
      <c r="AB129" s="6">
        <f>variáveis!G3732</f>
        <v>30.8</v>
      </c>
      <c r="AC129" s="6">
        <f>variáveis!G3876</f>
        <v>29.61</v>
      </c>
      <c r="AD129" s="6">
        <f>variáveis!G4020</f>
        <v>30.23</v>
      </c>
      <c r="AE129" s="6">
        <f>variáveis!G4164</f>
        <v>27.06</v>
      </c>
      <c r="AF129" s="6">
        <f>variáveis!G4308</f>
        <v>26.28</v>
      </c>
      <c r="AG129" s="6">
        <f>variáveis!G4452</f>
        <v>27.17</v>
      </c>
    </row>
    <row r="130" spans="2:33" x14ac:dyDescent="0.25">
      <c r="B130" s="7">
        <v>2110</v>
      </c>
      <c r="C130" s="6">
        <f>variáveis!G133</f>
        <v>28.68</v>
      </c>
      <c r="D130" s="6">
        <f>variáveis!G277</f>
        <v>30.66</v>
      </c>
      <c r="E130" s="6">
        <f>variáveis!G421</f>
        <v>32.24</v>
      </c>
      <c r="F130" s="6">
        <f>variáveis!G565</f>
        <v>32.25</v>
      </c>
      <c r="G130" s="6">
        <f>variáveis!G709</f>
        <v>31.66</v>
      </c>
      <c r="H130" s="6">
        <f>variáveis!G853</f>
        <v>28.96</v>
      </c>
      <c r="I130" s="6">
        <f>variáveis!G997</f>
        <v>29.71</v>
      </c>
      <c r="J130" s="6">
        <f>variáveis!G1141</f>
        <v>30.31</v>
      </c>
      <c r="K130" s="6">
        <f>variáveis!G1285</f>
        <v>26.19</v>
      </c>
      <c r="L130" s="6">
        <f>variáveis!G1429</f>
        <v>28.13</v>
      </c>
      <c r="M130" s="6">
        <f>variáveis!G1573</f>
        <v>26.22</v>
      </c>
      <c r="N130" s="6">
        <f>variáveis!G1717</f>
        <v>27.41</v>
      </c>
      <c r="O130" s="6">
        <f>variáveis!G1861</f>
        <v>27.58</v>
      </c>
      <c r="P130" s="6">
        <f>variáveis!G2005</f>
        <v>28.89</v>
      </c>
      <c r="Q130" s="6">
        <f>variáveis!G2149</f>
        <v>30.24</v>
      </c>
      <c r="R130" s="6">
        <f>variáveis!G2293</f>
        <v>29.76</v>
      </c>
      <c r="S130" s="6">
        <f>variáveis!G2437</f>
        <v>30.48</v>
      </c>
      <c r="T130" s="6">
        <f>variáveis!G2581</f>
        <v>26.67</v>
      </c>
      <c r="U130" s="6">
        <f>variáveis!G2725</f>
        <v>29.5</v>
      </c>
      <c r="V130" s="6">
        <f>variáveis!G2869</f>
        <v>29.95</v>
      </c>
      <c r="W130" s="6">
        <f>variáveis!G3013</f>
        <v>27.64</v>
      </c>
      <c r="X130" s="6">
        <f>variáveis!G3157</f>
        <v>26.72</v>
      </c>
      <c r="Y130" s="6">
        <f>variáveis!G3301</f>
        <v>25.54</v>
      </c>
      <c r="Z130" s="6">
        <f>variáveis!G3445</f>
        <v>27.57</v>
      </c>
      <c r="AA130" s="6">
        <f>variáveis!G3589</f>
        <v>29.24</v>
      </c>
      <c r="AB130" s="6">
        <f>variáveis!G3733</f>
        <v>30.66</v>
      </c>
      <c r="AC130" s="6">
        <f>variáveis!G3877</f>
        <v>29.49</v>
      </c>
      <c r="AD130" s="6">
        <f>variáveis!G4021</f>
        <v>30.09</v>
      </c>
      <c r="AE130" s="6">
        <f>variáveis!G4165</f>
        <v>27</v>
      </c>
      <c r="AF130" s="6">
        <f>variáveis!G4309</f>
        <v>26.27</v>
      </c>
      <c r="AG130" s="6">
        <f>variáveis!G4453</f>
        <v>27.09</v>
      </c>
    </row>
    <row r="131" spans="2:33" x14ac:dyDescent="0.25">
      <c r="B131" s="7">
        <v>2120</v>
      </c>
      <c r="C131" s="6">
        <f>variáveis!G134</f>
        <v>28.56</v>
      </c>
      <c r="D131" s="6">
        <f>variáveis!G278</f>
        <v>30.54</v>
      </c>
      <c r="E131" s="6">
        <f>variáveis!G422</f>
        <v>32.119999999999997</v>
      </c>
      <c r="F131" s="6">
        <f>variáveis!G566</f>
        <v>32.17</v>
      </c>
      <c r="G131" s="6">
        <f>variáveis!G710</f>
        <v>31.54</v>
      </c>
      <c r="H131" s="6">
        <f>variáveis!G854</f>
        <v>28.91</v>
      </c>
      <c r="I131" s="6">
        <f>variáveis!G998</f>
        <v>29.62</v>
      </c>
      <c r="J131" s="6">
        <f>variáveis!G1142</f>
        <v>30.22</v>
      </c>
      <c r="K131" s="6">
        <f>variáveis!G1286</f>
        <v>26.21</v>
      </c>
      <c r="L131" s="6">
        <f>variáveis!G1430</f>
        <v>28.05</v>
      </c>
      <c r="M131" s="6">
        <f>variáveis!G1574</f>
        <v>26.21</v>
      </c>
      <c r="N131" s="6">
        <f>variáveis!G1718</f>
        <v>27.35</v>
      </c>
      <c r="O131" s="6">
        <f>variáveis!G1862</f>
        <v>27.49</v>
      </c>
      <c r="P131" s="6">
        <f>variáveis!G2006</f>
        <v>28.89</v>
      </c>
      <c r="Q131" s="6">
        <f>variáveis!G2150</f>
        <v>30.12</v>
      </c>
      <c r="R131" s="6">
        <f>variáveis!G2294</f>
        <v>29.69</v>
      </c>
      <c r="S131" s="6">
        <f>variáveis!G2438</f>
        <v>30.38</v>
      </c>
      <c r="T131" s="6">
        <f>variáveis!G2582</f>
        <v>26.63</v>
      </c>
      <c r="U131" s="6">
        <f>variáveis!G2726</f>
        <v>29.42</v>
      </c>
      <c r="V131" s="6">
        <f>variáveis!G2870</f>
        <v>29.89</v>
      </c>
      <c r="W131" s="6">
        <f>variáveis!G3014</f>
        <v>27.52</v>
      </c>
      <c r="X131" s="6">
        <f>variáveis!G3158</f>
        <v>26.67</v>
      </c>
      <c r="Y131" s="6">
        <f>variáveis!G3302</f>
        <v>25.48</v>
      </c>
      <c r="Z131" s="6">
        <f>variáveis!G3446</f>
        <v>27.46</v>
      </c>
      <c r="AA131" s="6">
        <f>variáveis!G3590</f>
        <v>29.11</v>
      </c>
      <c r="AB131" s="6">
        <f>variáveis!G3734</f>
        <v>30.52</v>
      </c>
      <c r="AC131" s="6">
        <f>variáveis!G3878</f>
        <v>29.36</v>
      </c>
      <c r="AD131" s="6">
        <f>variáveis!G4022</f>
        <v>29.96</v>
      </c>
      <c r="AE131" s="6">
        <f>variáveis!G4166</f>
        <v>26.92</v>
      </c>
      <c r="AF131" s="6">
        <f>variáveis!G4310</f>
        <v>26.28</v>
      </c>
      <c r="AG131" s="6">
        <f>variáveis!G4454</f>
        <v>27.04</v>
      </c>
    </row>
    <row r="132" spans="2:33" x14ac:dyDescent="0.25">
      <c r="B132" s="7">
        <v>2130</v>
      </c>
      <c r="C132" s="6">
        <f>variáveis!G135</f>
        <v>28.45</v>
      </c>
      <c r="D132" s="6">
        <f>variáveis!G279</f>
        <v>30.43</v>
      </c>
      <c r="E132" s="6">
        <f>variáveis!G423</f>
        <v>32</v>
      </c>
      <c r="F132" s="6">
        <f>variáveis!G567</f>
        <v>32.07</v>
      </c>
      <c r="G132" s="6">
        <f>variáveis!G711</f>
        <v>31.43</v>
      </c>
      <c r="H132" s="6">
        <f>variáveis!G855</f>
        <v>28.86</v>
      </c>
      <c r="I132" s="6">
        <f>variáveis!G999</f>
        <v>29.56</v>
      </c>
      <c r="J132" s="6">
        <f>variáveis!G1143</f>
        <v>30.13</v>
      </c>
      <c r="K132" s="6">
        <f>variáveis!G1287</f>
        <v>26.17</v>
      </c>
      <c r="L132" s="6">
        <f>variáveis!G1431</f>
        <v>27.99</v>
      </c>
      <c r="M132" s="6">
        <f>variáveis!G1575</f>
        <v>26.18</v>
      </c>
      <c r="N132" s="6">
        <f>variáveis!G1719</f>
        <v>27.29</v>
      </c>
      <c r="O132" s="6">
        <f>variáveis!G1863</f>
        <v>27.39</v>
      </c>
      <c r="P132" s="6">
        <f>variáveis!G2007</f>
        <v>28.83</v>
      </c>
      <c r="Q132" s="6">
        <f>variáveis!G2151</f>
        <v>30.01</v>
      </c>
      <c r="R132" s="6">
        <f>variáveis!G2295</f>
        <v>29.62</v>
      </c>
      <c r="S132" s="6">
        <f>variáveis!G2439</f>
        <v>30.29</v>
      </c>
      <c r="T132" s="6">
        <f>variáveis!G2583</f>
        <v>26.6</v>
      </c>
      <c r="U132" s="6">
        <f>variáveis!G2727</f>
        <v>29.36</v>
      </c>
      <c r="V132" s="6">
        <f>variáveis!G2871</f>
        <v>29.83</v>
      </c>
      <c r="W132" s="6">
        <f>variáveis!G3015</f>
        <v>27.42</v>
      </c>
      <c r="X132" s="6">
        <f>variáveis!G3159</f>
        <v>26.62</v>
      </c>
      <c r="Y132" s="6">
        <f>variáveis!G3303</f>
        <v>25.43</v>
      </c>
      <c r="Z132" s="6">
        <f>variáveis!G3447</f>
        <v>27.37</v>
      </c>
      <c r="AA132" s="6">
        <f>variáveis!G3591</f>
        <v>28.98</v>
      </c>
      <c r="AB132" s="6">
        <f>variáveis!G3735</f>
        <v>30.39</v>
      </c>
      <c r="AC132" s="6">
        <f>variáveis!G3879</f>
        <v>29.24</v>
      </c>
      <c r="AD132" s="6">
        <f>variáveis!G4023</f>
        <v>29.84</v>
      </c>
      <c r="AE132" s="6">
        <f>variáveis!G4167</f>
        <v>26.86</v>
      </c>
      <c r="AF132" s="6">
        <f>variáveis!G4311</f>
        <v>26.25</v>
      </c>
      <c r="AG132" s="6">
        <f>variáveis!G4455</f>
        <v>27.07</v>
      </c>
    </row>
    <row r="133" spans="2:33" x14ac:dyDescent="0.25">
      <c r="B133" s="7">
        <v>2140</v>
      </c>
      <c r="C133" s="6">
        <f>variáveis!G136</f>
        <v>28.34</v>
      </c>
      <c r="D133" s="6">
        <f>variáveis!G280</f>
        <v>30.32</v>
      </c>
      <c r="E133" s="6">
        <f>variáveis!G424</f>
        <v>31.89</v>
      </c>
      <c r="F133" s="6">
        <f>variáveis!G568</f>
        <v>31.97</v>
      </c>
      <c r="G133" s="6">
        <f>variáveis!G712</f>
        <v>31.38</v>
      </c>
      <c r="H133" s="6">
        <f>variáveis!G856</f>
        <v>28.85</v>
      </c>
      <c r="I133" s="6">
        <f>variáveis!G1000</f>
        <v>29.48</v>
      </c>
      <c r="J133" s="6">
        <f>variáveis!G1144</f>
        <v>30.04</v>
      </c>
      <c r="K133" s="6">
        <f>variáveis!G1288</f>
        <v>26.07</v>
      </c>
      <c r="L133" s="6">
        <f>variáveis!G1432</f>
        <v>27.94</v>
      </c>
      <c r="M133" s="6">
        <f>variáveis!G1576</f>
        <v>26.21</v>
      </c>
      <c r="N133" s="6">
        <f>variáveis!G1720</f>
        <v>27.23</v>
      </c>
      <c r="O133" s="6">
        <f>variáveis!G1864</f>
        <v>27.31</v>
      </c>
      <c r="P133" s="6">
        <f>variáveis!G2008</f>
        <v>28.59</v>
      </c>
      <c r="Q133" s="6">
        <f>variáveis!G2152</f>
        <v>29.93</v>
      </c>
      <c r="R133" s="6">
        <f>variáveis!G2296</f>
        <v>29.55</v>
      </c>
      <c r="S133" s="6">
        <f>variáveis!G2440</f>
        <v>30.15</v>
      </c>
      <c r="T133" s="6">
        <f>variáveis!G2584</f>
        <v>26.6</v>
      </c>
      <c r="U133" s="6">
        <f>variáveis!G2728</f>
        <v>29.28</v>
      </c>
      <c r="V133" s="6">
        <f>variáveis!G2872</f>
        <v>29.77</v>
      </c>
      <c r="W133" s="6">
        <f>variáveis!G3016</f>
        <v>27.3</v>
      </c>
      <c r="X133" s="6">
        <f>variáveis!G3160</f>
        <v>26.6</v>
      </c>
      <c r="Y133" s="6">
        <f>variáveis!G3304</f>
        <v>25.39</v>
      </c>
      <c r="Z133" s="6">
        <f>variáveis!G3448</f>
        <v>27.27</v>
      </c>
      <c r="AA133" s="6">
        <f>variáveis!G3592</f>
        <v>28.86</v>
      </c>
      <c r="AB133" s="6">
        <f>variáveis!G3736</f>
        <v>30.27</v>
      </c>
      <c r="AC133" s="6">
        <f>variáveis!G3880</f>
        <v>29.13</v>
      </c>
      <c r="AD133" s="6">
        <f>variáveis!G4024</f>
        <v>29.72</v>
      </c>
      <c r="AE133" s="6">
        <f>variáveis!G4168</f>
        <v>26.79</v>
      </c>
      <c r="AF133" s="6">
        <f>variáveis!G4312</f>
        <v>26.19</v>
      </c>
      <c r="AG133" s="6">
        <f>variáveis!G4456</f>
        <v>27.06</v>
      </c>
    </row>
    <row r="134" spans="2:33" x14ac:dyDescent="0.25">
      <c r="B134" s="7">
        <v>2150</v>
      </c>
      <c r="C134" s="6">
        <f>variáveis!G137</f>
        <v>28.24</v>
      </c>
      <c r="D134" s="6">
        <f>variáveis!G281</f>
        <v>30.21</v>
      </c>
      <c r="E134" s="6">
        <f>variáveis!G425</f>
        <v>31.8</v>
      </c>
      <c r="F134" s="6">
        <f>variáveis!G569</f>
        <v>31.84</v>
      </c>
      <c r="G134" s="6">
        <f>variáveis!G713</f>
        <v>31.33</v>
      </c>
      <c r="H134" s="6">
        <f>variáveis!G857</f>
        <v>28.85</v>
      </c>
      <c r="I134" s="6">
        <f>variáveis!G1001</f>
        <v>29.41</v>
      </c>
      <c r="J134" s="6">
        <f>variáveis!G1145</f>
        <v>29.97</v>
      </c>
      <c r="K134" s="6">
        <f>variáveis!G1289</f>
        <v>25.98</v>
      </c>
      <c r="L134" s="6">
        <f>variáveis!G1433</f>
        <v>27.9</v>
      </c>
      <c r="M134" s="6">
        <f>variáveis!G1577</f>
        <v>26.2</v>
      </c>
      <c r="N134" s="6">
        <f>variáveis!G1721</f>
        <v>27.16</v>
      </c>
      <c r="O134" s="6">
        <f>variáveis!G1865</f>
        <v>27.24</v>
      </c>
      <c r="P134" s="6">
        <f>variáveis!G2009</f>
        <v>28.39</v>
      </c>
      <c r="Q134" s="6">
        <f>variáveis!G2153</f>
        <v>29.86</v>
      </c>
      <c r="R134" s="6">
        <f>variáveis!G2297</f>
        <v>29.49</v>
      </c>
      <c r="S134" s="6">
        <f>variáveis!G2441</f>
        <v>29.99</v>
      </c>
      <c r="T134" s="6">
        <f>variáveis!G2585</f>
        <v>26.58</v>
      </c>
      <c r="U134" s="6">
        <f>variáveis!G2729</f>
        <v>29.22</v>
      </c>
      <c r="V134" s="6">
        <f>variáveis!G2873</f>
        <v>29.71</v>
      </c>
      <c r="W134" s="6">
        <f>variáveis!G3017</f>
        <v>27.2</v>
      </c>
      <c r="X134" s="6">
        <f>variáveis!G3161</f>
        <v>26.57</v>
      </c>
      <c r="Y134" s="6">
        <f>variáveis!G3305</f>
        <v>25.34</v>
      </c>
      <c r="Z134" s="6">
        <f>variáveis!G3449</f>
        <v>27.18</v>
      </c>
      <c r="AA134" s="6">
        <f>variáveis!G3593</f>
        <v>28.73</v>
      </c>
      <c r="AB134" s="6">
        <f>variáveis!G3737</f>
        <v>30.15</v>
      </c>
      <c r="AC134" s="6">
        <f>variáveis!G3881</f>
        <v>29.02</v>
      </c>
      <c r="AD134" s="6">
        <f>variáveis!G4025</f>
        <v>29.62</v>
      </c>
      <c r="AE134" s="6">
        <f>variáveis!G4169</f>
        <v>26.7</v>
      </c>
      <c r="AF134" s="6">
        <f>variáveis!G4313</f>
        <v>26.18</v>
      </c>
      <c r="AG134" s="6">
        <f>variáveis!G4457</f>
        <v>27.04</v>
      </c>
    </row>
    <row r="135" spans="2:33" x14ac:dyDescent="0.25">
      <c r="B135" s="7">
        <v>2200</v>
      </c>
      <c r="C135" s="6">
        <f>variáveis!G138</f>
        <v>28.14</v>
      </c>
      <c r="D135" s="6">
        <f>variáveis!G282</f>
        <v>30.11</v>
      </c>
      <c r="E135" s="6">
        <f>variáveis!G426</f>
        <v>31.72</v>
      </c>
      <c r="F135" s="6">
        <f>variáveis!G570</f>
        <v>31.73</v>
      </c>
      <c r="G135" s="6">
        <f>variáveis!G714</f>
        <v>31.29</v>
      </c>
      <c r="H135" s="6">
        <f>variáveis!G858</f>
        <v>28.83</v>
      </c>
      <c r="I135" s="6">
        <f>variáveis!G1002</f>
        <v>29.34</v>
      </c>
      <c r="J135" s="6">
        <f>variáveis!G1146</f>
        <v>29.89</v>
      </c>
      <c r="K135" s="6">
        <f>variáveis!G1290</f>
        <v>25.74</v>
      </c>
      <c r="L135" s="6">
        <f>variáveis!G1434</f>
        <v>27.83</v>
      </c>
      <c r="M135" s="6">
        <f>variáveis!G1578</f>
        <v>26.12</v>
      </c>
      <c r="N135" s="6">
        <f>variáveis!G1722</f>
        <v>27.09</v>
      </c>
      <c r="O135" s="6">
        <f>variáveis!G1866</f>
        <v>27.17</v>
      </c>
      <c r="P135" s="6">
        <f>variáveis!G2010</f>
        <v>28.2</v>
      </c>
      <c r="Q135" s="6">
        <f>variáveis!G2154</f>
        <v>29.78</v>
      </c>
      <c r="R135" s="6">
        <f>variáveis!G2298</f>
        <v>29.42</v>
      </c>
      <c r="S135" s="6">
        <f>variáveis!G2442</f>
        <v>29.87</v>
      </c>
      <c r="T135" s="6">
        <f>variáveis!G2586</f>
        <v>26.55</v>
      </c>
      <c r="U135" s="6">
        <f>variáveis!G2730</f>
        <v>29.18</v>
      </c>
      <c r="V135" s="6">
        <f>variáveis!G2874</f>
        <v>29.64</v>
      </c>
      <c r="W135" s="6">
        <f>variáveis!G3018</f>
        <v>27.12</v>
      </c>
      <c r="X135" s="6">
        <f>variáveis!G3162</f>
        <v>26.54</v>
      </c>
      <c r="Y135" s="6">
        <f>variáveis!G3306</f>
        <v>25.31</v>
      </c>
      <c r="Z135" s="6">
        <f>variáveis!G3450</f>
        <v>27.08</v>
      </c>
      <c r="AA135" s="6">
        <f>variáveis!G3594</f>
        <v>28.62</v>
      </c>
      <c r="AB135" s="6">
        <f>variáveis!G3738</f>
        <v>30.04</v>
      </c>
      <c r="AC135" s="6">
        <f>variáveis!G3882</f>
        <v>28.93</v>
      </c>
      <c r="AD135" s="6">
        <f>variáveis!G4026</f>
        <v>29.52</v>
      </c>
      <c r="AE135" s="6">
        <f>variáveis!G4170</f>
        <v>26.64</v>
      </c>
      <c r="AF135" s="6">
        <f>variáveis!G4314</f>
        <v>26.18</v>
      </c>
      <c r="AG135" s="6">
        <f>variáveis!G4458</f>
        <v>27.02</v>
      </c>
    </row>
    <row r="136" spans="2:33" x14ac:dyDescent="0.25">
      <c r="B136" s="7">
        <v>2210</v>
      </c>
      <c r="C136" s="6">
        <f>variáveis!G139</f>
        <v>28.05</v>
      </c>
      <c r="D136" s="6">
        <f>variáveis!G283</f>
        <v>30</v>
      </c>
      <c r="E136" s="6">
        <f>variáveis!G427</f>
        <v>31.63</v>
      </c>
      <c r="F136" s="6">
        <f>variáveis!G571</f>
        <v>31.63</v>
      </c>
      <c r="G136" s="6">
        <f>variáveis!G715</f>
        <v>31.22</v>
      </c>
      <c r="H136" s="6">
        <f>variáveis!G859</f>
        <v>28.8</v>
      </c>
      <c r="I136" s="6">
        <f>variáveis!G1003</f>
        <v>29.26</v>
      </c>
      <c r="J136" s="6">
        <f>variáveis!G1147</f>
        <v>29.82</v>
      </c>
      <c r="K136" s="6">
        <f>variáveis!G1291</f>
        <v>25.61</v>
      </c>
      <c r="L136" s="6">
        <f>variáveis!G1435</f>
        <v>27.77</v>
      </c>
      <c r="M136" s="6">
        <f>variáveis!G1579</f>
        <v>26.1</v>
      </c>
      <c r="N136" s="6">
        <f>variáveis!G1723</f>
        <v>27.05</v>
      </c>
      <c r="O136" s="6">
        <f>variáveis!G1867</f>
        <v>27.09</v>
      </c>
      <c r="P136" s="6">
        <f>variáveis!G2011</f>
        <v>28.09</v>
      </c>
      <c r="Q136" s="6">
        <f>variáveis!G2155</f>
        <v>29.72</v>
      </c>
      <c r="R136" s="6">
        <f>variáveis!G2299</f>
        <v>29.37</v>
      </c>
      <c r="S136" s="6">
        <f>variáveis!G2443</f>
        <v>29.79</v>
      </c>
      <c r="T136" s="6">
        <f>variáveis!G2587</f>
        <v>26.52</v>
      </c>
      <c r="U136" s="6">
        <f>variáveis!G2731</f>
        <v>29.14</v>
      </c>
      <c r="V136" s="6">
        <f>variáveis!G2875</f>
        <v>29.58</v>
      </c>
      <c r="W136" s="6">
        <f>variáveis!G3019</f>
        <v>27</v>
      </c>
      <c r="X136" s="6">
        <f>variáveis!G3163</f>
        <v>26.48</v>
      </c>
      <c r="Y136" s="6">
        <f>variáveis!G3307</f>
        <v>25.29</v>
      </c>
      <c r="Z136" s="6">
        <f>variáveis!G3451</f>
        <v>27</v>
      </c>
      <c r="AA136" s="6">
        <f>variáveis!G3595</f>
        <v>28.51</v>
      </c>
      <c r="AB136" s="6">
        <f>variáveis!G3739</f>
        <v>29.94</v>
      </c>
      <c r="AC136" s="6">
        <f>variáveis!G3883</f>
        <v>28.84</v>
      </c>
      <c r="AD136" s="6">
        <f>variáveis!G4027</f>
        <v>29.41</v>
      </c>
      <c r="AE136" s="6">
        <f>variáveis!G4171</f>
        <v>26.62</v>
      </c>
      <c r="AF136" s="6">
        <f>variáveis!G4315</f>
        <v>26.14</v>
      </c>
      <c r="AG136" s="6">
        <f>variáveis!G4459</f>
        <v>26.99</v>
      </c>
    </row>
    <row r="137" spans="2:33" x14ac:dyDescent="0.25">
      <c r="B137" s="7">
        <v>2220</v>
      </c>
      <c r="C137" s="6">
        <f>variáveis!G140</f>
        <v>27.96</v>
      </c>
      <c r="D137" s="6">
        <f>variáveis!G284</f>
        <v>29.9</v>
      </c>
      <c r="E137" s="6">
        <f>variáveis!G428</f>
        <v>31.52</v>
      </c>
      <c r="F137" s="6">
        <f>variáveis!G572</f>
        <v>31.55</v>
      </c>
      <c r="G137" s="6">
        <f>variáveis!G716</f>
        <v>31.11</v>
      </c>
      <c r="H137" s="6">
        <f>variáveis!G860</f>
        <v>28.78</v>
      </c>
      <c r="I137" s="6">
        <f>variáveis!G1004</f>
        <v>29.2</v>
      </c>
      <c r="J137" s="6">
        <f>variáveis!G1148</f>
        <v>29.74</v>
      </c>
      <c r="K137" s="6">
        <f>variáveis!G1292</f>
        <v>25.51</v>
      </c>
      <c r="L137" s="6">
        <f>variáveis!G1436</f>
        <v>27.7</v>
      </c>
      <c r="M137" s="6">
        <f>variáveis!G1580</f>
        <v>26.08</v>
      </c>
      <c r="N137" s="6">
        <f>variáveis!G1724</f>
        <v>27.01</v>
      </c>
      <c r="O137" s="6">
        <f>variáveis!G1868</f>
        <v>27.02</v>
      </c>
      <c r="P137" s="6">
        <f>variáveis!G2012</f>
        <v>28.01</v>
      </c>
      <c r="Q137" s="6">
        <f>variáveis!G2156</f>
        <v>29.64</v>
      </c>
      <c r="R137" s="6">
        <f>variáveis!G2300</f>
        <v>29.32</v>
      </c>
      <c r="S137" s="6">
        <f>variáveis!G2444</f>
        <v>29.67</v>
      </c>
      <c r="T137" s="6">
        <f>variáveis!G2588</f>
        <v>26.45</v>
      </c>
      <c r="U137" s="6">
        <f>variáveis!G2732</f>
        <v>29.06</v>
      </c>
      <c r="V137" s="6">
        <f>variáveis!G2876</f>
        <v>29.52</v>
      </c>
      <c r="W137" s="6">
        <f>variáveis!G3020</f>
        <v>26.89</v>
      </c>
      <c r="X137" s="6">
        <f>variáveis!G3164</f>
        <v>26.44</v>
      </c>
      <c r="Y137" s="6">
        <f>variáveis!G3308</f>
        <v>25.26</v>
      </c>
      <c r="Z137" s="6">
        <f>variáveis!G3452</f>
        <v>26.93</v>
      </c>
      <c r="AA137" s="6">
        <f>variáveis!G3596</f>
        <v>28.41</v>
      </c>
      <c r="AB137" s="6">
        <f>variáveis!G3740</f>
        <v>29.83</v>
      </c>
      <c r="AC137" s="6">
        <f>variáveis!G3884</f>
        <v>28.75</v>
      </c>
      <c r="AD137" s="6">
        <f>variáveis!G4028</f>
        <v>29.3</v>
      </c>
      <c r="AE137" s="6">
        <f>variáveis!G4172</f>
        <v>26.67</v>
      </c>
      <c r="AF137" s="6">
        <f>variáveis!G4316</f>
        <v>26.13</v>
      </c>
      <c r="AG137" s="6">
        <f>variáveis!G4460</f>
        <v>26.94</v>
      </c>
    </row>
    <row r="138" spans="2:33" x14ac:dyDescent="0.25">
      <c r="B138" s="7">
        <v>2230</v>
      </c>
      <c r="C138" s="6">
        <f>variáveis!G141</f>
        <v>27.87</v>
      </c>
      <c r="D138" s="6">
        <f>variáveis!G285</f>
        <v>29.8</v>
      </c>
      <c r="E138" s="6">
        <f>variáveis!G429</f>
        <v>31.43</v>
      </c>
      <c r="F138" s="6">
        <f>variáveis!G573</f>
        <v>31.5</v>
      </c>
      <c r="G138" s="6">
        <f>variáveis!G717</f>
        <v>31.01</v>
      </c>
      <c r="H138" s="6">
        <f>variáveis!G861</f>
        <v>28.75</v>
      </c>
      <c r="I138" s="6">
        <f>variáveis!G1005</f>
        <v>29.16</v>
      </c>
      <c r="J138" s="6">
        <f>variáveis!G1149</f>
        <v>29.66</v>
      </c>
      <c r="K138" s="6">
        <f>variáveis!G1293</f>
        <v>25.5</v>
      </c>
      <c r="L138" s="6">
        <f>variáveis!G1437</f>
        <v>27.66</v>
      </c>
      <c r="M138" s="6">
        <f>variáveis!G1581</f>
        <v>26.03</v>
      </c>
      <c r="N138" s="6">
        <f>variáveis!G1725</f>
        <v>26.94</v>
      </c>
      <c r="O138" s="6">
        <f>variáveis!G1869</f>
        <v>26.97</v>
      </c>
      <c r="P138" s="6">
        <f>variáveis!G2013</f>
        <v>27.94</v>
      </c>
      <c r="Q138" s="6">
        <f>variáveis!G2157</f>
        <v>29.54</v>
      </c>
      <c r="R138" s="6">
        <f>variáveis!G2301</f>
        <v>29.27</v>
      </c>
      <c r="S138" s="6">
        <f>variáveis!G2445</f>
        <v>29.57</v>
      </c>
      <c r="T138" s="6">
        <f>variáveis!G2589</f>
        <v>26.37</v>
      </c>
      <c r="U138" s="6">
        <f>variáveis!G2733</f>
        <v>28.94</v>
      </c>
      <c r="V138" s="6">
        <f>variáveis!G2877</f>
        <v>29.44</v>
      </c>
      <c r="W138" s="6">
        <f>variáveis!G3021</f>
        <v>26.8</v>
      </c>
      <c r="X138" s="6">
        <f>variáveis!G3165</f>
        <v>26.44</v>
      </c>
      <c r="Y138" s="6">
        <f>variáveis!G3309</f>
        <v>25.26</v>
      </c>
      <c r="Z138" s="6">
        <f>variáveis!G3453</f>
        <v>26.86</v>
      </c>
      <c r="AA138" s="6">
        <f>variáveis!G3597</f>
        <v>28.32</v>
      </c>
      <c r="AB138" s="6">
        <f>variáveis!G3741</f>
        <v>29.74</v>
      </c>
      <c r="AC138" s="6">
        <f>variáveis!G3885</f>
        <v>28.67</v>
      </c>
      <c r="AD138" s="6">
        <f>variáveis!G4029</f>
        <v>29.2</v>
      </c>
      <c r="AE138" s="6">
        <f>variáveis!G4173</f>
        <v>26.73</v>
      </c>
      <c r="AF138" s="6">
        <f>variáveis!G4317</f>
        <v>26.14</v>
      </c>
      <c r="AG138" s="6">
        <f>variáveis!G4461</f>
        <v>26.92</v>
      </c>
    </row>
    <row r="139" spans="2:33" x14ac:dyDescent="0.25">
      <c r="B139" s="7">
        <v>2240</v>
      </c>
      <c r="C139" s="6">
        <f>variáveis!G142</f>
        <v>27.78</v>
      </c>
      <c r="D139" s="6">
        <f>variáveis!G286</f>
        <v>29.71</v>
      </c>
      <c r="E139" s="6">
        <f>variáveis!G430</f>
        <v>31.35</v>
      </c>
      <c r="F139" s="6">
        <f>variáveis!G574</f>
        <v>31.48</v>
      </c>
      <c r="G139" s="6">
        <f>variáveis!G718</f>
        <v>30.98</v>
      </c>
      <c r="H139" s="6">
        <f>variáveis!G862</f>
        <v>28.7</v>
      </c>
      <c r="I139" s="6">
        <f>variáveis!G1006</f>
        <v>29.1</v>
      </c>
      <c r="J139" s="6">
        <f>variáveis!G1150</f>
        <v>29.56</v>
      </c>
      <c r="K139" s="6">
        <f>variáveis!G1294</f>
        <v>25.48</v>
      </c>
      <c r="L139" s="6">
        <f>variáveis!G1438</f>
        <v>27.6</v>
      </c>
      <c r="M139" s="6">
        <f>variáveis!G1582</f>
        <v>25.98</v>
      </c>
      <c r="N139" s="6">
        <f>variáveis!G1726</f>
        <v>26.88</v>
      </c>
      <c r="O139" s="6">
        <f>variáveis!G1870</f>
        <v>26.95</v>
      </c>
      <c r="P139" s="6">
        <f>variáveis!G2014</f>
        <v>27.88</v>
      </c>
      <c r="Q139" s="6">
        <f>variáveis!G2158</f>
        <v>29.49</v>
      </c>
      <c r="R139" s="6">
        <f>variáveis!G2302</f>
        <v>29.22</v>
      </c>
      <c r="S139" s="6">
        <f>variáveis!G2446</f>
        <v>29.53</v>
      </c>
      <c r="T139" s="6">
        <f>variáveis!G2590</f>
        <v>26.29</v>
      </c>
      <c r="U139" s="6">
        <f>variáveis!G2734</f>
        <v>28.8</v>
      </c>
      <c r="V139" s="6">
        <f>variáveis!G2878</f>
        <v>29.38</v>
      </c>
      <c r="W139" s="6">
        <f>variáveis!G3022</f>
        <v>26.7</v>
      </c>
      <c r="X139" s="6">
        <f>variáveis!G3166</f>
        <v>26.41</v>
      </c>
      <c r="Y139" s="6">
        <f>variáveis!G3310</f>
        <v>25.29</v>
      </c>
      <c r="Z139" s="6">
        <f>variáveis!G3454</f>
        <v>26.79</v>
      </c>
      <c r="AA139" s="6">
        <f>variáveis!G3598</f>
        <v>28.23</v>
      </c>
      <c r="AB139" s="6">
        <f>variáveis!G3742</f>
        <v>29.64</v>
      </c>
      <c r="AC139" s="6">
        <f>variáveis!G3886</f>
        <v>28.58</v>
      </c>
      <c r="AD139" s="6">
        <f>variáveis!G4030</f>
        <v>29.12</v>
      </c>
      <c r="AE139" s="6">
        <f>variáveis!G4174</f>
        <v>26.78</v>
      </c>
      <c r="AF139" s="6">
        <f>variáveis!G4318</f>
        <v>26.1</v>
      </c>
      <c r="AG139" s="6">
        <f>variáveis!G4462</f>
        <v>26.85</v>
      </c>
    </row>
    <row r="140" spans="2:33" x14ac:dyDescent="0.25">
      <c r="B140" s="7">
        <v>2250</v>
      </c>
      <c r="C140" s="6">
        <f>variáveis!G143</f>
        <v>27.69</v>
      </c>
      <c r="D140" s="6">
        <f>variáveis!G287</f>
        <v>29.62</v>
      </c>
      <c r="E140" s="6">
        <f>variáveis!G431</f>
        <v>31.28</v>
      </c>
      <c r="F140" s="6">
        <f>variáveis!G575</f>
        <v>31.45</v>
      </c>
      <c r="G140" s="6">
        <f>variáveis!G719</f>
        <v>30.96</v>
      </c>
      <c r="H140" s="6">
        <f>variáveis!G863</f>
        <v>28.65</v>
      </c>
      <c r="I140" s="6">
        <f>variáveis!G1007</f>
        <v>29.02</v>
      </c>
      <c r="J140" s="6">
        <f>variáveis!G1151</f>
        <v>29.48</v>
      </c>
      <c r="K140" s="6">
        <f>variáveis!G1295</f>
        <v>25.46</v>
      </c>
      <c r="L140" s="6">
        <f>variáveis!G1439</f>
        <v>27.52</v>
      </c>
      <c r="M140" s="6">
        <f>variáveis!G1583</f>
        <v>25.97</v>
      </c>
      <c r="N140" s="6">
        <f>variáveis!G1727</f>
        <v>26.81</v>
      </c>
      <c r="O140" s="6">
        <f>variáveis!G1871</f>
        <v>26.91</v>
      </c>
      <c r="P140" s="6">
        <f>variáveis!G2015</f>
        <v>27.79</v>
      </c>
      <c r="Q140" s="6">
        <f>variáveis!G2159</f>
        <v>29.45</v>
      </c>
      <c r="R140" s="6">
        <f>variáveis!G2303</f>
        <v>29.18</v>
      </c>
      <c r="S140" s="6">
        <f>variáveis!G2447</f>
        <v>29.47</v>
      </c>
      <c r="T140" s="6">
        <f>variáveis!G2591</f>
        <v>26.22</v>
      </c>
      <c r="U140" s="6">
        <f>variáveis!G2735</f>
        <v>28.68</v>
      </c>
      <c r="V140" s="6">
        <f>variáveis!G2879</f>
        <v>29.33</v>
      </c>
      <c r="W140" s="6">
        <f>variáveis!G3023</f>
        <v>26.57</v>
      </c>
      <c r="X140" s="6">
        <f>variáveis!G3167</f>
        <v>26.36</v>
      </c>
      <c r="Y140" s="6">
        <f>variáveis!G3311</f>
        <v>25.27</v>
      </c>
      <c r="Z140" s="6">
        <f>variáveis!G3455</f>
        <v>26.74</v>
      </c>
      <c r="AA140" s="6">
        <f>variáveis!G3599</f>
        <v>28.14</v>
      </c>
      <c r="AB140" s="6">
        <f>variáveis!G3743</f>
        <v>29.55</v>
      </c>
      <c r="AC140" s="6">
        <f>variáveis!G3887</f>
        <v>28.5</v>
      </c>
      <c r="AD140" s="6">
        <f>variáveis!G4031</f>
        <v>29.11</v>
      </c>
      <c r="AE140" s="6">
        <f>variáveis!G4175</f>
        <v>26.76</v>
      </c>
      <c r="AF140" s="6">
        <f>variáveis!G4319</f>
        <v>26.05</v>
      </c>
      <c r="AG140" s="6">
        <f>variáveis!G4463</f>
        <v>26.81</v>
      </c>
    </row>
    <row r="141" spans="2:33" x14ac:dyDescent="0.25">
      <c r="B141" s="7">
        <v>2300</v>
      </c>
      <c r="C141" s="6">
        <f>variáveis!G144</f>
        <v>27.6</v>
      </c>
      <c r="D141" s="6">
        <f>variáveis!G288</f>
        <v>29.53</v>
      </c>
      <c r="E141" s="6">
        <f>variáveis!G432</f>
        <v>31.25</v>
      </c>
      <c r="F141" s="6">
        <f>variáveis!G576</f>
        <v>31.4</v>
      </c>
      <c r="G141" s="6">
        <f>variáveis!G720</f>
        <v>30.91</v>
      </c>
      <c r="H141" s="6">
        <f>variáveis!G864</f>
        <v>28.6</v>
      </c>
      <c r="I141" s="6">
        <f>variáveis!G1008</f>
        <v>28.95</v>
      </c>
      <c r="J141" s="6">
        <f>variáveis!G1152</f>
        <v>29.4</v>
      </c>
      <c r="K141" s="6">
        <f>variáveis!G1296</f>
        <v>25.5</v>
      </c>
      <c r="L141" s="6">
        <f>variáveis!G1440</f>
        <v>27.44</v>
      </c>
      <c r="M141" s="6">
        <f>variáveis!G1584</f>
        <v>26.01</v>
      </c>
      <c r="N141" s="6">
        <f>variáveis!G1728</f>
        <v>26.73</v>
      </c>
      <c r="O141" s="6">
        <f>variáveis!G1872</f>
        <v>26.87</v>
      </c>
      <c r="P141" s="6">
        <f>variáveis!G2016</f>
        <v>27.73</v>
      </c>
      <c r="Q141" s="6">
        <f>variáveis!G2160</f>
        <v>29.38</v>
      </c>
      <c r="R141" s="6">
        <f>variáveis!G2304</f>
        <v>29.14</v>
      </c>
      <c r="S141" s="6">
        <f>variáveis!G2448</f>
        <v>29.39</v>
      </c>
      <c r="T141" s="6">
        <f>variáveis!G2592</f>
        <v>26.15</v>
      </c>
      <c r="U141" s="6">
        <f>variáveis!G2736</f>
        <v>28.58</v>
      </c>
      <c r="V141" s="6">
        <f>variáveis!G2880</f>
        <v>29.26</v>
      </c>
      <c r="W141" s="6">
        <f>variáveis!G3024</f>
        <v>26.48</v>
      </c>
      <c r="X141" s="6">
        <f>variáveis!G3168</f>
        <v>26.31</v>
      </c>
      <c r="Y141" s="6">
        <f>variáveis!G3312</f>
        <v>25.24</v>
      </c>
      <c r="Z141" s="6">
        <f>variáveis!G3456</f>
        <v>26.68</v>
      </c>
      <c r="AA141" s="6">
        <f>variáveis!G3600</f>
        <v>28.06</v>
      </c>
      <c r="AB141" s="6">
        <f>variáveis!G3744</f>
        <v>29.47</v>
      </c>
      <c r="AC141" s="6">
        <f>variáveis!G3888</f>
        <v>28.41</v>
      </c>
      <c r="AD141" s="6">
        <f>variáveis!G4032</f>
        <v>29.06</v>
      </c>
      <c r="AE141" s="6">
        <f>variáveis!G4176</f>
        <v>26.67</v>
      </c>
      <c r="AF141" s="6">
        <f>variáveis!G4320</f>
        <v>26.02</v>
      </c>
      <c r="AG141" s="6">
        <f>variáveis!G4464</f>
        <v>26.69</v>
      </c>
    </row>
    <row r="142" spans="2:33" x14ac:dyDescent="0.25">
      <c r="B142" s="7">
        <v>2310</v>
      </c>
      <c r="C142" s="6">
        <f>variáveis!G145</f>
        <v>27.51</v>
      </c>
      <c r="D142" s="6">
        <f>variáveis!G289</f>
        <v>29.45</v>
      </c>
      <c r="E142" s="6">
        <f>variáveis!G433</f>
        <v>31.23</v>
      </c>
      <c r="F142" s="6">
        <f>variáveis!G577</f>
        <v>31.35</v>
      </c>
      <c r="G142" s="6">
        <f>variáveis!G721</f>
        <v>30.84</v>
      </c>
      <c r="H142" s="6">
        <f>variáveis!G865</f>
        <v>28.56</v>
      </c>
      <c r="I142" s="6">
        <f>variáveis!G1009</f>
        <v>28.89</v>
      </c>
      <c r="J142" s="6">
        <f>variáveis!G1153</f>
        <v>29.33</v>
      </c>
      <c r="K142" s="6">
        <f>variáveis!G1297</f>
        <v>25.49</v>
      </c>
      <c r="L142" s="6">
        <f>variáveis!G1441</f>
        <v>27.36</v>
      </c>
      <c r="M142" s="6">
        <f>variáveis!G1585</f>
        <v>26.03</v>
      </c>
      <c r="N142" s="6">
        <f>variáveis!G1729</f>
        <v>26.66</v>
      </c>
      <c r="O142" s="6">
        <f>variáveis!G1873</f>
        <v>26.8</v>
      </c>
      <c r="P142" s="6">
        <f>variáveis!G2017</f>
        <v>27.68</v>
      </c>
      <c r="Q142" s="6">
        <f>variáveis!G2161</f>
        <v>29.31</v>
      </c>
      <c r="R142" s="6">
        <f>variáveis!G2305</f>
        <v>29.1</v>
      </c>
      <c r="S142" s="6">
        <f>variáveis!G2449</f>
        <v>29.32</v>
      </c>
      <c r="T142" s="6">
        <f>variáveis!G2593</f>
        <v>26.08</v>
      </c>
      <c r="U142" s="6">
        <f>variáveis!G2737</f>
        <v>28.49</v>
      </c>
      <c r="V142" s="6">
        <f>variáveis!G2881</f>
        <v>29.2</v>
      </c>
      <c r="W142" s="6">
        <f>variáveis!G3025</f>
        <v>26.41</v>
      </c>
      <c r="X142" s="6">
        <f>variáveis!G3169</f>
        <v>26.26</v>
      </c>
      <c r="Y142" s="6">
        <f>variáveis!G3313</f>
        <v>25.22</v>
      </c>
      <c r="Z142" s="6">
        <f>variáveis!G3457</f>
        <v>26.62</v>
      </c>
      <c r="AA142" s="6">
        <f>variáveis!G3601</f>
        <v>27.97</v>
      </c>
      <c r="AB142" s="6">
        <f>variáveis!G3745</f>
        <v>29.39</v>
      </c>
      <c r="AC142" s="6">
        <f>variáveis!G3889</f>
        <v>28.33</v>
      </c>
      <c r="AD142" s="6">
        <f>variáveis!G4033</f>
        <v>28.99</v>
      </c>
      <c r="AE142" s="6">
        <f>variáveis!G4177</f>
        <v>26.62</v>
      </c>
      <c r="AF142" s="6">
        <f>variáveis!G4321</f>
        <v>25.98</v>
      </c>
      <c r="AG142" s="6">
        <f>variáveis!G4465</f>
        <v>26.59</v>
      </c>
    </row>
    <row r="143" spans="2:33" x14ac:dyDescent="0.25">
      <c r="B143" s="7">
        <v>2320</v>
      </c>
      <c r="C143" s="6">
        <f>variáveis!G146</f>
        <v>27.43</v>
      </c>
      <c r="D143" s="6">
        <f>variáveis!G290</f>
        <v>29.36</v>
      </c>
      <c r="E143" s="6">
        <f>variáveis!G434</f>
        <v>31.18</v>
      </c>
      <c r="F143" s="6">
        <f>variáveis!G578</f>
        <v>31.3</v>
      </c>
      <c r="G143" s="6">
        <f>variáveis!G722</f>
        <v>30.74</v>
      </c>
      <c r="H143" s="6">
        <f>variáveis!G866</f>
        <v>28.53</v>
      </c>
      <c r="I143" s="6">
        <f>variáveis!G1010</f>
        <v>28.82</v>
      </c>
      <c r="J143" s="6">
        <f>variáveis!G1154</f>
        <v>29.26</v>
      </c>
      <c r="K143" s="6">
        <f>variáveis!G1298</f>
        <v>25.46</v>
      </c>
      <c r="L143" s="6">
        <f>variáveis!G1442</f>
        <v>27.29</v>
      </c>
      <c r="M143" s="6">
        <f>variáveis!G1586</f>
        <v>25.98</v>
      </c>
      <c r="N143" s="6">
        <f>variáveis!G1730</f>
        <v>26.58</v>
      </c>
      <c r="O143" s="6">
        <f>variáveis!G1874</f>
        <v>26.71</v>
      </c>
      <c r="P143" s="6">
        <f>variáveis!G2018</f>
        <v>27.61</v>
      </c>
      <c r="Q143" s="6">
        <f>variáveis!G2162</f>
        <v>29.22</v>
      </c>
      <c r="R143" s="6">
        <f>variáveis!G2306</f>
        <v>29.06</v>
      </c>
      <c r="S143" s="6">
        <f>variáveis!G2450</f>
        <v>29.3</v>
      </c>
      <c r="T143" s="6">
        <f>variáveis!G2594</f>
        <v>26.03</v>
      </c>
      <c r="U143" s="6">
        <f>variáveis!G2738</f>
        <v>28.4</v>
      </c>
      <c r="V143" s="6">
        <f>variáveis!G2882</f>
        <v>29.14</v>
      </c>
      <c r="W143" s="6">
        <f>variáveis!G3026</f>
        <v>26.36</v>
      </c>
      <c r="X143" s="6">
        <f>variáveis!G3170</f>
        <v>26.2</v>
      </c>
      <c r="Y143" s="6">
        <f>variáveis!G3314</f>
        <v>25.21</v>
      </c>
      <c r="Z143" s="6">
        <f>variáveis!G3458</f>
        <v>26.57</v>
      </c>
      <c r="AA143" s="6">
        <f>variáveis!G3602</f>
        <v>27.88</v>
      </c>
      <c r="AB143" s="6">
        <f>variáveis!G3746</f>
        <v>29.31</v>
      </c>
      <c r="AC143" s="6">
        <f>variáveis!G3890</f>
        <v>28.25</v>
      </c>
      <c r="AD143" s="6">
        <f>variáveis!G4034</f>
        <v>28.97</v>
      </c>
      <c r="AE143" s="6">
        <f>variáveis!G4178</f>
        <v>26.67</v>
      </c>
      <c r="AF143" s="6">
        <f>variáveis!G4322</f>
        <v>25.93</v>
      </c>
      <c r="AG143" s="6">
        <f>variáveis!G4466</f>
        <v>26.53</v>
      </c>
    </row>
    <row r="144" spans="2:33" x14ac:dyDescent="0.25">
      <c r="B144" s="7">
        <v>2330</v>
      </c>
      <c r="C144" s="6">
        <f>variáveis!G147</f>
        <v>27.35</v>
      </c>
      <c r="D144" s="6">
        <f>variáveis!G291</f>
        <v>29.28</v>
      </c>
      <c r="E144" s="6">
        <f>variáveis!G435</f>
        <v>31.08</v>
      </c>
      <c r="F144" s="6">
        <f>variáveis!G579</f>
        <v>31.26</v>
      </c>
      <c r="G144" s="6">
        <f>variáveis!G723</f>
        <v>30.66</v>
      </c>
      <c r="H144" s="6">
        <f>variáveis!G867</f>
        <v>28.49</v>
      </c>
      <c r="I144" s="6">
        <f>variáveis!G1011</f>
        <v>28.76</v>
      </c>
      <c r="J144" s="6">
        <f>variáveis!G1155</f>
        <v>29.21</v>
      </c>
      <c r="K144" s="6">
        <f>variáveis!G1299</f>
        <v>25.41</v>
      </c>
      <c r="L144" s="6">
        <f>variáveis!G1443</f>
        <v>27.23</v>
      </c>
      <c r="M144" s="6">
        <f>variáveis!G1587</f>
        <v>25.92</v>
      </c>
      <c r="N144" s="6">
        <f>variáveis!G1731</f>
        <v>26.53</v>
      </c>
      <c r="O144" s="6">
        <f>variáveis!G1875</f>
        <v>26.62</v>
      </c>
      <c r="P144" s="6">
        <f>variáveis!G2019</f>
        <v>27.53</v>
      </c>
      <c r="Q144" s="6">
        <f>variáveis!G2163</f>
        <v>29.15</v>
      </c>
      <c r="R144" s="6">
        <f>variáveis!G2307</f>
        <v>29.03</v>
      </c>
      <c r="S144" s="6">
        <f>variáveis!G2451</f>
        <v>29.24</v>
      </c>
      <c r="T144" s="6">
        <f>variáveis!G2595</f>
        <v>25.98</v>
      </c>
      <c r="U144" s="6">
        <f>variáveis!G2739</f>
        <v>28.32</v>
      </c>
      <c r="V144" s="6">
        <f>variáveis!G2883</f>
        <v>29.09</v>
      </c>
      <c r="W144" s="6">
        <f>variáveis!G3027</f>
        <v>26.34</v>
      </c>
      <c r="X144" s="6">
        <f>variáveis!G3171</f>
        <v>26.15</v>
      </c>
      <c r="Y144" s="6">
        <f>variáveis!G3315</f>
        <v>25.19</v>
      </c>
      <c r="Z144" s="6">
        <f>variáveis!G3459</f>
        <v>26.51</v>
      </c>
      <c r="AA144" s="6">
        <f>variáveis!G3603</f>
        <v>27.8</v>
      </c>
      <c r="AB144" s="6">
        <f>variáveis!G3747</f>
        <v>29.24</v>
      </c>
      <c r="AC144" s="6">
        <f>variáveis!G3891</f>
        <v>28.17</v>
      </c>
      <c r="AD144" s="6">
        <f>variáveis!G4035</f>
        <v>28.9</v>
      </c>
      <c r="AE144" s="6">
        <f>variáveis!G4179</f>
        <v>26.61</v>
      </c>
      <c r="AF144" s="6">
        <f>variáveis!G4323</f>
        <v>25.86</v>
      </c>
      <c r="AG144" s="6">
        <f>variáveis!G4467</f>
        <v>26.52</v>
      </c>
    </row>
    <row r="145" spans="2:33" x14ac:dyDescent="0.25">
      <c r="B145" s="7">
        <v>2340</v>
      </c>
      <c r="C145" s="6">
        <f>variáveis!G148</f>
        <v>27.27</v>
      </c>
      <c r="D145" s="6">
        <f>variáveis!G292</f>
        <v>29.2</v>
      </c>
      <c r="E145" s="6">
        <f>variáveis!G436</f>
        <v>30.99</v>
      </c>
      <c r="F145" s="6">
        <f>variáveis!G580</f>
        <v>31.21</v>
      </c>
      <c r="G145" s="6">
        <f>variáveis!G724</f>
        <v>30.59</v>
      </c>
      <c r="H145" s="6">
        <f>variáveis!G868</f>
        <v>28.44</v>
      </c>
      <c r="I145" s="6">
        <f>variáveis!G1012</f>
        <v>28.71</v>
      </c>
      <c r="J145" s="6">
        <f>variáveis!G1156</f>
        <v>29.16</v>
      </c>
      <c r="K145" s="6">
        <f>variáveis!G1300</f>
        <v>25.45</v>
      </c>
      <c r="L145" s="6">
        <f>variáveis!G1444</f>
        <v>27.24</v>
      </c>
      <c r="M145" s="6">
        <f>variáveis!G1588</f>
        <v>25.86</v>
      </c>
      <c r="N145" s="6">
        <f>variáveis!G1732</f>
        <v>26.47</v>
      </c>
      <c r="O145" s="6">
        <f>variáveis!G1876</f>
        <v>26.53</v>
      </c>
      <c r="P145" s="6">
        <f>variáveis!G2020</f>
        <v>27.51</v>
      </c>
      <c r="Q145" s="6">
        <f>variáveis!G2164</f>
        <v>29.08</v>
      </c>
      <c r="R145" s="6">
        <f>variáveis!G2308</f>
        <v>29.01</v>
      </c>
      <c r="S145" s="6">
        <f>variáveis!G2452</f>
        <v>29.12</v>
      </c>
      <c r="T145" s="6">
        <f>variáveis!G2596</f>
        <v>25.93</v>
      </c>
      <c r="U145" s="6">
        <f>variáveis!G2740</f>
        <v>28.24</v>
      </c>
      <c r="V145" s="6">
        <f>variáveis!G2884</f>
        <v>29.06</v>
      </c>
      <c r="W145" s="6">
        <f>variáveis!G3028</f>
        <v>26.31</v>
      </c>
      <c r="X145" s="6">
        <f>variáveis!G3172</f>
        <v>26.11</v>
      </c>
      <c r="Y145" s="6">
        <f>variáveis!G3316</f>
        <v>25.16</v>
      </c>
      <c r="Z145" s="6">
        <f>variáveis!G3460</f>
        <v>26.46</v>
      </c>
      <c r="AA145" s="6">
        <f>variáveis!G3604</f>
        <v>27.71</v>
      </c>
      <c r="AB145" s="6">
        <f>variáveis!G3748</f>
        <v>29.18</v>
      </c>
      <c r="AC145" s="6">
        <f>variáveis!G3892</f>
        <v>28.09</v>
      </c>
      <c r="AD145" s="6">
        <f>variáveis!G4036</f>
        <v>28.86</v>
      </c>
      <c r="AE145" s="6">
        <f>variáveis!G4180</f>
        <v>26.45</v>
      </c>
      <c r="AF145" s="6">
        <f>variáveis!G4324</f>
        <v>25.79</v>
      </c>
      <c r="AG145" s="6">
        <f>variáveis!G4468</f>
        <v>26.5</v>
      </c>
    </row>
    <row r="146" spans="2:33" x14ac:dyDescent="0.25">
      <c r="B146" s="7">
        <v>2350</v>
      </c>
      <c r="C146" s="6">
        <f>variáveis!G149</f>
        <v>27.19</v>
      </c>
      <c r="D146" s="6">
        <f>variáveis!G293</f>
        <v>29.11</v>
      </c>
      <c r="E146" s="6">
        <f>variáveis!G437</f>
        <v>30.9</v>
      </c>
      <c r="F146" s="6">
        <f>variáveis!G581</f>
        <v>31.12</v>
      </c>
      <c r="G146" s="6">
        <f>variáveis!G725</f>
        <v>30.54</v>
      </c>
      <c r="H146" s="6">
        <f>variáveis!G869</f>
        <v>28.4</v>
      </c>
      <c r="I146" s="6">
        <f>variáveis!G1013</f>
        <v>28.68</v>
      </c>
      <c r="J146" s="6">
        <f>variáveis!G1157</f>
        <v>29.11</v>
      </c>
      <c r="K146" s="6">
        <f>variáveis!G1301</f>
        <v>25.5</v>
      </c>
      <c r="L146" s="6">
        <f>variáveis!G1445</f>
        <v>27.23</v>
      </c>
      <c r="M146" s="6">
        <f>variáveis!G1589</f>
        <v>25.83</v>
      </c>
      <c r="N146" s="6">
        <f>variáveis!G1733</f>
        <v>26.41</v>
      </c>
      <c r="O146" s="6">
        <f>variáveis!G1877</f>
        <v>26.46</v>
      </c>
      <c r="P146" s="6">
        <f>variáveis!G2021</f>
        <v>27.46</v>
      </c>
      <c r="Q146" s="6">
        <f>variáveis!G2165</f>
        <v>28.97</v>
      </c>
      <c r="R146" s="6">
        <f>variáveis!G2309</f>
        <v>28.98</v>
      </c>
      <c r="S146" s="6">
        <f>variáveis!G2453</f>
        <v>29.02</v>
      </c>
      <c r="T146" s="6">
        <f>variáveis!G2597</f>
        <v>25.88</v>
      </c>
      <c r="U146" s="6">
        <f>variáveis!G2741</f>
        <v>28.17</v>
      </c>
      <c r="V146" s="6">
        <f>variáveis!G2885</f>
        <v>29.02</v>
      </c>
      <c r="W146" s="6">
        <f>variáveis!G3029</f>
        <v>26.27</v>
      </c>
      <c r="X146" s="6">
        <f>variáveis!G3173</f>
        <v>26.08</v>
      </c>
      <c r="Y146" s="6">
        <f>variáveis!G3317</f>
        <v>25.12</v>
      </c>
      <c r="Z146" s="6">
        <f>variáveis!G3461</f>
        <v>26.4</v>
      </c>
      <c r="AA146" s="6">
        <f>variáveis!G3605</f>
        <v>27.64</v>
      </c>
      <c r="AB146" s="6">
        <f>variáveis!G3749</f>
        <v>29.1</v>
      </c>
      <c r="AC146" s="6">
        <f>variáveis!G3893</f>
        <v>28.03</v>
      </c>
      <c r="AD146" s="6">
        <f>variáveis!G4037</f>
        <v>28.87</v>
      </c>
      <c r="AE146" s="6">
        <f>variáveis!G4181</f>
        <v>26.32</v>
      </c>
      <c r="AF146" s="6">
        <f>variáveis!G4325</f>
        <v>25.75</v>
      </c>
      <c r="AG146" s="6">
        <f>variáveis!G4469</f>
        <v>26.5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31.33145833333333</v>
      </c>
      <c r="D148" s="3">
        <f t="shared" ref="D148:AG148" si="0">AVERAGE(D3:D146)</f>
        <v>32.927638888888865</v>
      </c>
      <c r="E148" s="3">
        <f t="shared" si="0"/>
        <v>34.571874999999999</v>
      </c>
      <c r="F148" s="3">
        <f t="shared" si="0"/>
        <v>34.819444444444436</v>
      </c>
      <c r="G148" s="3">
        <f t="shared" si="0"/>
        <v>34.514652777777769</v>
      </c>
      <c r="H148" s="3">
        <f t="shared" si="0"/>
        <v>31.537083333333335</v>
      </c>
      <c r="I148" s="3">
        <f t="shared" si="0"/>
        <v>32.017777777777766</v>
      </c>
      <c r="J148" s="3">
        <f t="shared" si="0"/>
        <v>32.553541666666668</v>
      </c>
      <c r="K148" s="3">
        <f t="shared" si="0"/>
        <v>28.700208333333325</v>
      </c>
      <c r="L148" s="3">
        <f t="shared" si="0"/>
        <v>29.431597222222209</v>
      </c>
      <c r="M148" s="3">
        <f t="shared" si="0"/>
        <v>29.133472222222206</v>
      </c>
      <c r="N148" s="3">
        <f t="shared" si="0"/>
        <v>29.236527777777781</v>
      </c>
      <c r="O148" s="3">
        <f t="shared" si="0"/>
        <v>29.027222222222218</v>
      </c>
      <c r="P148" s="3">
        <f t="shared" si="0"/>
        <v>31.647847222222229</v>
      </c>
      <c r="Q148" s="3">
        <f t="shared" si="0"/>
        <v>32.254166666666677</v>
      </c>
      <c r="R148" s="3">
        <f t="shared" si="0"/>
        <v>31.940902777777783</v>
      </c>
      <c r="S148" s="3">
        <f t="shared" si="0"/>
        <v>32.134444444444426</v>
      </c>
      <c r="T148" s="3">
        <f t="shared" si="0"/>
        <v>29.097291666666667</v>
      </c>
      <c r="U148" s="3">
        <f t="shared" si="0"/>
        <v>31.304166666666674</v>
      </c>
      <c r="V148" s="3">
        <f t="shared" si="0"/>
        <v>31.76944444444446</v>
      </c>
      <c r="W148" s="3">
        <f t="shared" si="0"/>
        <v>30.109861111111101</v>
      </c>
      <c r="X148" s="3">
        <f t="shared" si="0"/>
        <v>27.964999999999993</v>
      </c>
      <c r="Y148" s="3">
        <f t="shared" si="0"/>
        <v>27.264305555555552</v>
      </c>
      <c r="Z148" s="3">
        <f t="shared" si="0"/>
        <v>29.584374999999998</v>
      </c>
      <c r="AA148" s="3">
        <f t="shared" si="0"/>
        <v>31.476180555555548</v>
      </c>
      <c r="AB148" s="3">
        <f t="shared" si="0"/>
        <v>33.059583333333357</v>
      </c>
      <c r="AC148" s="3">
        <f t="shared" si="0"/>
        <v>33.261597222222207</v>
      </c>
      <c r="AD148" s="3">
        <f t="shared" si="0"/>
        <v>32.493819444444441</v>
      </c>
      <c r="AE148" s="3">
        <f t="shared" si="0"/>
        <v>30.455138888888889</v>
      </c>
      <c r="AF148" s="3">
        <f t="shared" si="0"/>
        <v>29.175000000000011</v>
      </c>
      <c r="AG148" s="3">
        <f t="shared" si="0"/>
        <v>29.001944444444447</v>
      </c>
    </row>
    <row r="149" spans="2:33" x14ac:dyDescent="0.25">
      <c r="B149" s="7" t="s">
        <v>6</v>
      </c>
      <c r="C149" s="3">
        <f>MAX(C3:C146)</f>
        <v>43.45</v>
      </c>
      <c r="D149" s="3">
        <f t="shared" ref="D149:AG149" si="1">MAX(D3:D146)</f>
        <v>45.08</v>
      </c>
      <c r="E149" s="3">
        <f t="shared" si="1"/>
        <v>47.7</v>
      </c>
      <c r="F149" s="3">
        <f t="shared" si="1"/>
        <v>48.24</v>
      </c>
      <c r="G149" s="3">
        <f t="shared" si="1"/>
        <v>44.68</v>
      </c>
      <c r="H149" s="3">
        <f t="shared" si="1"/>
        <v>39.909999999999997</v>
      </c>
      <c r="I149" s="3">
        <f t="shared" si="1"/>
        <v>40.35</v>
      </c>
      <c r="J149" s="3">
        <f t="shared" si="1"/>
        <v>42.77</v>
      </c>
      <c r="K149" s="3">
        <f t="shared" si="1"/>
        <v>32.51</v>
      </c>
      <c r="L149" s="3">
        <f t="shared" si="1"/>
        <v>37.04</v>
      </c>
      <c r="M149" s="3">
        <f t="shared" si="1"/>
        <v>35.81</v>
      </c>
      <c r="N149" s="3">
        <f t="shared" si="1"/>
        <v>37.619999999999997</v>
      </c>
      <c r="O149" s="3">
        <f t="shared" si="1"/>
        <v>35.18</v>
      </c>
      <c r="P149" s="3">
        <f t="shared" si="1"/>
        <v>44.54</v>
      </c>
      <c r="Q149" s="3">
        <f t="shared" si="1"/>
        <v>42.13</v>
      </c>
      <c r="R149" s="3">
        <f t="shared" si="1"/>
        <v>40.98</v>
      </c>
      <c r="S149" s="3">
        <f t="shared" si="1"/>
        <v>42.12</v>
      </c>
      <c r="T149" s="3">
        <f t="shared" si="1"/>
        <v>33.89</v>
      </c>
      <c r="U149" s="3">
        <f t="shared" si="1"/>
        <v>42.23</v>
      </c>
      <c r="V149" s="3">
        <f t="shared" si="1"/>
        <v>41.41</v>
      </c>
      <c r="W149" s="3">
        <f t="shared" si="1"/>
        <v>40.18</v>
      </c>
      <c r="X149" s="3">
        <f t="shared" si="1"/>
        <v>33.65</v>
      </c>
      <c r="Y149" s="3">
        <f t="shared" si="1"/>
        <v>33.909999999999997</v>
      </c>
      <c r="Z149" s="3">
        <f t="shared" si="1"/>
        <v>38.99</v>
      </c>
      <c r="AA149" s="3">
        <f t="shared" si="1"/>
        <v>43.23</v>
      </c>
      <c r="AB149" s="3">
        <f t="shared" si="1"/>
        <v>47.27</v>
      </c>
      <c r="AC149" s="3">
        <f t="shared" si="1"/>
        <v>47.46</v>
      </c>
      <c r="AD149" s="3">
        <f t="shared" si="1"/>
        <v>43.77</v>
      </c>
      <c r="AE149" s="3">
        <f t="shared" si="1"/>
        <v>39.82</v>
      </c>
      <c r="AF149" s="3">
        <f t="shared" si="1"/>
        <v>38.9</v>
      </c>
      <c r="AG149" s="3">
        <f t="shared" si="1"/>
        <v>37.42</v>
      </c>
    </row>
    <row r="150" spans="2:33" x14ac:dyDescent="0.25">
      <c r="B150" s="7" t="s">
        <v>5</v>
      </c>
      <c r="C150" s="3">
        <f>MIN(C3:C146)</f>
        <v>24.49</v>
      </c>
      <c r="D150" s="3">
        <f t="shared" ref="D150:AG150" si="2">MIN(D3:D146)</f>
        <v>25.18</v>
      </c>
      <c r="E150" s="3">
        <f t="shared" si="2"/>
        <v>27.26</v>
      </c>
      <c r="F150" s="3">
        <f t="shared" si="2"/>
        <v>28.44</v>
      </c>
      <c r="G150" s="3">
        <f t="shared" si="2"/>
        <v>29.33</v>
      </c>
      <c r="H150" s="3">
        <f t="shared" si="2"/>
        <v>28.4</v>
      </c>
      <c r="I150" s="3">
        <f t="shared" si="2"/>
        <v>27.37</v>
      </c>
      <c r="J150" s="3">
        <f t="shared" si="2"/>
        <v>27.58</v>
      </c>
      <c r="K150" s="3">
        <f t="shared" si="2"/>
        <v>25.41</v>
      </c>
      <c r="L150" s="3">
        <f t="shared" si="2"/>
        <v>24.24</v>
      </c>
      <c r="M150" s="3">
        <f t="shared" si="2"/>
        <v>25.83</v>
      </c>
      <c r="N150" s="3">
        <f t="shared" si="2"/>
        <v>25.33</v>
      </c>
      <c r="O150" s="3">
        <f t="shared" si="2"/>
        <v>25</v>
      </c>
      <c r="P150" s="3">
        <f t="shared" si="2"/>
        <v>24.99</v>
      </c>
      <c r="Q150" s="3">
        <f t="shared" si="2"/>
        <v>26.3</v>
      </c>
      <c r="R150" s="3">
        <f t="shared" si="2"/>
        <v>27.17</v>
      </c>
      <c r="S150" s="3">
        <f t="shared" si="2"/>
        <v>27.78</v>
      </c>
      <c r="T150" s="3">
        <f t="shared" si="2"/>
        <v>25.88</v>
      </c>
      <c r="U150" s="3">
        <f t="shared" si="2"/>
        <v>24.68</v>
      </c>
      <c r="V150" s="3">
        <f t="shared" si="2"/>
        <v>26.48</v>
      </c>
      <c r="W150" s="3">
        <f t="shared" si="2"/>
        <v>26.27</v>
      </c>
      <c r="X150" s="3">
        <f t="shared" si="2"/>
        <v>25.49</v>
      </c>
      <c r="Y150" s="3">
        <f t="shared" si="2"/>
        <v>24.6</v>
      </c>
      <c r="Z150" s="3">
        <f t="shared" si="2"/>
        <v>24.49</v>
      </c>
      <c r="AA150" s="3">
        <f t="shared" si="2"/>
        <v>24.83</v>
      </c>
      <c r="AB150" s="3">
        <f t="shared" si="2"/>
        <v>25.45</v>
      </c>
      <c r="AC150" s="3">
        <f t="shared" si="2"/>
        <v>27.15</v>
      </c>
      <c r="AD150" s="3">
        <f t="shared" si="2"/>
        <v>26.44</v>
      </c>
      <c r="AE150" s="3">
        <f t="shared" si="2"/>
        <v>26.32</v>
      </c>
      <c r="AF150" s="3">
        <f t="shared" si="2"/>
        <v>25.11</v>
      </c>
      <c r="AG150" s="3">
        <f t="shared" si="2"/>
        <v>24.2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34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27.89</v>
      </c>
      <c r="D3" s="6">
        <f>variáveis!H150</f>
        <v>29.15</v>
      </c>
      <c r="E3" s="6">
        <f>variáveis!H294</f>
        <v>30.9</v>
      </c>
      <c r="F3" s="6">
        <f>variáveis!H438</f>
        <v>32.39</v>
      </c>
      <c r="G3" s="6">
        <f>variáveis!H582</f>
        <v>32.58</v>
      </c>
      <c r="H3" s="6">
        <f>variáveis!H726</f>
        <v>32.229999999999997</v>
      </c>
      <c r="I3" s="6">
        <f>variáveis!H870</f>
        <v>30.01</v>
      </c>
      <c r="J3" s="6">
        <f>variáveis!H1014</f>
        <v>30.37</v>
      </c>
      <c r="K3" s="6">
        <f>variáveis!H1158</f>
        <v>30.81</v>
      </c>
      <c r="L3" s="6">
        <f>variáveis!H1302</f>
        <v>27.39</v>
      </c>
      <c r="M3" s="6">
        <f>variáveis!H1446</f>
        <v>28.7</v>
      </c>
      <c r="N3" s="6">
        <f>variáveis!H1590</f>
        <v>27.39</v>
      </c>
      <c r="O3" s="6">
        <f>variáveis!H1734</f>
        <v>27.98</v>
      </c>
      <c r="P3" s="6">
        <f>variáveis!H1878</f>
        <v>28</v>
      </c>
      <c r="Q3" s="6">
        <f>variáveis!H2022</f>
        <v>29.31</v>
      </c>
      <c r="R3" s="6">
        <f>variáveis!H2166</f>
        <v>30.57</v>
      </c>
      <c r="S3" s="6">
        <f>variáveis!H2310</f>
        <v>30.26</v>
      </c>
      <c r="T3" s="6">
        <f>variáveis!H2454</f>
        <v>30.5</v>
      </c>
      <c r="U3" s="6">
        <f>variáveis!H2598</f>
        <v>27.69</v>
      </c>
      <c r="V3" s="6">
        <f>variáveis!H2742</f>
        <v>29.9</v>
      </c>
      <c r="W3" s="6">
        <f>variáveis!H2886</f>
        <v>30.32</v>
      </c>
      <c r="X3" s="6">
        <f>variáveis!H3030</f>
        <v>28.3</v>
      </c>
      <c r="Y3" s="6">
        <f>variáveis!H3174</f>
        <v>27.42</v>
      </c>
      <c r="Z3" s="6">
        <f>variáveis!H3318</f>
        <v>26.46</v>
      </c>
      <c r="AA3" s="6">
        <f>variáveis!H3462</f>
        <v>28.04</v>
      </c>
      <c r="AB3" s="6">
        <f>variáveis!H3606</f>
        <v>29.56</v>
      </c>
      <c r="AC3" s="6">
        <f>variáveis!H3750</f>
        <v>30.97</v>
      </c>
      <c r="AD3" s="6">
        <f>variáveis!H3894</f>
        <v>30.41</v>
      </c>
      <c r="AE3" s="6">
        <f>variáveis!H4038</f>
        <v>30.76</v>
      </c>
      <c r="AF3" s="6">
        <f>variáveis!H4182</f>
        <v>28.46</v>
      </c>
      <c r="AG3" s="6">
        <f>variáveis!H4326</f>
        <v>27.39</v>
      </c>
      <c r="AI3" s="7">
        <v>1</v>
      </c>
      <c r="AJ3" s="3">
        <f t="array" ref="AJ3:AL33">TRANSPOSE(C148:AG150)</f>
        <v>30.736250000000009</v>
      </c>
      <c r="AK3" s="3">
        <v>37.549999999999997</v>
      </c>
      <c r="AL3" s="3">
        <v>26.12</v>
      </c>
    </row>
    <row r="4" spans="2:38" x14ac:dyDescent="0.25">
      <c r="B4" s="7">
        <v>10</v>
      </c>
      <c r="C4" s="6">
        <f>variáveis!H7</f>
        <v>27.83</v>
      </c>
      <c r="D4" s="6">
        <f>variáveis!H151</f>
        <v>29.07</v>
      </c>
      <c r="E4" s="6">
        <f>variáveis!H295</f>
        <v>30.82</v>
      </c>
      <c r="F4" s="6">
        <f>variáveis!H439</f>
        <v>32.32</v>
      </c>
      <c r="G4" s="6">
        <f>variáveis!H583</f>
        <v>32.520000000000003</v>
      </c>
      <c r="H4" s="6">
        <f>variáveis!H727</f>
        <v>32.159999999999997</v>
      </c>
      <c r="I4" s="6">
        <f>variáveis!H871</f>
        <v>29.97</v>
      </c>
      <c r="J4" s="6">
        <f>variáveis!H1015</f>
        <v>30.31</v>
      </c>
      <c r="K4" s="6">
        <f>variáveis!H1159</f>
        <v>30.75</v>
      </c>
      <c r="L4" s="6">
        <f>variáveis!H1303</f>
        <v>27.37</v>
      </c>
      <c r="M4" s="6">
        <f>variáveis!H1447</f>
        <v>28.65</v>
      </c>
      <c r="N4" s="6">
        <f>variáveis!H1591</f>
        <v>27.35</v>
      </c>
      <c r="O4" s="6">
        <f>variáveis!H1735</f>
        <v>27.92</v>
      </c>
      <c r="P4" s="6">
        <f>variáveis!H1879</f>
        <v>27.95</v>
      </c>
      <c r="Q4" s="6">
        <f>variáveis!H2023</f>
        <v>29.25</v>
      </c>
      <c r="R4" s="6">
        <f>variáveis!H2167</f>
        <v>30.5</v>
      </c>
      <c r="S4" s="6">
        <f>variáveis!H2311</f>
        <v>30.22</v>
      </c>
      <c r="T4" s="6">
        <f>variáveis!H2455</f>
        <v>30.44</v>
      </c>
      <c r="U4" s="6">
        <f>variáveis!H2599</f>
        <v>27.64</v>
      </c>
      <c r="V4" s="6">
        <f>variáveis!H2743</f>
        <v>29.83</v>
      </c>
      <c r="W4" s="6">
        <f>variáveis!H2887</f>
        <v>30.28</v>
      </c>
      <c r="X4" s="6">
        <f>variáveis!H3031</f>
        <v>28.24</v>
      </c>
      <c r="Y4" s="6">
        <f>variáveis!H3175</f>
        <v>27.39</v>
      </c>
      <c r="Z4" s="6">
        <f>variáveis!H3319</f>
        <v>26.43</v>
      </c>
      <c r="AA4" s="6">
        <f>variáveis!H3463</f>
        <v>27.98</v>
      </c>
      <c r="AB4" s="6">
        <f>variáveis!H3607</f>
        <v>29.49</v>
      </c>
      <c r="AC4" s="6">
        <f>variáveis!H3751</f>
        <v>30.89</v>
      </c>
      <c r="AD4" s="6">
        <f>variáveis!H3895</f>
        <v>30.33</v>
      </c>
      <c r="AE4" s="6">
        <f>variáveis!H4039</f>
        <v>30.7</v>
      </c>
      <c r="AF4" s="6">
        <f>variáveis!H4183</f>
        <v>28.4</v>
      </c>
      <c r="AG4" s="6">
        <f>variáveis!H4327</f>
        <v>27.34</v>
      </c>
      <c r="AI4" s="7">
        <v>2</v>
      </c>
      <c r="AJ4" s="3">
        <v>32.143888888888888</v>
      </c>
      <c r="AK4" s="3">
        <v>38.92</v>
      </c>
      <c r="AL4" s="3">
        <v>27</v>
      </c>
    </row>
    <row r="5" spans="2:38" x14ac:dyDescent="0.25">
      <c r="B5" s="7">
        <v>20</v>
      </c>
      <c r="C5" s="6">
        <f>variáveis!H8</f>
        <v>27.77</v>
      </c>
      <c r="D5" s="6">
        <f>variáveis!H152</f>
        <v>29</v>
      </c>
      <c r="E5" s="6">
        <f>variáveis!H296</f>
        <v>30.75</v>
      </c>
      <c r="F5" s="6">
        <f>variáveis!H440</f>
        <v>32.25</v>
      </c>
      <c r="G5" s="6">
        <f>variáveis!H584</f>
        <v>32.46</v>
      </c>
      <c r="H5" s="6">
        <f>variáveis!H728</f>
        <v>32.1</v>
      </c>
      <c r="I5" s="6">
        <f>variáveis!H872</f>
        <v>29.93</v>
      </c>
      <c r="J5" s="6">
        <f>variáveis!H1016</f>
        <v>30.26</v>
      </c>
      <c r="K5" s="6">
        <f>variáveis!H1160</f>
        <v>30.7</v>
      </c>
      <c r="L5" s="6">
        <f>variáveis!H1304</f>
        <v>27.35</v>
      </c>
      <c r="M5" s="6">
        <f>variáveis!H1448</f>
        <v>28.61</v>
      </c>
      <c r="N5" s="6">
        <f>variáveis!H1592</f>
        <v>27.31</v>
      </c>
      <c r="O5" s="6">
        <f>variáveis!H1736</f>
        <v>27.87</v>
      </c>
      <c r="P5" s="6">
        <f>variáveis!H1880</f>
        <v>27.89</v>
      </c>
      <c r="Q5" s="6">
        <f>variáveis!H2024</f>
        <v>29.18</v>
      </c>
      <c r="R5" s="6">
        <f>variáveis!H2168</f>
        <v>30.43</v>
      </c>
      <c r="S5" s="6">
        <f>variáveis!H2312</f>
        <v>30.18</v>
      </c>
      <c r="T5" s="6">
        <f>variáveis!H2456</f>
        <v>30.38</v>
      </c>
      <c r="U5" s="6">
        <f>variáveis!H2600</f>
        <v>27.59</v>
      </c>
      <c r="V5" s="6">
        <f>variáveis!H2744</f>
        <v>29.76</v>
      </c>
      <c r="W5" s="6">
        <f>variáveis!H2888</f>
        <v>30.23</v>
      </c>
      <c r="X5" s="6">
        <f>variáveis!H3032</f>
        <v>28.19</v>
      </c>
      <c r="Y5" s="6">
        <f>variáveis!H3176</f>
        <v>27.35</v>
      </c>
      <c r="Z5" s="6">
        <f>variáveis!H3320</f>
        <v>26.4</v>
      </c>
      <c r="AA5" s="6">
        <f>variáveis!H3464</f>
        <v>27.93</v>
      </c>
      <c r="AB5" s="6">
        <f>variáveis!H3608</f>
        <v>29.41</v>
      </c>
      <c r="AC5" s="6">
        <f>variáveis!H3752</f>
        <v>30.82</v>
      </c>
      <c r="AD5" s="6">
        <f>variáveis!H3896</f>
        <v>30.25</v>
      </c>
      <c r="AE5" s="6">
        <f>variáveis!H4040</f>
        <v>30.65</v>
      </c>
      <c r="AF5" s="6">
        <f>variáveis!H4184</f>
        <v>28.33</v>
      </c>
      <c r="AG5" s="6">
        <f>variáveis!H4328</f>
        <v>27.3</v>
      </c>
      <c r="AI5" s="7">
        <v>3</v>
      </c>
      <c r="AJ5" s="3">
        <v>33.69638888888889</v>
      </c>
      <c r="AK5" s="3">
        <v>40.479999999999997</v>
      </c>
      <c r="AL5" s="3">
        <v>28.85</v>
      </c>
    </row>
    <row r="6" spans="2:38" x14ac:dyDescent="0.25">
      <c r="B6" s="7">
        <v>30</v>
      </c>
      <c r="C6" s="6">
        <f>variáveis!H9</f>
        <v>27.71</v>
      </c>
      <c r="D6" s="6">
        <f>variáveis!H153</f>
        <v>28.92</v>
      </c>
      <c r="E6" s="6">
        <f>variáveis!H297</f>
        <v>30.67</v>
      </c>
      <c r="F6" s="6">
        <f>variáveis!H441</f>
        <v>32.18</v>
      </c>
      <c r="G6" s="6">
        <f>variáveis!H585</f>
        <v>32.4</v>
      </c>
      <c r="H6" s="6">
        <f>variáveis!H729</f>
        <v>32.04</v>
      </c>
      <c r="I6" s="6">
        <f>variáveis!H873</f>
        <v>29.89</v>
      </c>
      <c r="J6" s="6">
        <f>variáveis!H1017</f>
        <v>30.21</v>
      </c>
      <c r="K6" s="6">
        <f>variáveis!H1161</f>
        <v>30.64</v>
      </c>
      <c r="L6" s="6">
        <f>variáveis!H1305</f>
        <v>27.32</v>
      </c>
      <c r="M6" s="6">
        <f>variáveis!H1449</f>
        <v>28.57</v>
      </c>
      <c r="N6" s="6">
        <f>variáveis!H1593</f>
        <v>27.28</v>
      </c>
      <c r="O6" s="6">
        <f>variáveis!H1737</f>
        <v>27.81</v>
      </c>
      <c r="P6" s="6">
        <f>variáveis!H1881</f>
        <v>27.83</v>
      </c>
      <c r="Q6" s="6">
        <f>variáveis!H2025</f>
        <v>29.12</v>
      </c>
      <c r="R6" s="6">
        <f>variáveis!H2169</f>
        <v>30.36</v>
      </c>
      <c r="S6" s="6">
        <f>variáveis!H2313</f>
        <v>30.14</v>
      </c>
      <c r="T6" s="6">
        <f>variáveis!H2457</f>
        <v>30.33</v>
      </c>
      <c r="U6" s="6">
        <f>variáveis!H2601</f>
        <v>27.55</v>
      </c>
      <c r="V6" s="6">
        <f>variáveis!H2745</f>
        <v>29.71</v>
      </c>
      <c r="W6" s="6">
        <f>variáveis!H2889</f>
        <v>30.19</v>
      </c>
      <c r="X6" s="6">
        <f>variáveis!H3033</f>
        <v>28.13</v>
      </c>
      <c r="Y6" s="6">
        <f>variáveis!H3177</f>
        <v>27.31</v>
      </c>
      <c r="Z6" s="6">
        <f>variáveis!H3321</f>
        <v>26.37</v>
      </c>
      <c r="AA6" s="6">
        <f>variáveis!H3465</f>
        <v>27.87</v>
      </c>
      <c r="AB6" s="6">
        <f>variáveis!H3609</f>
        <v>29.34</v>
      </c>
      <c r="AC6" s="6">
        <f>variáveis!H3753</f>
        <v>30.74</v>
      </c>
      <c r="AD6" s="6">
        <f>variáveis!H3897</f>
        <v>30.18</v>
      </c>
      <c r="AE6" s="6">
        <f>variáveis!H4041</f>
        <v>30.59</v>
      </c>
      <c r="AF6" s="6">
        <f>variáveis!H4185</f>
        <v>28.28</v>
      </c>
      <c r="AG6" s="6">
        <f>variáveis!H4329</f>
        <v>27.26</v>
      </c>
      <c r="AI6" s="7">
        <v>4</v>
      </c>
      <c r="AJ6" s="3">
        <v>34.27326388888887</v>
      </c>
      <c r="AK6" s="3">
        <v>40.6</v>
      </c>
      <c r="AL6" s="3">
        <v>30.07</v>
      </c>
    </row>
    <row r="7" spans="2:38" x14ac:dyDescent="0.25">
      <c r="B7" s="7">
        <v>40</v>
      </c>
      <c r="C7" s="6">
        <f>variáveis!H10</f>
        <v>27.65</v>
      </c>
      <c r="D7" s="6">
        <f>variáveis!H154</f>
        <v>28.85</v>
      </c>
      <c r="E7" s="6">
        <f>variáveis!H298</f>
        <v>30.6</v>
      </c>
      <c r="F7" s="6">
        <f>variáveis!H442</f>
        <v>32.11</v>
      </c>
      <c r="G7" s="6">
        <f>variáveis!H586</f>
        <v>32.340000000000003</v>
      </c>
      <c r="H7" s="6">
        <f>variáveis!H730</f>
        <v>31.98</v>
      </c>
      <c r="I7" s="6">
        <f>variáveis!H874</f>
        <v>29.85</v>
      </c>
      <c r="J7" s="6">
        <f>variáveis!H1018</f>
        <v>30.16</v>
      </c>
      <c r="K7" s="6">
        <f>variáveis!H1162</f>
        <v>30.59</v>
      </c>
      <c r="L7" s="6">
        <f>variáveis!H1306</f>
        <v>27.29</v>
      </c>
      <c r="M7" s="6">
        <f>variáveis!H1450</f>
        <v>28.54</v>
      </c>
      <c r="N7" s="6">
        <f>variáveis!H1594</f>
        <v>27.25</v>
      </c>
      <c r="O7" s="6">
        <f>variáveis!H1738</f>
        <v>27.75</v>
      </c>
      <c r="P7" s="6">
        <f>variáveis!H1882</f>
        <v>27.78</v>
      </c>
      <c r="Q7" s="6">
        <f>variáveis!H2026</f>
        <v>29.07</v>
      </c>
      <c r="R7" s="6">
        <f>variáveis!H2170</f>
        <v>30.29</v>
      </c>
      <c r="S7" s="6">
        <f>variáveis!H2314</f>
        <v>30.09</v>
      </c>
      <c r="T7" s="6">
        <f>variáveis!H2458</f>
        <v>30.28</v>
      </c>
      <c r="U7" s="6">
        <f>variáveis!H2602</f>
        <v>27.5</v>
      </c>
      <c r="V7" s="6">
        <f>variáveis!H2746</f>
        <v>29.66</v>
      </c>
      <c r="W7" s="6">
        <f>variáveis!H2890</f>
        <v>30.15</v>
      </c>
      <c r="X7" s="6">
        <f>variáveis!H3034</f>
        <v>28.08</v>
      </c>
      <c r="Y7" s="6">
        <f>variáveis!H3178</f>
        <v>27.27</v>
      </c>
      <c r="Z7" s="6">
        <f>variáveis!H3322</f>
        <v>26.34</v>
      </c>
      <c r="AA7" s="6">
        <f>variáveis!H3466</f>
        <v>27.81</v>
      </c>
      <c r="AB7" s="6">
        <f>variáveis!H3610</f>
        <v>29.26</v>
      </c>
      <c r="AC7" s="6">
        <f>variáveis!H3754</f>
        <v>30.67</v>
      </c>
      <c r="AD7" s="6">
        <f>variáveis!H3898</f>
        <v>30.11</v>
      </c>
      <c r="AE7" s="6">
        <f>variáveis!H4042</f>
        <v>30.53</v>
      </c>
      <c r="AF7" s="6">
        <f>variáveis!H4186</f>
        <v>28.23</v>
      </c>
      <c r="AG7" s="6">
        <f>variáveis!H4330</f>
        <v>27.23</v>
      </c>
      <c r="AI7" s="7">
        <v>5</v>
      </c>
      <c r="AJ7" s="3">
        <v>34.097291666666663</v>
      </c>
      <c r="AK7" s="3">
        <v>38.630000000000003</v>
      </c>
      <c r="AL7" s="3">
        <v>30.76</v>
      </c>
    </row>
    <row r="8" spans="2:38" x14ac:dyDescent="0.25">
      <c r="B8" s="7">
        <v>50</v>
      </c>
      <c r="C8" s="6">
        <f>variáveis!H11</f>
        <v>27.59</v>
      </c>
      <c r="D8" s="6">
        <f>variáveis!H155</f>
        <v>28.78</v>
      </c>
      <c r="E8" s="6">
        <f>variáveis!H299</f>
        <v>30.52</v>
      </c>
      <c r="F8" s="6">
        <f>variáveis!H443</f>
        <v>32.04</v>
      </c>
      <c r="G8" s="6">
        <f>variáveis!H587</f>
        <v>32.28</v>
      </c>
      <c r="H8" s="6">
        <f>variáveis!H731</f>
        <v>31.93</v>
      </c>
      <c r="I8" s="6">
        <f>variáveis!H875</f>
        <v>29.81</v>
      </c>
      <c r="J8" s="6">
        <f>variáveis!H1019</f>
        <v>30.11</v>
      </c>
      <c r="K8" s="6">
        <f>variáveis!H1163</f>
        <v>30.53</v>
      </c>
      <c r="L8" s="6">
        <f>variáveis!H1307</f>
        <v>27.26</v>
      </c>
      <c r="M8" s="6">
        <f>variáveis!H1451</f>
        <v>28.5</v>
      </c>
      <c r="N8" s="6">
        <f>variáveis!H1595</f>
        <v>27.23</v>
      </c>
      <c r="O8" s="6">
        <f>variáveis!H1739</f>
        <v>27.69</v>
      </c>
      <c r="P8" s="6">
        <f>variáveis!H1883</f>
        <v>27.73</v>
      </c>
      <c r="Q8" s="6">
        <f>variáveis!H2027</f>
        <v>29.01</v>
      </c>
      <c r="R8" s="6">
        <f>variáveis!H2171</f>
        <v>30.23</v>
      </c>
      <c r="S8" s="6">
        <f>variáveis!H2315</f>
        <v>30.04</v>
      </c>
      <c r="T8" s="6">
        <f>variáveis!H2459</f>
        <v>30.23</v>
      </c>
      <c r="U8" s="6">
        <f>variáveis!H2603</f>
        <v>27.46</v>
      </c>
      <c r="V8" s="6">
        <f>variáveis!H2747</f>
        <v>29.61</v>
      </c>
      <c r="W8" s="6">
        <f>variáveis!H2891</f>
        <v>30.1</v>
      </c>
      <c r="X8" s="6">
        <f>variáveis!H3035</f>
        <v>28.03</v>
      </c>
      <c r="Y8" s="6">
        <f>variáveis!H3179</f>
        <v>27.23</v>
      </c>
      <c r="Z8" s="6">
        <f>variáveis!H3323</f>
        <v>26.31</v>
      </c>
      <c r="AA8" s="6">
        <f>variáveis!H3467</f>
        <v>27.76</v>
      </c>
      <c r="AB8" s="6">
        <f>variáveis!H3611</f>
        <v>29.19</v>
      </c>
      <c r="AC8" s="6">
        <f>variáveis!H3755</f>
        <v>30.6</v>
      </c>
      <c r="AD8" s="6">
        <f>variáveis!H3899</f>
        <v>30.03</v>
      </c>
      <c r="AE8" s="6">
        <f>variáveis!H4043</f>
        <v>30.47</v>
      </c>
      <c r="AF8" s="6">
        <f>variáveis!H4187</f>
        <v>28.19</v>
      </c>
      <c r="AG8" s="6">
        <f>variáveis!H4331</f>
        <v>27.2</v>
      </c>
      <c r="AI8" s="7">
        <v>6</v>
      </c>
      <c r="AJ8" s="3">
        <v>32.012638888888873</v>
      </c>
      <c r="AK8" s="3">
        <v>35.57</v>
      </c>
      <c r="AL8" s="3">
        <v>30.04</v>
      </c>
    </row>
    <row r="9" spans="2:38" x14ac:dyDescent="0.25">
      <c r="B9" s="7">
        <v>100</v>
      </c>
      <c r="C9" s="6">
        <f>variáveis!H12</f>
        <v>27.53</v>
      </c>
      <c r="D9" s="6">
        <f>variáveis!H156</f>
        <v>28.71</v>
      </c>
      <c r="E9" s="6">
        <f>variáveis!H300</f>
        <v>30.45</v>
      </c>
      <c r="F9" s="6">
        <f>variáveis!H444</f>
        <v>31.96</v>
      </c>
      <c r="G9" s="6">
        <f>variáveis!H588</f>
        <v>32.22</v>
      </c>
      <c r="H9" s="6">
        <f>variáveis!H732</f>
        <v>31.88</v>
      </c>
      <c r="I9" s="6">
        <f>variáveis!H876</f>
        <v>29.77</v>
      </c>
      <c r="J9" s="6">
        <f>variáveis!H1020</f>
        <v>30.06</v>
      </c>
      <c r="K9" s="6">
        <f>variáveis!H1164</f>
        <v>30.48</v>
      </c>
      <c r="L9" s="6">
        <f>variáveis!H1308</f>
        <v>27.23</v>
      </c>
      <c r="M9" s="6">
        <f>variáveis!H1452</f>
        <v>28.48</v>
      </c>
      <c r="N9" s="6">
        <f>variáveis!H1596</f>
        <v>27.2</v>
      </c>
      <c r="O9" s="6">
        <f>variáveis!H1740</f>
        <v>27.64</v>
      </c>
      <c r="P9" s="6">
        <f>variáveis!H1884</f>
        <v>27.68</v>
      </c>
      <c r="Q9" s="6">
        <f>variáveis!H2028</f>
        <v>28.95</v>
      </c>
      <c r="R9" s="6">
        <f>variáveis!H2172</f>
        <v>30.17</v>
      </c>
      <c r="S9" s="6">
        <f>variáveis!H2316</f>
        <v>30</v>
      </c>
      <c r="T9" s="6">
        <f>variáveis!H2460</f>
        <v>30.18</v>
      </c>
      <c r="U9" s="6">
        <f>variáveis!H2604</f>
        <v>27.42</v>
      </c>
      <c r="V9" s="6">
        <f>variáveis!H2748</f>
        <v>29.56</v>
      </c>
      <c r="W9" s="6">
        <f>variáveis!H2892</f>
        <v>30.05</v>
      </c>
      <c r="X9" s="6">
        <f>variáveis!H3036</f>
        <v>27.98</v>
      </c>
      <c r="Y9" s="6">
        <f>variáveis!H3180</f>
        <v>27.2</v>
      </c>
      <c r="Z9" s="6">
        <f>variáveis!H3324</f>
        <v>26.28</v>
      </c>
      <c r="AA9" s="6">
        <f>variáveis!H3468</f>
        <v>27.7</v>
      </c>
      <c r="AB9" s="6">
        <f>variáveis!H3612</f>
        <v>29.12</v>
      </c>
      <c r="AC9" s="6">
        <f>variáveis!H3756</f>
        <v>30.53</v>
      </c>
      <c r="AD9" s="6">
        <f>variáveis!H3900</f>
        <v>29.96</v>
      </c>
      <c r="AE9" s="6">
        <f>variáveis!H4044</f>
        <v>30.42</v>
      </c>
      <c r="AF9" s="6">
        <f>variáveis!H4188</f>
        <v>28.15</v>
      </c>
      <c r="AG9" s="6">
        <f>variáveis!H4332</f>
        <v>27.16</v>
      </c>
      <c r="AI9" s="7">
        <v>7</v>
      </c>
      <c r="AJ9" s="3">
        <v>31.812361111111116</v>
      </c>
      <c r="AK9" s="3">
        <v>35.67</v>
      </c>
      <c r="AL9" s="3">
        <v>28.88</v>
      </c>
    </row>
    <row r="10" spans="2:38" x14ac:dyDescent="0.25">
      <c r="B10" s="7">
        <v>110</v>
      </c>
      <c r="C10" s="6">
        <f>variáveis!H13</f>
        <v>27.47</v>
      </c>
      <c r="D10" s="6">
        <f>variáveis!H157</f>
        <v>28.65</v>
      </c>
      <c r="E10" s="6">
        <f>variáveis!H301</f>
        <v>30.38</v>
      </c>
      <c r="F10" s="6">
        <f>variáveis!H445</f>
        <v>31.89</v>
      </c>
      <c r="G10" s="6">
        <f>variáveis!H589</f>
        <v>32.159999999999997</v>
      </c>
      <c r="H10" s="6">
        <f>variáveis!H733</f>
        <v>31.82</v>
      </c>
      <c r="I10" s="6">
        <f>variáveis!H877</f>
        <v>29.74</v>
      </c>
      <c r="J10" s="6">
        <f>variáveis!H1021</f>
        <v>30.01</v>
      </c>
      <c r="K10" s="6">
        <f>variáveis!H1165</f>
        <v>30.43</v>
      </c>
      <c r="L10" s="6">
        <f>variáveis!H1309</f>
        <v>27.19</v>
      </c>
      <c r="M10" s="6">
        <f>variáveis!H1453</f>
        <v>28.45</v>
      </c>
      <c r="N10" s="6">
        <f>variáveis!H1597</f>
        <v>27.18</v>
      </c>
      <c r="O10" s="6">
        <f>variáveis!H1741</f>
        <v>27.59</v>
      </c>
      <c r="P10" s="6">
        <f>variáveis!H1885</f>
        <v>27.63</v>
      </c>
      <c r="Q10" s="6">
        <f>variáveis!H2029</f>
        <v>28.9</v>
      </c>
      <c r="R10" s="6">
        <f>variáveis!H2173</f>
        <v>30.11</v>
      </c>
      <c r="S10" s="6">
        <f>variáveis!H2317</f>
        <v>29.95</v>
      </c>
      <c r="T10" s="6">
        <f>variáveis!H2461</f>
        <v>30.13</v>
      </c>
      <c r="U10" s="6">
        <f>variáveis!H2605</f>
        <v>27.38</v>
      </c>
      <c r="V10" s="6">
        <f>variáveis!H2749</f>
        <v>29.5</v>
      </c>
      <c r="W10" s="6">
        <f>variáveis!H2893</f>
        <v>30.01</v>
      </c>
      <c r="X10" s="6">
        <f>variáveis!H3037</f>
        <v>27.93</v>
      </c>
      <c r="Y10" s="6">
        <f>variáveis!H3181</f>
        <v>27.16</v>
      </c>
      <c r="Z10" s="6">
        <f>variáveis!H3325</f>
        <v>26.26</v>
      </c>
      <c r="AA10" s="6">
        <f>variáveis!H3469</f>
        <v>27.65</v>
      </c>
      <c r="AB10" s="6">
        <f>variáveis!H3613</f>
        <v>29.04</v>
      </c>
      <c r="AC10" s="6">
        <f>variáveis!H3757</f>
        <v>30.46</v>
      </c>
      <c r="AD10" s="6">
        <f>variáveis!H3901</f>
        <v>29.89</v>
      </c>
      <c r="AE10" s="6">
        <f>variáveis!H4045</f>
        <v>30.37</v>
      </c>
      <c r="AF10" s="6">
        <f>variáveis!H4189</f>
        <v>28.12</v>
      </c>
      <c r="AG10" s="6">
        <f>variáveis!H4333</f>
        <v>27.13</v>
      </c>
      <c r="AI10" s="7">
        <v>8</v>
      </c>
      <c r="AJ10" s="3">
        <v>32.232152777777777</v>
      </c>
      <c r="AK10" s="3">
        <v>37.11</v>
      </c>
      <c r="AL10" s="3">
        <v>29</v>
      </c>
    </row>
    <row r="11" spans="2:38" x14ac:dyDescent="0.25">
      <c r="B11" s="7">
        <v>120</v>
      </c>
      <c r="C11" s="6">
        <f>variáveis!H14</f>
        <v>27.42</v>
      </c>
      <c r="D11" s="6">
        <f>variáveis!H158</f>
        <v>28.58</v>
      </c>
      <c r="E11" s="6">
        <f>variáveis!H302</f>
        <v>30.32</v>
      </c>
      <c r="F11" s="6">
        <f>variáveis!H446</f>
        <v>31.82</v>
      </c>
      <c r="G11" s="6">
        <f>variáveis!H590</f>
        <v>32.1</v>
      </c>
      <c r="H11" s="6">
        <f>variáveis!H734</f>
        <v>31.77</v>
      </c>
      <c r="I11" s="6">
        <f>variáveis!H878</f>
        <v>29.7</v>
      </c>
      <c r="J11" s="6">
        <f>variáveis!H1022</f>
        <v>29.97</v>
      </c>
      <c r="K11" s="6">
        <f>variáveis!H1166</f>
        <v>30.38</v>
      </c>
      <c r="L11" s="6">
        <f>variáveis!H1310</f>
        <v>27.16</v>
      </c>
      <c r="M11" s="6">
        <f>variáveis!H1454</f>
        <v>28.43</v>
      </c>
      <c r="N11" s="6">
        <f>variáveis!H1598</f>
        <v>27.16</v>
      </c>
      <c r="O11" s="6">
        <f>variáveis!H1742</f>
        <v>27.53</v>
      </c>
      <c r="P11" s="6">
        <f>variáveis!H1886</f>
        <v>27.58</v>
      </c>
      <c r="Q11" s="6">
        <f>variáveis!H2030</f>
        <v>28.84</v>
      </c>
      <c r="R11" s="6">
        <f>variáveis!H2174</f>
        <v>30.05</v>
      </c>
      <c r="S11" s="6">
        <f>variáveis!H2318</f>
        <v>29.9</v>
      </c>
      <c r="T11" s="6">
        <f>variáveis!H2462</f>
        <v>30.09</v>
      </c>
      <c r="U11" s="6">
        <f>variáveis!H2606</f>
        <v>27.34</v>
      </c>
      <c r="V11" s="6">
        <f>variáveis!H2750</f>
        <v>29.45</v>
      </c>
      <c r="W11" s="6">
        <f>variáveis!H2894</f>
        <v>29.95</v>
      </c>
      <c r="X11" s="6">
        <f>variáveis!H3038</f>
        <v>27.89</v>
      </c>
      <c r="Y11" s="6">
        <f>variáveis!H3182</f>
        <v>27.13</v>
      </c>
      <c r="Z11" s="6">
        <f>variáveis!H3326</f>
        <v>26.23</v>
      </c>
      <c r="AA11" s="6">
        <f>variáveis!H3470</f>
        <v>27.6</v>
      </c>
      <c r="AB11" s="6">
        <f>variáveis!H3614</f>
        <v>28.97</v>
      </c>
      <c r="AC11" s="6">
        <f>variáveis!H3758</f>
        <v>30.39</v>
      </c>
      <c r="AD11" s="6">
        <f>variáveis!H3902</f>
        <v>29.83</v>
      </c>
      <c r="AE11" s="6">
        <f>variáveis!H4046</f>
        <v>30.34</v>
      </c>
      <c r="AF11" s="6">
        <f>variáveis!H4190</f>
        <v>28.1</v>
      </c>
      <c r="AG11" s="6">
        <f>variáveis!H4334</f>
        <v>27.1</v>
      </c>
      <c r="AI11" s="7">
        <v>9</v>
      </c>
      <c r="AJ11" s="3">
        <v>29.736736111111099</v>
      </c>
      <c r="AK11" s="3">
        <v>31.1</v>
      </c>
      <c r="AL11" s="3">
        <v>27.41</v>
      </c>
    </row>
    <row r="12" spans="2:38" x14ac:dyDescent="0.25">
      <c r="B12" s="7">
        <v>130</v>
      </c>
      <c r="C12" s="6">
        <f>variáveis!H15</f>
        <v>27.36</v>
      </c>
      <c r="D12" s="6">
        <f>variáveis!H159</f>
        <v>28.51</v>
      </c>
      <c r="E12" s="6">
        <f>variáveis!H303</f>
        <v>30.25</v>
      </c>
      <c r="F12" s="6">
        <f>variáveis!H447</f>
        <v>31.75</v>
      </c>
      <c r="G12" s="6">
        <f>variáveis!H591</f>
        <v>32.04</v>
      </c>
      <c r="H12" s="6">
        <f>variáveis!H735</f>
        <v>31.71</v>
      </c>
      <c r="I12" s="6">
        <f>variáveis!H879</f>
        <v>29.66</v>
      </c>
      <c r="J12" s="6">
        <f>variáveis!H1023</f>
        <v>29.92</v>
      </c>
      <c r="K12" s="6">
        <f>variáveis!H1167</f>
        <v>30.33</v>
      </c>
      <c r="L12" s="6">
        <f>variáveis!H1311</f>
        <v>27.13</v>
      </c>
      <c r="M12" s="6">
        <f>variáveis!H1455</f>
        <v>28.4</v>
      </c>
      <c r="N12" s="6">
        <f>variáveis!H1599</f>
        <v>27.14</v>
      </c>
      <c r="O12" s="6">
        <f>variáveis!H1743</f>
        <v>27.48</v>
      </c>
      <c r="P12" s="6">
        <f>variáveis!H1887</f>
        <v>27.54</v>
      </c>
      <c r="Q12" s="6">
        <f>variáveis!H2031</f>
        <v>28.79</v>
      </c>
      <c r="R12" s="6">
        <f>variáveis!H2175</f>
        <v>29.99</v>
      </c>
      <c r="S12" s="6">
        <f>variáveis!H2319</f>
        <v>29.86</v>
      </c>
      <c r="T12" s="6">
        <f>variáveis!H2463</f>
        <v>30.05</v>
      </c>
      <c r="U12" s="6">
        <f>variáveis!H2607</f>
        <v>27.3</v>
      </c>
      <c r="V12" s="6">
        <f>variáveis!H2751</f>
        <v>29.4</v>
      </c>
      <c r="W12" s="6">
        <f>variáveis!H2895</f>
        <v>29.9</v>
      </c>
      <c r="X12" s="6">
        <f>variáveis!H3039</f>
        <v>27.84</v>
      </c>
      <c r="Y12" s="6">
        <f>variáveis!H3183</f>
        <v>27.1</v>
      </c>
      <c r="Z12" s="6">
        <f>variáveis!H3327</f>
        <v>26.21</v>
      </c>
      <c r="AA12" s="6">
        <f>variáveis!H3471</f>
        <v>27.55</v>
      </c>
      <c r="AB12" s="6">
        <f>variáveis!H3615</f>
        <v>28.9</v>
      </c>
      <c r="AC12" s="6">
        <f>variáveis!H3759</f>
        <v>30.32</v>
      </c>
      <c r="AD12" s="6">
        <f>variáveis!H3903</f>
        <v>29.76</v>
      </c>
      <c r="AE12" s="6">
        <f>variáveis!H4047</f>
        <v>30.3</v>
      </c>
      <c r="AF12" s="6">
        <f>variáveis!H4191</f>
        <v>28.07</v>
      </c>
      <c r="AG12" s="6">
        <f>variáveis!H4335</f>
        <v>27.06</v>
      </c>
      <c r="AI12" s="7">
        <v>10</v>
      </c>
      <c r="AJ12" s="3">
        <v>29.483888888888892</v>
      </c>
      <c r="AK12" s="3">
        <v>33.4</v>
      </c>
      <c r="AL12" s="3">
        <v>26.23</v>
      </c>
    </row>
    <row r="13" spans="2:38" x14ac:dyDescent="0.25">
      <c r="B13" s="7">
        <v>140</v>
      </c>
      <c r="C13" s="6">
        <f>variáveis!H16</f>
        <v>27.31</v>
      </c>
      <c r="D13" s="6">
        <f>variáveis!H160</f>
        <v>28.45</v>
      </c>
      <c r="E13" s="6">
        <f>variáveis!H304</f>
        <v>30.19</v>
      </c>
      <c r="F13" s="6">
        <f>variáveis!H448</f>
        <v>31.68</v>
      </c>
      <c r="G13" s="6">
        <f>variáveis!H592</f>
        <v>31.99</v>
      </c>
      <c r="H13" s="6">
        <f>variáveis!H736</f>
        <v>31.65</v>
      </c>
      <c r="I13" s="6">
        <f>variáveis!H880</f>
        <v>29.62</v>
      </c>
      <c r="J13" s="6">
        <f>variáveis!H1024</f>
        <v>29.88</v>
      </c>
      <c r="K13" s="6">
        <f>variáveis!H1168</f>
        <v>30.28</v>
      </c>
      <c r="L13" s="6">
        <f>variáveis!H1312</f>
        <v>27.1</v>
      </c>
      <c r="M13" s="6">
        <f>variáveis!H1456</f>
        <v>28.37</v>
      </c>
      <c r="N13" s="6">
        <f>variáveis!H1600</f>
        <v>27.11</v>
      </c>
      <c r="O13" s="6">
        <f>variáveis!H1744</f>
        <v>27.43</v>
      </c>
      <c r="P13" s="6">
        <f>variáveis!H1888</f>
        <v>27.5</v>
      </c>
      <c r="Q13" s="6">
        <f>variáveis!H2032</f>
        <v>28.73</v>
      </c>
      <c r="R13" s="6">
        <f>variáveis!H2176</f>
        <v>29.93</v>
      </c>
      <c r="S13" s="6">
        <f>variáveis!H2320</f>
        <v>29.81</v>
      </c>
      <c r="T13" s="6">
        <f>variáveis!H2464</f>
        <v>30</v>
      </c>
      <c r="U13" s="6">
        <f>variáveis!H2608</f>
        <v>27.26</v>
      </c>
      <c r="V13" s="6">
        <f>variáveis!H2752</f>
        <v>29.34</v>
      </c>
      <c r="W13" s="6">
        <f>variáveis!H2896</f>
        <v>29.85</v>
      </c>
      <c r="X13" s="6">
        <f>variáveis!H3040</f>
        <v>27.8</v>
      </c>
      <c r="Y13" s="6">
        <f>variáveis!H3184</f>
        <v>27.06</v>
      </c>
      <c r="Z13" s="6">
        <f>variáveis!H3328</f>
        <v>26.19</v>
      </c>
      <c r="AA13" s="6">
        <f>variáveis!H3472</f>
        <v>27.51</v>
      </c>
      <c r="AB13" s="6">
        <f>variáveis!H3616</f>
        <v>28.83</v>
      </c>
      <c r="AC13" s="6">
        <f>variáveis!H3760</f>
        <v>30.26</v>
      </c>
      <c r="AD13" s="6">
        <f>variáveis!H3904</f>
        <v>29.69</v>
      </c>
      <c r="AE13" s="6">
        <f>variáveis!H4048</f>
        <v>30.26</v>
      </c>
      <c r="AF13" s="6">
        <f>variáveis!H4192</f>
        <v>28.04</v>
      </c>
      <c r="AG13" s="6">
        <f>variáveis!H4336</f>
        <v>27.02</v>
      </c>
      <c r="AI13" s="7">
        <v>11</v>
      </c>
      <c r="AJ13" s="3">
        <v>29.470208333333321</v>
      </c>
      <c r="AK13" s="3">
        <v>32.869999999999997</v>
      </c>
      <c r="AL13" s="3">
        <v>27.43</v>
      </c>
    </row>
    <row r="14" spans="2:38" x14ac:dyDescent="0.25">
      <c r="B14" s="7">
        <v>150</v>
      </c>
      <c r="C14" s="6">
        <f>variáveis!H17</f>
        <v>27.25</v>
      </c>
      <c r="D14" s="6">
        <f>variáveis!H161</f>
        <v>28.38</v>
      </c>
      <c r="E14" s="6">
        <f>variáveis!H305</f>
        <v>30.12</v>
      </c>
      <c r="F14" s="6">
        <f>variáveis!H449</f>
        <v>31.61</v>
      </c>
      <c r="G14" s="6">
        <f>variáveis!H593</f>
        <v>31.93</v>
      </c>
      <c r="H14" s="6">
        <f>variáveis!H737</f>
        <v>31.6</v>
      </c>
      <c r="I14" s="6">
        <f>variáveis!H881</f>
        <v>29.59</v>
      </c>
      <c r="J14" s="6">
        <f>variáveis!H1025</f>
        <v>29.83</v>
      </c>
      <c r="K14" s="6">
        <f>variáveis!H1169</f>
        <v>30.24</v>
      </c>
      <c r="L14" s="6">
        <f>variáveis!H1313</f>
        <v>27.07</v>
      </c>
      <c r="M14" s="6">
        <f>variáveis!H1457</f>
        <v>28.34</v>
      </c>
      <c r="N14" s="6">
        <f>variáveis!H1601</f>
        <v>27.09</v>
      </c>
      <c r="O14" s="6">
        <f>variáveis!H1745</f>
        <v>27.38</v>
      </c>
      <c r="P14" s="6">
        <f>variáveis!H1889</f>
        <v>27.46</v>
      </c>
      <c r="Q14" s="6">
        <f>variáveis!H2033</f>
        <v>28.68</v>
      </c>
      <c r="R14" s="6">
        <f>variáveis!H2177</f>
        <v>29.87</v>
      </c>
      <c r="S14" s="6">
        <f>variáveis!H2321</f>
        <v>29.77</v>
      </c>
      <c r="T14" s="6">
        <f>variáveis!H2465</f>
        <v>29.96</v>
      </c>
      <c r="U14" s="6">
        <f>variáveis!H2609</f>
        <v>27.22</v>
      </c>
      <c r="V14" s="6">
        <f>variáveis!H2753</f>
        <v>29.29</v>
      </c>
      <c r="W14" s="6">
        <f>variáveis!H2897</f>
        <v>29.8</v>
      </c>
      <c r="X14" s="6">
        <f>variáveis!H3041</f>
        <v>27.76</v>
      </c>
      <c r="Y14" s="6">
        <f>variáveis!H3185</f>
        <v>27.03</v>
      </c>
      <c r="Z14" s="6">
        <f>variáveis!H3329</f>
        <v>26.17</v>
      </c>
      <c r="AA14" s="6">
        <f>variáveis!H3473</f>
        <v>27.47</v>
      </c>
      <c r="AB14" s="6">
        <f>variáveis!H3617</f>
        <v>28.76</v>
      </c>
      <c r="AC14" s="6">
        <f>variáveis!H3761</f>
        <v>30.21</v>
      </c>
      <c r="AD14" s="6">
        <f>variáveis!H3905</f>
        <v>29.63</v>
      </c>
      <c r="AE14" s="6">
        <f>variáveis!H4049</f>
        <v>30.22</v>
      </c>
      <c r="AF14" s="6">
        <f>variáveis!H4193</f>
        <v>28</v>
      </c>
      <c r="AG14" s="6">
        <f>variáveis!H4337</f>
        <v>26.97</v>
      </c>
      <c r="AI14" s="7">
        <v>12</v>
      </c>
      <c r="AJ14" s="3">
        <v>29.235069444444441</v>
      </c>
      <c r="AK14" s="3">
        <v>33.64</v>
      </c>
      <c r="AL14" s="3">
        <v>26.62</v>
      </c>
    </row>
    <row r="15" spans="2:38" x14ac:dyDescent="0.25">
      <c r="B15" s="7">
        <v>200</v>
      </c>
      <c r="C15" s="6">
        <f>variáveis!H18</f>
        <v>27.2</v>
      </c>
      <c r="D15" s="6">
        <f>variáveis!H162</f>
        <v>28.32</v>
      </c>
      <c r="E15" s="6">
        <f>variáveis!H306</f>
        <v>30.06</v>
      </c>
      <c r="F15" s="6">
        <f>variáveis!H450</f>
        <v>31.54</v>
      </c>
      <c r="G15" s="6">
        <f>variáveis!H594</f>
        <v>31.89</v>
      </c>
      <c r="H15" s="6">
        <f>variáveis!H738</f>
        <v>31.54</v>
      </c>
      <c r="I15" s="6">
        <f>variáveis!H882</f>
        <v>29.55</v>
      </c>
      <c r="J15" s="6">
        <f>variáveis!H1026</f>
        <v>29.79</v>
      </c>
      <c r="K15" s="6">
        <f>variáveis!H1170</f>
        <v>30.19</v>
      </c>
      <c r="L15" s="6">
        <f>variáveis!H1314</f>
        <v>27.04</v>
      </c>
      <c r="M15" s="6">
        <f>variáveis!H1458</f>
        <v>28.31</v>
      </c>
      <c r="N15" s="6">
        <f>variáveis!H1602</f>
        <v>27.07</v>
      </c>
      <c r="O15" s="6">
        <f>variáveis!H1746</f>
        <v>27.33</v>
      </c>
      <c r="P15" s="6">
        <f>variáveis!H1890</f>
        <v>27.43</v>
      </c>
      <c r="Q15" s="6">
        <f>variáveis!H2034</f>
        <v>28.63</v>
      </c>
      <c r="R15" s="6">
        <f>variáveis!H2178</f>
        <v>29.81</v>
      </c>
      <c r="S15" s="6">
        <f>variáveis!H2322</f>
        <v>29.73</v>
      </c>
      <c r="T15" s="6">
        <f>variáveis!H2466</f>
        <v>29.92</v>
      </c>
      <c r="U15" s="6">
        <f>variáveis!H2610</f>
        <v>27.18</v>
      </c>
      <c r="V15" s="6">
        <f>variáveis!H2754</f>
        <v>29.23</v>
      </c>
      <c r="W15" s="6">
        <f>variáveis!H2898</f>
        <v>29.75</v>
      </c>
      <c r="X15" s="6">
        <f>variáveis!H3042</f>
        <v>27.73</v>
      </c>
      <c r="Y15" s="6">
        <f>variáveis!H3186</f>
        <v>26.99</v>
      </c>
      <c r="Z15" s="6">
        <f>variáveis!H3330</f>
        <v>26.14</v>
      </c>
      <c r="AA15" s="6">
        <f>variáveis!H3474</f>
        <v>27.43</v>
      </c>
      <c r="AB15" s="6">
        <f>variáveis!H3618</f>
        <v>28.7</v>
      </c>
      <c r="AC15" s="6">
        <f>variáveis!H3762</f>
        <v>30.17</v>
      </c>
      <c r="AD15" s="6">
        <f>variáveis!H3906</f>
        <v>29.57</v>
      </c>
      <c r="AE15" s="6">
        <f>variáveis!H4050</f>
        <v>30.17</v>
      </c>
      <c r="AF15" s="6">
        <f>variáveis!H4194</f>
        <v>27.95</v>
      </c>
      <c r="AG15" s="6">
        <f>variáveis!H4338</f>
        <v>26.92</v>
      </c>
      <c r="AI15" s="7">
        <v>13</v>
      </c>
      <c r="AJ15" s="3">
        <v>29.095416666666665</v>
      </c>
      <c r="AK15" s="3">
        <v>32.17</v>
      </c>
      <c r="AL15" s="3">
        <v>26.45</v>
      </c>
    </row>
    <row r="16" spans="2:38" x14ac:dyDescent="0.25">
      <c r="B16" s="7">
        <v>210</v>
      </c>
      <c r="C16" s="6">
        <f>variáveis!H19</f>
        <v>27.15</v>
      </c>
      <c r="D16" s="6">
        <f>variáveis!H163</f>
        <v>28.26</v>
      </c>
      <c r="E16" s="6">
        <f>variáveis!H307</f>
        <v>30</v>
      </c>
      <c r="F16" s="6">
        <f>variáveis!H451</f>
        <v>31.48</v>
      </c>
      <c r="G16" s="6">
        <f>variáveis!H595</f>
        <v>31.84</v>
      </c>
      <c r="H16" s="6">
        <f>variáveis!H739</f>
        <v>31.48</v>
      </c>
      <c r="I16" s="6">
        <f>variáveis!H883</f>
        <v>29.52</v>
      </c>
      <c r="J16" s="6">
        <f>variáveis!H1027</f>
        <v>29.74</v>
      </c>
      <c r="K16" s="6">
        <f>variáveis!H1171</f>
        <v>30.15</v>
      </c>
      <c r="L16" s="6">
        <f>variáveis!H1315</f>
        <v>27.01</v>
      </c>
      <c r="M16" s="6">
        <f>variáveis!H1459</f>
        <v>28.28</v>
      </c>
      <c r="N16" s="6">
        <f>variáveis!H1603</f>
        <v>27.05</v>
      </c>
      <c r="O16" s="6">
        <f>variáveis!H1747</f>
        <v>27.28</v>
      </c>
      <c r="P16" s="6">
        <f>variáveis!H1891</f>
        <v>27.39</v>
      </c>
      <c r="Q16" s="6">
        <f>variáveis!H2035</f>
        <v>28.57</v>
      </c>
      <c r="R16" s="6">
        <f>variáveis!H2179</f>
        <v>29.75</v>
      </c>
      <c r="S16" s="6">
        <f>variáveis!H2323</f>
        <v>29.69</v>
      </c>
      <c r="T16" s="6">
        <f>variáveis!H2467</f>
        <v>29.88</v>
      </c>
      <c r="U16" s="6">
        <f>variáveis!H2611</f>
        <v>27.15</v>
      </c>
      <c r="V16" s="6">
        <f>variáveis!H2755</f>
        <v>29.17</v>
      </c>
      <c r="W16" s="6">
        <f>variáveis!H2899</f>
        <v>29.7</v>
      </c>
      <c r="X16" s="6">
        <f>variáveis!H3043</f>
        <v>27.7</v>
      </c>
      <c r="Y16" s="6">
        <f>variáveis!H3187</f>
        <v>26.95</v>
      </c>
      <c r="Z16" s="6">
        <f>variáveis!H3331</f>
        <v>26.12</v>
      </c>
      <c r="AA16" s="6">
        <f>variáveis!H3475</f>
        <v>27.39</v>
      </c>
      <c r="AB16" s="6">
        <f>variáveis!H3619</f>
        <v>28.63</v>
      </c>
      <c r="AC16" s="6">
        <f>variáveis!H3763</f>
        <v>30.13</v>
      </c>
      <c r="AD16" s="6">
        <f>variáveis!H3907</f>
        <v>29.5</v>
      </c>
      <c r="AE16" s="6">
        <f>variáveis!H4051</f>
        <v>30.13</v>
      </c>
      <c r="AF16" s="6">
        <f>variáveis!H4195</f>
        <v>27.9</v>
      </c>
      <c r="AG16" s="6">
        <f>variáveis!H4339</f>
        <v>26.86</v>
      </c>
      <c r="AI16" s="7">
        <v>14</v>
      </c>
      <c r="AJ16" s="3">
        <v>31.124930555555562</v>
      </c>
      <c r="AK16" s="3">
        <v>38.409999999999997</v>
      </c>
      <c r="AL16" s="3">
        <v>26.48</v>
      </c>
    </row>
    <row r="17" spans="2:38" x14ac:dyDescent="0.25">
      <c r="B17" s="7">
        <v>220</v>
      </c>
      <c r="C17" s="6">
        <f>variáveis!H20</f>
        <v>27.1</v>
      </c>
      <c r="D17" s="6">
        <f>variáveis!H164</f>
        <v>28.2</v>
      </c>
      <c r="E17" s="6">
        <f>variáveis!H308</f>
        <v>29.94</v>
      </c>
      <c r="F17" s="6">
        <f>variáveis!H452</f>
        <v>31.41</v>
      </c>
      <c r="G17" s="6">
        <f>variáveis!H596</f>
        <v>31.8</v>
      </c>
      <c r="H17" s="6">
        <f>variáveis!H740</f>
        <v>31.42</v>
      </c>
      <c r="I17" s="6">
        <f>variáveis!H884</f>
        <v>29.49</v>
      </c>
      <c r="J17" s="6">
        <f>variáveis!H1028</f>
        <v>29.7</v>
      </c>
      <c r="K17" s="6">
        <f>variáveis!H1172</f>
        <v>30.1</v>
      </c>
      <c r="L17" s="6">
        <f>variáveis!H1316</f>
        <v>26.98</v>
      </c>
      <c r="M17" s="6">
        <f>variáveis!H1460</f>
        <v>28.26</v>
      </c>
      <c r="N17" s="6">
        <f>variáveis!H1604</f>
        <v>27.03</v>
      </c>
      <c r="O17" s="6">
        <f>variáveis!H1748</f>
        <v>27.23</v>
      </c>
      <c r="P17" s="6">
        <f>variáveis!H1892</f>
        <v>27.35</v>
      </c>
      <c r="Q17" s="6">
        <f>variáveis!H2036</f>
        <v>28.52</v>
      </c>
      <c r="R17" s="6">
        <f>variáveis!H2180</f>
        <v>29.69</v>
      </c>
      <c r="S17" s="6">
        <f>variáveis!H2324</f>
        <v>29.65</v>
      </c>
      <c r="T17" s="6">
        <f>variáveis!H2468</f>
        <v>29.84</v>
      </c>
      <c r="U17" s="6">
        <f>variáveis!H2612</f>
        <v>27.11</v>
      </c>
      <c r="V17" s="6">
        <f>variáveis!H2756</f>
        <v>29.12</v>
      </c>
      <c r="W17" s="6">
        <f>variáveis!H2900</f>
        <v>29.65</v>
      </c>
      <c r="X17" s="6">
        <f>variáveis!H3044</f>
        <v>27.67</v>
      </c>
      <c r="Y17" s="6">
        <f>variáveis!H3188</f>
        <v>26.92</v>
      </c>
      <c r="Z17" s="6">
        <f>variáveis!H3332</f>
        <v>26.1</v>
      </c>
      <c r="AA17" s="6">
        <f>variáveis!H3476</f>
        <v>27.34</v>
      </c>
      <c r="AB17" s="6">
        <f>variáveis!H3620</f>
        <v>28.56</v>
      </c>
      <c r="AC17" s="6">
        <f>variáveis!H3764</f>
        <v>30.08</v>
      </c>
      <c r="AD17" s="6">
        <f>variáveis!H3908</f>
        <v>29.44</v>
      </c>
      <c r="AE17" s="6">
        <f>variáveis!H4052</f>
        <v>30.07</v>
      </c>
      <c r="AF17" s="6">
        <f>variáveis!H4196</f>
        <v>27.85</v>
      </c>
      <c r="AG17" s="6">
        <f>variáveis!H4340</f>
        <v>26.81</v>
      </c>
      <c r="AI17" s="7">
        <v>15</v>
      </c>
      <c r="AJ17" s="3">
        <v>31.753819444444471</v>
      </c>
      <c r="AK17" s="3">
        <v>37.11</v>
      </c>
      <c r="AL17" s="3">
        <v>27.89</v>
      </c>
    </row>
    <row r="18" spans="2:38" x14ac:dyDescent="0.25">
      <c r="B18" s="7">
        <v>230</v>
      </c>
      <c r="C18" s="6">
        <f>variáveis!H21</f>
        <v>27.05</v>
      </c>
      <c r="D18" s="6">
        <f>variáveis!H165</f>
        <v>28.14</v>
      </c>
      <c r="E18" s="6">
        <f>variáveis!H309</f>
        <v>29.89</v>
      </c>
      <c r="F18" s="6">
        <f>variáveis!H453</f>
        <v>31.35</v>
      </c>
      <c r="G18" s="6">
        <f>variáveis!H597</f>
        <v>31.76</v>
      </c>
      <c r="H18" s="6">
        <f>variáveis!H741</f>
        <v>31.37</v>
      </c>
      <c r="I18" s="6">
        <f>variáveis!H885</f>
        <v>29.46</v>
      </c>
      <c r="J18" s="6">
        <f>variáveis!H1029</f>
        <v>29.66</v>
      </c>
      <c r="K18" s="6">
        <f>variáveis!H1173</f>
        <v>30.06</v>
      </c>
      <c r="L18" s="6">
        <f>variáveis!H1317</f>
        <v>26.96</v>
      </c>
      <c r="M18" s="6">
        <f>variáveis!H1461</f>
        <v>28.23</v>
      </c>
      <c r="N18" s="6">
        <f>variáveis!H1605</f>
        <v>27.01</v>
      </c>
      <c r="O18" s="6">
        <f>variáveis!H1749</f>
        <v>27.19</v>
      </c>
      <c r="P18" s="6">
        <f>variáveis!H1893</f>
        <v>27.3</v>
      </c>
      <c r="Q18" s="6">
        <f>variáveis!H2037</f>
        <v>28.47</v>
      </c>
      <c r="R18" s="6">
        <f>variáveis!H2181</f>
        <v>29.64</v>
      </c>
      <c r="S18" s="6">
        <f>variáveis!H2325</f>
        <v>29.61</v>
      </c>
      <c r="T18" s="6">
        <f>variáveis!H2469</f>
        <v>29.8</v>
      </c>
      <c r="U18" s="6">
        <f>variáveis!H2613</f>
        <v>27.08</v>
      </c>
      <c r="V18" s="6">
        <f>variáveis!H2757</f>
        <v>29.07</v>
      </c>
      <c r="W18" s="6">
        <f>variáveis!H2901</f>
        <v>29.6</v>
      </c>
      <c r="X18" s="6">
        <f>variáveis!H3045</f>
        <v>27.64</v>
      </c>
      <c r="Y18" s="6">
        <f>variáveis!H3189</f>
        <v>26.88</v>
      </c>
      <c r="Z18" s="6">
        <f>variáveis!H3333</f>
        <v>26.07</v>
      </c>
      <c r="AA18" s="6">
        <f>variáveis!H3477</f>
        <v>27.3</v>
      </c>
      <c r="AB18" s="6">
        <f>variáveis!H3621</f>
        <v>28.5</v>
      </c>
      <c r="AC18" s="6">
        <f>variáveis!H3765</f>
        <v>30.03</v>
      </c>
      <c r="AD18" s="6">
        <f>variáveis!H3909</f>
        <v>29.38</v>
      </c>
      <c r="AE18" s="6">
        <f>variáveis!H4053</f>
        <v>30.02</v>
      </c>
      <c r="AF18" s="6">
        <f>variáveis!H4197</f>
        <v>27.79</v>
      </c>
      <c r="AG18" s="6">
        <f>variáveis!H4341</f>
        <v>26.75</v>
      </c>
      <c r="AI18" s="7">
        <v>16</v>
      </c>
      <c r="AJ18" s="3">
        <v>31.759652777777788</v>
      </c>
      <c r="AK18" s="3">
        <v>36.04</v>
      </c>
      <c r="AL18" s="3">
        <v>28.68</v>
      </c>
    </row>
    <row r="19" spans="2:38" x14ac:dyDescent="0.25">
      <c r="B19" s="7">
        <v>240</v>
      </c>
      <c r="C19" s="6">
        <f>variáveis!H22</f>
        <v>27</v>
      </c>
      <c r="D19" s="6">
        <f>variáveis!H166</f>
        <v>28.08</v>
      </c>
      <c r="E19" s="6">
        <f>variáveis!H310</f>
        <v>29.83</v>
      </c>
      <c r="F19" s="6">
        <f>variáveis!H454</f>
        <v>31.29</v>
      </c>
      <c r="G19" s="6">
        <f>variáveis!H598</f>
        <v>31.72</v>
      </c>
      <c r="H19" s="6">
        <f>variáveis!H742</f>
        <v>31.31</v>
      </c>
      <c r="I19" s="6">
        <f>variáveis!H886</f>
        <v>29.44</v>
      </c>
      <c r="J19" s="6">
        <f>variáveis!H1030</f>
        <v>29.61</v>
      </c>
      <c r="K19" s="6">
        <f>variáveis!H1174</f>
        <v>30.01</v>
      </c>
      <c r="L19" s="6">
        <f>variáveis!H1318</f>
        <v>26.93</v>
      </c>
      <c r="M19" s="6">
        <f>variáveis!H1462</f>
        <v>28.21</v>
      </c>
      <c r="N19" s="6">
        <f>variáveis!H1606</f>
        <v>27</v>
      </c>
      <c r="O19" s="6">
        <f>variáveis!H1750</f>
        <v>27.14</v>
      </c>
      <c r="P19" s="6">
        <f>variáveis!H1894</f>
        <v>27.26</v>
      </c>
      <c r="Q19" s="6">
        <f>variáveis!H2038</f>
        <v>28.43</v>
      </c>
      <c r="R19" s="6">
        <f>variáveis!H2182</f>
        <v>29.59</v>
      </c>
      <c r="S19" s="6">
        <f>variáveis!H2326</f>
        <v>29.57</v>
      </c>
      <c r="T19" s="6">
        <f>variáveis!H2470</f>
        <v>29.76</v>
      </c>
      <c r="U19" s="6">
        <f>variáveis!H2614</f>
        <v>27.04</v>
      </c>
      <c r="V19" s="6">
        <f>variáveis!H2758</f>
        <v>29.02</v>
      </c>
      <c r="W19" s="6">
        <f>variáveis!H2902</f>
        <v>29.55</v>
      </c>
      <c r="X19" s="6">
        <f>variáveis!H3046</f>
        <v>27.61</v>
      </c>
      <c r="Y19" s="6">
        <f>variáveis!H3190</f>
        <v>26.84</v>
      </c>
      <c r="Z19" s="6">
        <f>variáveis!H3334</f>
        <v>26.04</v>
      </c>
      <c r="AA19" s="6">
        <f>variáveis!H3478</f>
        <v>27.26</v>
      </c>
      <c r="AB19" s="6">
        <f>variáveis!H3622</f>
        <v>28.43</v>
      </c>
      <c r="AC19" s="6">
        <f>variáveis!H3766</f>
        <v>29.99</v>
      </c>
      <c r="AD19" s="6">
        <f>variáveis!H3910</f>
        <v>29.33</v>
      </c>
      <c r="AE19" s="6">
        <f>variáveis!H4054</f>
        <v>29.95</v>
      </c>
      <c r="AF19" s="6">
        <f>variáveis!H4198</f>
        <v>27.73</v>
      </c>
      <c r="AG19" s="6">
        <f>variáveis!H4342</f>
        <v>26.7</v>
      </c>
      <c r="AI19" s="7">
        <v>17</v>
      </c>
      <c r="AJ19" s="3">
        <v>31.810486111111103</v>
      </c>
      <c r="AK19" s="3">
        <v>36.6</v>
      </c>
      <c r="AL19" s="3">
        <v>28.94</v>
      </c>
    </row>
    <row r="20" spans="2:38" x14ac:dyDescent="0.25">
      <c r="B20" s="7">
        <v>250</v>
      </c>
      <c r="C20" s="6">
        <f>variáveis!H23</f>
        <v>26.95</v>
      </c>
      <c r="D20" s="6">
        <f>variáveis!H167</f>
        <v>28.02</v>
      </c>
      <c r="E20" s="6">
        <f>variáveis!H311</f>
        <v>29.78</v>
      </c>
      <c r="F20" s="6">
        <f>variáveis!H455</f>
        <v>31.22</v>
      </c>
      <c r="G20" s="6">
        <f>variáveis!H599</f>
        <v>31.68</v>
      </c>
      <c r="H20" s="6">
        <f>variáveis!H743</f>
        <v>31.25</v>
      </c>
      <c r="I20" s="6">
        <f>variáveis!H887</f>
        <v>29.42</v>
      </c>
      <c r="J20" s="6">
        <f>variáveis!H1031</f>
        <v>29.58</v>
      </c>
      <c r="K20" s="6">
        <f>variáveis!H1175</f>
        <v>29.96</v>
      </c>
      <c r="L20" s="6">
        <f>variáveis!H1319</f>
        <v>26.9</v>
      </c>
      <c r="M20" s="6">
        <f>variáveis!H1463</f>
        <v>28.18</v>
      </c>
      <c r="N20" s="6">
        <f>variáveis!H1607</f>
        <v>26.98</v>
      </c>
      <c r="O20" s="6">
        <f>variáveis!H1751</f>
        <v>27.1</v>
      </c>
      <c r="P20" s="6">
        <f>variáveis!H1895</f>
        <v>27.22</v>
      </c>
      <c r="Q20" s="6">
        <f>variáveis!H2039</f>
        <v>28.38</v>
      </c>
      <c r="R20" s="6">
        <f>variáveis!H2183</f>
        <v>29.53</v>
      </c>
      <c r="S20" s="6">
        <f>variáveis!H2327</f>
        <v>29.54</v>
      </c>
      <c r="T20" s="6">
        <f>variáveis!H2471</f>
        <v>29.72</v>
      </c>
      <c r="U20" s="6">
        <f>variáveis!H2615</f>
        <v>27</v>
      </c>
      <c r="V20" s="6">
        <f>variáveis!H2759</f>
        <v>28.97</v>
      </c>
      <c r="W20" s="6">
        <f>variáveis!H2903</f>
        <v>29.5</v>
      </c>
      <c r="X20" s="6">
        <f>variáveis!H3047</f>
        <v>27.58</v>
      </c>
      <c r="Y20" s="6">
        <f>variáveis!H3191</f>
        <v>26.79</v>
      </c>
      <c r="Z20" s="6">
        <f>variáveis!H3335</f>
        <v>26.01</v>
      </c>
      <c r="AA20" s="6">
        <f>variáveis!H3479</f>
        <v>27.22</v>
      </c>
      <c r="AB20" s="6">
        <f>variáveis!H3623</f>
        <v>28.37</v>
      </c>
      <c r="AC20" s="6">
        <f>variáveis!H3767</f>
        <v>29.94</v>
      </c>
      <c r="AD20" s="6">
        <f>variáveis!H3911</f>
        <v>29.27</v>
      </c>
      <c r="AE20" s="6">
        <f>variáveis!H4055</f>
        <v>29.89</v>
      </c>
      <c r="AF20" s="6">
        <f>variáveis!H4199</f>
        <v>27.68</v>
      </c>
      <c r="AG20" s="6">
        <f>variáveis!H4343</f>
        <v>26.64</v>
      </c>
      <c r="AI20" s="7">
        <v>18</v>
      </c>
      <c r="AJ20" s="3">
        <v>29.823194444444443</v>
      </c>
      <c r="AK20" s="3">
        <v>32.03</v>
      </c>
      <c r="AL20" s="3">
        <v>27.73</v>
      </c>
    </row>
    <row r="21" spans="2:38" x14ac:dyDescent="0.25">
      <c r="B21" s="7">
        <v>300</v>
      </c>
      <c r="C21" s="6">
        <f>variáveis!H24</f>
        <v>26.9</v>
      </c>
      <c r="D21" s="6">
        <f>variáveis!H168</f>
        <v>27.96</v>
      </c>
      <c r="E21" s="6">
        <f>variáveis!H312</f>
        <v>29.72</v>
      </c>
      <c r="F21" s="6">
        <f>variáveis!H456</f>
        <v>31.16</v>
      </c>
      <c r="G21" s="6">
        <f>variáveis!H600</f>
        <v>31.64</v>
      </c>
      <c r="H21" s="6">
        <f>variáveis!H744</f>
        <v>31.2</v>
      </c>
      <c r="I21" s="6">
        <f>variáveis!H888</f>
        <v>29.4</v>
      </c>
      <c r="J21" s="6">
        <f>variáveis!H1032</f>
        <v>29.54</v>
      </c>
      <c r="K21" s="6">
        <f>variáveis!H1176</f>
        <v>29.91</v>
      </c>
      <c r="L21" s="6">
        <f>variáveis!H1320</f>
        <v>26.87</v>
      </c>
      <c r="M21" s="6">
        <f>variáveis!H1464</f>
        <v>28.15</v>
      </c>
      <c r="N21" s="6">
        <f>variáveis!H1608</f>
        <v>26.96</v>
      </c>
      <c r="O21" s="6">
        <f>variáveis!H1752</f>
        <v>27.06</v>
      </c>
      <c r="P21" s="6">
        <f>variáveis!H1896</f>
        <v>27.17</v>
      </c>
      <c r="Q21" s="6">
        <f>variáveis!H2040</f>
        <v>28.33</v>
      </c>
      <c r="R21" s="6">
        <f>variáveis!H2184</f>
        <v>29.48</v>
      </c>
      <c r="S21" s="6">
        <f>variáveis!H2328</f>
        <v>29.5</v>
      </c>
      <c r="T21" s="6">
        <f>variáveis!H2472</f>
        <v>29.68</v>
      </c>
      <c r="U21" s="6">
        <f>variáveis!H2616</f>
        <v>26.97</v>
      </c>
      <c r="V21" s="6">
        <f>variáveis!H2760</f>
        <v>28.92</v>
      </c>
      <c r="W21" s="6">
        <f>variáveis!H2904</f>
        <v>29.46</v>
      </c>
      <c r="X21" s="6">
        <f>variáveis!H3048</f>
        <v>27.55</v>
      </c>
      <c r="Y21" s="6">
        <f>variáveis!H3192</f>
        <v>26.74</v>
      </c>
      <c r="Z21" s="6">
        <f>variáveis!H3336</f>
        <v>25.99</v>
      </c>
      <c r="AA21" s="6">
        <f>variáveis!H3480</f>
        <v>27.17</v>
      </c>
      <c r="AB21" s="6">
        <f>variáveis!H3624</f>
        <v>28.31</v>
      </c>
      <c r="AC21" s="6">
        <f>variáveis!H3768</f>
        <v>29.89</v>
      </c>
      <c r="AD21" s="6">
        <f>variáveis!H3912</f>
        <v>29.21</v>
      </c>
      <c r="AE21" s="6">
        <f>variáveis!H4056</f>
        <v>29.83</v>
      </c>
      <c r="AF21" s="6">
        <f>variáveis!H4200</f>
        <v>27.63</v>
      </c>
      <c r="AG21" s="6">
        <f>variáveis!H4344</f>
        <v>26.59</v>
      </c>
      <c r="AI21" s="7">
        <v>19</v>
      </c>
      <c r="AJ21" s="3">
        <v>30.847291666666681</v>
      </c>
      <c r="AK21" s="3">
        <v>36.92</v>
      </c>
      <c r="AL21" s="3">
        <v>26.37</v>
      </c>
    </row>
    <row r="22" spans="2:38" x14ac:dyDescent="0.25">
      <c r="B22" s="7">
        <v>310</v>
      </c>
      <c r="C22" s="6">
        <f>variáveis!H25</f>
        <v>26.85</v>
      </c>
      <c r="D22" s="6">
        <f>variáveis!H169</f>
        <v>27.9</v>
      </c>
      <c r="E22" s="6">
        <f>variáveis!H313</f>
        <v>29.67</v>
      </c>
      <c r="F22" s="6">
        <f>variáveis!H457</f>
        <v>31.1</v>
      </c>
      <c r="G22" s="6">
        <f>variáveis!H601</f>
        <v>31.6</v>
      </c>
      <c r="H22" s="6">
        <f>variáveis!H745</f>
        <v>31.15</v>
      </c>
      <c r="I22" s="6">
        <f>variáveis!H889</f>
        <v>29.38</v>
      </c>
      <c r="J22" s="6">
        <f>variáveis!H1033</f>
        <v>29.51</v>
      </c>
      <c r="K22" s="6">
        <f>variáveis!H1177</f>
        <v>29.87</v>
      </c>
      <c r="L22" s="6">
        <f>variáveis!H1321</f>
        <v>26.84</v>
      </c>
      <c r="M22" s="6">
        <f>variáveis!H1465</f>
        <v>28.13</v>
      </c>
      <c r="N22" s="6">
        <f>variáveis!H1609</f>
        <v>26.94</v>
      </c>
      <c r="O22" s="6">
        <f>variáveis!H1753</f>
        <v>27.02</v>
      </c>
      <c r="P22" s="6">
        <f>variáveis!H1897</f>
        <v>27.12</v>
      </c>
      <c r="Q22" s="6">
        <f>variáveis!H2041</f>
        <v>28.29</v>
      </c>
      <c r="R22" s="6">
        <f>variáveis!H2185</f>
        <v>29.43</v>
      </c>
      <c r="S22" s="6">
        <f>variáveis!H2329</f>
        <v>29.47</v>
      </c>
      <c r="T22" s="6">
        <f>variáveis!H2473</f>
        <v>29.65</v>
      </c>
      <c r="U22" s="6">
        <f>variáveis!H2617</f>
        <v>26.93</v>
      </c>
      <c r="V22" s="6">
        <f>variáveis!H2761</f>
        <v>28.87</v>
      </c>
      <c r="W22" s="6">
        <f>variáveis!H2905</f>
        <v>29.41</v>
      </c>
      <c r="X22" s="6">
        <f>variáveis!H3049</f>
        <v>27.52</v>
      </c>
      <c r="Y22" s="6">
        <f>variáveis!H3193</f>
        <v>26.7</v>
      </c>
      <c r="Z22" s="6">
        <f>variáveis!H3337</f>
        <v>25.96</v>
      </c>
      <c r="AA22" s="6">
        <f>variáveis!H3481</f>
        <v>27.13</v>
      </c>
      <c r="AB22" s="6">
        <f>variáveis!H3625</f>
        <v>28.25</v>
      </c>
      <c r="AC22" s="6">
        <f>variáveis!H3769</f>
        <v>29.84</v>
      </c>
      <c r="AD22" s="6">
        <f>variáveis!H3913</f>
        <v>29.16</v>
      </c>
      <c r="AE22" s="6">
        <f>variáveis!H4057</f>
        <v>29.77</v>
      </c>
      <c r="AF22" s="6">
        <f>variáveis!H4201</f>
        <v>27.58</v>
      </c>
      <c r="AG22" s="6">
        <f>variáveis!H4345</f>
        <v>26.54</v>
      </c>
      <c r="AI22" s="7">
        <v>20</v>
      </c>
      <c r="AJ22" s="3">
        <v>31.456736111111113</v>
      </c>
      <c r="AK22" s="3">
        <v>35.79</v>
      </c>
      <c r="AL22" s="3">
        <v>28.04</v>
      </c>
    </row>
    <row r="23" spans="2:38" x14ac:dyDescent="0.25">
      <c r="B23" s="7">
        <v>320</v>
      </c>
      <c r="C23" s="6">
        <f>variáveis!H26</f>
        <v>26.81</v>
      </c>
      <c r="D23" s="6">
        <f>variáveis!H170</f>
        <v>27.84</v>
      </c>
      <c r="E23" s="6">
        <f>variáveis!H314</f>
        <v>29.62</v>
      </c>
      <c r="F23" s="6">
        <f>variáveis!H458</f>
        <v>31.04</v>
      </c>
      <c r="G23" s="6">
        <f>variáveis!H602</f>
        <v>31.56</v>
      </c>
      <c r="H23" s="6">
        <f>variáveis!H746</f>
        <v>31.1</v>
      </c>
      <c r="I23" s="6">
        <f>variáveis!H890</f>
        <v>29.36</v>
      </c>
      <c r="J23" s="6">
        <f>variáveis!H1034</f>
        <v>29.47</v>
      </c>
      <c r="K23" s="6">
        <f>variáveis!H1178</f>
        <v>29.82</v>
      </c>
      <c r="L23" s="6">
        <f>variáveis!H1322</f>
        <v>26.81</v>
      </c>
      <c r="M23" s="6">
        <f>variáveis!H1466</f>
        <v>28.1</v>
      </c>
      <c r="N23" s="6">
        <f>variáveis!H1610</f>
        <v>26.93</v>
      </c>
      <c r="O23" s="6">
        <f>variáveis!H1754</f>
        <v>26.98</v>
      </c>
      <c r="P23" s="6">
        <f>variáveis!H1898</f>
        <v>27.08</v>
      </c>
      <c r="Q23" s="6">
        <f>variáveis!H2042</f>
        <v>28.24</v>
      </c>
      <c r="R23" s="6">
        <f>variáveis!H2186</f>
        <v>29.38</v>
      </c>
      <c r="S23" s="6">
        <f>variáveis!H2330</f>
        <v>29.43</v>
      </c>
      <c r="T23" s="6">
        <f>variáveis!H2474</f>
        <v>29.61</v>
      </c>
      <c r="U23" s="6">
        <f>variáveis!H2618</f>
        <v>26.9</v>
      </c>
      <c r="V23" s="6">
        <f>variáveis!H2762</f>
        <v>28.81</v>
      </c>
      <c r="W23" s="6">
        <f>variáveis!H2906</f>
        <v>29.36</v>
      </c>
      <c r="X23" s="6">
        <f>variáveis!H3050</f>
        <v>27.5</v>
      </c>
      <c r="Y23" s="6">
        <f>variáveis!H3194</f>
        <v>26.65</v>
      </c>
      <c r="Z23" s="6">
        <f>variáveis!H3338</f>
        <v>25.94</v>
      </c>
      <c r="AA23" s="6">
        <f>variáveis!H3482</f>
        <v>27.09</v>
      </c>
      <c r="AB23" s="6">
        <f>variáveis!H3626</f>
        <v>28.19</v>
      </c>
      <c r="AC23" s="6">
        <f>variáveis!H3770</f>
        <v>29.78</v>
      </c>
      <c r="AD23" s="6">
        <f>variáveis!H3914</f>
        <v>29.11</v>
      </c>
      <c r="AE23" s="6">
        <f>variáveis!H4058</f>
        <v>29.71</v>
      </c>
      <c r="AF23" s="6">
        <f>variáveis!H4202</f>
        <v>27.53</v>
      </c>
      <c r="AG23" s="6">
        <f>variáveis!H4346</f>
        <v>26.5</v>
      </c>
      <c r="AI23" s="7">
        <v>21</v>
      </c>
      <c r="AJ23" s="3">
        <v>30.405138888888878</v>
      </c>
      <c r="AK23" s="3">
        <v>34.53</v>
      </c>
      <c r="AL23" s="3">
        <v>28.35</v>
      </c>
    </row>
    <row r="24" spans="2:38" x14ac:dyDescent="0.25">
      <c r="B24" s="7">
        <v>330</v>
      </c>
      <c r="C24" s="6">
        <f>variáveis!H27</f>
        <v>26.76</v>
      </c>
      <c r="D24" s="6">
        <f>variáveis!H171</f>
        <v>27.78</v>
      </c>
      <c r="E24" s="6">
        <f>variáveis!H315</f>
        <v>29.57</v>
      </c>
      <c r="F24" s="6">
        <f>variáveis!H459</f>
        <v>30.98</v>
      </c>
      <c r="G24" s="6">
        <f>variáveis!H603</f>
        <v>31.52</v>
      </c>
      <c r="H24" s="6">
        <f>variáveis!H747</f>
        <v>31.06</v>
      </c>
      <c r="I24" s="6">
        <f>variáveis!H891</f>
        <v>29.33</v>
      </c>
      <c r="J24" s="6">
        <f>variáveis!H1035</f>
        <v>29.44</v>
      </c>
      <c r="K24" s="6">
        <f>variáveis!H1179</f>
        <v>29.77</v>
      </c>
      <c r="L24" s="6">
        <f>variáveis!H1323</f>
        <v>26.78</v>
      </c>
      <c r="M24" s="6">
        <f>variáveis!H1467</f>
        <v>28.07</v>
      </c>
      <c r="N24" s="6">
        <f>variáveis!H1611</f>
        <v>26.91</v>
      </c>
      <c r="O24" s="6">
        <f>variáveis!H1755</f>
        <v>26.94</v>
      </c>
      <c r="P24" s="6">
        <f>variáveis!H1899</f>
        <v>27.03</v>
      </c>
      <c r="Q24" s="6">
        <f>variáveis!H2043</f>
        <v>28.2</v>
      </c>
      <c r="R24" s="6">
        <f>variáveis!H2187</f>
        <v>29.33</v>
      </c>
      <c r="S24" s="6">
        <f>variáveis!H2331</f>
        <v>29.4</v>
      </c>
      <c r="T24" s="6">
        <f>variáveis!H2475</f>
        <v>29.58</v>
      </c>
      <c r="U24" s="6">
        <f>variáveis!H2619</f>
        <v>26.86</v>
      </c>
      <c r="V24" s="6">
        <f>variáveis!H2763</f>
        <v>28.76</v>
      </c>
      <c r="W24" s="6">
        <f>variáveis!H2907</f>
        <v>29.31</v>
      </c>
      <c r="X24" s="6">
        <f>variáveis!H3051</f>
        <v>27.48</v>
      </c>
      <c r="Y24" s="6">
        <f>variáveis!H3195</f>
        <v>26.6</v>
      </c>
      <c r="Z24" s="6">
        <f>variáveis!H3339</f>
        <v>25.93</v>
      </c>
      <c r="AA24" s="6">
        <f>variáveis!H3483</f>
        <v>27.05</v>
      </c>
      <c r="AB24" s="6">
        <f>variáveis!H3627</f>
        <v>28.13</v>
      </c>
      <c r="AC24" s="6">
        <f>variáveis!H3771</f>
        <v>29.72</v>
      </c>
      <c r="AD24" s="6">
        <f>variáveis!H3915</f>
        <v>29.05</v>
      </c>
      <c r="AE24" s="6">
        <f>variáveis!H4059</f>
        <v>29.65</v>
      </c>
      <c r="AF24" s="6">
        <f>variáveis!H4203</f>
        <v>27.48</v>
      </c>
      <c r="AG24" s="6">
        <f>variáveis!H4347</f>
        <v>26.47</v>
      </c>
      <c r="AI24" s="7">
        <v>22</v>
      </c>
      <c r="AJ24" s="3">
        <v>28.587499999999984</v>
      </c>
      <c r="AK24" s="3">
        <v>31.25</v>
      </c>
      <c r="AL24" s="3">
        <v>27.08</v>
      </c>
    </row>
    <row r="25" spans="2:38" x14ac:dyDescent="0.25">
      <c r="B25" s="7">
        <v>340</v>
      </c>
      <c r="C25" s="6">
        <f>variáveis!H28</f>
        <v>26.71</v>
      </c>
      <c r="D25" s="6">
        <f>variáveis!H172</f>
        <v>27.72</v>
      </c>
      <c r="E25" s="6">
        <f>variáveis!H316</f>
        <v>29.52</v>
      </c>
      <c r="F25" s="6">
        <f>variáveis!H460</f>
        <v>30.91</v>
      </c>
      <c r="G25" s="6">
        <f>variáveis!H604</f>
        <v>31.48</v>
      </c>
      <c r="H25" s="6">
        <f>variáveis!H748</f>
        <v>31.01</v>
      </c>
      <c r="I25" s="6">
        <f>variáveis!H892</f>
        <v>29.3</v>
      </c>
      <c r="J25" s="6">
        <f>variáveis!H1036</f>
        <v>29.4</v>
      </c>
      <c r="K25" s="6">
        <f>variáveis!H1180</f>
        <v>29.72</v>
      </c>
      <c r="L25" s="6">
        <f>variáveis!H1324</f>
        <v>26.75</v>
      </c>
      <c r="M25" s="6">
        <f>variáveis!H1468</f>
        <v>28.05</v>
      </c>
      <c r="N25" s="6">
        <f>variáveis!H1612</f>
        <v>26.89</v>
      </c>
      <c r="O25" s="6">
        <f>variáveis!H1756</f>
        <v>26.9</v>
      </c>
      <c r="P25" s="6">
        <f>variáveis!H1900</f>
        <v>26.98</v>
      </c>
      <c r="Q25" s="6">
        <f>variáveis!H2044</f>
        <v>28.16</v>
      </c>
      <c r="R25" s="6">
        <f>variáveis!H2188</f>
        <v>29.29</v>
      </c>
      <c r="S25" s="6">
        <f>variáveis!H2332</f>
        <v>29.37</v>
      </c>
      <c r="T25" s="6">
        <f>variáveis!H2476</f>
        <v>29.54</v>
      </c>
      <c r="U25" s="6">
        <f>variáveis!H2620</f>
        <v>26.83</v>
      </c>
      <c r="V25" s="6">
        <f>variáveis!H2764</f>
        <v>28.71</v>
      </c>
      <c r="W25" s="6">
        <f>variáveis!H2908</f>
        <v>29.26</v>
      </c>
      <c r="X25" s="6">
        <f>variáveis!H3052</f>
        <v>27.47</v>
      </c>
      <c r="Y25" s="6">
        <f>variáveis!H3196</f>
        <v>26.56</v>
      </c>
      <c r="Z25" s="6">
        <f>variáveis!H3340</f>
        <v>25.91</v>
      </c>
      <c r="AA25" s="6">
        <f>variáveis!H3484</f>
        <v>27</v>
      </c>
      <c r="AB25" s="6">
        <f>variáveis!H3628</f>
        <v>28.08</v>
      </c>
      <c r="AC25" s="6">
        <f>variáveis!H3772</f>
        <v>29.67</v>
      </c>
      <c r="AD25" s="6">
        <f>variáveis!H3916</f>
        <v>29</v>
      </c>
      <c r="AE25" s="6">
        <f>variáveis!H4060</f>
        <v>29.59</v>
      </c>
      <c r="AF25" s="6">
        <f>variáveis!H4204</f>
        <v>27.44</v>
      </c>
      <c r="AG25" s="6">
        <f>variáveis!H4348</f>
        <v>26.43</v>
      </c>
      <c r="AI25" s="7">
        <v>23</v>
      </c>
      <c r="AJ25" s="3">
        <v>27.823472222222215</v>
      </c>
      <c r="AK25" s="3">
        <v>30.62</v>
      </c>
      <c r="AL25" s="3">
        <v>26.06</v>
      </c>
    </row>
    <row r="26" spans="2:38" x14ac:dyDescent="0.25">
      <c r="B26" s="7">
        <v>350</v>
      </c>
      <c r="C26" s="6">
        <f>variáveis!H29</f>
        <v>26.67</v>
      </c>
      <c r="D26" s="6">
        <f>variáveis!H173</f>
        <v>27.67</v>
      </c>
      <c r="E26" s="6">
        <f>variáveis!H317</f>
        <v>29.47</v>
      </c>
      <c r="F26" s="6">
        <f>variáveis!H461</f>
        <v>30.85</v>
      </c>
      <c r="G26" s="6">
        <f>variáveis!H605</f>
        <v>31.44</v>
      </c>
      <c r="H26" s="6">
        <f>variáveis!H749</f>
        <v>30.97</v>
      </c>
      <c r="I26" s="6">
        <f>variáveis!H893</f>
        <v>29.27</v>
      </c>
      <c r="J26" s="6">
        <f>variáveis!H1037</f>
        <v>29.37</v>
      </c>
      <c r="K26" s="6">
        <f>variáveis!H1181</f>
        <v>29.67</v>
      </c>
      <c r="L26" s="6">
        <f>variáveis!H1325</f>
        <v>26.72</v>
      </c>
      <c r="M26" s="6">
        <f>variáveis!H1469</f>
        <v>28.02</v>
      </c>
      <c r="N26" s="6">
        <f>variáveis!H1613</f>
        <v>26.87</v>
      </c>
      <c r="O26" s="6">
        <f>variáveis!H1757</f>
        <v>26.87</v>
      </c>
      <c r="P26" s="6">
        <f>variáveis!H1901</f>
        <v>26.94</v>
      </c>
      <c r="Q26" s="6">
        <f>variáveis!H2045</f>
        <v>28.11</v>
      </c>
      <c r="R26" s="6">
        <f>variáveis!H2189</f>
        <v>29.24</v>
      </c>
      <c r="S26" s="6">
        <f>variáveis!H2333</f>
        <v>29.34</v>
      </c>
      <c r="T26" s="6">
        <f>variáveis!H2477</f>
        <v>29.51</v>
      </c>
      <c r="U26" s="6">
        <f>variáveis!H2621</f>
        <v>26.79</v>
      </c>
      <c r="V26" s="6">
        <f>variáveis!H2765</f>
        <v>28.66</v>
      </c>
      <c r="W26" s="6">
        <f>variáveis!H2909</f>
        <v>29.2</v>
      </c>
      <c r="X26" s="6">
        <f>variáveis!H3053</f>
        <v>27.46</v>
      </c>
      <c r="Y26" s="6">
        <f>variáveis!H3197</f>
        <v>26.51</v>
      </c>
      <c r="Z26" s="6">
        <f>variáveis!H3341</f>
        <v>25.88</v>
      </c>
      <c r="AA26" s="6">
        <f>variáveis!H3485</f>
        <v>26.96</v>
      </c>
      <c r="AB26" s="6">
        <f>variáveis!H3629</f>
        <v>28.02</v>
      </c>
      <c r="AC26" s="6">
        <f>variáveis!H3773</f>
        <v>29.61</v>
      </c>
      <c r="AD26" s="6">
        <f>variáveis!H3917</f>
        <v>28.95</v>
      </c>
      <c r="AE26" s="6">
        <f>variáveis!H4061</f>
        <v>29.53</v>
      </c>
      <c r="AF26" s="6">
        <f>variáveis!H4205</f>
        <v>27.41</v>
      </c>
      <c r="AG26" s="6">
        <f>variáveis!H4349</f>
        <v>26.39</v>
      </c>
      <c r="AI26" s="7">
        <v>24</v>
      </c>
      <c r="AJ26" s="3">
        <v>29.348680555555561</v>
      </c>
      <c r="AK26" s="3">
        <v>34.57</v>
      </c>
      <c r="AL26" s="3">
        <v>25.67</v>
      </c>
    </row>
    <row r="27" spans="2:38" x14ac:dyDescent="0.25">
      <c r="B27" s="7">
        <v>400</v>
      </c>
      <c r="C27" s="6">
        <f>variáveis!H30</f>
        <v>26.62</v>
      </c>
      <c r="D27" s="6">
        <f>variáveis!H174</f>
        <v>27.61</v>
      </c>
      <c r="E27" s="6">
        <f>variáveis!H318</f>
        <v>29.42</v>
      </c>
      <c r="F27" s="6">
        <f>variáveis!H462</f>
        <v>30.8</v>
      </c>
      <c r="G27" s="6">
        <f>variáveis!H606</f>
        <v>31.4</v>
      </c>
      <c r="H27" s="6">
        <f>variáveis!H750</f>
        <v>30.93</v>
      </c>
      <c r="I27" s="6">
        <f>variáveis!H894</f>
        <v>29.24</v>
      </c>
      <c r="J27" s="6">
        <f>variáveis!H1038</f>
        <v>29.34</v>
      </c>
      <c r="K27" s="6">
        <f>variáveis!H1182</f>
        <v>29.63</v>
      </c>
      <c r="L27" s="6">
        <f>variáveis!H1326</f>
        <v>26.68</v>
      </c>
      <c r="M27" s="6">
        <f>variáveis!H1470</f>
        <v>28</v>
      </c>
      <c r="N27" s="6">
        <f>variáveis!H1614</f>
        <v>26.85</v>
      </c>
      <c r="O27" s="6">
        <f>variáveis!H1758</f>
        <v>26.83</v>
      </c>
      <c r="P27" s="6">
        <f>variáveis!H1902</f>
        <v>26.9</v>
      </c>
      <c r="Q27" s="6">
        <f>variáveis!H2046</f>
        <v>28.07</v>
      </c>
      <c r="R27" s="6">
        <f>variáveis!H2190</f>
        <v>29.19</v>
      </c>
      <c r="S27" s="6">
        <f>variáveis!H2334</f>
        <v>29.32</v>
      </c>
      <c r="T27" s="6">
        <f>variáveis!H2478</f>
        <v>29.48</v>
      </c>
      <c r="U27" s="6">
        <f>variáveis!H2622</f>
        <v>26.76</v>
      </c>
      <c r="V27" s="6">
        <f>variáveis!H2766</f>
        <v>28.61</v>
      </c>
      <c r="W27" s="6">
        <f>variáveis!H2910</f>
        <v>29.15</v>
      </c>
      <c r="X27" s="6">
        <f>variáveis!H3054</f>
        <v>27.45</v>
      </c>
      <c r="Y27" s="6">
        <f>variáveis!H3198</f>
        <v>26.47</v>
      </c>
      <c r="Z27" s="6">
        <f>variáveis!H3342</f>
        <v>25.86</v>
      </c>
      <c r="AA27" s="6">
        <f>variáveis!H3486</f>
        <v>26.91</v>
      </c>
      <c r="AB27" s="6">
        <f>variáveis!H3630</f>
        <v>27.97</v>
      </c>
      <c r="AC27" s="6">
        <f>variáveis!H3774</f>
        <v>29.56</v>
      </c>
      <c r="AD27" s="6">
        <f>variáveis!H3918</f>
        <v>28.91</v>
      </c>
      <c r="AE27" s="6">
        <f>variáveis!H4062</f>
        <v>29.48</v>
      </c>
      <c r="AF27" s="6">
        <f>variáveis!H4206</f>
        <v>27.38</v>
      </c>
      <c r="AG27" s="6">
        <f>variáveis!H4350</f>
        <v>26.35</v>
      </c>
      <c r="AI27" s="7">
        <v>25</v>
      </c>
      <c r="AJ27" s="3">
        <v>31.051736111111115</v>
      </c>
      <c r="AK27" s="3">
        <v>37.29</v>
      </c>
      <c r="AL27" s="3">
        <v>26.38</v>
      </c>
    </row>
    <row r="28" spans="2:38" x14ac:dyDescent="0.25">
      <c r="B28" s="7">
        <v>410</v>
      </c>
      <c r="C28" s="6">
        <f>variáveis!H31</f>
        <v>26.58</v>
      </c>
      <c r="D28" s="6">
        <f>variáveis!H175</f>
        <v>27.56</v>
      </c>
      <c r="E28" s="6">
        <f>variáveis!H319</f>
        <v>29.37</v>
      </c>
      <c r="F28" s="6">
        <f>variáveis!H463</f>
        <v>30.74</v>
      </c>
      <c r="G28" s="6">
        <f>variáveis!H607</f>
        <v>31.36</v>
      </c>
      <c r="H28" s="6">
        <f>variáveis!H751</f>
        <v>30.89</v>
      </c>
      <c r="I28" s="6">
        <f>variáveis!H895</f>
        <v>29.21</v>
      </c>
      <c r="J28" s="6">
        <f>variáveis!H1039</f>
        <v>29.31</v>
      </c>
      <c r="K28" s="6">
        <f>variáveis!H1183</f>
        <v>29.59</v>
      </c>
      <c r="L28" s="6">
        <f>variáveis!H1327</f>
        <v>26.65</v>
      </c>
      <c r="M28" s="6">
        <f>variáveis!H1471</f>
        <v>27.98</v>
      </c>
      <c r="N28" s="6">
        <f>variáveis!H1615</f>
        <v>26.83</v>
      </c>
      <c r="O28" s="6">
        <f>variáveis!H1759</f>
        <v>26.8</v>
      </c>
      <c r="P28" s="6">
        <f>variáveis!H1903</f>
        <v>26.85</v>
      </c>
      <c r="Q28" s="6">
        <f>variáveis!H2047</f>
        <v>28.03</v>
      </c>
      <c r="R28" s="6">
        <f>variáveis!H2191</f>
        <v>29.15</v>
      </c>
      <c r="S28" s="6">
        <f>variáveis!H2335</f>
        <v>29.28</v>
      </c>
      <c r="T28" s="6">
        <f>variáveis!H2479</f>
        <v>29.45</v>
      </c>
      <c r="U28" s="6">
        <f>variáveis!H2623</f>
        <v>26.72</v>
      </c>
      <c r="V28" s="6">
        <f>variáveis!H2767</f>
        <v>28.56</v>
      </c>
      <c r="W28" s="6">
        <f>variáveis!H2911</f>
        <v>29.09</v>
      </c>
      <c r="X28" s="6">
        <f>variáveis!H3055</f>
        <v>27.44</v>
      </c>
      <c r="Y28" s="6">
        <f>variáveis!H3199</f>
        <v>26.43</v>
      </c>
      <c r="Z28" s="6">
        <f>variáveis!H3343</f>
        <v>25.84</v>
      </c>
      <c r="AA28" s="6">
        <f>variáveis!H3487</f>
        <v>26.87</v>
      </c>
      <c r="AB28" s="6">
        <f>variáveis!H3631</f>
        <v>27.91</v>
      </c>
      <c r="AC28" s="6">
        <f>variáveis!H3775</f>
        <v>29.5</v>
      </c>
      <c r="AD28" s="6">
        <f>variáveis!H3919</f>
        <v>28.86</v>
      </c>
      <c r="AE28" s="6">
        <f>variáveis!H4063</f>
        <v>29.45</v>
      </c>
      <c r="AF28" s="6">
        <f>variáveis!H4207</f>
        <v>27.35</v>
      </c>
      <c r="AG28" s="6">
        <f>variáveis!H4351</f>
        <v>26.31</v>
      </c>
      <c r="AI28" s="7">
        <v>26</v>
      </c>
      <c r="AJ28" s="3">
        <v>32.502777777777766</v>
      </c>
      <c r="AK28" s="3">
        <v>40.229999999999997</v>
      </c>
      <c r="AL28" s="3">
        <v>27.28</v>
      </c>
    </row>
    <row r="29" spans="2:38" x14ac:dyDescent="0.25">
      <c r="B29" s="7">
        <v>420</v>
      </c>
      <c r="C29" s="6">
        <f>variáveis!H32</f>
        <v>26.53</v>
      </c>
      <c r="D29" s="6">
        <f>variáveis!H176</f>
        <v>27.51</v>
      </c>
      <c r="E29" s="6">
        <f>variáveis!H320</f>
        <v>29.32</v>
      </c>
      <c r="F29" s="6">
        <f>variáveis!H464</f>
        <v>30.68</v>
      </c>
      <c r="G29" s="6">
        <f>variáveis!H608</f>
        <v>31.31</v>
      </c>
      <c r="H29" s="6">
        <f>variáveis!H752</f>
        <v>30.85</v>
      </c>
      <c r="I29" s="6">
        <f>variáveis!H896</f>
        <v>29.18</v>
      </c>
      <c r="J29" s="6">
        <f>variáveis!H1040</f>
        <v>29.28</v>
      </c>
      <c r="K29" s="6">
        <f>variáveis!H1184</f>
        <v>29.55</v>
      </c>
      <c r="L29" s="6">
        <f>variáveis!H1328</f>
        <v>26.62</v>
      </c>
      <c r="M29" s="6">
        <f>variáveis!H1472</f>
        <v>27.96</v>
      </c>
      <c r="N29" s="6">
        <f>variáveis!H1616</f>
        <v>26.81</v>
      </c>
      <c r="O29" s="6">
        <f>variáveis!H1760</f>
        <v>26.76</v>
      </c>
      <c r="P29" s="6">
        <f>variáveis!H1904</f>
        <v>26.81</v>
      </c>
      <c r="Q29" s="6">
        <f>variáveis!H2048</f>
        <v>27.99</v>
      </c>
      <c r="R29" s="6">
        <f>variáveis!H2192</f>
        <v>29.1</v>
      </c>
      <c r="S29" s="6">
        <f>variáveis!H2336</f>
        <v>29.25</v>
      </c>
      <c r="T29" s="6">
        <f>variáveis!H2480</f>
        <v>29.41</v>
      </c>
      <c r="U29" s="6">
        <f>variáveis!H2624</f>
        <v>26.69</v>
      </c>
      <c r="V29" s="6">
        <f>variáveis!H2768</f>
        <v>28.51</v>
      </c>
      <c r="W29" s="6">
        <f>variáveis!H2912</f>
        <v>29.04</v>
      </c>
      <c r="X29" s="6">
        <f>variáveis!H3056</f>
        <v>27.42</v>
      </c>
      <c r="Y29" s="6">
        <f>variáveis!H3200</f>
        <v>26.39</v>
      </c>
      <c r="Z29" s="6">
        <f>variáveis!H3344</f>
        <v>25.82</v>
      </c>
      <c r="AA29" s="6">
        <f>variáveis!H3488</f>
        <v>26.83</v>
      </c>
      <c r="AB29" s="6">
        <f>variáveis!H3632</f>
        <v>27.86</v>
      </c>
      <c r="AC29" s="6">
        <f>variáveis!H3776</f>
        <v>29.45</v>
      </c>
      <c r="AD29" s="6">
        <f>variáveis!H3920</f>
        <v>28.81</v>
      </c>
      <c r="AE29" s="6">
        <f>variáveis!H4064</f>
        <v>29.41</v>
      </c>
      <c r="AF29" s="6">
        <f>variáveis!H4208</f>
        <v>27.33</v>
      </c>
      <c r="AG29" s="6">
        <f>variáveis!H4352</f>
        <v>26.27</v>
      </c>
      <c r="AI29" s="7">
        <v>27</v>
      </c>
      <c r="AJ29" s="3">
        <v>32.980347222222228</v>
      </c>
      <c r="AK29" s="3">
        <v>39.880000000000003</v>
      </c>
      <c r="AL29" s="3">
        <v>28.86</v>
      </c>
    </row>
    <row r="30" spans="2:38" x14ac:dyDescent="0.25">
      <c r="B30" s="7">
        <v>430</v>
      </c>
      <c r="C30" s="6">
        <f>variáveis!H33</f>
        <v>26.49</v>
      </c>
      <c r="D30" s="6">
        <f>variáveis!H177</f>
        <v>27.46</v>
      </c>
      <c r="E30" s="6">
        <f>variáveis!H321</f>
        <v>29.28</v>
      </c>
      <c r="F30" s="6">
        <f>variáveis!H465</f>
        <v>30.62</v>
      </c>
      <c r="G30" s="6">
        <f>variáveis!H609</f>
        <v>31.26</v>
      </c>
      <c r="H30" s="6">
        <f>variáveis!H753</f>
        <v>30.81</v>
      </c>
      <c r="I30" s="6">
        <f>variáveis!H897</f>
        <v>29.16</v>
      </c>
      <c r="J30" s="6">
        <f>variáveis!H1041</f>
        <v>29.25</v>
      </c>
      <c r="K30" s="6">
        <f>variáveis!H1185</f>
        <v>29.51</v>
      </c>
      <c r="L30" s="6">
        <f>variáveis!H1329</f>
        <v>26.58</v>
      </c>
      <c r="M30" s="6">
        <f>variáveis!H1473</f>
        <v>27.94</v>
      </c>
      <c r="N30" s="6">
        <f>variáveis!H1617</f>
        <v>26.78</v>
      </c>
      <c r="O30" s="6">
        <f>variáveis!H1761</f>
        <v>26.73</v>
      </c>
      <c r="P30" s="6">
        <f>variáveis!H1905</f>
        <v>26.77</v>
      </c>
      <c r="Q30" s="6">
        <f>variáveis!H2049</f>
        <v>27.95</v>
      </c>
      <c r="R30" s="6">
        <f>variáveis!H2193</f>
        <v>29.05</v>
      </c>
      <c r="S30" s="6">
        <f>variáveis!H2337</f>
        <v>29.22</v>
      </c>
      <c r="T30" s="6">
        <f>variáveis!H2481</f>
        <v>29.38</v>
      </c>
      <c r="U30" s="6">
        <f>variáveis!H2625</f>
        <v>26.65</v>
      </c>
      <c r="V30" s="6">
        <f>variáveis!H2769</f>
        <v>28.47</v>
      </c>
      <c r="W30" s="6">
        <f>variáveis!H2913</f>
        <v>28.99</v>
      </c>
      <c r="X30" s="6">
        <f>variáveis!H3057</f>
        <v>27.41</v>
      </c>
      <c r="Y30" s="6">
        <f>variáveis!H3201</f>
        <v>26.35</v>
      </c>
      <c r="Z30" s="6">
        <f>variáveis!H3345</f>
        <v>25.8</v>
      </c>
      <c r="AA30" s="6">
        <f>variáveis!H3489</f>
        <v>26.78</v>
      </c>
      <c r="AB30" s="6">
        <f>variáveis!H3633</f>
        <v>27.8</v>
      </c>
      <c r="AC30" s="6">
        <f>variáveis!H3777</f>
        <v>29.39</v>
      </c>
      <c r="AD30" s="6">
        <f>variáveis!H3921</f>
        <v>28.77</v>
      </c>
      <c r="AE30" s="6">
        <f>variáveis!H4065</f>
        <v>29.37</v>
      </c>
      <c r="AF30" s="6">
        <f>variáveis!H4209</f>
        <v>27.31</v>
      </c>
      <c r="AG30" s="6">
        <f>variáveis!H4353</f>
        <v>26.23</v>
      </c>
      <c r="AI30" s="7">
        <v>28</v>
      </c>
      <c r="AJ30" s="3">
        <v>32.305902777777781</v>
      </c>
      <c r="AK30" s="3">
        <v>38.28</v>
      </c>
      <c r="AL30" s="3">
        <v>28.35</v>
      </c>
    </row>
    <row r="31" spans="2:38" x14ac:dyDescent="0.25">
      <c r="B31" s="7">
        <v>440</v>
      </c>
      <c r="C31" s="6">
        <f>variáveis!H34</f>
        <v>26.45</v>
      </c>
      <c r="D31" s="6">
        <f>variáveis!H178</f>
        <v>27.4</v>
      </c>
      <c r="E31" s="6">
        <f>variáveis!H322</f>
        <v>29.23</v>
      </c>
      <c r="F31" s="6">
        <f>variáveis!H466</f>
        <v>30.56</v>
      </c>
      <c r="G31" s="6">
        <f>variáveis!H610</f>
        <v>31.22</v>
      </c>
      <c r="H31" s="6">
        <f>variáveis!H754</f>
        <v>30.77</v>
      </c>
      <c r="I31" s="6">
        <f>variáveis!H898</f>
        <v>29.13</v>
      </c>
      <c r="J31" s="6">
        <f>variáveis!H1042</f>
        <v>29.22</v>
      </c>
      <c r="K31" s="6">
        <f>variáveis!H1186</f>
        <v>29.47</v>
      </c>
      <c r="L31" s="6">
        <f>variáveis!H1330</f>
        <v>26.54</v>
      </c>
      <c r="M31" s="6">
        <f>variáveis!H1474</f>
        <v>27.92</v>
      </c>
      <c r="N31" s="6">
        <f>variáveis!H1618</f>
        <v>26.76</v>
      </c>
      <c r="O31" s="6">
        <f>variáveis!H1762</f>
        <v>26.7</v>
      </c>
      <c r="P31" s="6">
        <f>variáveis!H1906</f>
        <v>26.74</v>
      </c>
      <c r="Q31" s="6">
        <f>variáveis!H2050</f>
        <v>27.93</v>
      </c>
      <c r="R31" s="6">
        <f>variáveis!H2194</f>
        <v>29.01</v>
      </c>
      <c r="S31" s="6">
        <f>variáveis!H2338</f>
        <v>29.19</v>
      </c>
      <c r="T31" s="6">
        <f>variáveis!H2482</f>
        <v>29.35</v>
      </c>
      <c r="U31" s="6">
        <f>variáveis!H2626</f>
        <v>26.62</v>
      </c>
      <c r="V31" s="6">
        <f>variáveis!H2770</f>
        <v>28.43</v>
      </c>
      <c r="W31" s="6">
        <f>variáveis!H2914</f>
        <v>28.94</v>
      </c>
      <c r="X31" s="6">
        <f>variáveis!H3058</f>
        <v>27.4</v>
      </c>
      <c r="Y31" s="6">
        <f>variáveis!H3202</f>
        <v>26.31</v>
      </c>
      <c r="Z31" s="6">
        <f>variáveis!H3346</f>
        <v>25.78</v>
      </c>
      <c r="AA31" s="6">
        <f>variáveis!H3490</f>
        <v>26.74</v>
      </c>
      <c r="AB31" s="6">
        <f>variáveis!H3634</f>
        <v>27.75</v>
      </c>
      <c r="AC31" s="6">
        <f>variáveis!H3778</f>
        <v>29.34</v>
      </c>
      <c r="AD31" s="6">
        <f>variáveis!H3922</f>
        <v>28.72</v>
      </c>
      <c r="AE31" s="6">
        <f>variáveis!H4066</f>
        <v>29.33</v>
      </c>
      <c r="AF31" s="6">
        <f>variáveis!H4210</f>
        <v>27.28</v>
      </c>
      <c r="AG31" s="6">
        <f>variáveis!H4354</f>
        <v>26.19</v>
      </c>
      <c r="AI31" s="7">
        <v>29</v>
      </c>
      <c r="AJ31" s="3">
        <v>30.999861111111109</v>
      </c>
      <c r="AK31" s="3">
        <v>35.479999999999997</v>
      </c>
      <c r="AL31" s="3">
        <v>28.52</v>
      </c>
    </row>
    <row r="32" spans="2:38" x14ac:dyDescent="0.25">
      <c r="B32" s="7">
        <v>450</v>
      </c>
      <c r="C32" s="6">
        <f>variáveis!H35</f>
        <v>26.4</v>
      </c>
      <c r="D32" s="6">
        <f>variáveis!H179</f>
        <v>27.35</v>
      </c>
      <c r="E32" s="6">
        <f>variáveis!H323</f>
        <v>29.18</v>
      </c>
      <c r="F32" s="6">
        <f>variáveis!H467</f>
        <v>30.51</v>
      </c>
      <c r="G32" s="6">
        <f>variáveis!H611</f>
        <v>31.19</v>
      </c>
      <c r="H32" s="6">
        <f>variáveis!H755</f>
        <v>30.72</v>
      </c>
      <c r="I32" s="6">
        <f>variáveis!H899</f>
        <v>29.1</v>
      </c>
      <c r="J32" s="6">
        <f>variáveis!H1043</f>
        <v>29.19</v>
      </c>
      <c r="K32" s="6">
        <f>variáveis!H1187</f>
        <v>29.44</v>
      </c>
      <c r="L32" s="6">
        <f>variáveis!H1331</f>
        <v>26.5</v>
      </c>
      <c r="M32" s="6">
        <f>variáveis!H1475</f>
        <v>27.9</v>
      </c>
      <c r="N32" s="6">
        <f>variáveis!H1619</f>
        <v>26.73</v>
      </c>
      <c r="O32" s="6">
        <f>variáveis!H1763</f>
        <v>26.67</v>
      </c>
      <c r="P32" s="6">
        <f>variáveis!H1907</f>
        <v>26.7</v>
      </c>
      <c r="Q32" s="6">
        <f>variáveis!H2051</f>
        <v>27.92</v>
      </c>
      <c r="R32" s="6">
        <f>variáveis!H2195</f>
        <v>28.96</v>
      </c>
      <c r="S32" s="6">
        <f>variáveis!H2339</f>
        <v>29.15</v>
      </c>
      <c r="T32" s="6">
        <f>variáveis!H2483</f>
        <v>29.33</v>
      </c>
      <c r="U32" s="6">
        <f>variáveis!H2627</f>
        <v>26.58</v>
      </c>
      <c r="V32" s="6">
        <f>variáveis!H2771</f>
        <v>28.38</v>
      </c>
      <c r="W32" s="6">
        <f>variáveis!H2915</f>
        <v>28.9</v>
      </c>
      <c r="X32" s="6">
        <f>variáveis!H3059</f>
        <v>27.38</v>
      </c>
      <c r="Y32" s="6">
        <f>variáveis!H3203</f>
        <v>26.27</v>
      </c>
      <c r="Z32" s="6">
        <f>variáveis!H3347</f>
        <v>25.76</v>
      </c>
      <c r="AA32" s="6">
        <f>variáveis!H3491</f>
        <v>26.7</v>
      </c>
      <c r="AB32" s="6">
        <f>variáveis!H3635</f>
        <v>27.7</v>
      </c>
      <c r="AC32" s="6">
        <f>variáveis!H3779</f>
        <v>29.28</v>
      </c>
      <c r="AD32" s="6">
        <f>variáveis!H3923</f>
        <v>28.68</v>
      </c>
      <c r="AE32" s="6">
        <f>variáveis!H4067</f>
        <v>29.29</v>
      </c>
      <c r="AF32" s="6">
        <f>variáveis!H4211</f>
        <v>27.26</v>
      </c>
      <c r="AG32" s="6">
        <f>variáveis!H4355</f>
        <v>26.15</v>
      </c>
      <c r="AI32" s="7">
        <v>30</v>
      </c>
      <c r="AJ32" s="3">
        <v>29.618194444444441</v>
      </c>
      <c r="AK32" s="3">
        <v>34.520000000000003</v>
      </c>
      <c r="AL32" s="3">
        <v>26.97</v>
      </c>
    </row>
    <row r="33" spans="2:38" x14ac:dyDescent="0.25">
      <c r="B33" s="7">
        <v>500</v>
      </c>
      <c r="C33" s="6">
        <f>variáveis!H36</f>
        <v>26.36</v>
      </c>
      <c r="D33" s="6">
        <f>variáveis!H180</f>
        <v>27.3</v>
      </c>
      <c r="E33" s="6">
        <f>variáveis!H324</f>
        <v>29.13</v>
      </c>
      <c r="F33" s="6">
        <f>variáveis!H468</f>
        <v>30.45</v>
      </c>
      <c r="G33" s="6">
        <f>variáveis!H612</f>
        <v>31.15</v>
      </c>
      <c r="H33" s="6">
        <f>variáveis!H756</f>
        <v>30.67</v>
      </c>
      <c r="I33" s="6">
        <f>variáveis!H900</f>
        <v>29.07</v>
      </c>
      <c r="J33" s="6">
        <f>variáveis!H1044</f>
        <v>29.16</v>
      </c>
      <c r="K33" s="6">
        <f>variáveis!H1188</f>
        <v>29.41</v>
      </c>
      <c r="L33" s="6">
        <f>variáveis!H1332</f>
        <v>26.46</v>
      </c>
      <c r="M33" s="6">
        <f>variáveis!H1476</f>
        <v>27.88</v>
      </c>
      <c r="N33" s="6">
        <f>variáveis!H1620</f>
        <v>26.71</v>
      </c>
      <c r="O33" s="6">
        <f>variáveis!H1764</f>
        <v>26.65</v>
      </c>
      <c r="P33" s="6">
        <f>variáveis!H1908</f>
        <v>26.67</v>
      </c>
      <c r="Q33" s="6">
        <f>variáveis!H2052</f>
        <v>27.91</v>
      </c>
      <c r="R33" s="6">
        <f>variáveis!H2196</f>
        <v>28.92</v>
      </c>
      <c r="S33" s="6">
        <f>variáveis!H2340</f>
        <v>29.12</v>
      </c>
      <c r="T33" s="6">
        <f>variáveis!H2484</f>
        <v>29.29</v>
      </c>
      <c r="U33" s="6">
        <f>variáveis!H2628</f>
        <v>26.55</v>
      </c>
      <c r="V33" s="6">
        <f>variáveis!H2772</f>
        <v>28.34</v>
      </c>
      <c r="W33" s="6">
        <f>variáveis!H2916</f>
        <v>28.85</v>
      </c>
      <c r="X33" s="6">
        <f>variáveis!H3060</f>
        <v>27.37</v>
      </c>
      <c r="Y33" s="6">
        <f>variáveis!H3204</f>
        <v>26.23</v>
      </c>
      <c r="Z33" s="6">
        <f>variáveis!H3348</f>
        <v>25.74</v>
      </c>
      <c r="AA33" s="6">
        <f>variáveis!H3492</f>
        <v>26.66</v>
      </c>
      <c r="AB33" s="6">
        <f>variáveis!H3636</f>
        <v>27.65</v>
      </c>
      <c r="AC33" s="6">
        <f>variáveis!H3780</f>
        <v>29.23</v>
      </c>
      <c r="AD33" s="6">
        <f>variáveis!H3924</f>
        <v>28.64</v>
      </c>
      <c r="AE33" s="6">
        <f>variáveis!H4068</f>
        <v>29.26</v>
      </c>
      <c r="AF33" s="6">
        <f>variáveis!H4212</f>
        <v>27.25</v>
      </c>
      <c r="AG33" s="6">
        <f>variáveis!H4356</f>
        <v>26.1</v>
      </c>
      <c r="AI33" s="7">
        <v>31</v>
      </c>
      <c r="AJ33" s="3">
        <v>29.185416666666679</v>
      </c>
      <c r="AK33" s="3">
        <v>33.82</v>
      </c>
      <c r="AL33" s="3">
        <v>25.86</v>
      </c>
    </row>
    <row r="34" spans="2:38" x14ac:dyDescent="0.25">
      <c r="B34" s="7">
        <v>510</v>
      </c>
      <c r="C34" s="6">
        <f>variáveis!H37</f>
        <v>26.32</v>
      </c>
      <c r="D34" s="6">
        <f>variáveis!H181</f>
        <v>27.25</v>
      </c>
      <c r="E34" s="6">
        <f>variáveis!H325</f>
        <v>29.08</v>
      </c>
      <c r="F34" s="6">
        <f>variáveis!H469</f>
        <v>30.39</v>
      </c>
      <c r="G34" s="6">
        <f>variáveis!H613</f>
        <v>31.11</v>
      </c>
      <c r="H34" s="6">
        <f>variáveis!H757</f>
        <v>30.63</v>
      </c>
      <c r="I34" s="6">
        <f>variáveis!H901</f>
        <v>29.04</v>
      </c>
      <c r="J34" s="6">
        <f>variáveis!H1045</f>
        <v>29.13</v>
      </c>
      <c r="K34" s="6">
        <f>variáveis!H1189</f>
        <v>29.37</v>
      </c>
      <c r="L34" s="6">
        <f>variáveis!H1333</f>
        <v>26.42</v>
      </c>
      <c r="M34" s="6">
        <f>variáveis!H1477</f>
        <v>27.86</v>
      </c>
      <c r="N34" s="6">
        <f>variáveis!H1621</f>
        <v>26.68</v>
      </c>
      <c r="O34" s="6">
        <f>variáveis!H1765</f>
        <v>26.62</v>
      </c>
      <c r="P34" s="6">
        <f>variáveis!H1909</f>
        <v>26.63</v>
      </c>
      <c r="Q34" s="6">
        <f>variáveis!H2053</f>
        <v>27.91</v>
      </c>
      <c r="R34" s="6">
        <f>variáveis!H2197</f>
        <v>28.88</v>
      </c>
      <c r="S34" s="6">
        <f>variáveis!H2341</f>
        <v>29.09</v>
      </c>
      <c r="T34" s="6">
        <f>variáveis!H2485</f>
        <v>29.26</v>
      </c>
      <c r="U34" s="6">
        <f>variáveis!H2629</f>
        <v>26.51</v>
      </c>
      <c r="V34" s="6">
        <f>variáveis!H2773</f>
        <v>28.29</v>
      </c>
      <c r="W34" s="6">
        <f>variáveis!H2917</f>
        <v>28.8</v>
      </c>
      <c r="X34" s="6">
        <f>variáveis!H3061</f>
        <v>27.35</v>
      </c>
      <c r="Y34" s="6">
        <f>variáveis!H3205</f>
        <v>26.2</v>
      </c>
      <c r="Z34" s="6">
        <f>variáveis!H3349</f>
        <v>25.73</v>
      </c>
      <c r="AA34" s="6">
        <f>variáveis!H3493</f>
        <v>26.61</v>
      </c>
      <c r="AB34" s="6">
        <f>variáveis!H3637</f>
        <v>27.6</v>
      </c>
      <c r="AC34" s="6">
        <f>variáveis!H3781</f>
        <v>29.17</v>
      </c>
      <c r="AD34" s="6">
        <f>variáveis!H3925</f>
        <v>28.59</v>
      </c>
      <c r="AE34" s="6">
        <f>variáveis!H4069</f>
        <v>29.22</v>
      </c>
      <c r="AF34" s="6">
        <f>variáveis!H4213</f>
        <v>27.23</v>
      </c>
      <c r="AG34" s="6">
        <f>variáveis!H4357</f>
        <v>26.07</v>
      </c>
    </row>
    <row r="35" spans="2:38" x14ac:dyDescent="0.25">
      <c r="B35" s="7">
        <v>520</v>
      </c>
      <c r="C35" s="6">
        <f>variáveis!H38</f>
        <v>26.28</v>
      </c>
      <c r="D35" s="6">
        <f>variáveis!H182</f>
        <v>27.21</v>
      </c>
      <c r="E35" s="6">
        <f>variáveis!H326</f>
        <v>29.03</v>
      </c>
      <c r="F35" s="6">
        <f>variáveis!H470</f>
        <v>30.34</v>
      </c>
      <c r="G35" s="6">
        <f>variáveis!H614</f>
        <v>31.07</v>
      </c>
      <c r="H35" s="6">
        <f>variáveis!H758</f>
        <v>30.59</v>
      </c>
      <c r="I35" s="6">
        <f>variáveis!H902</f>
        <v>29</v>
      </c>
      <c r="J35" s="6">
        <f>variáveis!H1046</f>
        <v>29.1</v>
      </c>
      <c r="K35" s="6">
        <f>variáveis!H1190</f>
        <v>29.34</v>
      </c>
      <c r="L35" s="6">
        <f>variáveis!H1334</f>
        <v>26.38</v>
      </c>
      <c r="M35" s="6">
        <f>variáveis!H1478</f>
        <v>27.83</v>
      </c>
      <c r="N35" s="6">
        <f>variáveis!H1622</f>
        <v>26.66</v>
      </c>
      <c r="O35" s="6">
        <f>variáveis!H1766</f>
        <v>26.59</v>
      </c>
      <c r="P35" s="6">
        <f>variáveis!H1910</f>
        <v>26.6</v>
      </c>
      <c r="Q35" s="6">
        <f>variáveis!H2054</f>
        <v>27.9</v>
      </c>
      <c r="R35" s="6">
        <f>variáveis!H2198</f>
        <v>28.83</v>
      </c>
      <c r="S35" s="6">
        <f>variáveis!H2342</f>
        <v>29.07</v>
      </c>
      <c r="T35" s="6">
        <f>variáveis!H2486</f>
        <v>29.22</v>
      </c>
      <c r="U35" s="6">
        <f>variáveis!H2630</f>
        <v>26.48</v>
      </c>
      <c r="V35" s="6">
        <f>variáveis!H2774</f>
        <v>28.25</v>
      </c>
      <c r="W35" s="6">
        <f>variáveis!H2918</f>
        <v>28.75</v>
      </c>
      <c r="X35" s="6">
        <f>variáveis!H3062</f>
        <v>27.33</v>
      </c>
      <c r="Y35" s="6">
        <f>variáveis!H3206</f>
        <v>26.16</v>
      </c>
      <c r="Z35" s="6">
        <f>variáveis!H3350</f>
        <v>25.71</v>
      </c>
      <c r="AA35" s="6">
        <f>variáveis!H3494</f>
        <v>26.57</v>
      </c>
      <c r="AB35" s="6">
        <f>variáveis!H3638</f>
        <v>27.55</v>
      </c>
      <c r="AC35" s="6">
        <f>variáveis!H3782</f>
        <v>29.11</v>
      </c>
      <c r="AD35" s="6">
        <f>variáveis!H3926</f>
        <v>28.55</v>
      </c>
      <c r="AE35" s="6">
        <f>variáveis!H4070</f>
        <v>29.19</v>
      </c>
      <c r="AF35" s="6">
        <f>variáveis!H4214</f>
        <v>27.22</v>
      </c>
      <c r="AG35" s="6">
        <f>variáveis!H4358</f>
        <v>26.03</v>
      </c>
    </row>
    <row r="36" spans="2:38" x14ac:dyDescent="0.25">
      <c r="B36" s="7">
        <v>530</v>
      </c>
      <c r="C36" s="6">
        <f>variáveis!H39</f>
        <v>26.24</v>
      </c>
      <c r="D36" s="6">
        <f>variáveis!H183</f>
        <v>27.16</v>
      </c>
      <c r="E36" s="6">
        <f>variáveis!H327</f>
        <v>28.99</v>
      </c>
      <c r="F36" s="6">
        <f>variáveis!H471</f>
        <v>30.28</v>
      </c>
      <c r="G36" s="6">
        <f>variáveis!H615</f>
        <v>31.02</v>
      </c>
      <c r="H36" s="6">
        <f>variáveis!H759</f>
        <v>30.55</v>
      </c>
      <c r="I36" s="6">
        <f>variáveis!H903</f>
        <v>28.97</v>
      </c>
      <c r="J36" s="6">
        <f>variáveis!H1047</f>
        <v>29.07</v>
      </c>
      <c r="K36" s="6">
        <f>variáveis!H1191</f>
        <v>29.31</v>
      </c>
      <c r="L36" s="6">
        <f>variáveis!H1335</f>
        <v>26.34</v>
      </c>
      <c r="M36" s="6">
        <f>variáveis!H1479</f>
        <v>27.81</v>
      </c>
      <c r="N36" s="6">
        <f>variáveis!H1623</f>
        <v>26.65</v>
      </c>
      <c r="O36" s="6">
        <f>variáveis!H1767</f>
        <v>26.56</v>
      </c>
      <c r="P36" s="6">
        <f>variáveis!H1911</f>
        <v>26.57</v>
      </c>
      <c r="Q36" s="6">
        <f>variáveis!H2055</f>
        <v>27.9</v>
      </c>
      <c r="R36" s="6">
        <f>variáveis!H2199</f>
        <v>28.79</v>
      </c>
      <c r="S36" s="6">
        <f>variáveis!H2343</f>
        <v>29.04</v>
      </c>
      <c r="T36" s="6">
        <f>variáveis!H2487</f>
        <v>29.18</v>
      </c>
      <c r="U36" s="6">
        <f>variáveis!H2631</f>
        <v>26.45</v>
      </c>
      <c r="V36" s="6">
        <f>variáveis!H2775</f>
        <v>28.2</v>
      </c>
      <c r="W36" s="6">
        <f>variáveis!H2919</f>
        <v>28.71</v>
      </c>
      <c r="X36" s="6">
        <f>variáveis!H3063</f>
        <v>27.32</v>
      </c>
      <c r="Y36" s="6">
        <f>variáveis!H3207</f>
        <v>26.13</v>
      </c>
      <c r="Z36" s="6">
        <f>variáveis!H3351</f>
        <v>25.7</v>
      </c>
      <c r="AA36" s="6">
        <f>variáveis!H3495</f>
        <v>26.53</v>
      </c>
      <c r="AB36" s="6">
        <f>variáveis!H3639</f>
        <v>27.5</v>
      </c>
      <c r="AC36" s="6">
        <f>variáveis!H3783</f>
        <v>29.06</v>
      </c>
      <c r="AD36" s="6">
        <f>variáveis!H3927</f>
        <v>28.51</v>
      </c>
      <c r="AE36" s="6">
        <f>variáveis!H4071</f>
        <v>29.16</v>
      </c>
      <c r="AF36" s="6">
        <f>variáveis!H4215</f>
        <v>27.2</v>
      </c>
      <c r="AG36" s="6">
        <f>variáveis!H4359</f>
        <v>25.99</v>
      </c>
    </row>
    <row r="37" spans="2:38" x14ac:dyDescent="0.25">
      <c r="B37" s="7">
        <v>540</v>
      </c>
      <c r="C37" s="6">
        <f>variáveis!H40</f>
        <v>26.2</v>
      </c>
      <c r="D37" s="6">
        <f>variáveis!H184</f>
        <v>27.11</v>
      </c>
      <c r="E37" s="6">
        <f>variáveis!H328</f>
        <v>28.94</v>
      </c>
      <c r="F37" s="6">
        <f>variáveis!H472</f>
        <v>30.23</v>
      </c>
      <c r="G37" s="6">
        <f>variáveis!H616</f>
        <v>30.97</v>
      </c>
      <c r="H37" s="6">
        <f>variáveis!H760</f>
        <v>30.52</v>
      </c>
      <c r="I37" s="6">
        <f>variáveis!H904</f>
        <v>28.94</v>
      </c>
      <c r="J37" s="6">
        <f>variáveis!H1048</f>
        <v>29.05</v>
      </c>
      <c r="K37" s="6">
        <f>variáveis!H1192</f>
        <v>29.29</v>
      </c>
      <c r="L37" s="6">
        <f>variáveis!H1336</f>
        <v>26.3</v>
      </c>
      <c r="M37" s="6">
        <f>variáveis!H1480</f>
        <v>27.78</v>
      </c>
      <c r="N37" s="6">
        <f>variáveis!H1624</f>
        <v>26.63</v>
      </c>
      <c r="O37" s="6">
        <f>variáveis!H1768</f>
        <v>26.53</v>
      </c>
      <c r="P37" s="6">
        <f>variáveis!H1912</f>
        <v>26.54</v>
      </c>
      <c r="Q37" s="6">
        <f>variáveis!H2056</f>
        <v>27.9</v>
      </c>
      <c r="R37" s="6">
        <f>variáveis!H2200</f>
        <v>28.75</v>
      </c>
      <c r="S37" s="6">
        <f>variáveis!H2344</f>
        <v>29.02</v>
      </c>
      <c r="T37" s="6">
        <f>variáveis!H2488</f>
        <v>29.14</v>
      </c>
      <c r="U37" s="6">
        <f>variáveis!H2632</f>
        <v>26.42</v>
      </c>
      <c r="V37" s="6">
        <f>variáveis!H2776</f>
        <v>28.16</v>
      </c>
      <c r="W37" s="6">
        <f>variáveis!H2920</f>
        <v>28.67</v>
      </c>
      <c r="X37" s="6">
        <f>variáveis!H3064</f>
        <v>27.29</v>
      </c>
      <c r="Y37" s="6">
        <f>variáveis!H3208</f>
        <v>26.1</v>
      </c>
      <c r="Z37" s="6">
        <f>variáveis!H3352</f>
        <v>25.68</v>
      </c>
      <c r="AA37" s="6">
        <f>variáveis!H3496</f>
        <v>26.49</v>
      </c>
      <c r="AB37" s="6">
        <f>variáveis!H3640</f>
        <v>27.45</v>
      </c>
      <c r="AC37" s="6">
        <f>variáveis!H3784</f>
        <v>29.01</v>
      </c>
      <c r="AD37" s="6">
        <f>variáveis!H3928</f>
        <v>28.47</v>
      </c>
      <c r="AE37" s="6">
        <f>variáveis!H4072</f>
        <v>29.13</v>
      </c>
      <c r="AF37" s="6">
        <f>variáveis!H4216</f>
        <v>27.17</v>
      </c>
      <c r="AG37" s="6">
        <f>variáveis!H4360</f>
        <v>25.95</v>
      </c>
    </row>
    <row r="38" spans="2:38" x14ac:dyDescent="0.25">
      <c r="B38" s="7">
        <v>550</v>
      </c>
      <c r="C38" s="6">
        <f>variáveis!H41</f>
        <v>26.17</v>
      </c>
      <c r="D38" s="6">
        <f>variáveis!H185</f>
        <v>27.07</v>
      </c>
      <c r="E38" s="6">
        <f>variáveis!H329</f>
        <v>28.91</v>
      </c>
      <c r="F38" s="6">
        <f>variáveis!H473</f>
        <v>30.18</v>
      </c>
      <c r="G38" s="6">
        <f>variáveis!H617</f>
        <v>30.91</v>
      </c>
      <c r="H38" s="6">
        <f>variáveis!H761</f>
        <v>30.49</v>
      </c>
      <c r="I38" s="6">
        <f>variáveis!H905</f>
        <v>28.92</v>
      </c>
      <c r="J38" s="6">
        <f>variáveis!H1049</f>
        <v>29.03</v>
      </c>
      <c r="K38" s="6">
        <f>variáveis!H1193</f>
        <v>29.27</v>
      </c>
      <c r="L38" s="6">
        <f>variáveis!H1337</f>
        <v>26.27</v>
      </c>
      <c r="M38" s="6">
        <f>variáveis!H1481</f>
        <v>27.75</v>
      </c>
      <c r="N38" s="6">
        <f>variáveis!H1625</f>
        <v>26.62</v>
      </c>
      <c r="O38" s="6">
        <f>variáveis!H1769</f>
        <v>26.5</v>
      </c>
      <c r="P38" s="6">
        <f>variáveis!H1913</f>
        <v>26.51</v>
      </c>
      <c r="Q38" s="6">
        <f>variáveis!H2057</f>
        <v>27.89</v>
      </c>
      <c r="R38" s="6">
        <f>variáveis!H2201</f>
        <v>28.72</v>
      </c>
      <c r="S38" s="6">
        <f>variáveis!H2345</f>
        <v>28.99</v>
      </c>
      <c r="T38" s="6">
        <f>variáveis!H2489</f>
        <v>29.11</v>
      </c>
      <c r="U38" s="6">
        <f>variáveis!H2633</f>
        <v>26.4</v>
      </c>
      <c r="V38" s="6">
        <f>variáveis!H2777</f>
        <v>28.12</v>
      </c>
      <c r="W38" s="6">
        <f>variáveis!H2921</f>
        <v>28.63</v>
      </c>
      <c r="X38" s="6">
        <f>variáveis!H3065</f>
        <v>27.27</v>
      </c>
      <c r="Y38" s="6">
        <f>variáveis!H3209</f>
        <v>26.08</v>
      </c>
      <c r="Z38" s="6">
        <f>variáveis!H3353</f>
        <v>25.67</v>
      </c>
      <c r="AA38" s="6">
        <f>variáveis!H3497</f>
        <v>26.45</v>
      </c>
      <c r="AB38" s="6">
        <f>variáveis!H3641</f>
        <v>27.4</v>
      </c>
      <c r="AC38" s="6">
        <f>variáveis!H3785</f>
        <v>28.96</v>
      </c>
      <c r="AD38" s="6">
        <f>variáveis!H3929</f>
        <v>28.44</v>
      </c>
      <c r="AE38" s="6">
        <f>variáveis!H4073</f>
        <v>29.1</v>
      </c>
      <c r="AF38" s="6">
        <f>variáveis!H4217</f>
        <v>27.13</v>
      </c>
      <c r="AG38" s="6">
        <f>variáveis!H4361</f>
        <v>25.92</v>
      </c>
    </row>
    <row r="39" spans="2:38" x14ac:dyDescent="0.25">
      <c r="B39" s="7">
        <v>600</v>
      </c>
      <c r="C39" s="6">
        <f>variáveis!H42</f>
        <v>26.15</v>
      </c>
      <c r="D39" s="6">
        <f>variáveis!H186</f>
        <v>27.04</v>
      </c>
      <c r="E39" s="6">
        <f>variáveis!H330</f>
        <v>28.88</v>
      </c>
      <c r="F39" s="6">
        <f>variáveis!H474</f>
        <v>30.14</v>
      </c>
      <c r="G39" s="6">
        <f>variáveis!H618</f>
        <v>30.87</v>
      </c>
      <c r="H39" s="6">
        <f>variáveis!H762</f>
        <v>30.47</v>
      </c>
      <c r="I39" s="6">
        <f>variáveis!H906</f>
        <v>28.9</v>
      </c>
      <c r="J39" s="6">
        <f>variáveis!H1050</f>
        <v>29.01</v>
      </c>
      <c r="K39" s="6">
        <f>variáveis!H1194</f>
        <v>29.25</v>
      </c>
      <c r="L39" s="6">
        <f>variáveis!H1338</f>
        <v>26.24</v>
      </c>
      <c r="M39" s="6">
        <f>variáveis!H1482</f>
        <v>27.73</v>
      </c>
      <c r="N39" s="6">
        <f>variáveis!H1626</f>
        <v>26.62</v>
      </c>
      <c r="O39" s="6">
        <f>variáveis!H1770</f>
        <v>26.48</v>
      </c>
      <c r="P39" s="6">
        <f>variáveis!H1914</f>
        <v>26.49</v>
      </c>
      <c r="Q39" s="6">
        <f>variáveis!H2058</f>
        <v>27.89</v>
      </c>
      <c r="R39" s="6">
        <f>variáveis!H2202</f>
        <v>28.69</v>
      </c>
      <c r="S39" s="6">
        <f>variáveis!H2346</f>
        <v>28.97</v>
      </c>
      <c r="T39" s="6">
        <f>variáveis!H2490</f>
        <v>29.07</v>
      </c>
      <c r="U39" s="6">
        <f>variáveis!H2634</f>
        <v>26.38</v>
      </c>
      <c r="V39" s="6">
        <f>variáveis!H2778</f>
        <v>28.09</v>
      </c>
      <c r="W39" s="6">
        <f>variáveis!H2922</f>
        <v>28.6</v>
      </c>
      <c r="X39" s="6">
        <f>variáveis!H3066</f>
        <v>27.25</v>
      </c>
      <c r="Y39" s="6">
        <f>variáveis!H3210</f>
        <v>26.06</v>
      </c>
      <c r="Z39" s="6">
        <f>variáveis!H3354</f>
        <v>25.67</v>
      </c>
      <c r="AA39" s="6">
        <f>variáveis!H3498</f>
        <v>26.42</v>
      </c>
      <c r="AB39" s="6">
        <f>variáveis!H3642</f>
        <v>27.36</v>
      </c>
      <c r="AC39" s="6">
        <f>variáveis!H3786</f>
        <v>28.92</v>
      </c>
      <c r="AD39" s="6">
        <f>variáveis!H3930</f>
        <v>28.4</v>
      </c>
      <c r="AE39" s="6">
        <f>variáveis!H4074</f>
        <v>29.07</v>
      </c>
      <c r="AF39" s="6">
        <f>variáveis!H4218</f>
        <v>27.08</v>
      </c>
      <c r="AG39" s="6">
        <f>variáveis!H4362</f>
        <v>25.89</v>
      </c>
    </row>
    <row r="40" spans="2:38" x14ac:dyDescent="0.25">
      <c r="B40" s="7">
        <v>610</v>
      </c>
      <c r="C40" s="6">
        <f>variáveis!H43</f>
        <v>26.13</v>
      </c>
      <c r="D40" s="6">
        <f>variáveis!H187</f>
        <v>27.01</v>
      </c>
      <c r="E40" s="6">
        <f>variáveis!H331</f>
        <v>28.86</v>
      </c>
      <c r="F40" s="6">
        <f>variáveis!H475</f>
        <v>30.11</v>
      </c>
      <c r="G40" s="6">
        <f>variáveis!H619</f>
        <v>30.82</v>
      </c>
      <c r="H40" s="6">
        <f>variáveis!H763</f>
        <v>30.46</v>
      </c>
      <c r="I40" s="6">
        <f>variáveis!H907</f>
        <v>28.89</v>
      </c>
      <c r="J40" s="6">
        <f>variáveis!H1051</f>
        <v>29</v>
      </c>
      <c r="K40" s="6">
        <f>variáveis!H1195</f>
        <v>29.25</v>
      </c>
      <c r="L40" s="6">
        <f>variáveis!H1339</f>
        <v>26.23</v>
      </c>
      <c r="M40" s="6">
        <f>variáveis!H1483</f>
        <v>27.72</v>
      </c>
      <c r="N40" s="6">
        <f>variáveis!H1627</f>
        <v>26.62</v>
      </c>
      <c r="O40" s="6">
        <f>variáveis!H1771</f>
        <v>26.46</v>
      </c>
      <c r="P40" s="6">
        <f>variáveis!H1915</f>
        <v>26.48</v>
      </c>
      <c r="Q40" s="6">
        <f>variáveis!H2059</f>
        <v>27.89</v>
      </c>
      <c r="R40" s="6">
        <f>variáveis!H2203</f>
        <v>28.68</v>
      </c>
      <c r="S40" s="6">
        <f>variáveis!H2347</f>
        <v>28.96</v>
      </c>
      <c r="T40" s="6">
        <f>variáveis!H2491</f>
        <v>29.04</v>
      </c>
      <c r="U40" s="6">
        <f>variáveis!H2635</f>
        <v>26.37</v>
      </c>
      <c r="V40" s="6">
        <f>variáveis!H2779</f>
        <v>28.06</v>
      </c>
      <c r="W40" s="6">
        <f>variáveis!H2923</f>
        <v>28.58</v>
      </c>
      <c r="X40" s="6">
        <f>variáveis!H3067</f>
        <v>27.23</v>
      </c>
      <c r="Y40" s="6">
        <f>variáveis!H3211</f>
        <v>26.06</v>
      </c>
      <c r="Z40" s="6">
        <f>variáveis!H3355</f>
        <v>25.67</v>
      </c>
      <c r="AA40" s="6">
        <f>variáveis!H3499</f>
        <v>26.4</v>
      </c>
      <c r="AB40" s="6">
        <f>variáveis!H3643</f>
        <v>27.32</v>
      </c>
      <c r="AC40" s="6">
        <f>variáveis!H3787</f>
        <v>28.88</v>
      </c>
      <c r="AD40" s="6">
        <f>variáveis!H3931</f>
        <v>28.38</v>
      </c>
      <c r="AE40" s="6">
        <f>variáveis!H4075</f>
        <v>29.03</v>
      </c>
      <c r="AF40" s="6">
        <f>variáveis!H4219</f>
        <v>27.04</v>
      </c>
      <c r="AG40" s="6">
        <f>variáveis!H4363</f>
        <v>25.87</v>
      </c>
    </row>
    <row r="41" spans="2:38" x14ac:dyDescent="0.25">
      <c r="B41" s="7">
        <v>620</v>
      </c>
      <c r="C41" s="6">
        <f>variáveis!H44</f>
        <v>26.12</v>
      </c>
      <c r="D41" s="6">
        <f>variáveis!H188</f>
        <v>27</v>
      </c>
      <c r="E41" s="6">
        <f>variáveis!H332</f>
        <v>28.85</v>
      </c>
      <c r="F41" s="6">
        <f>variáveis!H476</f>
        <v>30.08</v>
      </c>
      <c r="G41" s="6">
        <f>variáveis!H620</f>
        <v>30.79</v>
      </c>
      <c r="H41" s="6">
        <f>variáveis!H764</f>
        <v>30.45</v>
      </c>
      <c r="I41" s="6">
        <f>variáveis!H908</f>
        <v>28.88</v>
      </c>
      <c r="J41" s="6">
        <f>variáveis!H1052</f>
        <v>29.01</v>
      </c>
      <c r="K41" s="6">
        <f>variáveis!H1196</f>
        <v>29.26</v>
      </c>
      <c r="L41" s="6">
        <f>variáveis!H1340</f>
        <v>26.23</v>
      </c>
      <c r="M41" s="6">
        <f>variáveis!H1484</f>
        <v>27.73</v>
      </c>
      <c r="N41" s="6">
        <f>variáveis!H1628</f>
        <v>26.63</v>
      </c>
      <c r="O41" s="6">
        <f>variáveis!H1772</f>
        <v>26.45</v>
      </c>
      <c r="P41" s="6">
        <f>variáveis!H1916</f>
        <v>26.48</v>
      </c>
      <c r="Q41" s="6">
        <f>variáveis!H2060</f>
        <v>27.9</v>
      </c>
      <c r="R41" s="6">
        <f>variáveis!H2204</f>
        <v>28.68</v>
      </c>
      <c r="S41" s="6">
        <f>variáveis!H2348</f>
        <v>28.95</v>
      </c>
      <c r="T41" s="6">
        <f>variáveis!H2492</f>
        <v>29.01</v>
      </c>
      <c r="U41" s="6">
        <f>variáveis!H2636</f>
        <v>26.37</v>
      </c>
      <c r="V41" s="6">
        <f>variáveis!H2780</f>
        <v>28.05</v>
      </c>
      <c r="W41" s="6">
        <f>variáveis!H2924</f>
        <v>28.57</v>
      </c>
      <c r="X41" s="6">
        <f>variáveis!H3068</f>
        <v>27.2</v>
      </c>
      <c r="Y41" s="6">
        <f>variáveis!H3212</f>
        <v>26.07</v>
      </c>
      <c r="Z41" s="6">
        <f>variáveis!H3356</f>
        <v>25.68</v>
      </c>
      <c r="AA41" s="6">
        <f>variáveis!H3500</f>
        <v>26.39</v>
      </c>
      <c r="AB41" s="6">
        <f>variáveis!H3644</f>
        <v>27.3</v>
      </c>
      <c r="AC41" s="6">
        <f>variáveis!H3788</f>
        <v>28.86</v>
      </c>
      <c r="AD41" s="6">
        <f>variáveis!H3932</f>
        <v>28.36</v>
      </c>
      <c r="AE41" s="6">
        <f>variáveis!H4076</f>
        <v>29</v>
      </c>
      <c r="AF41" s="6">
        <f>variáveis!H4220</f>
        <v>27.01</v>
      </c>
      <c r="AG41" s="6">
        <f>variáveis!H4364</f>
        <v>25.86</v>
      </c>
    </row>
    <row r="42" spans="2:38" x14ac:dyDescent="0.25">
      <c r="B42" s="7">
        <v>630</v>
      </c>
      <c r="C42" s="6">
        <f>variáveis!H45</f>
        <v>26.13</v>
      </c>
      <c r="D42" s="6">
        <f>variáveis!H189</f>
        <v>27</v>
      </c>
      <c r="E42" s="6">
        <f>variáveis!H333</f>
        <v>28.86</v>
      </c>
      <c r="F42" s="6">
        <f>variáveis!H477</f>
        <v>30.07</v>
      </c>
      <c r="G42" s="6">
        <f>variáveis!H621</f>
        <v>30.77</v>
      </c>
      <c r="H42" s="6">
        <f>variáveis!H765</f>
        <v>30.45</v>
      </c>
      <c r="I42" s="6">
        <f>variáveis!H909</f>
        <v>28.89</v>
      </c>
      <c r="J42" s="6">
        <f>variáveis!H1053</f>
        <v>29.04</v>
      </c>
      <c r="K42" s="6">
        <f>variáveis!H1197</f>
        <v>29.28</v>
      </c>
      <c r="L42" s="6">
        <f>variáveis!H1341</f>
        <v>26.25</v>
      </c>
      <c r="M42" s="6">
        <f>variáveis!H1485</f>
        <v>27.74</v>
      </c>
      <c r="N42" s="6">
        <f>variáveis!H1629</f>
        <v>26.65</v>
      </c>
      <c r="O42" s="6">
        <f>variáveis!H1773</f>
        <v>26.45</v>
      </c>
      <c r="P42" s="6">
        <f>variáveis!H1917</f>
        <v>26.49</v>
      </c>
      <c r="Q42" s="6">
        <f>variáveis!H2061</f>
        <v>27.92</v>
      </c>
      <c r="R42" s="6">
        <f>variáveis!H2205</f>
        <v>28.7</v>
      </c>
      <c r="S42" s="6">
        <f>variáveis!H2349</f>
        <v>28.94</v>
      </c>
      <c r="T42" s="6">
        <f>variáveis!H2493</f>
        <v>28.99</v>
      </c>
      <c r="U42" s="6">
        <f>variáveis!H2637</f>
        <v>26.38</v>
      </c>
      <c r="V42" s="6">
        <f>variáveis!H2781</f>
        <v>28.04</v>
      </c>
      <c r="W42" s="6">
        <f>variáveis!H2925</f>
        <v>28.56</v>
      </c>
      <c r="X42" s="6">
        <f>variáveis!H3069</f>
        <v>27.17</v>
      </c>
      <c r="Y42" s="6">
        <f>variáveis!H3213</f>
        <v>26.09</v>
      </c>
      <c r="Z42" s="6">
        <f>variáveis!H3357</f>
        <v>25.7</v>
      </c>
      <c r="AA42" s="6">
        <f>variáveis!H3501</f>
        <v>26.38</v>
      </c>
      <c r="AB42" s="6">
        <f>variáveis!H3645</f>
        <v>27.28</v>
      </c>
      <c r="AC42" s="6">
        <f>variáveis!H3789</f>
        <v>28.86</v>
      </c>
      <c r="AD42" s="6">
        <f>variáveis!H3933</f>
        <v>28.35</v>
      </c>
      <c r="AE42" s="6">
        <f>variáveis!H4077</f>
        <v>28.97</v>
      </c>
      <c r="AF42" s="6">
        <f>variáveis!H4221</f>
        <v>26.98</v>
      </c>
      <c r="AG42" s="6">
        <f>variáveis!H4365</f>
        <v>25.86</v>
      </c>
    </row>
    <row r="43" spans="2:38" x14ac:dyDescent="0.25">
      <c r="B43" s="7">
        <v>640</v>
      </c>
      <c r="C43" s="6">
        <f>variáveis!H46</f>
        <v>26.16</v>
      </c>
      <c r="D43" s="6">
        <f>variáveis!H190</f>
        <v>27.03</v>
      </c>
      <c r="E43" s="6">
        <f>variáveis!H334</f>
        <v>28.88</v>
      </c>
      <c r="F43" s="6">
        <f>variáveis!H478</f>
        <v>30.08</v>
      </c>
      <c r="G43" s="6">
        <f>variáveis!H622</f>
        <v>30.76</v>
      </c>
      <c r="H43" s="6">
        <f>variáveis!H766</f>
        <v>30.45</v>
      </c>
      <c r="I43" s="6">
        <f>variáveis!H910</f>
        <v>28.9</v>
      </c>
      <c r="J43" s="6">
        <f>variáveis!H1054</f>
        <v>29.09</v>
      </c>
      <c r="K43" s="6">
        <f>variáveis!H1198</f>
        <v>29.31</v>
      </c>
      <c r="L43" s="6">
        <f>variáveis!H1342</f>
        <v>26.29</v>
      </c>
      <c r="M43" s="6">
        <f>variáveis!H1486</f>
        <v>27.76</v>
      </c>
      <c r="N43" s="6">
        <f>variáveis!H1630</f>
        <v>26.68</v>
      </c>
      <c r="O43" s="6">
        <f>variáveis!H1774</f>
        <v>26.47</v>
      </c>
      <c r="P43" s="6">
        <f>variáveis!H1918</f>
        <v>26.51</v>
      </c>
      <c r="Q43" s="6">
        <f>variáveis!H2062</f>
        <v>27.95</v>
      </c>
      <c r="R43" s="6">
        <f>variáveis!H2206</f>
        <v>28.73</v>
      </c>
      <c r="S43" s="6">
        <f>variáveis!H2350</f>
        <v>28.94</v>
      </c>
      <c r="T43" s="6">
        <f>variáveis!H2494</f>
        <v>28.97</v>
      </c>
      <c r="U43" s="6">
        <f>variáveis!H2638</f>
        <v>26.41</v>
      </c>
      <c r="V43" s="6">
        <f>variáveis!H2782</f>
        <v>28.05</v>
      </c>
      <c r="W43" s="6">
        <f>variáveis!H2926</f>
        <v>28.55</v>
      </c>
      <c r="X43" s="6">
        <f>variáveis!H3070</f>
        <v>27.14</v>
      </c>
      <c r="Y43" s="6">
        <f>variáveis!H3214</f>
        <v>26.13</v>
      </c>
      <c r="Z43" s="6">
        <f>variáveis!H3358</f>
        <v>25.73</v>
      </c>
      <c r="AA43" s="6">
        <f>variáveis!H3502</f>
        <v>26.39</v>
      </c>
      <c r="AB43" s="6">
        <f>variáveis!H3646</f>
        <v>27.28</v>
      </c>
      <c r="AC43" s="6">
        <f>variáveis!H3790</f>
        <v>28.88</v>
      </c>
      <c r="AD43" s="6">
        <f>variáveis!H3934</f>
        <v>28.35</v>
      </c>
      <c r="AE43" s="6">
        <f>variáveis!H4078</f>
        <v>28.97</v>
      </c>
      <c r="AF43" s="6">
        <f>variáveis!H4222</f>
        <v>26.97</v>
      </c>
      <c r="AG43" s="6">
        <f>variáveis!H4366</f>
        <v>25.88</v>
      </c>
    </row>
    <row r="44" spans="2:38" x14ac:dyDescent="0.25">
      <c r="B44" s="7">
        <v>650</v>
      </c>
      <c r="C44" s="6">
        <f>variáveis!H47</f>
        <v>26.2</v>
      </c>
      <c r="D44" s="6">
        <f>variáveis!H191</f>
        <v>27.07</v>
      </c>
      <c r="E44" s="6">
        <f>variáveis!H335</f>
        <v>28.93</v>
      </c>
      <c r="F44" s="6">
        <f>variáveis!H479</f>
        <v>30.12</v>
      </c>
      <c r="G44" s="6">
        <f>variáveis!H623</f>
        <v>30.76</v>
      </c>
      <c r="H44" s="6">
        <f>variáveis!H767</f>
        <v>30.47</v>
      </c>
      <c r="I44" s="6">
        <f>variáveis!H911</f>
        <v>28.92</v>
      </c>
      <c r="J44" s="6">
        <f>variáveis!H1055</f>
        <v>29.16</v>
      </c>
      <c r="K44" s="6">
        <f>variáveis!H1199</f>
        <v>29.35</v>
      </c>
      <c r="L44" s="6">
        <f>variáveis!H1343</f>
        <v>26.36</v>
      </c>
      <c r="M44" s="6">
        <f>variáveis!H1487</f>
        <v>27.8</v>
      </c>
      <c r="N44" s="6">
        <f>variáveis!H1631</f>
        <v>26.73</v>
      </c>
      <c r="O44" s="6">
        <f>variáveis!H1775</f>
        <v>26.51</v>
      </c>
      <c r="P44" s="6">
        <f>variáveis!H1919</f>
        <v>26.55</v>
      </c>
      <c r="Q44" s="6">
        <f>variáveis!H2063</f>
        <v>27.98</v>
      </c>
      <c r="R44" s="6">
        <f>variáveis!H2207</f>
        <v>28.79</v>
      </c>
      <c r="S44" s="6">
        <f>variáveis!H2351</f>
        <v>28.96</v>
      </c>
      <c r="T44" s="6">
        <f>variáveis!H2495</f>
        <v>28.96</v>
      </c>
      <c r="U44" s="6">
        <f>variáveis!H2639</f>
        <v>26.46</v>
      </c>
      <c r="V44" s="6">
        <f>variáveis!H2783</f>
        <v>28.09</v>
      </c>
      <c r="W44" s="6">
        <f>variáveis!H2927</f>
        <v>28.55</v>
      </c>
      <c r="X44" s="6">
        <f>variáveis!H3071</f>
        <v>27.11</v>
      </c>
      <c r="Y44" s="6">
        <f>variáveis!H3215</f>
        <v>26.2</v>
      </c>
      <c r="Z44" s="6">
        <f>variáveis!H3359</f>
        <v>25.77</v>
      </c>
      <c r="AA44" s="6">
        <f>variáveis!H3503</f>
        <v>26.41</v>
      </c>
      <c r="AB44" s="6">
        <f>variáveis!H3647</f>
        <v>27.3</v>
      </c>
      <c r="AC44" s="6">
        <f>variáveis!H3791</f>
        <v>28.91</v>
      </c>
      <c r="AD44" s="6">
        <f>variáveis!H3935</f>
        <v>28.36</v>
      </c>
      <c r="AE44" s="6">
        <f>variáveis!H4079</f>
        <v>28.99</v>
      </c>
      <c r="AF44" s="6">
        <f>variáveis!H4223</f>
        <v>26.97</v>
      </c>
      <c r="AG44" s="6">
        <f>variáveis!H4367</f>
        <v>25.92</v>
      </c>
    </row>
    <row r="45" spans="2:38" x14ac:dyDescent="0.25">
      <c r="B45" s="7">
        <v>700</v>
      </c>
      <c r="C45" s="6">
        <f>variáveis!H48</f>
        <v>26.27</v>
      </c>
      <c r="D45" s="6">
        <f>variáveis!H192</f>
        <v>27.14</v>
      </c>
      <c r="E45" s="6">
        <f>variáveis!H336</f>
        <v>29.01</v>
      </c>
      <c r="F45" s="6">
        <f>variáveis!H480</f>
        <v>30.18</v>
      </c>
      <c r="G45" s="6">
        <f>variáveis!H624</f>
        <v>30.78</v>
      </c>
      <c r="H45" s="6">
        <f>variáveis!H768</f>
        <v>30.51</v>
      </c>
      <c r="I45" s="6">
        <f>variáveis!H912</f>
        <v>28.94</v>
      </c>
      <c r="J45" s="6">
        <f>variáveis!H1056</f>
        <v>29.23</v>
      </c>
      <c r="K45" s="6">
        <f>variáveis!H1200</f>
        <v>29.4</v>
      </c>
      <c r="L45" s="6">
        <f>variáveis!H1344</f>
        <v>26.44</v>
      </c>
      <c r="M45" s="6">
        <f>variáveis!H1488</f>
        <v>27.84</v>
      </c>
      <c r="N45" s="6">
        <f>variáveis!H1632</f>
        <v>26.78</v>
      </c>
      <c r="O45" s="6">
        <f>variáveis!H1776</f>
        <v>26.56</v>
      </c>
      <c r="P45" s="6">
        <f>variáveis!H1920</f>
        <v>26.6</v>
      </c>
      <c r="Q45" s="6">
        <f>variáveis!H2064</f>
        <v>28.02</v>
      </c>
      <c r="R45" s="6">
        <f>variáveis!H2208</f>
        <v>28.88</v>
      </c>
      <c r="S45" s="6">
        <f>variáveis!H2352</f>
        <v>28.98</v>
      </c>
      <c r="T45" s="6">
        <f>variáveis!H2496</f>
        <v>28.96</v>
      </c>
      <c r="U45" s="6">
        <f>variáveis!H2640</f>
        <v>26.54</v>
      </c>
      <c r="V45" s="6">
        <f>variáveis!H2784</f>
        <v>28.14</v>
      </c>
      <c r="W45" s="6">
        <f>variáveis!H2928</f>
        <v>28.57</v>
      </c>
      <c r="X45" s="6">
        <f>variáveis!H3072</f>
        <v>27.09</v>
      </c>
      <c r="Y45" s="6">
        <f>variáveis!H3216</f>
        <v>26.28</v>
      </c>
      <c r="Z45" s="6">
        <f>variáveis!H3360</f>
        <v>25.82</v>
      </c>
      <c r="AA45" s="6">
        <f>variáveis!H3504</f>
        <v>26.44</v>
      </c>
      <c r="AB45" s="6">
        <f>variáveis!H3648</f>
        <v>27.33</v>
      </c>
      <c r="AC45" s="6">
        <f>variáveis!H3792</f>
        <v>28.95</v>
      </c>
      <c r="AD45" s="6">
        <f>variáveis!H3936</f>
        <v>28.4</v>
      </c>
      <c r="AE45" s="6">
        <f>variáveis!H4080</f>
        <v>29.03</v>
      </c>
      <c r="AF45" s="6">
        <f>variáveis!H4224</f>
        <v>27</v>
      </c>
      <c r="AG45" s="6">
        <f>variáveis!H4368</f>
        <v>25.99</v>
      </c>
    </row>
    <row r="46" spans="2:38" x14ac:dyDescent="0.25">
      <c r="B46" s="7">
        <v>710</v>
      </c>
      <c r="C46" s="6">
        <f>variáveis!H49</f>
        <v>26.37</v>
      </c>
      <c r="D46" s="6">
        <f>variáveis!H193</f>
        <v>27.22</v>
      </c>
      <c r="E46" s="6">
        <f>variáveis!H337</f>
        <v>29.1</v>
      </c>
      <c r="F46" s="6">
        <f>variáveis!H481</f>
        <v>30.26</v>
      </c>
      <c r="G46" s="6">
        <f>variáveis!H625</f>
        <v>30.82</v>
      </c>
      <c r="H46" s="6">
        <f>variáveis!H769</f>
        <v>30.58</v>
      </c>
      <c r="I46" s="6">
        <f>variáveis!H913</f>
        <v>28.96</v>
      </c>
      <c r="J46" s="6">
        <f>variáveis!H1057</f>
        <v>29.29</v>
      </c>
      <c r="K46" s="6">
        <f>variáveis!H1201</f>
        <v>29.47</v>
      </c>
      <c r="L46" s="6">
        <f>variáveis!H1345</f>
        <v>26.54</v>
      </c>
      <c r="M46" s="6">
        <f>variáveis!H1489</f>
        <v>27.89</v>
      </c>
      <c r="N46" s="6">
        <f>variáveis!H1633</f>
        <v>26.85</v>
      </c>
      <c r="O46" s="6">
        <f>variáveis!H1777</f>
        <v>26.63</v>
      </c>
      <c r="P46" s="6">
        <f>variáveis!H1921</f>
        <v>26.68</v>
      </c>
      <c r="Q46" s="6">
        <f>variáveis!H2065</f>
        <v>28.07</v>
      </c>
      <c r="R46" s="6">
        <f>variáveis!H2209</f>
        <v>28.99</v>
      </c>
      <c r="S46" s="6">
        <f>variáveis!H2353</f>
        <v>29.01</v>
      </c>
      <c r="T46" s="6">
        <f>variáveis!H2497</f>
        <v>28.97</v>
      </c>
      <c r="U46" s="6">
        <f>variáveis!H2641</f>
        <v>26.64</v>
      </c>
      <c r="V46" s="6">
        <f>variáveis!H2785</f>
        <v>28.21</v>
      </c>
      <c r="W46" s="6">
        <f>variáveis!H2929</f>
        <v>28.58</v>
      </c>
      <c r="X46" s="6">
        <f>variáveis!H3073</f>
        <v>27.08</v>
      </c>
      <c r="Y46" s="6">
        <f>variáveis!H3217</f>
        <v>26.37</v>
      </c>
      <c r="Z46" s="6">
        <f>variáveis!H3361</f>
        <v>25.89</v>
      </c>
      <c r="AA46" s="6">
        <f>variáveis!H3505</f>
        <v>26.5</v>
      </c>
      <c r="AB46" s="6">
        <f>variáveis!H3649</f>
        <v>27.39</v>
      </c>
      <c r="AC46" s="6">
        <f>variáveis!H3793</f>
        <v>29.01</v>
      </c>
      <c r="AD46" s="6">
        <f>variáveis!H3937</f>
        <v>28.46</v>
      </c>
      <c r="AE46" s="6">
        <f>variáveis!H4081</f>
        <v>29.08</v>
      </c>
      <c r="AF46" s="6">
        <f>variáveis!H4225</f>
        <v>27.03</v>
      </c>
      <c r="AG46" s="6">
        <f>variáveis!H4369</f>
        <v>26.07</v>
      </c>
    </row>
    <row r="47" spans="2:38" x14ac:dyDescent="0.25">
      <c r="B47" s="7">
        <v>720</v>
      </c>
      <c r="C47" s="6">
        <f>variáveis!H50</f>
        <v>26.5</v>
      </c>
      <c r="D47" s="6">
        <f>variáveis!H194</f>
        <v>27.31</v>
      </c>
      <c r="E47" s="6">
        <f>variáveis!H338</f>
        <v>29.21</v>
      </c>
      <c r="F47" s="6">
        <f>variáveis!H482</f>
        <v>30.37</v>
      </c>
      <c r="G47" s="6">
        <f>variáveis!H626</f>
        <v>30.9</v>
      </c>
      <c r="H47" s="6">
        <f>variáveis!H770</f>
        <v>30.69</v>
      </c>
      <c r="I47" s="6">
        <f>variáveis!H914</f>
        <v>29</v>
      </c>
      <c r="J47" s="6">
        <f>variáveis!H1058</f>
        <v>29.33</v>
      </c>
      <c r="K47" s="6">
        <f>variáveis!H1202</f>
        <v>29.54</v>
      </c>
      <c r="L47" s="6">
        <f>variáveis!H1346</f>
        <v>26.66</v>
      </c>
      <c r="M47" s="6">
        <f>variáveis!H1490</f>
        <v>27.97</v>
      </c>
      <c r="N47" s="6">
        <f>variáveis!H1634</f>
        <v>26.93</v>
      </c>
      <c r="O47" s="6">
        <f>variáveis!H1778</f>
        <v>26.69</v>
      </c>
      <c r="P47" s="6">
        <f>variáveis!H1922</f>
        <v>26.78</v>
      </c>
      <c r="Q47" s="6">
        <f>variáveis!H2066</f>
        <v>28.12</v>
      </c>
      <c r="R47" s="6">
        <f>variáveis!H2210</f>
        <v>29.12</v>
      </c>
      <c r="S47" s="6">
        <f>variáveis!H2354</f>
        <v>29.06</v>
      </c>
      <c r="T47" s="6">
        <f>variáveis!H2498</f>
        <v>28.99</v>
      </c>
      <c r="U47" s="6">
        <f>variáveis!H2642</f>
        <v>26.76</v>
      </c>
      <c r="V47" s="6">
        <f>variáveis!H2786</f>
        <v>28.3</v>
      </c>
      <c r="W47" s="6">
        <f>variáveis!H2930</f>
        <v>28.6</v>
      </c>
      <c r="X47" s="6">
        <f>variáveis!H3074</f>
        <v>27.08</v>
      </c>
      <c r="Y47" s="6">
        <f>variáveis!H3218</f>
        <v>26.46</v>
      </c>
      <c r="Z47" s="6">
        <f>variáveis!H3362</f>
        <v>25.98</v>
      </c>
      <c r="AA47" s="6">
        <f>variáveis!H3506</f>
        <v>26.57</v>
      </c>
      <c r="AB47" s="6">
        <f>variáveis!H3650</f>
        <v>27.48</v>
      </c>
      <c r="AC47" s="6">
        <f>variáveis!H3794</f>
        <v>29.09</v>
      </c>
      <c r="AD47" s="6">
        <f>variáveis!H3938</f>
        <v>28.54</v>
      </c>
      <c r="AE47" s="6">
        <f>variáveis!H4082</f>
        <v>29.12</v>
      </c>
      <c r="AF47" s="6">
        <f>variáveis!H4226</f>
        <v>27.08</v>
      </c>
      <c r="AG47" s="6">
        <f>variáveis!H4370</f>
        <v>26.17</v>
      </c>
    </row>
    <row r="48" spans="2:38" x14ac:dyDescent="0.25">
      <c r="B48" s="7">
        <v>730</v>
      </c>
      <c r="C48" s="6">
        <f>variáveis!H51</f>
        <v>26.65</v>
      </c>
      <c r="D48" s="6">
        <f>variáveis!H195</f>
        <v>27.43</v>
      </c>
      <c r="E48" s="6">
        <f>variáveis!H339</f>
        <v>29.34</v>
      </c>
      <c r="F48" s="6">
        <f>variáveis!H483</f>
        <v>30.5</v>
      </c>
      <c r="G48" s="6">
        <f>variáveis!H627</f>
        <v>31</v>
      </c>
      <c r="H48" s="6">
        <f>variáveis!H771</f>
        <v>30.79</v>
      </c>
      <c r="I48" s="6">
        <f>variáveis!H915</f>
        <v>29.05</v>
      </c>
      <c r="J48" s="6">
        <f>variáveis!H1059</f>
        <v>29.37</v>
      </c>
      <c r="K48" s="6">
        <f>variáveis!H1203</f>
        <v>29.62</v>
      </c>
      <c r="L48" s="6">
        <f>variáveis!H1347</f>
        <v>26.79</v>
      </c>
      <c r="M48" s="6">
        <f>variáveis!H1491</f>
        <v>28.03</v>
      </c>
      <c r="N48" s="6">
        <f>variáveis!H1635</f>
        <v>27.02</v>
      </c>
      <c r="O48" s="6">
        <f>variáveis!H1779</f>
        <v>26.75</v>
      </c>
      <c r="P48" s="6">
        <f>variáveis!H1923</f>
        <v>26.92</v>
      </c>
      <c r="Q48" s="6">
        <f>variáveis!H2067</f>
        <v>28.18</v>
      </c>
      <c r="R48" s="6">
        <f>variáveis!H2211</f>
        <v>29.26</v>
      </c>
      <c r="S48" s="6">
        <f>variáveis!H2355</f>
        <v>29.12</v>
      </c>
      <c r="T48" s="6">
        <f>variáveis!H2499</f>
        <v>29.02</v>
      </c>
      <c r="U48" s="6">
        <f>variáveis!H2643</f>
        <v>26.89</v>
      </c>
      <c r="V48" s="6">
        <f>variáveis!H2787</f>
        <v>28.41</v>
      </c>
      <c r="W48" s="6">
        <f>variáveis!H2931</f>
        <v>28.62</v>
      </c>
      <c r="X48" s="6">
        <f>variáveis!H3075</f>
        <v>27.08</v>
      </c>
      <c r="Y48" s="6">
        <f>variáveis!H3219</f>
        <v>26.55</v>
      </c>
      <c r="Z48" s="6">
        <f>variáveis!H3363</f>
        <v>26.12</v>
      </c>
      <c r="AA48" s="6">
        <f>variáveis!H3507</f>
        <v>26.67</v>
      </c>
      <c r="AB48" s="6">
        <f>variáveis!H3651</f>
        <v>27.58</v>
      </c>
      <c r="AC48" s="6">
        <f>variáveis!H3795</f>
        <v>29.18</v>
      </c>
      <c r="AD48" s="6">
        <f>variáveis!H3939</f>
        <v>28.64</v>
      </c>
      <c r="AE48" s="6">
        <f>variáveis!H4083</f>
        <v>29.16</v>
      </c>
      <c r="AF48" s="6">
        <f>variáveis!H4227</f>
        <v>27.17</v>
      </c>
      <c r="AG48" s="6">
        <f>variáveis!H4371</f>
        <v>26.29</v>
      </c>
    </row>
    <row r="49" spans="2:33" x14ac:dyDescent="0.25">
      <c r="B49" s="7">
        <v>740</v>
      </c>
      <c r="C49" s="6">
        <f>variáveis!H52</f>
        <v>26.79</v>
      </c>
      <c r="D49" s="6">
        <f>variáveis!H196</f>
        <v>27.56</v>
      </c>
      <c r="E49" s="6">
        <f>variáveis!H340</f>
        <v>29.5</v>
      </c>
      <c r="F49" s="6">
        <f>variáveis!H484</f>
        <v>30.64</v>
      </c>
      <c r="G49" s="6">
        <f>variáveis!H628</f>
        <v>31.14</v>
      </c>
      <c r="H49" s="6">
        <f>variáveis!H772</f>
        <v>30.9</v>
      </c>
      <c r="I49" s="6">
        <f>variáveis!H916</f>
        <v>29.12</v>
      </c>
      <c r="J49" s="6">
        <f>variáveis!H1060</f>
        <v>29.42</v>
      </c>
      <c r="K49" s="6">
        <f>variáveis!H1204</f>
        <v>29.69</v>
      </c>
      <c r="L49" s="6">
        <f>variáveis!H1348</f>
        <v>26.95</v>
      </c>
      <c r="M49" s="6">
        <f>variáveis!H1492</f>
        <v>28.11</v>
      </c>
      <c r="N49" s="6">
        <f>variáveis!H1636</f>
        <v>27.09</v>
      </c>
      <c r="O49" s="6">
        <f>variáveis!H1780</f>
        <v>26.82</v>
      </c>
      <c r="P49" s="6">
        <f>variáveis!H1924</f>
        <v>27.08</v>
      </c>
      <c r="Q49" s="6">
        <f>variáveis!H2068</f>
        <v>28.26</v>
      </c>
      <c r="R49" s="6">
        <f>variáveis!H2212</f>
        <v>29.38</v>
      </c>
      <c r="S49" s="6">
        <f>variáveis!H2356</f>
        <v>29.21</v>
      </c>
      <c r="T49" s="6">
        <f>variáveis!H2500</f>
        <v>29.06</v>
      </c>
      <c r="U49" s="6">
        <f>variáveis!H2644</f>
        <v>27.04</v>
      </c>
      <c r="V49" s="6">
        <f>variáveis!H2788</f>
        <v>28.52</v>
      </c>
      <c r="W49" s="6">
        <f>variáveis!H2932</f>
        <v>28.64</v>
      </c>
      <c r="X49" s="6">
        <f>variáveis!H3076</f>
        <v>27.1</v>
      </c>
      <c r="Y49" s="6">
        <f>variáveis!H3220</f>
        <v>26.65</v>
      </c>
      <c r="Z49" s="6">
        <f>variáveis!H3364</f>
        <v>26.28</v>
      </c>
      <c r="AA49" s="6">
        <f>variáveis!H3508</f>
        <v>26.79</v>
      </c>
      <c r="AB49" s="6">
        <f>variáveis!H3652</f>
        <v>27.71</v>
      </c>
      <c r="AC49" s="6">
        <f>variáveis!H3796</f>
        <v>29.29</v>
      </c>
      <c r="AD49" s="6">
        <f>variáveis!H3940</f>
        <v>28.76</v>
      </c>
      <c r="AE49" s="6">
        <f>variáveis!H4084</f>
        <v>29.17</v>
      </c>
      <c r="AF49" s="6">
        <f>variáveis!H4228</f>
        <v>27.29</v>
      </c>
      <c r="AG49" s="6">
        <f>variáveis!H4372</f>
        <v>26.43</v>
      </c>
    </row>
    <row r="50" spans="2:33" x14ac:dyDescent="0.25">
      <c r="B50" s="7">
        <v>750</v>
      </c>
      <c r="C50" s="6">
        <f>variáveis!H53</f>
        <v>26.93</v>
      </c>
      <c r="D50" s="6">
        <f>variáveis!H197</f>
        <v>27.72</v>
      </c>
      <c r="E50" s="6">
        <f>variáveis!H341</f>
        <v>29.67</v>
      </c>
      <c r="F50" s="6">
        <f>variáveis!H485</f>
        <v>30.8</v>
      </c>
      <c r="G50" s="6">
        <f>variáveis!H629</f>
        <v>31.3</v>
      </c>
      <c r="H50" s="6">
        <f>variáveis!H773</f>
        <v>31.01</v>
      </c>
      <c r="I50" s="6">
        <f>variáveis!H917</f>
        <v>29.22</v>
      </c>
      <c r="J50" s="6">
        <f>variáveis!H1061</f>
        <v>29.5</v>
      </c>
      <c r="K50" s="6">
        <f>variáveis!H1205</f>
        <v>29.77</v>
      </c>
      <c r="L50" s="6">
        <f>variáveis!H1349</f>
        <v>27.11</v>
      </c>
      <c r="M50" s="6">
        <f>variáveis!H1493</f>
        <v>28.21</v>
      </c>
      <c r="N50" s="6">
        <f>variáveis!H1637</f>
        <v>27.19</v>
      </c>
      <c r="O50" s="6">
        <f>variáveis!H1781</f>
        <v>26.91</v>
      </c>
      <c r="P50" s="6">
        <f>variáveis!H1925</f>
        <v>27.25</v>
      </c>
      <c r="Q50" s="6">
        <f>variáveis!H2069</f>
        <v>28.34</v>
      </c>
      <c r="R50" s="6">
        <f>variáveis!H2213</f>
        <v>29.52</v>
      </c>
      <c r="S50" s="6">
        <f>variáveis!H2357</f>
        <v>29.31</v>
      </c>
      <c r="T50" s="6">
        <f>variáveis!H2501</f>
        <v>29.11</v>
      </c>
      <c r="U50" s="6">
        <f>variáveis!H2645</f>
        <v>27.2</v>
      </c>
      <c r="V50" s="6">
        <f>variáveis!H2789</f>
        <v>28.64</v>
      </c>
      <c r="W50" s="6">
        <f>variáveis!H2933</f>
        <v>28.68</v>
      </c>
      <c r="X50" s="6">
        <f>variáveis!H3077</f>
        <v>27.13</v>
      </c>
      <c r="Y50" s="6">
        <f>variáveis!H3221</f>
        <v>26.78</v>
      </c>
      <c r="Z50" s="6">
        <f>variáveis!H3365</f>
        <v>26.45</v>
      </c>
      <c r="AA50" s="6">
        <f>variáveis!H3509</f>
        <v>26.93</v>
      </c>
      <c r="AB50" s="6">
        <f>variáveis!H3653</f>
        <v>27.85</v>
      </c>
      <c r="AC50" s="6">
        <f>variáveis!H3797</f>
        <v>29.4</v>
      </c>
      <c r="AD50" s="6">
        <f>variáveis!H3941</f>
        <v>28.87</v>
      </c>
      <c r="AE50" s="6">
        <f>variáveis!H4085</f>
        <v>29.18</v>
      </c>
      <c r="AF50" s="6">
        <f>variáveis!H4229</f>
        <v>27.45</v>
      </c>
      <c r="AG50" s="6">
        <f>variáveis!H4373</f>
        <v>26.58</v>
      </c>
    </row>
    <row r="51" spans="2:33" x14ac:dyDescent="0.25">
      <c r="B51" s="7">
        <v>800</v>
      </c>
      <c r="C51" s="6">
        <f>variáveis!H54</f>
        <v>27.07</v>
      </c>
      <c r="D51" s="6">
        <f>variáveis!H198</f>
        <v>27.89</v>
      </c>
      <c r="E51" s="6">
        <f>variáveis!H342</f>
        <v>29.85</v>
      </c>
      <c r="F51" s="6">
        <f>variáveis!H486</f>
        <v>30.97</v>
      </c>
      <c r="G51" s="6">
        <f>variáveis!H630</f>
        <v>31.47</v>
      </c>
      <c r="H51" s="6">
        <f>variáveis!H774</f>
        <v>31.1</v>
      </c>
      <c r="I51" s="6">
        <f>variáveis!H918</f>
        <v>29.36</v>
      </c>
      <c r="J51" s="6">
        <f>variáveis!H1062</f>
        <v>29.61</v>
      </c>
      <c r="K51" s="6">
        <f>variáveis!H1206</f>
        <v>29.85</v>
      </c>
      <c r="L51" s="6">
        <f>variáveis!H1350</f>
        <v>27.29</v>
      </c>
      <c r="M51" s="6">
        <f>variáveis!H1494</f>
        <v>28.35</v>
      </c>
      <c r="N51" s="6">
        <f>variáveis!H1638</f>
        <v>27.28</v>
      </c>
      <c r="O51" s="6">
        <f>variáveis!H1782</f>
        <v>27.02</v>
      </c>
      <c r="P51" s="6">
        <f>variáveis!H1926</f>
        <v>27.44</v>
      </c>
      <c r="Q51" s="6">
        <f>variáveis!H2070</f>
        <v>28.44</v>
      </c>
      <c r="R51" s="6">
        <f>variáveis!H2214</f>
        <v>29.66</v>
      </c>
      <c r="S51" s="6">
        <f>variáveis!H2358</f>
        <v>29.41</v>
      </c>
      <c r="T51" s="6">
        <f>variáveis!H2502</f>
        <v>29.16</v>
      </c>
      <c r="U51" s="6">
        <f>variáveis!H2646</f>
        <v>27.37</v>
      </c>
      <c r="V51" s="6">
        <f>variáveis!H2790</f>
        <v>28.79</v>
      </c>
      <c r="W51" s="6">
        <f>variáveis!H2934</f>
        <v>28.74</v>
      </c>
      <c r="X51" s="6">
        <f>variáveis!H3078</f>
        <v>27.17</v>
      </c>
      <c r="Y51" s="6">
        <f>variáveis!H3222</f>
        <v>26.92</v>
      </c>
      <c r="Z51" s="6">
        <f>variáveis!H3366</f>
        <v>26.61</v>
      </c>
      <c r="AA51" s="6">
        <f>variáveis!H3510</f>
        <v>27.09</v>
      </c>
      <c r="AB51" s="6">
        <f>variáveis!H3654</f>
        <v>28.02</v>
      </c>
      <c r="AC51" s="6">
        <f>variáveis!H3798</f>
        <v>29.51</v>
      </c>
      <c r="AD51" s="6">
        <f>variáveis!H3942</f>
        <v>28.97</v>
      </c>
      <c r="AE51" s="6">
        <f>variáveis!H4086</f>
        <v>29.21</v>
      </c>
      <c r="AF51" s="6">
        <f>variáveis!H4230</f>
        <v>27.61</v>
      </c>
      <c r="AG51" s="6">
        <f>variáveis!H4374</f>
        <v>26.75</v>
      </c>
    </row>
    <row r="52" spans="2:33" x14ac:dyDescent="0.25">
      <c r="B52" s="7">
        <v>810</v>
      </c>
      <c r="C52" s="6">
        <f>variáveis!H55</f>
        <v>27.19</v>
      </c>
      <c r="D52" s="6">
        <f>variáveis!H199</f>
        <v>28.07</v>
      </c>
      <c r="E52" s="6">
        <f>variáveis!H343</f>
        <v>30.04</v>
      </c>
      <c r="F52" s="6">
        <f>variáveis!H487</f>
        <v>31.15</v>
      </c>
      <c r="G52" s="6">
        <f>variáveis!H631</f>
        <v>31.65</v>
      </c>
      <c r="H52" s="6">
        <f>variáveis!H775</f>
        <v>31.18</v>
      </c>
      <c r="I52" s="6">
        <f>variáveis!H919</f>
        <v>29.5</v>
      </c>
      <c r="J52" s="6">
        <f>variáveis!H1063</f>
        <v>29.71</v>
      </c>
      <c r="K52" s="6">
        <f>variáveis!H1207</f>
        <v>29.92</v>
      </c>
      <c r="L52" s="6">
        <f>variáveis!H1351</f>
        <v>27.48</v>
      </c>
      <c r="M52" s="6">
        <f>variáveis!H1495</f>
        <v>28.47</v>
      </c>
      <c r="N52" s="6">
        <f>variáveis!H1639</f>
        <v>27.35</v>
      </c>
      <c r="O52" s="6">
        <f>variáveis!H1783</f>
        <v>27.12</v>
      </c>
      <c r="P52" s="6">
        <f>variáveis!H1927</f>
        <v>27.64</v>
      </c>
      <c r="Q52" s="6">
        <f>variáveis!H2071</f>
        <v>28.57</v>
      </c>
      <c r="R52" s="6">
        <f>variáveis!H2215</f>
        <v>29.81</v>
      </c>
      <c r="S52" s="6">
        <f>variáveis!H2359</f>
        <v>29.52</v>
      </c>
      <c r="T52" s="6">
        <f>variáveis!H2503</f>
        <v>29.21</v>
      </c>
      <c r="U52" s="6">
        <f>variáveis!H2647</f>
        <v>27.54</v>
      </c>
      <c r="V52" s="6">
        <f>variáveis!H2791</f>
        <v>28.99</v>
      </c>
      <c r="W52" s="6">
        <f>variáveis!H2935</f>
        <v>28.81</v>
      </c>
      <c r="X52" s="6">
        <f>variáveis!H3079</f>
        <v>27.22</v>
      </c>
      <c r="Y52" s="6">
        <f>variáveis!H3223</f>
        <v>27.07</v>
      </c>
      <c r="Z52" s="6">
        <f>variáveis!H3367</f>
        <v>26.78</v>
      </c>
      <c r="AA52" s="6">
        <f>variáveis!H3511</f>
        <v>27.25</v>
      </c>
      <c r="AB52" s="6">
        <f>variáveis!H3655</f>
        <v>28.2</v>
      </c>
      <c r="AC52" s="6">
        <f>variáveis!H3799</f>
        <v>29.63</v>
      </c>
      <c r="AD52" s="6">
        <f>variáveis!H3943</f>
        <v>29.08</v>
      </c>
      <c r="AE52" s="6">
        <f>variáveis!H4087</f>
        <v>29.21</v>
      </c>
      <c r="AF52" s="6">
        <f>variáveis!H4231</f>
        <v>27.79</v>
      </c>
      <c r="AG52" s="6">
        <f>variáveis!H4375</f>
        <v>26.93</v>
      </c>
    </row>
    <row r="53" spans="2:33" x14ac:dyDescent="0.25">
      <c r="B53" s="7">
        <v>820</v>
      </c>
      <c r="C53" s="6">
        <f>variáveis!H56</f>
        <v>27.34</v>
      </c>
      <c r="D53" s="6">
        <f>variáveis!H200</f>
        <v>28.26</v>
      </c>
      <c r="E53" s="6">
        <f>variáveis!H344</f>
        <v>30.24</v>
      </c>
      <c r="F53" s="6">
        <f>variáveis!H488</f>
        <v>31.35</v>
      </c>
      <c r="G53" s="6">
        <f>variáveis!H632</f>
        <v>31.8</v>
      </c>
      <c r="H53" s="6">
        <f>variáveis!H776</f>
        <v>31.26</v>
      </c>
      <c r="I53" s="6">
        <f>variáveis!H920</f>
        <v>29.66</v>
      </c>
      <c r="J53" s="6">
        <f>variáveis!H1064</f>
        <v>29.83</v>
      </c>
      <c r="K53" s="6">
        <f>variáveis!H1208</f>
        <v>29.98</v>
      </c>
      <c r="L53" s="6">
        <f>variáveis!H1352</f>
        <v>27.66</v>
      </c>
      <c r="M53" s="6">
        <f>variáveis!H1496</f>
        <v>28.6</v>
      </c>
      <c r="N53" s="6">
        <f>variáveis!H1640</f>
        <v>27.42</v>
      </c>
      <c r="O53" s="6">
        <f>variáveis!H1784</f>
        <v>27.2</v>
      </c>
      <c r="P53" s="6">
        <f>variáveis!H1928</f>
        <v>27.84</v>
      </c>
      <c r="Q53" s="6">
        <f>variáveis!H2072</f>
        <v>28.7</v>
      </c>
      <c r="R53" s="6">
        <f>variáveis!H2216</f>
        <v>29.97</v>
      </c>
      <c r="S53" s="6">
        <f>variáveis!H2360</f>
        <v>29.63</v>
      </c>
      <c r="T53" s="6">
        <f>variáveis!H2504</f>
        <v>29.26</v>
      </c>
      <c r="U53" s="6">
        <f>variáveis!H2648</f>
        <v>27.73</v>
      </c>
      <c r="V53" s="6">
        <f>variáveis!H2792</f>
        <v>29.21</v>
      </c>
      <c r="W53" s="6">
        <f>variáveis!H2936</f>
        <v>28.87</v>
      </c>
      <c r="X53" s="6">
        <f>variáveis!H3080</f>
        <v>27.28</v>
      </c>
      <c r="Y53" s="6">
        <f>variáveis!H3224</f>
        <v>27.19</v>
      </c>
      <c r="Z53" s="6">
        <f>variáveis!H3368</f>
        <v>26.95</v>
      </c>
      <c r="AA53" s="6">
        <f>variáveis!H3512</f>
        <v>27.42</v>
      </c>
      <c r="AB53" s="6">
        <f>variáveis!H3656</f>
        <v>28.41</v>
      </c>
      <c r="AC53" s="6">
        <f>variáveis!H3800</f>
        <v>29.73</v>
      </c>
      <c r="AD53" s="6">
        <f>variáveis!H3944</f>
        <v>29.17</v>
      </c>
      <c r="AE53" s="6">
        <f>variáveis!H4088</f>
        <v>29.19</v>
      </c>
      <c r="AF53" s="6">
        <f>variáveis!H4232</f>
        <v>27.99</v>
      </c>
      <c r="AG53" s="6">
        <f>variáveis!H4376</f>
        <v>27.13</v>
      </c>
    </row>
    <row r="54" spans="2:33" x14ac:dyDescent="0.25">
      <c r="B54" s="7">
        <v>830</v>
      </c>
      <c r="C54" s="6">
        <f>variáveis!H57</f>
        <v>27.54</v>
      </c>
      <c r="D54" s="6">
        <f>variáveis!H201</f>
        <v>28.46</v>
      </c>
      <c r="E54" s="6">
        <f>variáveis!H345</f>
        <v>30.45</v>
      </c>
      <c r="F54" s="6">
        <f>variáveis!H489</f>
        <v>31.55</v>
      </c>
      <c r="G54" s="6">
        <f>variáveis!H633</f>
        <v>31.93</v>
      </c>
      <c r="H54" s="6">
        <f>variáveis!H777</f>
        <v>31.34</v>
      </c>
      <c r="I54" s="6">
        <f>variáveis!H921</f>
        <v>29.81</v>
      </c>
      <c r="J54" s="6">
        <f>variáveis!H1065</f>
        <v>29.95</v>
      </c>
      <c r="K54" s="6">
        <f>variáveis!H1209</f>
        <v>30.03</v>
      </c>
      <c r="L54" s="6">
        <f>variáveis!H1353</f>
        <v>27.83</v>
      </c>
      <c r="M54" s="6">
        <f>variáveis!H1497</f>
        <v>28.74</v>
      </c>
      <c r="N54" s="6">
        <f>variáveis!H1641</f>
        <v>27.5</v>
      </c>
      <c r="O54" s="6">
        <f>variáveis!H1785</f>
        <v>27.32</v>
      </c>
      <c r="P54" s="6">
        <f>variáveis!H1929</f>
        <v>28.05</v>
      </c>
      <c r="Q54" s="6">
        <f>variáveis!H2073</f>
        <v>28.84</v>
      </c>
      <c r="R54" s="6">
        <f>variáveis!H2217</f>
        <v>30.14</v>
      </c>
      <c r="S54" s="6">
        <f>variáveis!H2361</f>
        <v>29.75</v>
      </c>
      <c r="T54" s="6">
        <f>variáveis!H2505</f>
        <v>29.3</v>
      </c>
      <c r="U54" s="6">
        <f>variáveis!H2649</f>
        <v>27.94</v>
      </c>
      <c r="V54" s="6">
        <f>variáveis!H2793</f>
        <v>29.43</v>
      </c>
      <c r="W54" s="6">
        <f>variáveis!H2937</f>
        <v>28.92</v>
      </c>
      <c r="X54" s="6">
        <f>variáveis!H3081</f>
        <v>27.34</v>
      </c>
      <c r="Y54" s="6">
        <f>variáveis!H3225</f>
        <v>27.31</v>
      </c>
      <c r="Z54" s="6">
        <f>variáveis!H3369</f>
        <v>27.14</v>
      </c>
      <c r="AA54" s="6">
        <f>variáveis!H3513</f>
        <v>27.61</v>
      </c>
      <c r="AB54" s="6">
        <f>variáveis!H3657</f>
        <v>28.65</v>
      </c>
      <c r="AC54" s="6">
        <f>variáveis!H3801</f>
        <v>29.85</v>
      </c>
      <c r="AD54" s="6">
        <f>variáveis!H3945</f>
        <v>29.29</v>
      </c>
      <c r="AE54" s="6">
        <f>variáveis!H4089</f>
        <v>29.19</v>
      </c>
      <c r="AF54" s="6">
        <f>variáveis!H4233</f>
        <v>28.2</v>
      </c>
      <c r="AG54" s="6">
        <f>variáveis!H4377</f>
        <v>27.36</v>
      </c>
    </row>
    <row r="55" spans="2:33" x14ac:dyDescent="0.25">
      <c r="B55" s="7">
        <v>840</v>
      </c>
      <c r="C55" s="6">
        <f>variáveis!H58</f>
        <v>27.76</v>
      </c>
      <c r="D55" s="6">
        <f>variáveis!H202</f>
        <v>28.68</v>
      </c>
      <c r="E55" s="6">
        <f>variáveis!H346</f>
        <v>30.67</v>
      </c>
      <c r="F55" s="6">
        <f>variáveis!H490</f>
        <v>31.77</v>
      </c>
      <c r="G55" s="6">
        <f>variáveis!H634</f>
        <v>32.1</v>
      </c>
      <c r="H55" s="6">
        <f>variáveis!H778</f>
        <v>31.43</v>
      </c>
      <c r="I55" s="6">
        <f>variáveis!H922</f>
        <v>29.96</v>
      </c>
      <c r="J55" s="6">
        <f>variáveis!H1066</f>
        <v>30.1</v>
      </c>
      <c r="K55" s="6">
        <f>variáveis!H1210</f>
        <v>30.07</v>
      </c>
      <c r="L55" s="6">
        <f>variáveis!H1354</f>
        <v>28.03</v>
      </c>
      <c r="M55" s="6">
        <f>variáveis!H1498</f>
        <v>28.87</v>
      </c>
      <c r="N55" s="6">
        <f>variáveis!H1642</f>
        <v>27.61</v>
      </c>
      <c r="O55" s="6">
        <f>variáveis!H1786</f>
        <v>27.49</v>
      </c>
      <c r="P55" s="6">
        <f>variáveis!H1930</f>
        <v>28.28</v>
      </c>
      <c r="Q55" s="6">
        <f>variáveis!H2074</f>
        <v>29.01</v>
      </c>
      <c r="R55" s="6">
        <f>variáveis!H2218</f>
        <v>30.28</v>
      </c>
      <c r="S55" s="6">
        <f>variáveis!H2362</f>
        <v>29.86</v>
      </c>
      <c r="T55" s="6">
        <f>variáveis!H2506</f>
        <v>29.35</v>
      </c>
      <c r="U55" s="6">
        <f>variáveis!H2650</f>
        <v>28.15</v>
      </c>
      <c r="V55" s="6">
        <f>variáveis!H2794</f>
        <v>29.6</v>
      </c>
      <c r="W55" s="6">
        <f>variáveis!H2938</f>
        <v>28.97</v>
      </c>
      <c r="X55" s="6">
        <f>variáveis!H3082</f>
        <v>27.4</v>
      </c>
      <c r="Y55" s="6">
        <f>variáveis!H3226</f>
        <v>27.44</v>
      </c>
      <c r="Z55" s="6">
        <f>variáveis!H3370</f>
        <v>27.35</v>
      </c>
      <c r="AA55" s="6">
        <f>variáveis!H3514</f>
        <v>27.82</v>
      </c>
      <c r="AB55" s="6">
        <f>variáveis!H3658</f>
        <v>28.91</v>
      </c>
      <c r="AC55" s="6">
        <f>variáveis!H3802</f>
        <v>30.01</v>
      </c>
      <c r="AD55" s="6">
        <f>variáveis!H3946</f>
        <v>29.46</v>
      </c>
      <c r="AE55" s="6">
        <f>variáveis!H4090</f>
        <v>29.24</v>
      </c>
      <c r="AF55" s="6">
        <f>variáveis!H4234</f>
        <v>28.42</v>
      </c>
      <c r="AG55" s="6">
        <f>variáveis!H4378</f>
        <v>27.59</v>
      </c>
    </row>
    <row r="56" spans="2:33" x14ac:dyDescent="0.25">
      <c r="B56" s="7">
        <v>850</v>
      </c>
      <c r="C56" s="6">
        <f>variáveis!H59</f>
        <v>28.01</v>
      </c>
      <c r="D56" s="6">
        <f>variáveis!H203</f>
        <v>28.91</v>
      </c>
      <c r="E56" s="6">
        <f>variáveis!H347</f>
        <v>30.91</v>
      </c>
      <c r="F56" s="6">
        <f>variáveis!H491</f>
        <v>31.99</v>
      </c>
      <c r="G56" s="6">
        <f>variáveis!H635</f>
        <v>32.32</v>
      </c>
      <c r="H56" s="6">
        <f>variáveis!H779</f>
        <v>31.52</v>
      </c>
      <c r="I56" s="6">
        <f>variáveis!H923</f>
        <v>30.1</v>
      </c>
      <c r="J56" s="6">
        <f>variáveis!H1067</f>
        <v>30.29</v>
      </c>
      <c r="K56" s="6">
        <f>variáveis!H1211</f>
        <v>30.09</v>
      </c>
      <c r="L56" s="6">
        <f>variáveis!H1355</f>
        <v>28.24</v>
      </c>
      <c r="M56" s="6">
        <f>variáveis!H1499</f>
        <v>28.98</v>
      </c>
      <c r="N56" s="6">
        <f>variáveis!H1643</f>
        <v>27.75</v>
      </c>
      <c r="O56" s="6">
        <f>variáveis!H1787</f>
        <v>27.67</v>
      </c>
      <c r="P56" s="6">
        <f>variáveis!H1931</f>
        <v>28.51</v>
      </c>
      <c r="Q56" s="6">
        <f>variáveis!H2075</f>
        <v>29.23</v>
      </c>
      <c r="R56" s="6">
        <f>variáveis!H2219</f>
        <v>30.4</v>
      </c>
      <c r="S56" s="6">
        <f>variáveis!H2363</f>
        <v>30.01</v>
      </c>
      <c r="T56" s="6">
        <f>variáveis!H2507</f>
        <v>29.39</v>
      </c>
      <c r="U56" s="6">
        <f>variáveis!H2651</f>
        <v>28.36</v>
      </c>
      <c r="V56" s="6">
        <f>variáveis!H2795</f>
        <v>29.72</v>
      </c>
      <c r="W56" s="6">
        <f>variáveis!H2939</f>
        <v>29.01</v>
      </c>
      <c r="X56" s="6">
        <f>variáveis!H3083</f>
        <v>27.47</v>
      </c>
      <c r="Y56" s="6">
        <f>variáveis!H3227</f>
        <v>27.57</v>
      </c>
      <c r="Z56" s="6">
        <f>variáveis!H3371</f>
        <v>27.58</v>
      </c>
      <c r="AA56" s="6">
        <f>variáveis!H3515</f>
        <v>28.06</v>
      </c>
      <c r="AB56" s="6">
        <f>variáveis!H3659</f>
        <v>29.2</v>
      </c>
      <c r="AC56" s="6">
        <f>variáveis!H3803</f>
        <v>30.21</v>
      </c>
      <c r="AD56" s="6">
        <f>variáveis!H3947</f>
        <v>29.66</v>
      </c>
      <c r="AE56" s="6">
        <f>variáveis!H4091</f>
        <v>29.32</v>
      </c>
      <c r="AF56" s="6">
        <f>variáveis!H4235</f>
        <v>28.64</v>
      </c>
      <c r="AG56" s="6">
        <f>variáveis!H4379</f>
        <v>27.8</v>
      </c>
    </row>
    <row r="57" spans="2:33" x14ac:dyDescent="0.25">
      <c r="B57" s="7">
        <v>900</v>
      </c>
      <c r="C57" s="6">
        <f>variáveis!H60</f>
        <v>28.25</v>
      </c>
      <c r="D57" s="6">
        <f>variáveis!H204</f>
        <v>29.14</v>
      </c>
      <c r="E57" s="6">
        <f>variáveis!H348</f>
        <v>31.16</v>
      </c>
      <c r="F57" s="6">
        <f>variáveis!H492</f>
        <v>32.22</v>
      </c>
      <c r="G57" s="6">
        <f>variáveis!H636</f>
        <v>32.549999999999997</v>
      </c>
      <c r="H57" s="6">
        <f>variáveis!H780</f>
        <v>31.62</v>
      </c>
      <c r="I57" s="6">
        <f>variáveis!H924</f>
        <v>30.27</v>
      </c>
      <c r="J57" s="6">
        <f>variáveis!H1068</f>
        <v>30.49</v>
      </c>
      <c r="K57" s="6">
        <f>variáveis!H1212</f>
        <v>30.1</v>
      </c>
      <c r="L57" s="6">
        <f>variáveis!H1356</f>
        <v>28.43</v>
      </c>
      <c r="M57" s="6">
        <f>variáveis!H1500</f>
        <v>29.1</v>
      </c>
      <c r="N57" s="6">
        <f>variáveis!H1644</f>
        <v>27.86</v>
      </c>
      <c r="O57" s="6">
        <f>variáveis!H1788</f>
        <v>27.87</v>
      </c>
      <c r="P57" s="6">
        <f>variáveis!H1932</f>
        <v>28.76</v>
      </c>
      <c r="Q57" s="6">
        <f>variáveis!H2076</f>
        <v>29.47</v>
      </c>
      <c r="R57" s="6">
        <f>variáveis!H2220</f>
        <v>30.54</v>
      </c>
      <c r="S57" s="6">
        <f>variáveis!H2364</f>
        <v>30.2</v>
      </c>
      <c r="T57" s="6">
        <f>variáveis!H2508</f>
        <v>29.43</v>
      </c>
      <c r="U57" s="6">
        <f>variáveis!H2652</f>
        <v>28.59</v>
      </c>
      <c r="V57" s="6">
        <f>variáveis!H2796</f>
        <v>29.85</v>
      </c>
      <c r="W57" s="6">
        <f>variáveis!H2940</f>
        <v>29.03</v>
      </c>
      <c r="X57" s="6">
        <f>variáveis!H3084</f>
        <v>27.53</v>
      </c>
      <c r="Y57" s="6">
        <f>variáveis!H3228</f>
        <v>27.72</v>
      </c>
      <c r="Z57" s="6">
        <f>variáveis!H3372</f>
        <v>27.82</v>
      </c>
      <c r="AA57" s="6">
        <f>variáveis!H3516</f>
        <v>28.31</v>
      </c>
      <c r="AB57" s="6">
        <f>variáveis!H3660</f>
        <v>29.48</v>
      </c>
      <c r="AC57" s="6">
        <f>variáveis!H3804</f>
        <v>30.44</v>
      </c>
      <c r="AD57" s="6">
        <f>variáveis!H3948</f>
        <v>29.89</v>
      </c>
      <c r="AE57" s="6">
        <f>variáveis!H4092</f>
        <v>29.42</v>
      </c>
      <c r="AF57" s="6">
        <f>variáveis!H4236</f>
        <v>28.86</v>
      </c>
      <c r="AG57" s="6">
        <f>variáveis!H4380</f>
        <v>27.99</v>
      </c>
    </row>
    <row r="58" spans="2:33" x14ac:dyDescent="0.25">
      <c r="B58" s="7">
        <v>910</v>
      </c>
      <c r="C58" s="6">
        <f>variáveis!H61</f>
        <v>28.47</v>
      </c>
      <c r="D58" s="6">
        <f>variáveis!H205</f>
        <v>29.39</v>
      </c>
      <c r="E58" s="6">
        <f>variáveis!H349</f>
        <v>31.41</v>
      </c>
      <c r="F58" s="6">
        <f>variáveis!H493</f>
        <v>32.46</v>
      </c>
      <c r="G58" s="6">
        <f>variáveis!H637</f>
        <v>32.79</v>
      </c>
      <c r="H58" s="6">
        <f>variáveis!H781</f>
        <v>31.69</v>
      </c>
      <c r="I58" s="6">
        <f>variáveis!H925</f>
        <v>30.47</v>
      </c>
      <c r="J58" s="6">
        <f>variáveis!H1069</f>
        <v>30.67</v>
      </c>
      <c r="K58" s="6">
        <f>variáveis!H1213</f>
        <v>30.12</v>
      </c>
      <c r="L58" s="6">
        <f>variáveis!H1357</f>
        <v>28.59</v>
      </c>
      <c r="M58" s="6">
        <f>variáveis!H1501</f>
        <v>29.21</v>
      </c>
      <c r="N58" s="6">
        <f>variáveis!H1645</f>
        <v>27.99</v>
      </c>
      <c r="O58" s="6">
        <f>variáveis!H1789</f>
        <v>28.1</v>
      </c>
      <c r="P58" s="6">
        <f>variáveis!H1933</f>
        <v>29.02</v>
      </c>
      <c r="Q58" s="6">
        <f>variáveis!H2077</f>
        <v>29.72</v>
      </c>
      <c r="R58" s="6">
        <f>variáveis!H2221</f>
        <v>30.72</v>
      </c>
      <c r="S58" s="6">
        <f>variáveis!H2365</f>
        <v>30.43</v>
      </c>
      <c r="T58" s="6">
        <f>variáveis!H2509</f>
        <v>29.5</v>
      </c>
      <c r="U58" s="6">
        <f>variáveis!H2653</f>
        <v>28.84</v>
      </c>
      <c r="V58" s="6">
        <f>variáveis!H2797</f>
        <v>29.99</v>
      </c>
      <c r="W58" s="6">
        <f>variáveis!H2941</f>
        <v>29.06</v>
      </c>
      <c r="X58" s="6">
        <f>variáveis!H3085</f>
        <v>27.6</v>
      </c>
      <c r="Y58" s="6">
        <f>variáveis!H3229</f>
        <v>27.88</v>
      </c>
      <c r="Z58" s="6">
        <f>variáveis!H3373</f>
        <v>28.06</v>
      </c>
      <c r="AA58" s="6">
        <f>variáveis!H3517</f>
        <v>28.58</v>
      </c>
      <c r="AB58" s="6">
        <f>variáveis!H3661</f>
        <v>29.76</v>
      </c>
      <c r="AC58" s="6">
        <f>variáveis!H3805</f>
        <v>30.69</v>
      </c>
      <c r="AD58" s="6">
        <f>variáveis!H3949</f>
        <v>30.08</v>
      </c>
      <c r="AE58" s="6">
        <f>variáveis!H4093</f>
        <v>29.55</v>
      </c>
      <c r="AF58" s="6">
        <f>variáveis!H4237</f>
        <v>29.09</v>
      </c>
      <c r="AG58" s="6">
        <f>variáveis!H4381</f>
        <v>28.22</v>
      </c>
    </row>
    <row r="59" spans="2:33" x14ac:dyDescent="0.25">
      <c r="B59" s="7">
        <v>920</v>
      </c>
      <c r="C59" s="6">
        <f>variáveis!H62</f>
        <v>28.66</v>
      </c>
      <c r="D59" s="6">
        <f>variáveis!H206</f>
        <v>29.66</v>
      </c>
      <c r="E59" s="6">
        <f>variáveis!H350</f>
        <v>31.69</v>
      </c>
      <c r="F59" s="6">
        <f>variáveis!H494</f>
        <v>32.72</v>
      </c>
      <c r="G59" s="6">
        <f>variáveis!H638</f>
        <v>33</v>
      </c>
      <c r="H59" s="6">
        <f>variáveis!H782</f>
        <v>31.76</v>
      </c>
      <c r="I59" s="6">
        <f>variáveis!H926</f>
        <v>30.71</v>
      </c>
      <c r="J59" s="6">
        <f>variáveis!H1070</f>
        <v>30.82</v>
      </c>
      <c r="K59" s="6">
        <f>variáveis!H1214</f>
        <v>30.12</v>
      </c>
      <c r="L59" s="6">
        <f>variáveis!H1358</f>
        <v>28.71</v>
      </c>
      <c r="M59" s="6">
        <f>variáveis!H1502</f>
        <v>29.36</v>
      </c>
      <c r="N59" s="6">
        <f>variáveis!H1646</f>
        <v>28.2</v>
      </c>
      <c r="O59" s="6">
        <f>variáveis!H1790</f>
        <v>28.31</v>
      </c>
      <c r="P59" s="6">
        <f>variáveis!H1934</f>
        <v>29.3</v>
      </c>
      <c r="Q59" s="6">
        <f>variáveis!H2078</f>
        <v>29.99</v>
      </c>
      <c r="R59" s="6">
        <f>variáveis!H2222</f>
        <v>30.94</v>
      </c>
      <c r="S59" s="6">
        <f>variáveis!H2366</f>
        <v>30.68</v>
      </c>
      <c r="T59" s="6">
        <f>variáveis!H2510</f>
        <v>29.61</v>
      </c>
      <c r="U59" s="6">
        <f>variáveis!H2654</f>
        <v>29.11</v>
      </c>
      <c r="V59" s="6">
        <f>variáveis!H2798</f>
        <v>30.13</v>
      </c>
      <c r="W59" s="6">
        <f>variáveis!H2942</f>
        <v>29.11</v>
      </c>
      <c r="X59" s="6">
        <f>variáveis!H3086</f>
        <v>27.65</v>
      </c>
      <c r="Y59" s="6">
        <f>variáveis!H3230</f>
        <v>28.04</v>
      </c>
      <c r="Z59" s="6">
        <f>variáveis!H3374</f>
        <v>28.31</v>
      </c>
      <c r="AA59" s="6">
        <f>variáveis!H3518</f>
        <v>28.86</v>
      </c>
      <c r="AB59" s="6">
        <f>variáveis!H3662</f>
        <v>30.06</v>
      </c>
      <c r="AC59" s="6">
        <f>variáveis!H3806</f>
        <v>30.95</v>
      </c>
      <c r="AD59" s="6">
        <f>variáveis!H3950</f>
        <v>30.22</v>
      </c>
      <c r="AE59" s="6">
        <f>variáveis!H4094</f>
        <v>29.7</v>
      </c>
      <c r="AF59" s="6">
        <f>variáveis!H4238</f>
        <v>29.3</v>
      </c>
      <c r="AG59" s="6">
        <f>variáveis!H4382</f>
        <v>28.46</v>
      </c>
    </row>
    <row r="60" spans="2:33" x14ac:dyDescent="0.25">
      <c r="B60" s="7">
        <v>930</v>
      </c>
      <c r="C60" s="6">
        <f>variáveis!H63</f>
        <v>28.88</v>
      </c>
      <c r="D60" s="6">
        <f>variáveis!H207</f>
        <v>29.94</v>
      </c>
      <c r="E60" s="6">
        <f>variáveis!H351</f>
        <v>31.97</v>
      </c>
      <c r="F60" s="6">
        <f>variáveis!H495</f>
        <v>33</v>
      </c>
      <c r="G60" s="6">
        <f>variáveis!H639</f>
        <v>33.18</v>
      </c>
      <c r="H60" s="6">
        <f>variáveis!H783</f>
        <v>31.84</v>
      </c>
      <c r="I60" s="6">
        <f>variáveis!H927</f>
        <v>30.99</v>
      </c>
      <c r="J60" s="6">
        <f>variáveis!H1071</f>
        <v>30.95</v>
      </c>
      <c r="K60" s="6">
        <f>variáveis!H1215</f>
        <v>30.12</v>
      </c>
      <c r="L60" s="6">
        <f>variáveis!H1359</f>
        <v>28.85</v>
      </c>
      <c r="M60" s="6">
        <f>variáveis!H1503</f>
        <v>29.6</v>
      </c>
      <c r="N60" s="6">
        <f>variáveis!H1647</f>
        <v>28.44</v>
      </c>
      <c r="O60" s="6">
        <f>variáveis!H1791</f>
        <v>28.49</v>
      </c>
      <c r="P60" s="6">
        <f>variáveis!H1935</f>
        <v>29.57</v>
      </c>
      <c r="Q60" s="6">
        <f>variáveis!H2079</f>
        <v>30.29</v>
      </c>
      <c r="R60" s="6">
        <f>variáveis!H2223</f>
        <v>31.2</v>
      </c>
      <c r="S60" s="6">
        <f>variáveis!H2367</f>
        <v>30.94</v>
      </c>
      <c r="T60" s="6">
        <f>variáveis!H2511</f>
        <v>29.78</v>
      </c>
      <c r="U60" s="6">
        <f>variáveis!H2655</f>
        <v>29.42</v>
      </c>
      <c r="V60" s="6">
        <f>variáveis!H2799</f>
        <v>30.29</v>
      </c>
      <c r="W60" s="6">
        <f>variáveis!H2943</f>
        <v>29.17</v>
      </c>
      <c r="X60" s="6">
        <f>variáveis!H3087</f>
        <v>27.69</v>
      </c>
      <c r="Y60" s="6">
        <f>variáveis!H3231</f>
        <v>28.2</v>
      </c>
      <c r="Z60" s="6">
        <f>variáveis!H3375</f>
        <v>28.54</v>
      </c>
      <c r="AA60" s="6">
        <f>variáveis!H3519</f>
        <v>29.14</v>
      </c>
      <c r="AB60" s="6">
        <f>variáveis!H3663</f>
        <v>30.38</v>
      </c>
      <c r="AC60" s="6">
        <f>variáveis!H3807</f>
        <v>31.23</v>
      </c>
      <c r="AD60" s="6">
        <f>variáveis!H3951</f>
        <v>30.33</v>
      </c>
      <c r="AE60" s="6">
        <f>variáveis!H4095</f>
        <v>29.87</v>
      </c>
      <c r="AF60" s="6">
        <f>variáveis!H4239</f>
        <v>29.48</v>
      </c>
      <c r="AG60" s="6">
        <f>variáveis!H4383</f>
        <v>28.69</v>
      </c>
    </row>
    <row r="61" spans="2:33" x14ac:dyDescent="0.25">
      <c r="B61" s="7">
        <v>940</v>
      </c>
      <c r="C61" s="6">
        <f>variáveis!H64</f>
        <v>29.14</v>
      </c>
      <c r="D61" s="6">
        <f>variáveis!H208</f>
        <v>30.23</v>
      </c>
      <c r="E61" s="6">
        <f>variáveis!H352</f>
        <v>32.270000000000003</v>
      </c>
      <c r="F61" s="6">
        <f>variáveis!H496</f>
        <v>33.29</v>
      </c>
      <c r="G61" s="6">
        <f>variáveis!H640</f>
        <v>33.36</v>
      </c>
      <c r="H61" s="6">
        <f>variáveis!H784</f>
        <v>31.93</v>
      </c>
      <c r="I61" s="6">
        <f>variáveis!H928</f>
        <v>31.27</v>
      </c>
      <c r="J61" s="6">
        <f>variáveis!H1072</f>
        <v>31.09</v>
      </c>
      <c r="K61" s="6">
        <f>variáveis!H1216</f>
        <v>30.14</v>
      </c>
      <c r="L61" s="6">
        <f>variáveis!H1360</f>
        <v>28.99</v>
      </c>
      <c r="M61" s="6">
        <f>variáveis!H1504</f>
        <v>29.88</v>
      </c>
      <c r="N61" s="6">
        <f>variáveis!H1648</f>
        <v>28.62</v>
      </c>
      <c r="O61" s="6">
        <f>variáveis!H1792</f>
        <v>28.66</v>
      </c>
      <c r="P61" s="6">
        <f>variáveis!H1936</f>
        <v>29.81</v>
      </c>
      <c r="Q61" s="6">
        <f>variáveis!H2080</f>
        <v>30.58</v>
      </c>
      <c r="R61" s="6">
        <f>variáveis!H2224</f>
        <v>31.42</v>
      </c>
      <c r="S61" s="6">
        <f>variáveis!H2368</f>
        <v>31.18</v>
      </c>
      <c r="T61" s="6">
        <f>variáveis!H2512</f>
        <v>29.97</v>
      </c>
      <c r="U61" s="6">
        <f>variáveis!H2656</f>
        <v>29.75</v>
      </c>
      <c r="V61" s="6">
        <f>variáveis!H2800</f>
        <v>30.48</v>
      </c>
      <c r="W61" s="6">
        <f>variáveis!H2944</f>
        <v>29.25</v>
      </c>
      <c r="X61" s="6">
        <f>variáveis!H3088</f>
        <v>27.74</v>
      </c>
      <c r="Y61" s="6">
        <f>variáveis!H3232</f>
        <v>28.32</v>
      </c>
      <c r="Z61" s="6">
        <f>variáveis!H3376</f>
        <v>28.76</v>
      </c>
      <c r="AA61" s="6">
        <f>variáveis!H3520</f>
        <v>29.41</v>
      </c>
      <c r="AB61" s="6">
        <f>variáveis!H3664</f>
        <v>30.72</v>
      </c>
      <c r="AC61" s="6">
        <f>variáveis!H3808</f>
        <v>31.54</v>
      </c>
      <c r="AD61" s="6">
        <f>variáveis!H3952</f>
        <v>30.48</v>
      </c>
      <c r="AE61" s="6">
        <f>variáveis!H4096</f>
        <v>30.06</v>
      </c>
      <c r="AF61" s="6">
        <f>variáveis!H4240</f>
        <v>29.66</v>
      </c>
      <c r="AG61" s="6">
        <f>variáveis!H4384</f>
        <v>28.9</v>
      </c>
    </row>
    <row r="62" spans="2:33" x14ac:dyDescent="0.25">
      <c r="B62" s="7">
        <v>950</v>
      </c>
      <c r="C62" s="6">
        <f>variáveis!H65</f>
        <v>29.42</v>
      </c>
      <c r="D62" s="6">
        <f>variáveis!H209</f>
        <v>30.54</v>
      </c>
      <c r="E62" s="6">
        <f>variáveis!H353</f>
        <v>32.58</v>
      </c>
      <c r="F62" s="6">
        <f>variáveis!H497</f>
        <v>33.58</v>
      </c>
      <c r="G62" s="6">
        <f>variáveis!H641</f>
        <v>33.57</v>
      </c>
      <c r="H62" s="6">
        <f>variáveis!H785</f>
        <v>32.03</v>
      </c>
      <c r="I62" s="6">
        <f>variáveis!H929</f>
        <v>31.53</v>
      </c>
      <c r="J62" s="6">
        <f>variáveis!H1073</f>
        <v>31.27</v>
      </c>
      <c r="K62" s="6">
        <f>variáveis!H1217</f>
        <v>30.18</v>
      </c>
      <c r="L62" s="6">
        <f>variáveis!H1361</f>
        <v>29.11</v>
      </c>
      <c r="M62" s="6">
        <f>variáveis!H1505</f>
        <v>30.12</v>
      </c>
      <c r="N62" s="6">
        <f>variáveis!H1649</f>
        <v>28.73</v>
      </c>
      <c r="O62" s="6">
        <f>variáveis!H1793</f>
        <v>28.8</v>
      </c>
      <c r="P62" s="6">
        <f>variáveis!H1937</f>
        <v>30.07</v>
      </c>
      <c r="Q62" s="6">
        <f>variáveis!H2081</f>
        <v>30.85</v>
      </c>
      <c r="R62" s="6">
        <f>variáveis!H2225</f>
        <v>31.66</v>
      </c>
      <c r="S62" s="6">
        <f>variáveis!H2369</f>
        <v>31.41</v>
      </c>
      <c r="T62" s="6">
        <f>variáveis!H2513</f>
        <v>30.11</v>
      </c>
      <c r="U62" s="6">
        <f>variáveis!H2657</f>
        <v>30.11</v>
      </c>
      <c r="V62" s="6">
        <f>variáveis!H2801</f>
        <v>30.69</v>
      </c>
      <c r="W62" s="6">
        <f>variáveis!H2945</f>
        <v>29.34</v>
      </c>
      <c r="X62" s="6">
        <f>variáveis!H3089</f>
        <v>27.79</v>
      </c>
      <c r="Y62" s="6">
        <f>variáveis!H3233</f>
        <v>28.4</v>
      </c>
      <c r="Z62" s="6">
        <f>variáveis!H3377</f>
        <v>28.98</v>
      </c>
      <c r="AA62" s="6">
        <f>variáveis!H3521</f>
        <v>29.71</v>
      </c>
      <c r="AB62" s="6">
        <f>variáveis!H3665</f>
        <v>31.09</v>
      </c>
      <c r="AC62" s="6">
        <f>variáveis!H3809</f>
        <v>31.88</v>
      </c>
      <c r="AD62" s="6">
        <f>variáveis!H3953</f>
        <v>30.73</v>
      </c>
      <c r="AE62" s="6">
        <f>variáveis!H4097</f>
        <v>30.24</v>
      </c>
      <c r="AF62" s="6">
        <f>variáveis!H4241</f>
        <v>29.9</v>
      </c>
      <c r="AG62" s="6">
        <f>variáveis!H4385</f>
        <v>29.08</v>
      </c>
    </row>
    <row r="63" spans="2:33" x14ac:dyDescent="0.25">
      <c r="B63" s="7">
        <v>1000</v>
      </c>
      <c r="C63" s="6">
        <f>variáveis!H66</f>
        <v>29.72</v>
      </c>
      <c r="D63" s="6">
        <f>variáveis!H210</f>
        <v>30.86</v>
      </c>
      <c r="E63" s="6">
        <f>variáveis!H354</f>
        <v>32.89</v>
      </c>
      <c r="F63" s="6">
        <f>variáveis!H498</f>
        <v>33.9</v>
      </c>
      <c r="G63" s="6">
        <f>variáveis!H642</f>
        <v>33.799999999999997</v>
      </c>
      <c r="H63" s="6">
        <f>variáveis!H786</f>
        <v>32.14</v>
      </c>
      <c r="I63" s="6">
        <f>variáveis!H930</f>
        <v>31.76</v>
      </c>
      <c r="J63" s="6">
        <f>variáveis!H1074</f>
        <v>31.51</v>
      </c>
      <c r="K63" s="6">
        <f>variáveis!H1218</f>
        <v>30.22</v>
      </c>
      <c r="L63" s="6">
        <f>variáveis!H1362</f>
        <v>29.2</v>
      </c>
      <c r="M63" s="6">
        <f>variáveis!H1506</f>
        <v>30.33</v>
      </c>
      <c r="N63" s="6">
        <f>variáveis!H1650</f>
        <v>28.81</v>
      </c>
      <c r="O63" s="6">
        <f>variáveis!H1794</f>
        <v>28.9</v>
      </c>
      <c r="P63" s="6">
        <f>variáveis!H1938</f>
        <v>30.39</v>
      </c>
      <c r="Q63" s="6">
        <f>variáveis!H2082</f>
        <v>31.14</v>
      </c>
      <c r="R63" s="6">
        <f>variáveis!H2226</f>
        <v>31.94</v>
      </c>
      <c r="S63" s="6">
        <f>variáveis!H2370</f>
        <v>31.62</v>
      </c>
      <c r="T63" s="6">
        <f>variáveis!H2514</f>
        <v>30.22</v>
      </c>
      <c r="U63" s="6">
        <f>variáveis!H2658</f>
        <v>30.42</v>
      </c>
      <c r="V63" s="6">
        <f>variáveis!H2802</f>
        <v>30.96</v>
      </c>
      <c r="W63" s="6">
        <f>variáveis!H2946</f>
        <v>29.44</v>
      </c>
      <c r="X63" s="6">
        <f>variáveis!H3090</f>
        <v>27.85</v>
      </c>
      <c r="Y63" s="6">
        <f>variáveis!H3234</f>
        <v>28.48</v>
      </c>
      <c r="Z63" s="6">
        <f>variáveis!H3378</f>
        <v>29.19</v>
      </c>
      <c r="AA63" s="6">
        <f>variáveis!H3522</f>
        <v>30.04</v>
      </c>
      <c r="AB63" s="6">
        <f>variáveis!H3666</f>
        <v>31.46</v>
      </c>
      <c r="AC63" s="6">
        <f>variáveis!H3810</f>
        <v>32.200000000000003</v>
      </c>
      <c r="AD63" s="6">
        <f>variáveis!H3954</f>
        <v>31</v>
      </c>
      <c r="AE63" s="6">
        <f>variáveis!H4098</f>
        <v>30.4</v>
      </c>
      <c r="AF63" s="6">
        <f>variáveis!H4242</f>
        <v>30.2</v>
      </c>
      <c r="AG63" s="6">
        <f>variáveis!H4386</f>
        <v>29.21</v>
      </c>
    </row>
    <row r="64" spans="2:33" x14ac:dyDescent="0.25">
      <c r="B64" s="7">
        <v>1010</v>
      </c>
      <c r="C64" s="6">
        <f>variáveis!H67</f>
        <v>30.05</v>
      </c>
      <c r="D64" s="6">
        <f>variáveis!H211</f>
        <v>31.2</v>
      </c>
      <c r="E64" s="6">
        <f>variáveis!H355</f>
        <v>33.21</v>
      </c>
      <c r="F64" s="6">
        <f>variáveis!H499</f>
        <v>34.22</v>
      </c>
      <c r="G64" s="6">
        <f>variáveis!H643</f>
        <v>34.07</v>
      </c>
      <c r="H64" s="6">
        <f>variáveis!H787</f>
        <v>32.26</v>
      </c>
      <c r="I64" s="6">
        <f>variáveis!H931</f>
        <v>31.98</v>
      </c>
      <c r="J64" s="6">
        <f>variáveis!H1075</f>
        <v>31.8</v>
      </c>
      <c r="K64" s="6">
        <f>variáveis!H1219</f>
        <v>30.26</v>
      </c>
      <c r="L64" s="6">
        <f>variáveis!H1363</f>
        <v>29.32</v>
      </c>
      <c r="M64" s="6">
        <f>variáveis!H1507</f>
        <v>30.57</v>
      </c>
      <c r="N64" s="6">
        <f>variáveis!H1651</f>
        <v>28.95</v>
      </c>
      <c r="O64" s="6">
        <f>variáveis!H1795</f>
        <v>28.99</v>
      </c>
      <c r="P64" s="6">
        <f>variáveis!H1939</f>
        <v>30.74</v>
      </c>
      <c r="Q64" s="6">
        <f>variáveis!H2083</f>
        <v>31.41</v>
      </c>
      <c r="R64" s="6">
        <f>variáveis!H2227</f>
        <v>32.159999999999997</v>
      </c>
      <c r="S64" s="6">
        <f>variáveis!H2371</f>
        <v>31.8</v>
      </c>
      <c r="T64" s="6">
        <f>variáveis!H2515</f>
        <v>30.31</v>
      </c>
      <c r="U64" s="6">
        <f>variáveis!H2659</f>
        <v>30.63</v>
      </c>
      <c r="V64" s="6">
        <f>variáveis!H2803</f>
        <v>31.3</v>
      </c>
      <c r="W64" s="6">
        <f>variáveis!H2947</f>
        <v>29.57</v>
      </c>
      <c r="X64" s="6">
        <f>variáveis!H3091</f>
        <v>27.94</v>
      </c>
      <c r="Y64" s="6">
        <f>variáveis!H3235</f>
        <v>28.58</v>
      </c>
      <c r="Z64" s="6">
        <f>variáveis!H3379</f>
        <v>29.37</v>
      </c>
      <c r="AA64" s="6">
        <f>variáveis!H3523</f>
        <v>30.36</v>
      </c>
      <c r="AB64" s="6">
        <f>variáveis!H3667</f>
        <v>31.84</v>
      </c>
      <c r="AC64" s="6">
        <f>variáveis!H3811</f>
        <v>32.520000000000003</v>
      </c>
      <c r="AD64" s="6">
        <f>variáveis!H3955</f>
        <v>31.28</v>
      </c>
      <c r="AE64" s="6">
        <f>variáveis!H4099</f>
        <v>30.5</v>
      </c>
      <c r="AF64" s="6">
        <f>variáveis!H4243</f>
        <v>30.51</v>
      </c>
      <c r="AG64" s="6">
        <f>variáveis!H4387</f>
        <v>29.35</v>
      </c>
    </row>
    <row r="65" spans="2:33" x14ac:dyDescent="0.25">
      <c r="B65" s="7">
        <v>1020</v>
      </c>
      <c r="C65" s="6">
        <f>variáveis!H68</f>
        <v>30.37</v>
      </c>
      <c r="D65" s="6">
        <f>variáveis!H212</f>
        <v>31.54</v>
      </c>
      <c r="E65" s="6">
        <f>variáveis!H356</f>
        <v>33.549999999999997</v>
      </c>
      <c r="F65" s="6">
        <f>variáveis!H500</f>
        <v>34.57</v>
      </c>
      <c r="G65" s="6">
        <f>variáveis!H644</f>
        <v>34.380000000000003</v>
      </c>
      <c r="H65" s="6">
        <f>variáveis!H788</f>
        <v>32.4</v>
      </c>
      <c r="I65" s="6">
        <f>variáveis!H932</f>
        <v>32.21</v>
      </c>
      <c r="J65" s="6">
        <f>variáveis!H1076</f>
        <v>32.15</v>
      </c>
      <c r="K65" s="6">
        <f>variáveis!H1220</f>
        <v>30.31</v>
      </c>
      <c r="L65" s="6">
        <f>variáveis!H1364</f>
        <v>29.5</v>
      </c>
      <c r="M65" s="6">
        <f>variáveis!H1508</f>
        <v>30.79</v>
      </c>
      <c r="N65" s="6">
        <f>variáveis!H1652</f>
        <v>29.1</v>
      </c>
      <c r="O65" s="6">
        <f>variáveis!H1796</f>
        <v>29.13</v>
      </c>
      <c r="P65" s="6">
        <f>variáveis!H1940</f>
        <v>31.09</v>
      </c>
      <c r="Q65" s="6">
        <f>variáveis!H2084</f>
        <v>31.65</v>
      </c>
      <c r="R65" s="6">
        <f>variáveis!H2228</f>
        <v>32.33</v>
      </c>
      <c r="S65" s="6">
        <f>variáveis!H2372</f>
        <v>31.97</v>
      </c>
      <c r="T65" s="6">
        <f>variáveis!H2516</f>
        <v>30.38</v>
      </c>
      <c r="U65" s="6">
        <f>variáveis!H2660</f>
        <v>30.75</v>
      </c>
      <c r="V65" s="6">
        <f>variáveis!H2804</f>
        <v>31.64</v>
      </c>
      <c r="W65" s="6">
        <f>variáveis!H2948</f>
        <v>29.72</v>
      </c>
      <c r="X65" s="6">
        <f>variáveis!H3092</f>
        <v>28.05</v>
      </c>
      <c r="Y65" s="6">
        <f>variáveis!H3236</f>
        <v>28.77</v>
      </c>
      <c r="Z65" s="6">
        <f>variáveis!H3380</f>
        <v>29.5</v>
      </c>
      <c r="AA65" s="6">
        <f>variáveis!H3524</f>
        <v>30.69</v>
      </c>
      <c r="AB65" s="6">
        <f>variáveis!H3668</f>
        <v>32.21</v>
      </c>
      <c r="AC65" s="6">
        <f>variáveis!H3812</f>
        <v>32.880000000000003</v>
      </c>
      <c r="AD65" s="6">
        <f>variáveis!H3956</f>
        <v>31.53</v>
      </c>
      <c r="AE65" s="6">
        <f>variáveis!H4100</f>
        <v>30.57</v>
      </c>
      <c r="AF65" s="6">
        <f>variáveis!H4244</f>
        <v>30.85</v>
      </c>
      <c r="AG65" s="6">
        <f>variáveis!H4388</f>
        <v>29.5</v>
      </c>
    </row>
    <row r="66" spans="2:33" x14ac:dyDescent="0.25">
      <c r="B66" s="7">
        <v>1030</v>
      </c>
      <c r="C66" s="6">
        <f>variáveis!H69</f>
        <v>30.71</v>
      </c>
      <c r="D66" s="6">
        <f>variáveis!H213</f>
        <v>31.9</v>
      </c>
      <c r="E66" s="6">
        <f>variáveis!H357</f>
        <v>33.9</v>
      </c>
      <c r="F66" s="6">
        <f>variáveis!H501</f>
        <v>34.92</v>
      </c>
      <c r="G66" s="6">
        <f>variáveis!H645</f>
        <v>34.72</v>
      </c>
      <c r="H66" s="6">
        <f>variáveis!H789</f>
        <v>32.549999999999997</v>
      </c>
      <c r="I66" s="6">
        <f>variáveis!H933</f>
        <v>32.409999999999997</v>
      </c>
      <c r="J66" s="6">
        <f>variáveis!H1077</f>
        <v>32.520000000000003</v>
      </c>
      <c r="K66" s="6">
        <f>variáveis!H1221</f>
        <v>30.38</v>
      </c>
      <c r="L66" s="6">
        <f>variáveis!H1365</f>
        <v>29.7</v>
      </c>
      <c r="M66" s="6">
        <f>variáveis!H1509</f>
        <v>30.96</v>
      </c>
      <c r="N66" s="6">
        <f>variáveis!H1653</f>
        <v>29.3</v>
      </c>
      <c r="O66" s="6">
        <f>variáveis!H1797</f>
        <v>29.34</v>
      </c>
      <c r="P66" s="6">
        <f>variáveis!H1941</f>
        <v>31.43</v>
      </c>
      <c r="Q66" s="6">
        <f>variáveis!H2085</f>
        <v>31.86</v>
      </c>
      <c r="R66" s="6">
        <f>variáveis!H2229</f>
        <v>32.479999999999997</v>
      </c>
      <c r="S66" s="6">
        <f>variáveis!H2373</f>
        <v>32.14</v>
      </c>
      <c r="T66" s="6">
        <f>variáveis!H2517</f>
        <v>30.44</v>
      </c>
      <c r="U66" s="6">
        <f>variáveis!H2661</f>
        <v>30.88</v>
      </c>
      <c r="V66" s="6">
        <f>variáveis!H2805</f>
        <v>31.89</v>
      </c>
      <c r="W66" s="6">
        <f>variáveis!H2949</f>
        <v>29.89</v>
      </c>
      <c r="X66" s="6">
        <f>variáveis!H3093</f>
        <v>28.19</v>
      </c>
      <c r="Y66" s="6">
        <f>variáveis!H3237</f>
        <v>29.05</v>
      </c>
      <c r="Z66" s="6">
        <f>variáveis!H3381</f>
        <v>29.68</v>
      </c>
      <c r="AA66" s="6">
        <f>variáveis!H3525</f>
        <v>31.04</v>
      </c>
      <c r="AB66" s="6">
        <f>variáveis!H3669</f>
        <v>32.520000000000003</v>
      </c>
      <c r="AC66" s="6">
        <f>variáveis!H3813</f>
        <v>33.25</v>
      </c>
      <c r="AD66" s="6">
        <f>variáveis!H3957</f>
        <v>31.72</v>
      </c>
      <c r="AE66" s="6">
        <f>variáveis!H4101</f>
        <v>30.64</v>
      </c>
      <c r="AF66" s="6">
        <f>variáveis!H4245</f>
        <v>31.23</v>
      </c>
      <c r="AG66" s="6">
        <f>variáveis!H4389</f>
        <v>29.65</v>
      </c>
    </row>
    <row r="67" spans="2:33" x14ac:dyDescent="0.25">
      <c r="B67" s="7">
        <v>1040</v>
      </c>
      <c r="C67" s="6">
        <f>variáveis!H70</f>
        <v>31.03</v>
      </c>
      <c r="D67" s="6">
        <f>variáveis!H214</f>
        <v>32.28</v>
      </c>
      <c r="E67" s="6">
        <f>variáveis!H358</f>
        <v>34.26</v>
      </c>
      <c r="F67" s="6">
        <f>variáveis!H502</f>
        <v>35.28</v>
      </c>
      <c r="G67" s="6">
        <f>variáveis!H646</f>
        <v>35.08</v>
      </c>
      <c r="H67" s="6">
        <f>variáveis!H790</f>
        <v>32.72</v>
      </c>
      <c r="I67" s="6">
        <f>variáveis!H934</f>
        <v>32.54</v>
      </c>
      <c r="J67" s="6">
        <f>variáveis!H1078</f>
        <v>32.86</v>
      </c>
      <c r="K67" s="6">
        <f>variáveis!H1222</f>
        <v>30.46</v>
      </c>
      <c r="L67" s="6">
        <f>variáveis!H1366</f>
        <v>29.89</v>
      </c>
      <c r="M67" s="6">
        <f>variáveis!H1510</f>
        <v>31.08</v>
      </c>
      <c r="N67" s="6">
        <f>variáveis!H1654</f>
        <v>29.5</v>
      </c>
      <c r="O67" s="6">
        <f>variáveis!H1798</f>
        <v>29.63</v>
      </c>
      <c r="P67" s="6">
        <f>variáveis!H1942</f>
        <v>31.76</v>
      </c>
      <c r="Q67" s="6">
        <f>variáveis!H2086</f>
        <v>32.04</v>
      </c>
      <c r="R67" s="6">
        <f>variáveis!H2230</f>
        <v>32.58</v>
      </c>
      <c r="S67" s="6">
        <f>variáveis!H2374</f>
        <v>32.31</v>
      </c>
      <c r="T67" s="6">
        <f>variáveis!H2518</f>
        <v>30.5</v>
      </c>
      <c r="U67" s="6">
        <f>variáveis!H2662</f>
        <v>31</v>
      </c>
      <c r="V67" s="6">
        <f>variáveis!H2806</f>
        <v>32.06</v>
      </c>
      <c r="W67" s="6">
        <f>variáveis!H2950</f>
        <v>30.06</v>
      </c>
      <c r="X67" s="6">
        <f>variáveis!H3094</f>
        <v>28.36</v>
      </c>
      <c r="Y67" s="6">
        <f>variáveis!H3238</f>
        <v>29.31</v>
      </c>
      <c r="Z67" s="6">
        <f>variáveis!H3382</f>
        <v>29.89</v>
      </c>
      <c r="AA67" s="6">
        <f>variáveis!H3526</f>
        <v>31.42</v>
      </c>
      <c r="AB67" s="6">
        <f>variáveis!H3670</f>
        <v>32.85</v>
      </c>
      <c r="AC67" s="6">
        <f>variáveis!H3814</f>
        <v>33.590000000000003</v>
      </c>
      <c r="AD67" s="6">
        <f>variáveis!H3958</f>
        <v>31.9</v>
      </c>
      <c r="AE67" s="6">
        <f>variáveis!H4102</f>
        <v>30.73</v>
      </c>
      <c r="AF67" s="6">
        <f>variáveis!H4246</f>
        <v>31.62</v>
      </c>
      <c r="AG67" s="6">
        <f>variáveis!H4390</f>
        <v>29.81</v>
      </c>
    </row>
    <row r="68" spans="2:33" x14ac:dyDescent="0.25">
      <c r="B68" s="7">
        <v>1050</v>
      </c>
      <c r="C68" s="6">
        <f>variáveis!H71</f>
        <v>31.36</v>
      </c>
      <c r="D68" s="6">
        <f>variáveis!H215</f>
        <v>32.68</v>
      </c>
      <c r="E68" s="6">
        <f>variáveis!H359</f>
        <v>34.65</v>
      </c>
      <c r="F68" s="6">
        <f>variáveis!H503</f>
        <v>35.65</v>
      </c>
      <c r="G68" s="6">
        <f>variáveis!H647</f>
        <v>35.450000000000003</v>
      </c>
      <c r="H68" s="6">
        <f>variáveis!H791</f>
        <v>32.9</v>
      </c>
      <c r="I68" s="6">
        <f>variáveis!H935</f>
        <v>32.64</v>
      </c>
      <c r="J68" s="6">
        <f>variáveis!H1079</f>
        <v>33.200000000000003</v>
      </c>
      <c r="K68" s="6">
        <f>variáveis!H1223</f>
        <v>30.53</v>
      </c>
      <c r="L68" s="6">
        <f>variáveis!H1367</f>
        <v>30.08</v>
      </c>
      <c r="M68" s="6">
        <f>variáveis!H1511</f>
        <v>31.16</v>
      </c>
      <c r="N68" s="6">
        <f>variáveis!H1655</f>
        <v>29.7</v>
      </c>
      <c r="O68" s="6">
        <f>variáveis!H1799</f>
        <v>29.94</v>
      </c>
      <c r="P68" s="6">
        <f>variáveis!H1943</f>
        <v>32.06</v>
      </c>
      <c r="Q68" s="6">
        <f>variáveis!H2087</f>
        <v>32.21</v>
      </c>
      <c r="R68" s="6">
        <f>variáveis!H2231</f>
        <v>32.67</v>
      </c>
      <c r="S68" s="6">
        <f>variáveis!H2375</f>
        <v>32.5</v>
      </c>
      <c r="T68" s="6">
        <f>variáveis!H2519</f>
        <v>30.57</v>
      </c>
      <c r="U68" s="6">
        <f>variáveis!H2663</f>
        <v>31.19</v>
      </c>
      <c r="V68" s="6">
        <f>variáveis!H2807</f>
        <v>32.21</v>
      </c>
      <c r="W68" s="6">
        <f>variáveis!H2951</f>
        <v>30.21</v>
      </c>
      <c r="X68" s="6">
        <f>variáveis!H3095</f>
        <v>28.59</v>
      </c>
      <c r="Y68" s="6">
        <f>variáveis!H3239</f>
        <v>29.45</v>
      </c>
      <c r="Z68" s="6">
        <f>variáveis!H3383</f>
        <v>30.09</v>
      </c>
      <c r="AA68" s="6">
        <f>variáveis!H3527</f>
        <v>31.82</v>
      </c>
      <c r="AB68" s="6">
        <f>variáveis!H3671</f>
        <v>33.24</v>
      </c>
      <c r="AC68" s="6">
        <f>variáveis!H3815</f>
        <v>33.799999999999997</v>
      </c>
      <c r="AD68" s="6">
        <f>variáveis!H3959</f>
        <v>32.11</v>
      </c>
      <c r="AE68" s="6">
        <f>variáveis!H4103</f>
        <v>30.86</v>
      </c>
      <c r="AF68" s="6">
        <f>variáveis!H4247</f>
        <v>31.99</v>
      </c>
      <c r="AG68" s="6">
        <f>variáveis!H4391</f>
        <v>29.96</v>
      </c>
    </row>
    <row r="69" spans="2:33" x14ac:dyDescent="0.25">
      <c r="B69" s="7">
        <v>1100</v>
      </c>
      <c r="C69" s="6">
        <f>variáveis!H72</f>
        <v>31.73</v>
      </c>
      <c r="D69" s="6">
        <f>variáveis!H216</f>
        <v>33.08</v>
      </c>
      <c r="E69" s="6">
        <f>variáveis!H360</f>
        <v>35.04</v>
      </c>
      <c r="F69" s="6">
        <f>variáveis!H504</f>
        <v>36.04</v>
      </c>
      <c r="G69" s="6">
        <f>variáveis!H648</f>
        <v>35.81</v>
      </c>
      <c r="H69" s="6">
        <f>variáveis!H792</f>
        <v>33.090000000000003</v>
      </c>
      <c r="I69" s="6">
        <f>variáveis!H936</f>
        <v>32.76</v>
      </c>
      <c r="J69" s="6">
        <f>variáveis!H1080</f>
        <v>33.53</v>
      </c>
      <c r="K69" s="6">
        <f>variáveis!H1224</f>
        <v>30.56</v>
      </c>
      <c r="L69" s="6">
        <f>variáveis!H1368</f>
        <v>30.29</v>
      </c>
      <c r="M69" s="6">
        <f>variáveis!H1512</f>
        <v>31.19</v>
      </c>
      <c r="N69" s="6">
        <f>variáveis!H1656</f>
        <v>29.89</v>
      </c>
      <c r="O69" s="6">
        <f>variáveis!H1800</f>
        <v>30.22</v>
      </c>
      <c r="P69" s="6">
        <f>variáveis!H1944</f>
        <v>32.36</v>
      </c>
      <c r="Q69" s="6">
        <f>variáveis!H2088</f>
        <v>32.39</v>
      </c>
      <c r="R69" s="6">
        <f>variáveis!H2232</f>
        <v>32.770000000000003</v>
      </c>
      <c r="S69" s="6">
        <f>variáveis!H2376</f>
        <v>32.700000000000003</v>
      </c>
      <c r="T69" s="6">
        <f>variáveis!H2520</f>
        <v>30.64</v>
      </c>
      <c r="U69" s="6">
        <f>variáveis!H2664</f>
        <v>31.49</v>
      </c>
      <c r="V69" s="6">
        <f>variáveis!H2808</f>
        <v>32.340000000000003</v>
      </c>
      <c r="W69" s="6">
        <f>variáveis!H2952</f>
        <v>30.37</v>
      </c>
      <c r="X69" s="6">
        <f>variáveis!H3096</f>
        <v>28.84</v>
      </c>
      <c r="Y69" s="6">
        <f>variáveis!H3240</f>
        <v>29.43</v>
      </c>
      <c r="Z69" s="6">
        <f>variáveis!H3384</f>
        <v>30.31</v>
      </c>
      <c r="AA69" s="6">
        <f>variáveis!H3528</f>
        <v>32.229999999999997</v>
      </c>
      <c r="AB69" s="6">
        <f>variáveis!H3672</f>
        <v>33.54</v>
      </c>
      <c r="AC69" s="6">
        <f>variáveis!H3816</f>
        <v>33.94</v>
      </c>
      <c r="AD69" s="6">
        <f>variáveis!H3960</f>
        <v>32.409999999999997</v>
      </c>
      <c r="AE69" s="6">
        <f>variáveis!H4104</f>
        <v>31.01</v>
      </c>
      <c r="AF69" s="6">
        <f>variáveis!H4248</f>
        <v>32.29</v>
      </c>
      <c r="AG69" s="6">
        <f>variáveis!H4392</f>
        <v>30.1</v>
      </c>
    </row>
    <row r="70" spans="2:33" x14ac:dyDescent="0.25">
      <c r="B70" s="7">
        <v>1110</v>
      </c>
      <c r="C70" s="6">
        <f>variáveis!H73</f>
        <v>32.11</v>
      </c>
      <c r="D70" s="6">
        <f>variáveis!H217</f>
        <v>33.5</v>
      </c>
      <c r="E70" s="6">
        <f>variáveis!H361</f>
        <v>35.44</v>
      </c>
      <c r="F70" s="6">
        <f>variáveis!H505</f>
        <v>36.44</v>
      </c>
      <c r="G70" s="6">
        <f>variáveis!H649</f>
        <v>36.130000000000003</v>
      </c>
      <c r="H70" s="6">
        <f>variáveis!H793</f>
        <v>33.270000000000003</v>
      </c>
      <c r="I70" s="6">
        <f>variáveis!H937</f>
        <v>32.94</v>
      </c>
      <c r="J70" s="6">
        <f>variáveis!H1081</f>
        <v>33.81</v>
      </c>
      <c r="K70" s="6">
        <f>variáveis!H1225</f>
        <v>30.59</v>
      </c>
      <c r="L70" s="6">
        <f>variáveis!H1369</f>
        <v>30.46</v>
      </c>
      <c r="M70" s="6">
        <f>variáveis!H1513</f>
        <v>31.04</v>
      </c>
      <c r="N70" s="6">
        <f>variáveis!H1657</f>
        <v>30.05</v>
      </c>
      <c r="O70" s="6">
        <f>variáveis!H1801</f>
        <v>30.46</v>
      </c>
      <c r="P70" s="6">
        <f>variáveis!H1945</f>
        <v>32.729999999999997</v>
      </c>
      <c r="Q70" s="6">
        <f>variáveis!H2089</f>
        <v>32.590000000000003</v>
      </c>
      <c r="R70" s="6">
        <f>variáveis!H2233</f>
        <v>32.92</v>
      </c>
      <c r="S70" s="6">
        <f>variáveis!H2377</f>
        <v>32.950000000000003</v>
      </c>
      <c r="T70" s="6">
        <f>variáveis!H2521</f>
        <v>30.72</v>
      </c>
      <c r="U70" s="6">
        <f>variáveis!H2665</f>
        <v>31.78</v>
      </c>
      <c r="V70" s="6">
        <f>variáveis!H2809</f>
        <v>32.49</v>
      </c>
      <c r="W70" s="6">
        <f>variáveis!H2953</f>
        <v>30.55</v>
      </c>
      <c r="X70" s="6">
        <f>variáveis!H3097</f>
        <v>29.07</v>
      </c>
      <c r="Y70" s="6">
        <f>variáveis!H3241</f>
        <v>29.34</v>
      </c>
      <c r="Z70" s="6">
        <f>variáveis!H3385</f>
        <v>30.54</v>
      </c>
      <c r="AA70" s="6">
        <f>variáveis!H3529</f>
        <v>32.659999999999997</v>
      </c>
      <c r="AB70" s="6">
        <f>variáveis!H3673</f>
        <v>33.78</v>
      </c>
      <c r="AC70" s="6">
        <f>variáveis!H3817</f>
        <v>34.18</v>
      </c>
      <c r="AD70" s="6">
        <f>variáveis!H3961</f>
        <v>32.76</v>
      </c>
      <c r="AE70" s="6">
        <f>variáveis!H4105</f>
        <v>31.18</v>
      </c>
      <c r="AF70" s="6">
        <f>variáveis!H4249</f>
        <v>32.520000000000003</v>
      </c>
      <c r="AG70" s="6">
        <f>variáveis!H4393</f>
        <v>30.24</v>
      </c>
    </row>
    <row r="71" spans="2:33" x14ac:dyDescent="0.25">
      <c r="B71" s="7">
        <v>1120</v>
      </c>
      <c r="C71" s="6">
        <f>variáveis!H74</f>
        <v>32.5</v>
      </c>
      <c r="D71" s="6">
        <f>variáveis!H218</f>
        <v>33.909999999999997</v>
      </c>
      <c r="E71" s="6">
        <f>variáveis!H362</f>
        <v>35.840000000000003</v>
      </c>
      <c r="F71" s="6">
        <f>variáveis!H506</f>
        <v>36.840000000000003</v>
      </c>
      <c r="G71" s="6">
        <f>variáveis!H650</f>
        <v>36.42</v>
      </c>
      <c r="H71" s="6">
        <f>variáveis!H794</f>
        <v>33.47</v>
      </c>
      <c r="I71" s="6">
        <f>variáveis!H938</f>
        <v>33.1</v>
      </c>
      <c r="J71" s="6">
        <f>variáveis!H1082</f>
        <v>34.119999999999997</v>
      </c>
      <c r="K71" s="6">
        <f>variáveis!H1226</f>
        <v>30.66</v>
      </c>
      <c r="L71" s="6">
        <f>variáveis!H1370</f>
        <v>30.64</v>
      </c>
      <c r="M71" s="6">
        <f>variáveis!H1514</f>
        <v>30.77</v>
      </c>
      <c r="N71" s="6">
        <f>variáveis!H1658</f>
        <v>30.2</v>
      </c>
      <c r="O71" s="6">
        <f>variáveis!H1802</f>
        <v>30.63</v>
      </c>
      <c r="P71" s="6">
        <f>variáveis!H1946</f>
        <v>33.15</v>
      </c>
      <c r="Q71" s="6">
        <f>variáveis!H2090</f>
        <v>32.869999999999997</v>
      </c>
      <c r="R71" s="6">
        <f>variáveis!H2234</f>
        <v>33.159999999999997</v>
      </c>
      <c r="S71" s="6">
        <f>variáveis!H2378</f>
        <v>33.229999999999997</v>
      </c>
      <c r="T71" s="6">
        <f>variáveis!H2522</f>
        <v>30.82</v>
      </c>
      <c r="U71" s="6">
        <f>variáveis!H2666</f>
        <v>32.06</v>
      </c>
      <c r="V71" s="6">
        <f>variáveis!H2810</f>
        <v>32.619999999999997</v>
      </c>
      <c r="W71" s="6">
        <f>variáveis!H2954</f>
        <v>30.72</v>
      </c>
      <c r="X71" s="6">
        <f>variáveis!H3098</f>
        <v>29.28</v>
      </c>
      <c r="Y71" s="6">
        <f>variáveis!H3242</f>
        <v>29.24</v>
      </c>
      <c r="Z71" s="6">
        <f>variáveis!H3386</f>
        <v>30.84</v>
      </c>
      <c r="AA71" s="6">
        <f>variáveis!H3530</f>
        <v>33.1</v>
      </c>
      <c r="AB71" s="6">
        <f>variáveis!H3674</f>
        <v>34.11</v>
      </c>
      <c r="AC71" s="6">
        <f>variáveis!H3818</f>
        <v>34.53</v>
      </c>
      <c r="AD71" s="6">
        <f>variáveis!H3962</f>
        <v>33.159999999999997</v>
      </c>
      <c r="AE71" s="6">
        <f>variáveis!H4106</f>
        <v>31.44</v>
      </c>
      <c r="AF71" s="6">
        <f>variáveis!H4250</f>
        <v>32.69</v>
      </c>
      <c r="AG71" s="6">
        <f>variáveis!H4394</f>
        <v>30.42</v>
      </c>
    </row>
    <row r="72" spans="2:33" x14ac:dyDescent="0.25">
      <c r="B72" s="7">
        <v>1130</v>
      </c>
      <c r="C72" s="6">
        <f>variáveis!H75</f>
        <v>32.880000000000003</v>
      </c>
      <c r="D72" s="6">
        <f>variáveis!H219</f>
        <v>34.32</v>
      </c>
      <c r="E72" s="6">
        <f>variáveis!H363</f>
        <v>36.24</v>
      </c>
      <c r="F72" s="6">
        <f>variáveis!H507</f>
        <v>37.229999999999997</v>
      </c>
      <c r="G72" s="6">
        <f>variáveis!H651</f>
        <v>36.68</v>
      </c>
      <c r="H72" s="6">
        <f>variáveis!H795</f>
        <v>33.68</v>
      </c>
      <c r="I72" s="6">
        <f>variáveis!H939</f>
        <v>33.25</v>
      </c>
      <c r="J72" s="6">
        <f>variáveis!H1083</f>
        <v>34.409999999999997</v>
      </c>
      <c r="K72" s="6">
        <f>variáveis!H1227</f>
        <v>30.76</v>
      </c>
      <c r="L72" s="6">
        <f>variáveis!H1371</f>
        <v>30.82</v>
      </c>
      <c r="M72" s="6">
        <f>variáveis!H1515</f>
        <v>30.58</v>
      </c>
      <c r="N72" s="6">
        <f>variáveis!H1659</f>
        <v>30.34</v>
      </c>
      <c r="O72" s="6">
        <f>variáveis!H1803</f>
        <v>30.72</v>
      </c>
      <c r="P72" s="6">
        <f>variáveis!H1947</f>
        <v>33.58</v>
      </c>
      <c r="Q72" s="6">
        <f>variáveis!H2091</f>
        <v>33.21</v>
      </c>
      <c r="R72" s="6">
        <f>variáveis!H2235</f>
        <v>33.42</v>
      </c>
      <c r="S72" s="6">
        <f>variáveis!H2379</f>
        <v>33.5</v>
      </c>
      <c r="T72" s="6">
        <f>variáveis!H2523</f>
        <v>30.94</v>
      </c>
      <c r="U72" s="6">
        <f>variáveis!H2667</f>
        <v>32.36</v>
      </c>
      <c r="V72" s="6">
        <f>variáveis!H2811</f>
        <v>32.770000000000003</v>
      </c>
      <c r="W72" s="6">
        <f>variáveis!H2955</f>
        <v>30.89</v>
      </c>
      <c r="X72" s="6">
        <f>variáveis!H3099</f>
        <v>29.47</v>
      </c>
      <c r="Y72" s="6">
        <f>variáveis!H3243</f>
        <v>29.15</v>
      </c>
      <c r="Z72" s="6">
        <f>variáveis!H3387</f>
        <v>31.22</v>
      </c>
      <c r="AA72" s="6">
        <f>variáveis!H3531</f>
        <v>33.479999999999997</v>
      </c>
      <c r="AB72" s="6">
        <f>variáveis!H3675</f>
        <v>34.450000000000003</v>
      </c>
      <c r="AC72" s="6">
        <f>variáveis!H3819</f>
        <v>34.950000000000003</v>
      </c>
      <c r="AD72" s="6">
        <f>variáveis!H3963</f>
        <v>33.57</v>
      </c>
      <c r="AE72" s="6">
        <f>variáveis!H4107</f>
        <v>31.81</v>
      </c>
      <c r="AF72" s="6">
        <f>variáveis!H4251</f>
        <v>32.950000000000003</v>
      </c>
      <c r="AG72" s="6">
        <f>variáveis!H4395</f>
        <v>30.7</v>
      </c>
    </row>
    <row r="73" spans="2:33" x14ac:dyDescent="0.25">
      <c r="B73" s="7">
        <v>1140</v>
      </c>
      <c r="C73" s="6">
        <f>variáveis!H76</f>
        <v>33.270000000000003</v>
      </c>
      <c r="D73" s="6">
        <f>variáveis!H220</f>
        <v>34.72</v>
      </c>
      <c r="E73" s="6">
        <f>variáveis!H364</f>
        <v>36.630000000000003</v>
      </c>
      <c r="F73" s="6">
        <f>variáveis!H508</f>
        <v>37.61</v>
      </c>
      <c r="G73" s="6">
        <f>variáveis!H652</f>
        <v>36.93</v>
      </c>
      <c r="H73" s="6">
        <f>variáveis!H796</f>
        <v>33.9</v>
      </c>
      <c r="I73" s="6">
        <f>variáveis!H940</f>
        <v>33.54</v>
      </c>
      <c r="J73" s="6">
        <f>variáveis!H1084</f>
        <v>34.69</v>
      </c>
      <c r="K73" s="6">
        <f>variáveis!H1228</f>
        <v>30.87</v>
      </c>
      <c r="L73" s="6">
        <f>variáveis!H1372</f>
        <v>30.99</v>
      </c>
      <c r="M73" s="6">
        <f>variáveis!H1516</f>
        <v>30.55</v>
      </c>
      <c r="N73" s="6">
        <f>variáveis!H1660</f>
        <v>30.4</v>
      </c>
      <c r="O73" s="6">
        <f>variáveis!H1804</f>
        <v>30.77</v>
      </c>
      <c r="P73" s="6">
        <f>variáveis!H1948</f>
        <v>34.049999999999997</v>
      </c>
      <c r="Q73" s="6">
        <f>variáveis!H2092</f>
        <v>33.590000000000003</v>
      </c>
      <c r="R73" s="6">
        <f>variáveis!H2236</f>
        <v>33.68</v>
      </c>
      <c r="S73" s="6">
        <f>variáveis!H2380</f>
        <v>33.82</v>
      </c>
      <c r="T73" s="6">
        <f>variáveis!H2524</f>
        <v>31.08</v>
      </c>
      <c r="U73" s="6">
        <f>variáveis!H2668</f>
        <v>32.659999999999997</v>
      </c>
      <c r="V73" s="6">
        <f>variáveis!H2812</f>
        <v>32.979999999999997</v>
      </c>
      <c r="W73" s="6">
        <f>variáveis!H2956</f>
        <v>31.05</v>
      </c>
      <c r="X73" s="6">
        <f>variáveis!H3100</f>
        <v>29.62</v>
      </c>
      <c r="Y73" s="6">
        <f>variáveis!H3244</f>
        <v>29.09</v>
      </c>
      <c r="Z73" s="6">
        <f>variáveis!H3388</f>
        <v>31.6</v>
      </c>
      <c r="AA73" s="6">
        <f>variáveis!H3532</f>
        <v>33.869999999999997</v>
      </c>
      <c r="AB73" s="6">
        <f>variáveis!H3676</f>
        <v>34.83</v>
      </c>
      <c r="AC73" s="6">
        <f>variáveis!H3820</f>
        <v>35.43</v>
      </c>
      <c r="AD73" s="6">
        <f>variáveis!H3964</f>
        <v>33.86</v>
      </c>
      <c r="AE73" s="6">
        <f>variáveis!H4108</f>
        <v>32.229999999999997</v>
      </c>
      <c r="AF73" s="6">
        <f>variáveis!H4252</f>
        <v>33.32</v>
      </c>
      <c r="AG73" s="6">
        <f>variáveis!H4396</f>
        <v>30.99</v>
      </c>
    </row>
    <row r="74" spans="2:33" x14ac:dyDescent="0.25">
      <c r="B74" s="7">
        <v>1150</v>
      </c>
      <c r="C74" s="6">
        <f>variáveis!H77</f>
        <v>33.64</v>
      </c>
      <c r="D74" s="6">
        <f>variáveis!H221</f>
        <v>35.119999999999997</v>
      </c>
      <c r="E74" s="6">
        <f>variáveis!H365</f>
        <v>37.01</v>
      </c>
      <c r="F74" s="6">
        <f>variáveis!H509</f>
        <v>37.99</v>
      </c>
      <c r="G74" s="6">
        <f>variáveis!H653</f>
        <v>37.159999999999997</v>
      </c>
      <c r="H74" s="6">
        <f>variáveis!H797</f>
        <v>34.11</v>
      </c>
      <c r="I74" s="6">
        <f>variáveis!H941</f>
        <v>33.909999999999997</v>
      </c>
      <c r="J74" s="6">
        <f>variáveis!H1085</f>
        <v>34.94</v>
      </c>
      <c r="K74" s="6">
        <f>variáveis!H1229</f>
        <v>30.98</v>
      </c>
      <c r="L74" s="6">
        <f>variáveis!H1373</f>
        <v>31.13</v>
      </c>
      <c r="M74" s="6">
        <f>variáveis!H1517</f>
        <v>30.71</v>
      </c>
      <c r="N74" s="6">
        <f>variáveis!H1661</f>
        <v>30.41</v>
      </c>
      <c r="O74" s="6">
        <f>variáveis!H1805</f>
        <v>30.79</v>
      </c>
      <c r="P74" s="6">
        <f>variáveis!H1949</f>
        <v>34.520000000000003</v>
      </c>
      <c r="Q74" s="6">
        <f>variáveis!H2093</f>
        <v>33.92</v>
      </c>
      <c r="R74" s="6">
        <f>variáveis!H2237</f>
        <v>33.950000000000003</v>
      </c>
      <c r="S74" s="6">
        <f>variáveis!H2381</f>
        <v>34.24</v>
      </c>
      <c r="T74" s="6">
        <f>variáveis!H2525</f>
        <v>31.22</v>
      </c>
      <c r="U74" s="6">
        <f>variáveis!H2669</f>
        <v>33.03</v>
      </c>
      <c r="V74" s="6">
        <f>variáveis!H2813</f>
        <v>33.26</v>
      </c>
      <c r="W74" s="6">
        <f>variáveis!H2957</f>
        <v>31.16</v>
      </c>
      <c r="X74" s="6">
        <f>variáveis!H3101</f>
        <v>29.72</v>
      </c>
      <c r="Y74" s="6">
        <f>variáveis!H3245</f>
        <v>29.07</v>
      </c>
      <c r="Z74" s="6">
        <f>variáveis!H3389</f>
        <v>31.94</v>
      </c>
      <c r="AA74" s="6">
        <f>variáveis!H3533</f>
        <v>34.24</v>
      </c>
      <c r="AB74" s="6">
        <f>variáveis!H3677</f>
        <v>35.28</v>
      </c>
      <c r="AC74" s="6">
        <f>variáveis!H3821</f>
        <v>35.93</v>
      </c>
      <c r="AD74" s="6">
        <f>variáveis!H3965</f>
        <v>34.020000000000003</v>
      </c>
      <c r="AE74" s="6">
        <f>variáveis!H4109</f>
        <v>32.630000000000003</v>
      </c>
      <c r="AF74" s="6">
        <f>variáveis!H4253</f>
        <v>33.659999999999997</v>
      </c>
      <c r="AG74" s="6">
        <f>variáveis!H4397</f>
        <v>31.31</v>
      </c>
    </row>
    <row r="75" spans="2:33" x14ac:dyDescent="0.25">
      <c r="B75" s="7">
        <v>1200</v>
      </c>
      <c r="C75" s="6">
        <f>variáveis!H78</f>
        <v>34</v>
      </c>
      <c r="D75" s="6">
        <f>variáveis!H222</f>
        <v>35.5</v>
      </c>
      <c r="E75" s="6">
        <f>variáveis!H366</f>
        <v>37.369999999999997</v>
      </c>
      <c r="F75" s="6">
        <f>variáveis!H510</f>
        <v>38.35</v>
      </c>
      <c r="G75" s="6">
        <f>variáveis!H654</f>
        <v>37.39</v>
      </c>
      <c r="H75" s="6">
        <f>variáveis!H798</f>
        <v>34.340000000000003</v>
      </c>
      <c r="I75" s="6">
        <f>variáveis!H942</f>
        <v>34.25</v>
      </c>
      <c r="J75" s="6">
        <f>variáveis!H1086</f>
        <v>35.19</v>
      </c>
      <c r="K75" s="6">
        <f>variáveis!H1230</f>
        <v>31.05</v>
      </c>
      <c r="L75" s="6">
        <f>variáveis!H1374</f>
        <v>31.26</v>
      </c>
      <c r="M75" s="6">
        <f>variáveis!H1518</f>
        <v>30.95</v>
      </c>
      <c r="N75" s="6">
        <f>variáveis!H1662</f>
        <v>30.41</v>
      </c>
      <c r="O75" s="6">
        <f>variáveis!H1806</f>
        <v>30.84</v>
      </c>
      <c r="P75" s="6">
        <f>variáveis!H1950</f>
        <v>34.950000000000003</v>
      </c>
      <c r="Q75" s="6">
        <f>variáveis!H2094</f>
        <v>34.28</v>
      </c>
      <c r="R75" s="6">
        <f>variáveis!H2238</f>
        <v>34.270000000000003</v>
      </c>
      <c r="S75" s="6">
        <f>variáveis!H2382</f>
        <v>34.6</v>
      </c>
      <c r="T75" s="6">
        <f>variáveis!H2526</f>
        <v>31.36</v>
      </c>
      <c r="U75" s="6">
        <f>variáveis!H2670</f>
        <v>33.409999999999997</v>
      </c>
      <c r="V75" s="6">
        <f>variáveis!H2814</f>
        <v>33.51</v>
      </c>
      <c r="W75" s="6">
        <f>variáveis!H2958</f>
        <v>31.21</v>
      </c>
      <c r="X75" s="6">
        <f>variáveis!H3102</f>
        <v>29.79</v>
      </c>
      <c r="Y75" s="6">
        <f>variáveis!H3246</f>
        <v>29.08</v>
      </c>
      <c r="Z75" s="6">
        <f>variáveis!H3390</f>
        <v>32.32</v>
      </c>
      <c r="AA75" s="6">
        <f>variáveis!H3534</f>
        <v>34.58</v>
      </c>
      <c r="AB75" s="6">
        <f>variáveis!H3678</f>
        <v>35.729999999999997</v>
      </c>
      <c r="AC75" s="6">
        <f>variáveis!H3822</f>
        <v>36.43</v>
      </c>
      <c r="AD75" s="6">
        <f>variáveis!H3966</f>
        <v>34.11</v>
      </c>
      <c r="AE75" s="6">
        <f>variáveis!H4110</f>
        <v>33.01</v>
      </c>
      <c r="AF75" s="6">
        <f>variáveis!H4254</f>
        <v>33.86</v>
      </c>
      <c r="AG75" s="6">
        <f>variáveis!H4398</f>
        <v>31.68</v>
      </c>
    </row>
    <row r="76" spans="2:33" x14ac:dyDescent="0.25">
      <c r="B76" s="7">
        <v>1210</v>
      </c>
      <c r="C76" s="6">
        <f>variáveis!H79</f>
        <v>34.340000000000003</v>
      </c>
      <c r="D76" s="6">
        <f>variáveis!H223</f>
        <v>35.880000000000003</v>
      </c>
      <c r="E76" s="6">
        <f>variáveis!H367</f>
        <v>37.729999999999997</v>
      </c>
      <c r="F76" s="6">
        <f>variáveis!H511</f>
        <v>38.700000000000003</v>
      </c>
      <c r="G76" s="6">
        <f>variáveis!H655</f>
        <v>37.590000000000003</v>
      </c>
      <c r="H76" s="6">
        <f>variáveis!H799</f>
        <v>34.57</v>
      </c>
      <c r="I76" s="6">
        <f>variáveis!H943</f>
        <v>34.56</v>
      </c>
      <c r="J76" s="6">
        <f>variáveis!H1087</f>
        <v>35.44</v>
      </c>
      <c r="K76" s="6">
        <f>variáveis!H1231</f>
        <v>31.06</v>
      </c>
      <c r="L76" s="6">
        <f>variáveis!H1375</f>
        <v>31.43</v>
      </c>
      <c r="M76" s="6">
        <f>variáveis!H1519</f>
        <v>31.14</v>
      </c>
      <c r="N76" s="6">
        <f>variáveis!H1663</f>
        <v>30.39</v>
      </c>
      <c r="O76" s="6">
        <f>variáveis!H1807</f>
        <v>30.9</v>
      </c>
      <c r="P76" s="6">
        <f>variáveis!H1951</f>
        <v>35.35</v>
      </c>
      <c r="Q76" s="6">
        <f>variáveis!H2095</f>
        <v>34.69</v>
      </c>
      <c r="R76" s="6">
        <f>variáveis!H2239</f>
        <v>34.67</v>
      </c>
      <c r="S76" s="6">
        <f>variáveis!H2383</f>
        <v>34.83</v>
      </c>
      <c r="T76" s="6">
        <f>variáveis!H2527</f>
        <v>31.47</v>
      </c>
      <c r="U76" s="6">
        <f>variáveis!H2671</f>
        <v>33.78</v>
      </c>
      <c r="V76" s="6">
        <f>variáveis!H2815</f>
        <v>33.700000000000003</v>
      </c>
      <c r="W76" s="6">
        <f>variáveis!H2959</f>
        <v>31.29</v>
      </c>
      <c r="X76" s="6">
        <f>variáveis!H3103</f>
        <v>29.82</v>
      </c>
      <c r="Y76" s="6">
        <f>variáveis!H3247</f>
        <v>29.11</v>
      </c>
      <c r="Z76" s="6">
        <f>variáveis!H3391</f>
        <v>32.68</v>
      </c>
      <c r="AA76" s="6">
        <f>variáveis!H3535</f>
        <v>34.89</v>
      </c>
      <c r="AB76" s="6">
        <f>variáveis!H3679</f>
        <v>36.19</v>
      </c>
      <c r="AC76" s="6">
        <f>variáveis!H3823</f>
        <v>36.880000000000003</v>
      </c>
      <c r="AD76" s="6">
        <f>variáveis!H3967</f>
        <v>34.299999999999997</v>
      </c>
      <c r="AE76" s="6">
        <f>variáveis!H4111</f>
        <v>33.36</v>
      </c>
      <c r="AF76" s="6">
        <f>variáveis!H4255</f>
        <v>33.979999999999997</v>
      </c>
      <c r="AG76" s="6">
        <f>variáveis!H4399</f>
        <v>32.04</v>
      </c>
    </row>
    <row r="77" spans="2:33" x14ac:dyDescent="0.25">
      <c r="B77" s="7">
        <v>1220</v>
      </c>
      <c r="C77" s="6">
        <f>variáveis!H80</f>
        <v>34.67</v>
      </c>
      <c r="D77" s="6">
        <f>variáveis!H224</f>
        <v>36.24</v>
      </c>
      <c r="E77" s="6">
        <f>variáveis!H368</f>
        <v>38.08</v>
      </c>
      <c r="F77" s="6">
        <f>variáveis!H512</f>
        <v>39</v>
      </c>
      <c r="G77" s="6">
        <f>variáveis!H656</f>
        <v>37.85</v>
      </c>
      <c r="H77" s="6">
        <f>variáveis!H800</f>
        <v>34.799999999999997</v>
      </c>
      <c r="I77" s="6">
        <f>variáveis!H944</f>
        <v>34.799999999999997</v>
      </c>
      <c r="J77" s="6">
        <f>variáveis!H1088</f>
        <v>35.659999999999997</v>
      </c>
      <c r="K77" s="6">
        <f>variáveis!H1232</f>
        <v>31.08</v>
      </c>
      <c r="L77" s="6">
        <f>variáveis!H1376</f>
        <v>31.63</v>
      </c>
      <c r="M77" s="6">
        <f>variáveis!H1520</f>
        <v>31.25</v>
      </c>
      <c r="N77" s="6">
        <f>variáveis!H1664</f>
        <v>30.39</v>
      </c>
      <c r="O77" s="6">
        <f>variáveis!H1808</f>
        <v>30.95</v>
      </c>
      <c r="P77" s="6">
        <f>variáveis!H1952</f>
        <v>35.75</v>
      </c>
      <c r="Q77" s="6">
        <f>variáveis!H2096</f>
        <v>34.99</v>
      </c>
      <c r="R77" s="6">
        <f>variáveis!H2240</f>
        <v>35.020000000000003</v>
      </c>
      <c r="S77" s="6">
        <f>variáveis!H2384</f>
        <v>35.01</v>
      </c>
      <c r="T77" s="6">
        <f>variáveis!H2528</f>
        <v>31.55</v>
      </c>
      <c r="U77" s="6">
        <f>variáveis!H2672</f>
        <v>34.07</v>
      </c>
      <c r="V77" s="6">
        <f>variáveis!H2816</f>
        <v>33.94</v>
      </c>
      <c r="W77" s="6">
        <f>variáveis!H2960</f>
        <v>31.53</v>
      </c>
      <c r="X77" s="6">
        <f>variáveis!H3104</f>
        <v>29.85</v>
      </c>
      <c r="Y77" s="6">
        <f>variáveis!H3248</f>
        <v>29.14</v>
      </c>
      <c r="Z77" s="6">
        <f>variáveis!H3392</f>
        <v>32.9</v>
      </c>
      <c r="AA77" s="6">
        <f>variáveis!H3536</f>
        <v>35.229999999999997</v>
      </c>
      <c r="AB77" s="6">
        <f>variáveis!H3680</f>
        <v>36.65</v>
      </c>
      <c r="AC77" s="6">
        <f>variáveis!H3824</f>
        <v>37.26</v>
      </c>
      <c r="AD77" s="6">
        <f>variáveis!H3968</f>
        <v>34.64</v>
      </c>
      <c r="AE77" s="6">
        <f>variáveis!H4112</f>
        <v>33.6</v>
      </c>
      <c r="AF77" s="6">
        <f>variáveis!H4256</f>
        <v>34.04</v>
      </c>
      <c r="AG77" s="6">
        <f>variáveis!H4400</f>
        <v>32.299999999999997</v>
      </c>
    </row>
    <row r="78" spans="2:33" x14ac:dyDescent="0.25">
      <c r="B78" s="7">
        <v>1230</v>
      </c>
      <c r="C78" s="6">
        <f>variáveis!H81</f>
        <v>34.99</v>
      </c>
      <c r="D78" s="6">
        <f>variáveis!H225</f>
        <v>36.58</v>
      </c>
      <c r="E78" s="6">
        <f>variáveis!H369</f>
        <v>38.4</v>
      </c>
      <c r="F78" s="6">
        <f>variáveis!H513</f>
        <v>39.28</v>
      </c>
      <c r="G78" s="6">
        <f>variáveis!H657</f>
        <v>38.049999999999997</v>
      </c>
      <c r="H78" s="6">
        <f>variáveis!H801</f>
        <v>35.03</v>
      </c>
      <c r="I78" s="6">
        <f>variáveis!H945</f>
        <v>34.96</v>
      </c>
      <c r="J78" s="6">
        <f>variáveis!H1089</f>
        <v>35.869999999999997</v>
      </c>
      <c r="K78" s="6">
        <f>variáveis!H1233</f>
        <v>31.1</v>
      </c>
      <c r="L78" s="6">
        <f>variáveis!H1377</f>
        <v>31.83</v>
      </c>
      <c r="M78" s="6">
        <f>variáveis!H1521</f>
        <v>31.43</v>
      </c>
      <c r="N78" s="6">
        <f>variáveis!H1665</f>
        <v>30.46</v>
      </c>
      <c r="O78" s="6">
        <f>variáveis!H1809</f>
        <v>31.02</v>
      </c>
      <c r="P78" s="6">
        <f>variáveis!H1953</f>
        <v>36.119999999999997</v>
      </c>
      <c r="Q78" s="6">
        <f>variáveis!H2097</f>
        <v>35.19</v>
      </c>
      <c r="R78" s="6">
        <f>variáveis!H2241</f>
        <v>35.28</v>
      </c>
      <c r="S78" s="6">
        <f>variáveis!H2385</f>
        <v>35.25</v>
      </c>
      <c r="T78" s="6">
        <f>variáveis!H2529</f>
        <v>31.61</v>
      </c>
      <c r="U78" s="6">
        <f>variáveis!H2673</f>
        <v>34.299999999999997</v>
      </c>
      <c r="V78" s="6">
        <f>variáveis!H2817</f>
        <v>34.270000000000003</v>
      </c>
      <c r="W78" s="6">
        <f>variáveis!H2961</f>
        <v>31.93</v>
      </c>
      <c r="X78" s="6">
        <f>variáveis!H3105</f>
        <v>29.89</v>
      </c>
      <c r="Y78" s="6">
        <f>variáveis!H3249</f>
        <v>29.18</v>
      </c>
      <c r="Z78" s="6">
        <f>variáveis!H3393</f>
        <v>33.01</v>
      </c>
      <c r="AA78" s="6">
        <f>variáveis!H3537</f>
        <v>35.61</v>
      </c>
      <c r="AB78" s="6">
        <f>variáveis!H3681</f>
        <v>37.090000000000003</v>
      </c>
      <c r="AC78" s="6">
        <f>variáveis!H3825</f>
        <v>37.65</v>
      </c>
      <c r="AD78" s="6">
        <f>variáveis!H3969</f>
        <v>35.01</v>
      </c>
      <c r="AE78" s="6">
        <f>variáveis!H4113</f>
        <v>33.74</v>
      </c>
      <c r="AF78" s="6">
        <f>variáveis!H4257</f>
        <v>34.1</v>
      </c>
      <c r="AG78" s="6">
        <f>variáveis!H4401</f>
        <v>32.49</v>
      </c>
    </row>
    <row r="79" spans="2:33" x14ac:dyDescent="0.25">
      <c r="B79" s="7">
        <v>1240</v>
      </c>
      <c r="C79" s="6">
        <f>variáveis!H82</f>
        <v>35.29</v>
      </c>
      <c r="D79" s="6">
        <f>variáveis!H226</f>
        <v>36.880000000000003</v>
      </c>
      <c r="E79" s="6">
        <f>variáveis!H370</f>
        <v>38.68</v>
      </c>
      <c r="F79" s="6">
        <f>variáveis!H514</f>
        <v>39.54</v>
      </c>
      <c r="G79" s="6">
        <f>variáveis!H658</f>
        <v>38.14</v>
      </c>
      <c r="H79" s="6">
        <f>variáveis!H802</f>
        <v>35.24</v>
      </c>
      <c r="I79" s="6">
        <f>variáveis!H946</f>
        <v>35.03</v>
      </c>
      <c r="J79" s="6">
        <f>variáveis!H1090</f>
        <v>36.049999999999997</v>
      </c>
      <c r="K79" s="6">
        <f>variáveis!H1234</f>
        <v>31.1</v>
      </c>
      <c r="L79" s="6">
        <f>variáveis!H1378</f>
        <v>32</v>
      </c>
      <c r="M79" s="6">
        <f>variáveis!H1522</f>
        <v>31.67</v>
      </c>
      <c r="N79" s="6">
        <f>variáveis!H1666</f>
        <v>30.6</v>
      </c>
      <c r="O79" s="6">
        <f>variáveis!H1810</f>
        <v>31.13</v>
      </c>
      <c r="P79" s="6">
        <f>variáveis!H1954</f>
        <v>36.450000000000003</v>
      </c>
      <c r="Q79" s="6">
        <f>variáveis!H2098</f>
        <v>35.42</v>
      </c>
      <c r="R79" s="6">
        <f>variáveis!H2242</f>
        <v>35.450000000000003</v>
      </c>
      <c r="S79" s="6">
        <f>variáveis!H2386</f>
        <v>35.520000000000003</v>
      </c>
      <c r="T79" s="6">
        <f>variáveis!H2530</f>
        <v>31.66</v>
      </c>
      <c r="U79" s="6">
        <f>variáveis!H2674</f>
        <v>34.46</v>
      </c>
      <c r="V79" s="6">
        <f>variáveis!H2818</f>
        <v>34.58</v>
      </c>
      <c r="W79" s="6">
        <f>variáveis!H2962</f>
        <v>32.31</v>
      </c>
      <c r="X79" s="6">
        <f>variáveis!H3106</f>
        <v>30</v>
      </c>
      <c r="Y79" s="6">
        <f>variáveis!H3250</f>
        <v>29.22</v>
      </c>
      <c r="Z79" s="6">
        <f>variáveis!H3394</f>
        <v>33.14</v>
      </c>
      <c r="AA79" s="6">
        <f>variáveis!H3538</f>
        <v>35.979999999999997</v>
      </c>
      <c r="AB79" s="6">
        <f>variáveis!H3682</f>
        <v>37.5</v>
      </c>
      <c r="AC79" s="6">
        <f>variáveis!H3826</f>
        <v>38.01</v>
      </c>
      <c r="AD79" s="6">
        <f>variáveis!H3970</f>
        <v>35.31</v>
      </c>
      <c r="AE79" s="6">
        <f>variáveis!H4114</f>
        <v>33.909999999999997</v>
      </c>
      <c r="AF79" s="6">
        <f>variáveis!H4258</f>
        <v>34.18</v>
      </c>
      <c r="AG79" s="6">
        <f>variáveis!H4402</f>
        <v>32.68</v>
      </c>
    </row>
    <row r="80" spans="2:33" x14ac:dyDescent="0.25">
      <c r="B80" s="7">
        <v>1250</v>
      </c>
      <c r="C80" s="6">
        <f>variáveis!H83</f>
        <v>35.56</v>
      </c>
      <c r="D80" s="6">
        <f>variáveis!H227</f>
        <v>37.08</v>
      </c>
      <c r="E80" s="6">
        <f>variáveis!H371</f>
        <v>38.96</v>
      </c>
      <c r="F80" s="6">
        <f>variáveis!H515</f>
        <v>39.78</v>
      </c>
      <c r="G80" s="6">
        <f>variáveis!H659</f>
        <v>38.18</v>
      </c>
      <c r="H80" s="6">
        <f>variáveis!H803</f>
        <v>35.4</v>
      </c>
      <c r="I80" s="6">
        <f>variáveis!H947</f>
        <v>35.08</v>
      </c>
      <c r="J80" s="6">
        <f>variáveis!H1091</f>
        <v>36.18</v>
      </c>
      <c r="K80" s="6">
        <f>variáveis!H1235</f>
        <v>31.06</v>
      </c>
      <c r="L80" s="6">
        <f>variáveis!H1379</f>
        <v>32.159999999999997</v>
      </c>
      <c r="M80" s="6">
        <f>variáveis!H1523</f>
        <v>31.92</v>
      </c>
      <c r="N80" s="6">
        <f>variáveis!H1667</f>
        <v>30.88</v>
      </c>
      <c r="O80" s="6">
        <f>variáveis!H1811</f>
        <v>31.27</v>
      </c>
      <c r="P80" s="6">
        <f>variáveis!H1955</f>
        <v>36.770000000000003</v>
      </c>
      <c r="Q80" s="6">
        <f>variáveis!H2099</f>
        <v>35.71</v>
      </c>
      <c r="R80" s="6">
        <f>variáveis!H2243</f>
        <v>35.53</v>
      </c>
      <c r="S80" s="6">
        <f>variáveis!H2387</f>
        <v>35.78</v>
      </c>
      <c r="T80" s="6">
        <f>variáveis!H2531</f>
        <v>31.72</v>
      </c>
      <c r="U80" s="6">
        <f>variáveis!H2675</f>
        <v>34.71</v>
      </c>
      <c r="V80" s="6">
        <f>variáveis!H2819</f>
        <v>34.880000000000003</v>
      </c>
      <c r="W80" s="6">
        <f>variáveis!H2963</f>
        <v>32.700000000000003</v>
      </c>
      <c r="X80" s="6">
        <f>variáveis!H3107</f>
        <v>30.1</v>
      </c>
      <c r="Y80" s="6">
        <f>variáveis!H3251</f>
        <v>29.3</v>
      </c>
      <c r="Z80" s="6">
        <f>variáveis!H3395</f>
        <v>33.229999999999997</v>
      </c>
      <c r="AA80" s="6">
        <f>variáveis!H3539</f>
        <v>36.270000000000003</v>
      </c>
      <c r="AB80" s="6">
        <f>variáveis!H3683</f>
        <v>37.89</v>
      </c>
      <c r="AC80" s="6">
        <f>variáveis!H3827</f>
        <v>38.340000000000003</v>
      </c>
      <c r="AD80" s="6">
        <f>variáveis!H3971</f>
        <v>35.65</v>
      </c>
      <c r="AE80" s="6">
        <f>variáveis!H4115</f>
        <v>34.119999999999997</v>
      </c>
      <c r="AF80" s="6">
        <f>variáveis!H4259</f>
        <v>34.32</v>
      </c>
      <c r="AG80" s="6">
        <f>variáveis!H4403</f>
        <v>32.79</v>
      </c>
    </row>
    <row r="81" spans="2:33" x14ac:dyDescent="0.25">
      <c r="B81" s="7">
        <v>1300</v>
      </c>
      <c r="C81" s="6">
        <f>variáveis!H84</f>
        <v>35.81</v>
      </c>
      <c r="D81" s="6">
        <f>variáveis!H228</f>
        <v>37.28</v>
      </c>
      <c r="E81" s="6">
        <f>variáveis!H372</f>
        <v>39.21</v>
      </c>
      <c r="F81" s="6">
        <f>variáveis!H516</f>
        <v>40.03</v>
      </c>
      <c r="G81" s="6">
        <f>variáveis!H660</f>
        <v>38.22</v>
      </c>
      <c r="H81" s="6">
        <f>variáveis!H804</f>
        <v>35.51</v>
      </c>
      <c r="I81" s="6">
        <f>variáveis!H948</f>
        <v>35.15</v>
      </c>
      <c r="J81" s="6">
        <f>variáveis!H1092</f>
        <v>36.299999999999997</v>
      </c>
      <c r="K81" s="6">
        <f>variáveis!H1236</f>
        <v>31</v>
      </c>
      <c r="L81" s="6">
        <f>variáveis!H1380</f>
        <v>32.299999999999997</v>
      </c>
      <c r="M81" s="6">
        <f>variáveis!H1524</f>
        <v>32.17</v>
      </c>
      <c r="N81" s="6">
        <f>variáveis!H1668</f>
        <v>31.14</v>
      </c>
      <c r="O81" s="6">
        <f>variáveis!H1812</f>
        <v>31.41</v>
      </c>
      <c r="P81" s="6">
        <f>variáveis!H1956</f>
        <v>37.07</v>
      </c>
      <c r="Q81" s="6">
        <f>variáveis!H2100</f>
        <v>35.909999999999997</v>
      </c>
      <c r="R81" s="6">
        <f>variáveis!H2244</f>
        <v>35.590000000000003</v>
      </c>
      <c r="S81" s="6">
        <f>variáveis!H2388</f>
        <v>36.01</v>
      </c>
      <c r="T81" s="6">
        <f>variáveis!H2532</f>
        <v>31.78</v>
      </c>
      <c r="U81" s="6">
        <f>variáveis!H2676</f>
        <v>34.92</v>
      </c>
      <c r="V81" s="6">
        <f>variáveis!H2820</f>
        <v>35.159999999999997</v>
      </c>
      <c r="W81" s="6">
        <f>variáveis!H2964</f>
        <v>33.15</v>
      </c>
      <c r="X81" s="6">
        <f>variáveis!H3108</f>
        <v>30.18</v>
      </c>
      <c r="Y81" s="6">
        <f>variáveis!H3252</f>
        <v>29.41</v>
      </c>
      <c r="Z81" s="6">
        <f>variáveis!H3396</f>
        <v>33.29</v>
      </c>
      <c r="AA81" s="6">
        <f>variáveis!H3540</f>
        <v>36.47</v>
      </c>
      <c r="AB81" s="6">
        <f>variáveis!H3684</f>
        <v>38.24</v>
      </c>
      <c r="AC81" s="6">
        <f>variáveis!H3828</f>
        <v>38.69</v>
      </c>
      <c r="AD81" s="6">
        <f>variáveis!H3972</f>
        <v>36.01</v>
      </c>
      <c r="AE81" s="6">
        <f>variáveis!H4116</f>
        <v>34.31</v>
      </c>
      <c r="AF81" s="6">
        <f>variáveis!H4260</f>
        <v>34.47</v>
      </c>
      <c r="AG81" s="6">
        <f>variáveis!H4404</f>
        <v>32.770000000000003</v>
      </c>
    </row>
    <row r="82" spans="2:33" x14ac:dyDescent="0.25">
      <c r="B82" s="7">
        <v>1310</v>
      </c>
      <c r="C82" s="6">
        <f>variáveis!H85</f>
        <v>36.049999999999997</v>
      </c>
      <c r="D82" s="6">
        <f>variáveis!H229</f>
        <v>37.49</v>
      </c>
      <c r="E82" s="6">
        <f>variáveis!H373</f>
        <v>39.46</v>
      </c>
      <c r="F82" s="6">
        <f>variáveis!H517</f>
        <v>40.270000000000003</v>
      </c>
      <c r="G82" s="6">
        <f>variáveis!H661</f>
        <v>38.35</v>
      </c>
      <c r="H82" s="6">
        <f>variáveis!H805</f>
        <v>35.56</v>
      </c>
      <c r="I82" s="6">
        <f>variáveis!H949</f>
        <v>35.28</v>
      </c>
      <c r="J82" s="6">
        <f>variáveis!H1093</f>
        <v>36.450000000000003</v>
      </c>
      <c r="K82" s="6">
        <f>variáveis!H1237</f>
        <v>30.94</v>
      </c>
      <c r="L82" s="6">
        <f>variáveis!H1381</f>
        <v>32.43</v>
      </c>
      <c r="M82" s="6">
        <f>variáveis!H1525</f>
        <v>32.36</v>
      </c>
      <c r="N82" s="6">
        <f>variáveis!H1669</f>
        <v>31.34</v>
      </c>
      <c r="O82" s="6">
        <f>variáveis!H1813</f>
        <v>31.55</v>
      </c>
      <c r="P82" s="6">
        <f>variáveis!H1957</f>
        <v>37.29</v>
      </c>
      <c r="Q82" s="6">
        <f>variáveis!H2101</f>
        <v>36.03</v>
      </c>
      <c r="R82" s="6">
        <f>variáveis!H2245</f>
        <v>35.64</v>
      </c>
      <c r="S82" s="6">
        <f>variáveis!H2389</f>
        <v>36.19</v>
      </c>
      <c r="T82" s="6">
        <f>variáveis!H2533</f>
        <v>31.85</v>
      </c>
      <c r="U82" s="6">
        <f>variáveis!H2677</f>
        <v>35.11</v>
      </c>
      <c r="V82" s="6">
        <f>variáveis!H2821</f>
        <v>35.43</v>
      </c>
      <c r="W82" s="6">
        <f>variáveis!H2965</f>
        <v>33.520000000000003</v>
      </c>
      <c r="X82" s="6">
        <f>variáveis!H3109</f>
        <v>30.18</v>
      </c>
      <c r="Y82" s="6">
        <f>variáveis!H3253</f>
        <v>29.54</v>
      </c>
      <c r="Z82" s="6">
        <f>variáveis!H3397</f>
        <v>33.380000000000003</v>
      </c>
      <c r="AA82" s="6">
        <f>variáveis!H3541</f>
        <v>36.68</v>
      </c>
      <c r="AB82" s="6">
        <f>variáveis!H3685</f>
        <v>38.56</v>
      </c>
      <c r="AC82" s="6">
        <f>variáveis!H3829</f>
        <v>39.01</v>
      </c>
      <c r="AD82" s="6">
        <f>variáveis!H3973</f>
        <v>36.35</v>
      </c>
      <c r="AE82" s="6">
        <f>variáveis!H4117</f>
        <v>34.53</v>
      </c>
      <c r="AF82" s="6">
        <f>variáveis!H4261</f>
        <v>34.51</v>
      </c>
      <c r="AG82" s="6">
        <f>variáveis!H4405</f>
        <v>32.700000000000003</v>
      </c>
    </row>
    <row r="83" spans="2:33" x14ac:dyDescent="0.25">
      <c r="B83" s="7">
        <v>1320</v>
      </c>
      <c r="C83" s="6">
        <f>variáveis!H86</f>
        <v>36.29</v>
      </c>
      <c r="D83" s="6">
        <f>variáveis!H230</f>
        <v>37.69</v>
      </c>
      <c r="E83" s="6">
        <f>variáveis!H374</f>
        <v>39.700000000000003</v>
      </c>
      <c r="F83" s="6">
        <f>variáveis!H518</f>
        <v>40.47</v>
      </c>
      <c r="G83" s="6">
        <f>variáveis!H662</f>
        <v>38.479999999999997</v>
      </c>
      <c r="H83" s="6">
        <f>variáveis!H806</f>
        <v>35.57</v>
      </c>
      <c r="I83" s="6">
        <f>variáveis!H950</f>
        <v>35.409999999999997</v>
      </c>
      <c r="J83" s="6">
        <f>variáveis!H1094</f>
        <v>36.619999999999997</v>
      </c>
      <c r="K83" s="6">
        <f>variáveis!H1238</f>
        <v>30.9</v>
      </c>
      <c r="L83" s="6">
        <f>variáveis!H1382</f>
        <v>32.520000000000003</v>
      </c>
      <c r="M83" s="6">
        <f>variáveis!H1526</f>
        <v>32.450000000000003</v>
      </c>
      <c r="N83" s="6">
        <f>variáveis!H1670</f>
        <v>31.6</v>
      </c>
      <c r="O83" s="6">
        <f>variáveis!H1814</f>
        <v>31.7</v>
      </c>
      <c r="P83" s="6">
        <f>variáveis!H1958</f>
        <v>37.4</v>
      </c>
      <c r="Q83" s="6">
        <f>variáveis!H2102</f>
        <v>36.08</v>
      </c>
      <c r="R83" s="6">
        <f>variáveis!H2246</f>
        <v>35.630000000000003</v>
      </c>
      <c r="S83" s="6">
        <f>variáveis!H2390</f>
        <v>36.32</v>
      </c>
      <c r="T83" s="6">
        <f>variáveis!H2534</f>
        <v>31.93</v>
      </c>
      <c r="U83" s="6">
        <f>variáveis!H2678</f>
        <v>35.36</v>
      </c>
      <c r="V83" s="6">
        <f>variáveis!H2822</f>
        <v>35.630000000000003</v>
      </c>
      <c r="W83" s="6">
        <f>variáveis!H2966</f>
        <v>33.76</v>
      </c>
      <c r="X83" s="6">
        <f>variáveis!H3110</f>
        <v>30.15</v>
      </c>
      <c r="Y83" s="6">
        <f>variáveis!H3254</f>
        <v>29.73</v>
      </c>
      <c r="Z83" s="6">
        <f>variáveis!H3398</f>
        <v>33.49</v>
      </c>
      <c r="AA83" s="6">
        <f>variáveis!H3542</f>
        <v>36.869999999999997</v>
      </c>
      <c r="AB83" s="6">
        <f>variáveis!H3686</f>
        <v>38.85</v>
      </c>
      <c r="AC83" s="6">
        <f>variáveis!H3830</f>
        <v>39.24</v>
      </c>
      <c r="AD83" s="6">
        <f>variáveis!H3974</f>
        <v>36.619999999999997</v>
      </c>
      <c r="AE83" s="6">
        <f>variáveis!H4118</f>
        <v>34.770000000000003</v>
      </c>
      <c r="AF83" s="6">
        <f>variáveis!H4262</f>
        <v>34.5</v>
      </c>
      <c r="AG83" s="6">
        <f>variáveis!H4406</f>
        <v>32.659999999999997</v>
      </c>
    </row>
    <row r="84" spans="2:33" x14ac:dyDescent="0.25">
      <c r="B84" s="7">
        <v>1330</v>
      </c>
      <c r="C84" s="6">
        <f>variáveis!H87</f>
        <v>36.5</v>
      </c>
      <c r="D84" s="6">
        <f>variáveis!H231</f>
        <v>37.9</v>
      </c>
      <c r="E84" s="6">
        <f>variáveis!H375</f>
        <v>39.840000000000003</v>
      </c>
      <c r="F84" s="6">
        <f>variáveis!H519</f>
        <v>40.57</v>
      </c>
      <c r="G84" s="6">
        <f>variáveis!H663</f>
        <v>38.54</v>
      </c>
      <c r="H84" s="6">
        <f>variáveis!H807</f>
        <v>35.53</v>
      </c>
      <c r="I84" s="6">
        <f>variáveis!H951</f>
        <v>35.51</v>
      </c>
      <c r="J84" s="6">
        <f>variáveis!H1095</f>
        <v>36.799999999999997</v>
      </c>
      <c r="K84" s="6">
        <f>variáveis!H1239</f>
        <v>30.9</v>
      </c>
      <c r="L84" s="6">
        <f>variáveis!H1383</f>
        <v>32.57</v>
      </c>
      <c r="M84" s="6">
        <f>variáveis!H1527</f>
        <v>32.51</v>
      </c>
      <c r="N84" s="6">
        <f>variáveis!H1671</f>
        <v>31.85</v>
      </c>
      <c r="O84" s="6">
        <f>variáveis!H1815</f>
        <v>31.85</v>
      </c>
      <c r="P84" s="6">
        <f>variáveis!H1959</f>
        <v>37.4</v>
      </c>
      <c r="Q84" s="6">
        <f>variáveis!H2103</f>
        <v>36.08</v>
      </c>
      <c r="R84" s="6">
        <f>variáveis!H2247</f>
        <v>35.61</v>
      </c>
      <c r="S84" s="6">
        <f>variáveis!H2391</f>
        <v>36.49</v>
      </c>
      <c r="T84" s="6">
        <f>variáveis!H2535</f>
        <v>32</v>
      </c>
      <c r="U84" s="6">
        <f>variáveis!H2679</f>
        <v>35.61</v>
      </c>
      <c r="V84" s="6">
        <f>variáveis!H2823</f>
        <v>35.76</v>
      </c>
      <c r="W84" s="6">
        <f>variáveis!H2967</f>
        <v>33.869999999999997</v>
      </c>
      <c r="X84" s="6">
        <f>variáveis!H3111</f>
        <v>30.15</v>
      </c>
      <c r="Y84" s="6">
        <f>variáveis!H3255</f>
        <v>30.02</v>
      </c>
      <c r="Z84" s="6">
        <f>variáveis!H3399</f>
        <v>33.549999999999997</v>
      </c>
      <c r="AA84" s="6">
        <f>variáveis!H3543</f>
        <v>37.020000000000003</v>
      </c>
      <c r="AB84" s="6">
        <f>variáveis!H3687</f>
        <v>39.119999999999997</v>
      </c>
      <c r="AC84" s="6">
        <f>variáveis!H3831</f>
        <v>39.409999999999997</v>
      </c>
      <c r="AD84" s="6">
        <f>variáveis!H3975</f>
        <v>36.880000000000003</v>
      </c>
      <c r="AE84" s="6">
        <f>variáveis!H4119</f>
        <v>34.950000000000003</v>
      </c>
      <c r="AF84" s="6">
        <f>variáveis!H4263</f>
        <v>34.5</v>
      </c>
      <c r="AG84" s="6">
        <f>variáveis!H4407</f>
        <v>32.700000000000003</v>
      </c>
    </row>
    <row r="85" spans="2:33" x14ac:dyDescent="0.25">
      <c r="B85" s="7">
        <v>1340</v>
      </c>
      <c r="C85" s="6">
        <f>variáveis!H88</f>
        <v>36.700000000000003</v>
      </c>
      <c r="D85" s="6">
        <f>variáveis!H232</f>
        <v>38.090000000000003</v>
      </c>
      <c r="E85" s="6">
        <f>variáveis!H376</f>
        <v>39.840000000000003</v>
      </c>
      <c r="F85" s="6">
        <f>variáveis!H520</f>
        <v>40.6</v>
      </c>
      <c r="G85" s="6">
        <f>variáveis!H664</f>
        <v>38.590000000000003</v>
      </c>
      <c r="H85" s="6">
        <f>variáveis!H808</f>
        <v>35.46</v>
      </c>
      <c r="I85" s="6">
        <f>variáveis!H952</f>
        <v>35.58</v>
      </c>
      <c r="J85" s="6">
        <f>variáveis!H1096</f>
        <v>36.950000000000003</v>
      </c>
      <c r="K85" s="6">
        <f>variáveis!H1240</f>
        <v>30.92</v>
      </c>
      <c r="L85" s="6">
        <f>variáveis!H1384</f>
        <v>32.6</v>
      </c>
      <c r="M85" s="6">
        <f>variáveis!H1528</f>
        <v>32.56</v>
      </c>
      <c r="N85" s="6">
        <f>variáveis!H1672</f>
        <v>32.159999999999997</v>
      </c>
      <c r="O85" s="6">
        <f>variáveis!H1816</f>
        <v>31.98</v>
      </c>
      <c r="P85" s="6">
        <f>variáveis!H1960</f>
        <v>37.450000000000003</v>
      </c>
      <c r="Q85" s="6">
        <f>variáveis!H2104</f>
        <v>36.17</v>
      </c>
      <c r="R85" s="6">
        <f>variáveis!H2248</f>
        <v>35.61</v>
      </c>
      <c r="S85" s="6">
        <f>variáveis!H2392</f>
        <v>36.58</v>
      </c>
      <c r="T85" s="6">
        <f>variáveis!H2536</f>
        <v>32.03</v>
      </c>
      <c r="U85" s="6">
        <f>variáveis!H2680</f>
        <v>35.75</v>
      </c>
      <c r="V85" s="6">
        <f>variáveis!H2824</f>
        <v>35.79</v>
      </c>
      <c r="W85" s="6">
        <f>variáveis!H2968</f>
        <v>33.9</v>
      </c>
      <c r="X85" s="6">
        <f>variáveis!H3112</f>
        <v>30.21</v>
      </c>
      <c r="Y85" s="6">
        <f>variáveis!H3256</f>
        <v>30.33</v>
      </c>
      <c r="Z85" s="6">
        <f>variáveis!H3400</f>
        <v>33.65</v>
      </c>
      <c r="AA85" s="6">
        <f>variáveis!H3544</f>
        <v>37.090000000000003</v>
      </c>
      <c r="AB85" s="6">
        <f>variáveis!H3688</f>
        <v>39.369999999999997</v>
      </c>
      <c r="AC85" s="6">
        <f>variáveis!H3832</f>
        <v>39.58</v>
      </c>
      <c r="AD85" s="6">
        <f>variáveis!H3976</f>
        <v>37.07</v>
      </c>
      <c r="AE85" s="6">
        <f>variáveis!H4120</f>
        <v>35.07</v>
      </c>
      <c r="AF85" s="6">
        <f>variáveis!H4264</f>
        <v>34.51</v>
      </c>
      <c r="AG85" s="6">
        <f>variáveis!H4408</f>
        <v>32.880000000000003</v>
      </c>
    </row>
    <row r="86" spans="2:33" x14ac:dyDescent="0.25">
      <c r="B86" s="7">
        <v>1350</v>
      </c>
      <c r="C86" s="6">
        <f>variáveis!H89</f>
        <v>36.880000000000003</v>
      </c>
      <c r="D86" s="6">
        <f>variáveis!H233</f>
        <v>38.22</v>
      </c>
      <c r="E86" s="6">
        <f>variáveis!H377</f>
        <v>39.85</v>
      </c>
      <c r="F86" s="6">
        <f>variáveis!H521</f>
        <v>40.56</v>
      </c>
      <c r="G86" s="6">
        <f>variáveis!H665</f>
        <v>38.630000000000003</v>
      </c>
      <c r="H86" s="6">
        <f>variáveis!H809</f>
        <v>35.36</v>
      </c>
      <c r="I86" s="6">
        <f>variáveis!H953</f>
        <v>35.65</v>
      </c>
      <c r="J86" s="6">
        <f>variáveis!H1097</f>
        <v>37.06</v>
      </c>
      <c r="K86" s="6">
        <f>variáveis!H1241</f>
        <v>30.93</v>
      </c>
      <c r="L86" s="6">
        <f>variáveis!H1385</f>
        <v>32.69</v>
      </c>
      <c r="M86" s="6">
        <f>variáveis!H1529</f>
        <v>32.61</v>
      </c>
      <c r="N86" s="6">
        <f>variáveis!H1673</f>
        <v>32.46</v>
      </c>
      <c r="O86" s="6">
        <f>variáveis!H1817</f>
        <v>32.06</v>
      </c>
      <c r="P86" s="6">
        <f>variáveis!H1961</f>
        <v>37.549999999999997</v>
      </c>
      <c r="Q86" s="6">
        <f>variáveis!H2105</f>
        <v>36.200000000000003</v>
      </c>
      <c r="R86" s="6">
        <f>variáveis!H2249</f>
        <v>35.64</v>
      </c>
      <c r="S86" s="6">
        <f>variáveis!H2393</f>
        <v>36.6</v>
      </c>
      <c r="T86" s="6">
        <f>variáveis!H2537</f>
        <v>32.020000000000003</v>
      </c>
      <c r="U86" s="6">
        <f>variáveis!H2681</f>
        <v>35.89</v>
      </c>
      <c r="V86" s="6">
        <f>variáveis!H2825</f>
        <v>35.72</v>
      </c>
      <c r="W86" s="6">
        <f>variáveis!H2969</f>
        <v>33.92</v>
      </c>
      <c r="X86" s="6">
        <f>variáveis!H3113</f>
        <v>30.34</v>
      </c>
      <c r="Y86" s="6">
        <f>variáveis!H3257</f>
        <v>30.53</v>
      </c>
      <c r="Z86" s="6">
        <f>variáveis!H3401</f>
        <v>33.86</v>
      </c>
      <c r="AA86" s="6">
        <f>variáveis!H3545</f>
        <v>37.14</v>
      </c>
      <c r="AB86" s="6">
        <f>variáveis!H3689</f>
        <v>39.61</v>
      </c>
      <c r="AC86" s="6">
        <f>variáveis!H3833</f>
        <v>39.75</v>
      </c>
      <c r="AD86" s="6">
        <f>variáveis!H3977</f>
        <v>37.24</v>
      </c>
      <c r="AE86" s="6">
        <f>variáveis!H4121</f>
        <v>35.17</v>
      </c>
      <c r="AF86" s="6">
        <f>variáveis!H4265</f>
        <v>34.520000000000003</v>
      </c>
      <c r="AG86" s="6">
        <f>variáveis!H4409</f>
        <v>33.130000000000003</v>
      </c>
    </row>
    <row r="87" spans="2:33" x14ac:dyDescent="0.25">
      <c r="B87" s="7">
        <v>1400</v>
      </c>
      <c r="C87" s="6">
        <f>variáveis!H90</f>
        <v>37.049999999999997</v>
      </c>
      <c r="D87" s="6">
        <f>variáveis!H234</f>
        <v>38.340000000000003</v>
      </c>
      <c r="E87" s="6">
        <f>variáveis!H378</f>
        <v>39.92</v>
      </c>
      <c r="F87" s="6">
        <f>variáveis!H522</f>
        <v>40.54</v>
      </c>
      <c r="G87" s="6">
        <f>variáveis!H666</f>
        <v>38.619999999999997</v>
      </c>
      <c r="H87" s="6">
        <f>variáveis!H810</f>
        <v>35.24</v>
      </c>
      <c r="I87" s="6">
        <f>variáveis!H954</f>
        <v>35.67</v>
      </c>
      <c r="J87" s="6">
        <f>variáveis!H1098</f>
        <v>37.11</v>
      </c>
      <c r="K87" s="6">
        <f>variáveis!H1242</f>
        <v>30.93</v>
      </c>
      <c r="L87" s="6">
        <f>variáveis!H1386</f>
        <v>32.83</v>
      </c>
      <c r="M87" s="6">
        <f>variáveis!H1530</f>
        <v>32.67</v>
      </c>
      <c r="N87" s="6">
        <f>variáveis!H1674</f>
        <v>32.700000000000003</v>
      </c>
      <c r="O87" s="6">
        <f>variáveis!H1818</f>
        <v>32.090000000000003</v>
      </c>
      <c r="P87" s="6">
        <f>variáveis!H1962</f>
        <v>37.71</v>
      </c>
      <c r="Q87" s="6">
        <f>variáveis!H2106</f>
        <v>36.25</v>
      </c>
      <c r="R87" s="6">
        <f>variáveis!H2250</f>
        <v>35.69</v>
      </c>
      <c r="S87" s="6">
        <f>variáveis!H2394</f>
        <v>36.54</v>
      </c>
      <c r="T87" s="6">
        <f>variáveis!H2538</f>
        <v>31.94</v>
      </c>
      <c r="U87" s="6">
        <f>variáveis!H2682</f>
        <v>36.090000000000003</v>
      </c>
      <c r="V87" s="6">
        <f>variáveis!H2826</f>
        <v>35.630000000000003</v>
      </c>
      <c r="W87" s="6">
        <f>variáveis!H2970</f>
        <v>33.97</v>
      </c>
      <c r="X87" s="6">
        <f>variáveis!H3114</f>
        <v>30.55</v>
      </c>
      <c r="Y87" s="6">
        <f>variáveis!H3258</f>
        <v>30.61</v>
      </c>
      <c r="Z87" s="6">
        <f>variáveis!H3402</f>
        <v>34.090000000000003</v>
      </c>
      <c r="AA87" s="6">
        <f>variáveis!H3546</f>
        <v>37.24</v>
      </c>
      <c r="AB87" s="6">
        <f>variáveis!H3690</f>
        <v>39.82</v>
      </c>
      <c r="AC87" s="6">
        <f>variáveis!H3834</f>
        <v>39.880000000000003</v>
      </c>
      <c r="AD87" s="6">
        <f>variáveis!H3978</f>
        <v>37.39</v>
      </c>
      <c r="AE87" s="6">
        <f>variáveis!H4122</f>
        <v>35.32</v>
      </c>
      <c r="AF87" s="6">
        <f>variáveis!H4266</f>
        <v>34.520000000000003</v>
      </c>
      <c r="AG87" s="6">
        <f>variáveis!H4410</f>
        <v>33.32</v>
      </c>
    </row>
    <row r="88" spans="2:33" x14ac:dyDescent="0.25">
      <c r="B88" s="7">
        <v>1410</v>
      </c>
      <c r="C88" s="6">
        <f>variáveis!H91</f>
        <v>37.19</v>
      </c>
      <c r="D88" s="6">
        <f>variáveis!H235</f>
        <v>38.46</v>
      </c>
      <c r="E88" s="6">
        <f>variáveis!H379</f>
        <v>40.03</v>
      </c>
      <c r="F88" s="6">
        <f>variáveis!H523</f>
        <v>40.53</v>
      </c>
      <c r="G88" s="6">
        <f>variáveis!H667</f>
        <v>38.58</v>
      </c>
      <c r="H88" s="6">
        <f>variáveis!H811</f>
        <v>35.090000000000003</v>
      </c>
      <c r="I88" s="6">
        <f>variáveis!H955</f>
        <v>35.659999999999997</v>
      </c>
      <c r="J88" s="6">
        <f>variáveis!H1099</f>
        <v>37.08</v>
      </c>
      <c r="K88" s="6">
        <f>variáveis!H1243</f>
        <v>30.95</v>
      </c>
      <c r="L88" s="6">
        <f>variáveis!H1387</f>
        <v>33.01</v>
      </c>
      <c r="M88" s="6">
        <f>variáveis!H1531</f>
        <v>32.75</v>
      </c>
      <c r="N88" s="6">
        <f>variáveis!H1675</f>
        <v>32.92</v>
      </c>
      <c r="O88" s="6">
        <f>variáveis!H1819</f>
        <v>32.090000000000003</v>
      </c>
      <c r="P88" s="6">
        <f>variáveis!H1963</f>
        <v>37.86</v>
      </c>
      <c r="Q88" s="6">
        <f>variáveis!H2107</f>
        <v>36.42</v>
      </c>
      <c r="R88" s="6">
        <f>variáveis!H2251</f>
        <v>35.799999999999997</v>
      </c>
      <c r="S88" s="6">
        <f>variáveis!H2395</f>
        <v>36.44</v>
      </c>
      <c r="T88" s="6">
        <f>variáveis!H2539</f>
        <v>31.79</v>
      </c>
      <c r="U88" s="6">
        <f>variáveis!H2683</f>
        <v>36.25</v>
      </c>
      <c r="V88" s="6">
        <f>variáveis!H2827</f>
        <v>35.61</v>
      </c>
      <c r="W88" s="6">
        <f>variáveis!H2971</f>
        <v>34.119999999999997</v>
      </c>
      <c r="X88" s="6">
        <f>variáveis!H3115</f>
        <v>30.78</v>
      </c>
      <c r="Y88" s="6">
        <f>variáveis!H3259</f>
        <v>30.62</v>
      </c>
      <c r="Z88" s="6">
        <f>variáveis!H3403</f>
        <v>34.17</v>
      </c>
      <c r="AA88" s="6">
        <f>variáveis!H3547</f>
        <v>37.28</v>
      </c>
      <c r="AB88" s="6">
        <f>variáveis!H3691</f>
        <v>40.01</v>
      </c>
      <c r="AC88" s="6">
        <f>variáveis!H3835</f>
        <v>39.85</v>
      </c>
      <c r="AD88" s="6">
        <f>variáveis!H3979</f>
        <v>37.520000000000003</v>
      </c>
      <c r="AE88" s="6">
        <f>variáveis!H4123</f>
        <v>35.380000000000003</v>
      </c>
      <c r="AF88" s="6">
        <f>variáveis!H4267</f>
        <v>34.520000000000003</v>
      </c>
      <c r="AG88" s="6">
        <f>variáveis!H4411</f>
        <v>33.46</v>
      </c>
    </row>
    <row r="89" spans="2:33" x14ac:dyDescent="0.25">
      <c r="B89" s="7">
        <v>1420</v>
      </c>
      <c r="C89" s="6">
        <f>variáveis!H92</f>
        <v>37.32</v>
      </c>
      <c r="D89" s="6">
        <f>variáveis!H236</f>
        <v>38.58</v>
      </c>
      <c r="E89" s="6">
        <f>variáveis!H380</f>
        <v>40.15</v>
      </c>
      <c r="F89" s="6">
        <f>variáveis!H524</f>
        <v>40.479999999999997</v>
      </c>
      <c r="G89" s="6">
        <f>variáveis!H668</f>
        <v>38.51</v>
      </c>
      <c r="H89" s="6">
        <f>variáveis!H812</f>
        <v>34.9</v>
      </c>
      <c r="I89" s="6">
        <f>variáveis!H956</f>
        <v>35.630000000000003</v>
      </c>
      <c r="J89" s="6">
        <f>variáveis!H1100</f>
        <v>37.01</v>
      </c>
      <c r="K89" s="6">
        <f>variáveis!H1244</f>
        <v>30.99</v>
      </c>
      <c r="L89" s="6">
        <f>variáveis!H1388</f>
        <v>33.130000000000003</v>
      </c>
      <c r="M89" s="6">
        <f>variáveis!H1532</f>
        <v>32.82</v>
      </c>
      <c r="N89" s="6">
        <f>variáveis!H1676</f>
        <v>33.08</v>
      </c>
      <c r="O89" s="6">
        <f>variáveis!H1820</f>
        <v>32.090000000000003</v>
      </c>
      <c r="P89" s="6">
        <f>variáveis!H1964</f>
        <v>37.979999999999997</v>
      </c>
      <c r="Q89" s="6">
        <f>variáveis!H2108</f>
        <v>36.590000000000003</v>
      </c>
      <c r="R89" s="6">
        <f>variáveis!H2252</f>
        <v>35.93</v>
      </c>
      <c r="S89" s="6">
        <f>variáveis!H2396</f>
        <v>36.29</v>
      </c>
      <c r="T89" s="6">
        <f>variáveis!H2540</f>
        <v>31.63</v>
      </c>
      <c r="U89" s="6">
        <f>variáveis!H2684</f>
        <v>36.39</v>
      </c>
      <c r="V89" s="6">
        <f>variáveis!H2828</f>
        <v>35.68</v>
      </c>
      <c r="W89" s="6">
        <f>variáveis!H2972</f>
        <v>34.35</v>
      </c>
      <c r="X89" s="6">
        <f>variáveis!H3116</f>
        <v>30.98</v>
      </c>
      <c r="Y89" s="6">
        <f>variáveis!H3260</f>
        <v>30.57</v>
      </c>
      <c r="Z89" s="6">
        <f>variáveis!H3404</f>
        <v>34.22</v>
      </c>
      <c r="AA89" s="6">
        <f>variáveis!H3548</f>
        <v>37.28</v>
      </c>
      <c r="AB89" s="6">
        <f>variáveis!H3692</f>
        <v>40.17</v>
      </c>
      <c r="AC89" s="6">
        <f>variáveis!H3836</f>
        <v>39.74</v>
      </c>
      <c r="AD89" s="6">
        <f>variáveis!H3980</f>
        <v>37.67</v>
      </c>
      <c r="AE89" s="6">
        <f>variáveis!H4124</f>
        <v>35.409999999999997</v>
      </c>
      <c r="AF89" s="6">
        <f>variáveis!H4268</f>
        <v>34.46</v>
      </c>
      <c r="AG89" s="6">
        <f>variáveis!H4412</f>
        <v>33.51</v>
      </c>
    </row>
    <row r="90" spans="2:33" x14ac:dyDescent="0.25">
      <c r="B90" s="7">
        <v>1430</v>
      </c>
      <c r="C90" s="6">
        <f>variáveis!H93</f>
        <v>37.43</v>
      </c>
      <c r="D90" s="6">
        <f>variáveis!H237</f>
        <v>38.68</v>
      </c>
      <c r="E90" s="6">
        <f>variáveis!H381</f>
        <v>40.270000000000003</v>
      </c>
      <c r="F90" s="6">
        <f>variáveis!H525</f>
        <v>40.369999999999997</v>
      </c>
      <c r="G90" s="6">
        <f>variáveis!H669</f>
        <v>38.42</v>
      </c>
      <c r="H90" s="6">
        <f>variáveis!H813</f>
        <v>34.69</v>
      </c>
      <c r="I90" s="6">
        <f>variáveis!H957</f>
        <v>35.590000000000003</v>
      </c>
      <c r="J90" s="6">
        <f>variáveis!H1101</f>
        <v>36.92</v>
      </c>
      <c r="K90" s="6">
        <f>variáveis!H1245</f>
        <v>31.01</v>
      </c>
      <c r="L90" s="6">
        <f>variáveis!H1389</f>
        <v>33.200000000000003</v>
      </c>
      <c r="M90" s="6">
        <f>variáveis!H1533</f>
        <v>32.869999999999997</v>
      </c>
      <c r="N90" s="6">
        <f>variáveis!H1677</f>
        <v>33.26</v>
      </c>
      <c r="O90" s="6">
        <f>variáveis!H1821</f>
        <v>32.08</v>
      </c>
      <c r="P90" s="6">
        <f>variáveis!H1965</f>
        <v>38.1</v>
      </c>
      <c r="Q90" s="6">
        <f>variáveis!H2109</f>
        <v>36.67</v>
      </c>
      <c r="R90" s="6">
        <f>variáveis!H2253</f>
        <v>36.020000000000003</v>
      </c>
      <c r="S90" s="6">
        <f>variáveis!H2397</f>
        <v>36.14</v>
      </c>
      <c r="T90" s="6">
        <f>variáveis!H2541</f>
        <v>31.49</v>
      </c>
      <c r="U90" s="6">
        <f>variáveis!H2685</f>
        <v>36.549999999999997</v>
      </c>
      <c r="V90" s="6">
        <f>variáveis!H2829</f>
        <v>35.74</v>
      </c>
      <c r="W90" s="6">
        <f>variáveis!H2973</f>
        <v>34.53</v>
      </c>
      <c r="X90" s="6">
        <f>variáveis!H3117</f>
        <v>31.13</v>
      </c>
      <c r="Y90" s="6">
        <f>variáveis!H3261</f>
        <v>30.48</v>
      </c>
      <c r="Z90" s="6">
        <f>variáveis!H3405</f>
        <v>34.270000000000003</v>
      </c>
      <c r="AA90" s="6">
        <f>variáveis!H3549</f>
        <v>37.28</v>
      </c>
      <c r="AB90" s="6">
        <f>variáveis!H3693</f>
        <v>40.229999999999997</v>
      </c>
      <c r="AC90" s="6">
        <f>variáveis!H3837</f>
        <v>39.590000000000003</v>
      </c>
      <c r="AD90" s="6">
        <f>variáveis!H3981</f>
        <v>37.82</v>
      </c>
      <c r="AE90" s="6">
        <f>variáveis!H4125</f>
        <v>35.42</v>
      </c>
      <c r="AF90" s="6">
        <f>variáveis!H4269</f>
        <v>34.33</v>
      </c>
      <c r="AG90" s="6">
        <f>variáveis!H4413</f>
        <v>33.61</v>
      </c>
    </row>
    <row r="91" spans="2:33" x14ac:dyDescent="0.25">
      <c r="B91" s="7">
        <v>1440</v>
      </c>
      <c r="C91" s="6">
        <f>variáveis!H94</f>
        <v>37.520000000000003</v>
      </c>
      <c r="D91" s="6">
        <f>variáveis!H238</f>
        <v>38.76</v>
      </c>
      <c r="E91" s="6">
        <f>variáveis!H382</f>
        <v>40.380000000000003</v>
      </c>
      <c r="F91" s="6">
        <f>variáveis!H526</f>
        <v>40.200000000000003</v>
      </c>
      <c r="G91" s="6">
        <f>variáveis!H670</f>
        <v>38.33</v>
      </c>
      <c r="H91" s="6">
        <f>variáveis!H814</f>
        <v>34.49</v>
      </c>
      <c r="I91" s="6">
        <f>variáveis!H958</f>
        <v>35.53</v>
      </c>
      <c r="J91" s="6">
        <f>variáveis!H1102</f>
        <v>36.83</v>
      </c>
      <c r="K91" s="6">
        <f>variáveis!H1246</f>
        <v>31</v>
      </c>
      <c r="L91" s="6">
        <f>variáveis!H1390</f>
        <v>33.22</v>
      </c>
      <c r="M91" s="6">
        <f>variáveis!H1534</f>
        <v>32.869999999999997</v>
      </c>
      <c r="N91" s="6">
        <f>variáveis!H1678</f>
        <v>33.369999999999997</v>
      </c>
      <c r="O91" s="6">
        <f>variáveis!H1822</f>
        <v>32.090000000000003</v>
      </c>
      <c r="P91" s="6">
        <f>variáveis!H1966</f>
        <v>38.18</v>
      </c>
      <c r="Q91" s="6">
        <f>variáveis!H2110</f>
        <v>36.770000000000003</v>
      </c>
      <c r="R91" s="6">
        <f>variáveis!H2254</f>
        <v>36.04</v>
      </c>
      <c r="S91" s="6">
        <f>variáveis!H2398</f>
        <v>35.97</v>
      </c>
      <c r="T91" s="6">
        <f>variáveis!H2542</f>
        <v>31.38</v>
      </c>
      <c r="U91" s="6">
        <f>variáveis!H2686</f>
        <v>36.71</v>
      </c>
      <c r="V91" s="6">
        <f>variáveis!H2830</f>
        <v>35.75</v>
      </c>
      <c r="W91" s="6">
        <f>variáveis!H2974</f>
        <v>34.53</v>
      </c>
      <c r="X91" s="6">
        <f>variáveis!H3118</f>
        <v>31.19</v>
      </c>
      <c r="Y91" s="6">
        <f>variáveis!H3262</f>
        <v>30.38</v>
      </c>
      <c r="Z91" s="6">
        <f>variáveis!H3406</f>
        <v>34.299999999999997</v>
      </c>
      <c r="AA91" s="6">
        <f>variáveis!H3550</f>
        <v>37.270000000000003</v>
      </c>
      <c r="AB91" s="6">
        <f>variáveis!H3694</f>
        <v>40.119999999999997</v>
      </c>
      <c r="AC91" s="6">
        <f>variáveis!H3838</f>
        <v>39.53</v>
      </c>
      <c r="AD91" s="6">
        <f>variáveis!H3982</f>
        <v>37.96</v>
      </c>
      <c r="AE91" s="6">
        <f>variáveis!H4126</f>
        <v>35.4</v>
      </c>
      <c r="AF91" s="6">
        <f>variáveis!H4270</f>
        <v>34.21</v>
      </c>
      <c r="AG91" s="6">
        <f>variáveis!H4414</f>
        <v>33.75</v>
      </c>
    </row>
    <row r="92" spans="2:33" x14ac:dyDescent="0.25">
      <c r="B92" s="7">
        <v>1450</v>
      </c>
      <c r="C92" s="6">
        <f>variáveis!H95</f>
        <v>37.549999999999997</v>
      </c>
      <c r="D92" s="6">
        <f>variáveis!H239</f>
        <v>38.840000000000003</v>
      </c>
      <c r="E92" s="6">
        <f>variáveis!H383</f>
        <v>40.450000000000003</v>
      </c>
      <c r="F92" s="6">
        <f>variáveis!H527</f>
        <v>39.99</v>
      </c>
      <c r="G92" s="6">
        <f>variáveis!H671</f>
        <v>38.26</v>
      </c>
      <c r="H92" s="6">
        <f>variáveis!H815</f>
        <v>34.299999999999997</v>
      </c>
      <c r="I92" s="6">
        <f>variáveis!H959</f>
        <v>35.49</v>
      </c>
      <c r="J92" s="6">
        <f>variáveis!H1103</f>
        <v>36.74</v>
      </c>
      <c r="K92" s="6">
        <f>variáveis!H1247</f>
        <v>30.98</v>
      </c>
      <c r="L92" s="6">
        <f>variáveis!H1391</f>
        <v>33.26</v>
      </c>
      <c r="M92" s="6">
        <f>variáveis!H1535</f>
        <v>32.82</v>
      </c>
      <c r="N92" s="6">
        <f>variáveis!H1679</f>
        <v>33.409999999999997</v>
      </c>
      <c r="O92" s="6">
        <f>variáveis!H1823</f>
        <v>32.11</v>
      </c>
      <c r="P92" s="6">
        <f>variáveis!H1967</f>
        <v>38.270000000000003</v>
      </c>
      <c r="Q92" s="6">
        <f>variáveis!H2111</f>
        <v>36.9</v>
      </c>
      <c r="R92" s="6">
        <f>variáveis!H2255</f>
        <v>36.020000000000003</v>
      </c>
      <c r="S92" s="6">
        <f>variáveis!H2399</f>
        <v>35.799999999999997</v>
      </c>
      <c r="T92" s="6">
        <f>variáveis!H2543</f>
        <v>31.28</v>
      </c>
      <c r="U92" s="6">
        <f>variáveis!H2687</f>
        <v>36.82</v>
      </c>
      <c r="V92" s="6">
        <f>variáveis!H2831</f>
        <v>35.71</v>
      </c>
      <c r="W92" s="6">
        <f>variáveis!H2975</f>
        <v>34.42</v>
      </c>
      <c r="X92" s="6">
        <f>variáveis!H3119</f>
        <v>31.18</v>
      </c>
      <c r="Y92" s="6">
        <f>variáveis!H3263</f>
        <v>30.26</v>
      </c>
      <c r="Z92" s="6">
        <f>variáveis!H3407</f>
        <v>34.29</v>
      </c>
      <c r="AA92" s="6">
        <f>variáveis!H3551</f>
        <v>37.270000000000003</v>
      </c>
      <c r="AB92" s="6">
        <f>variáveis!H3695</f>
        <v>39.880000000000003</v>
      </c>
      <c r="AC92" s="6">
        <f>variáveis!H3839</f>
        <v>39.44</v>
      </c>
      <c r="AD92" s="6">
        <f>variáveis!H3983</f>
        <v>38.08</v>
      </c>
      <c r="AE92" s="6">
        <f>variáveis!H4127</f>
        <v>35.42</v>
      </c>
      <c r="AF92" s="6">
        <f>variáveis!H4271</f>
        <v>34.130000000000003</v>
      </c>
      <c r="AG92" s="6">
        <f>variáveis!H4415</f>
        <v>33.82</v>
      </c>
    </row>
    <row r="93" spans="2:33" x14ac:dyDescent="0.25">
      <c r="B93" s="7">
        <v>1500</v>
      </c>
      <c r="C93" s="6">
        <f>variáveis!H96</f>
        <v>37.479999999999997</v>
      </c>
      <c r="D93" s="6">
        <f>variáveis!H240</f>
        <v>38.880000000000003</v>
      </c>
      <c r="E93" s="6">
        <f>variáveis!H384</f>
        <v>40.479999999999997</v>
      </c>
      <c r="F93" s="6">
        <f>variáveis!H528</f>
        <v>39.78</v>
      </c>
      <c r="G93" s="6">
        <f>variáveis!H672</f>
        <v>38.200000000000003</v>
      </c>
      <c r="H93" s="6">
        <f>variáveis!H816</f>
        <v>34.11</v>
      </c>
      <c r="I93" s="6">
        <f>variáveis!H960</f>
        <v>35.46</v>
      </c>
      <c r="J93" s="6">
        <f>variáveis!H1104</f>
        <v>36.659999999999997</v>
      </c>
      <c r="K93" s="6">
        <f>variáveis!H1248</f>
        <v>30.95</v>
      </c>
      <c r="L93" s="6">
        <f>variáveis!H1392</f>
        <v>33.31</v>
      </c>
      <c r="M93" s="6">
        <f>variáveis!H1536</f>
        <v>32.79</v>
      </c>
      <c r="N93" s="6">
        <f>variáveis!H1680</f>
        <v>33.409999999999997</v>
      </c>
      <c r="O93" s="6">
        <f>variáveis!H1824</f>
        <v>32.119999999999997</v>
      </c>
      <c r="P93" s="6">
        <f>variáveis!H1968</f>
        <v>38.380000000000003</v>
      </c>
      <c r="Q93" s="6">
        <f>variáveis!H2112</f>
        <v>37.03</v>
      </c>
      <c r="R93" s="6">
        <f>variáveis!H2256</f>
        <v>35.94</v>
      </c>
      <c r="S93" s="6">
        <f>variáveis!H2400</f>
        <v>35.619999999999997</v>
      </c>
      <c r="T93" s="6">
        <f>variáveis!H2544</f>
        <v>31.21</v>
      </c>
      <c r="U93" s="6">
        <f>variáveis!H2688</f>
        <v>36.9</v>
      </c>
      <c r="V93" s="6">
        <f>variáveis!H2832</f>
        <v>35.619999999999997</v>
      </c>
      <c r="W93" s="6">
        <f>variáveis!H2976</f>
        <v>34.25</v>
      </c>
      <c r="X93" s="6">
        <f>variáveis!H3120</f>
        <v>31.2</v>
      </c>
      <c r="Y93" s="6">
        <f>variáveis!H3264</f>
        <v>30.15</v>
      </c>
      <c r="Z93" s="6">
        <f>variáveis!H3408</f>
        <v>34.28</v>
      </c>
      <c r="AA93" s="6">
        <f>variáveis!H3552</f>
        <v>37.270000000000003</v>
      </c>
      <c r="AB93" s="6">
        <f>variáveis!H3696</f>
        <v>39.590000000000003</v>
      </c>
      <c r="AC93" s="6">
        <f>variáveis!H3840</f>
        <v>39.33</v>
      </c>
      <c r="AD93" s="6">
        <f>variáveis!H3984</f>
        <v>38.17</v>
      </c>
      <c r="AE93" s="6">
        <f>variáveis!H4128</f>
        <v>35.46</v>
      </c>
      <c r="AF93" s="6">
        <f>variáveis!H4272</f>
        <v>33.93</v>
      </c>
      <c r="AG93" s="6">
        <f>variáveis!H4416</f>
        <v>33.81</v>
      </c>
    </row>
    <row r="94" spans="2:33" x14ac:dyDescent="0.25">
      <c r="B94" s="7">
        <v>1510</v>
      </c>
      <c r="C94" s="6">
        <f>variáveis!H97</f>
        <v>37.369999999999997</v>
      </c>
      <c r="D94" s="6">
        <f>variáveis!H241</f>
        <v>38.909999999999997</v>
      </c>
      <c r="E94" s="6">
        <f>variáveis!H385</f>
        <v>40.479999999999997</v>
      </c>
      <c r="F94" s="6">
        <f>variáveis!H529</f>
        <v>39.56</v>
      </c>
      <c r="G94" s="6">
        <f>variáveis!H673</f>
        <v>38.17</v>
      </c>
      <c r="H94" s="6">
        <f>variáveis!H817</f>
        <v>33.93</v>
      </c>
      <c r="I94" s="6">
        <f>variáveis!H961</f>
        <v>35.44</v>
      </c>
      <c r="J94" s="6">
        <f>variáveis!H1105</f>
        <v>36.57</v>
      </c>
      <c r="K94" s="6">
        <f>variáveis!H1249</f>
        <v>30.91</v>
      </c>
      <c r="L94" s="6">
        <f>variáveis!H1393</f>
        <v>33.33</v>
      </c>
      <c r="M94" s="6">
        <f>variáveis!H1537</f>
        <v>32.78</v>
      </c>
      <c r="N94" s="6">
        <f>variáveis!H1681</f>
        <v>33.46</v>
      </c>
      <c r="O94" s="6">
        <f>variáveis!H1825</f>
        <v>32.119999999999997</v>
      </c>
      <c r="P94" s="6">
        <f>variáveis!H1969</f>
        <v>38.409999999999997</v>
      </c>
      <c r="Q94" s="6">
        <f>variáveis!H2113</f>
        <v>37.07</v>
      </c>
      <c r="R94" s="6">
        <f>variáveis!H2257</f>
        <v>35.82</v>
      </c>
      <c r="S94" s="6">
        <f>variáveis!H2401</f>
        <v>35.47</v>
      </c>
      <c r="T94" s="6">
        <f>variáveis!H2545</f>
        <v>31.15</v>
      </c>
      <c r="U94" s="6">
        <f>variáveis!H2689</f>
        <v>36.92</v>
      </c>
      <c r="V94" s="6">
        <f>variáveis!H2833</f>
        <v>35.51</v>
      </c>
      <c r="W94" s="6">
        <f>variáveis!H2977</f>
        <v>34.1</v>
      </c>
      <c r="X94" s="6">
        <f>variáveis!H3121</f>
        <v>31.24</v>
      </c>
      <c r="Y94" s="6">
        <f>variáveis!H3265</f>
        <v>30.04</v>
      </c>
      <c r="Z94" s="6">
        <f>variáveis!H3409</f>
        <v>34.35</v>
      </c>
      <c r="AA94" s="6">
        <f>variáveis!H3553</f>
        <v>37.29</v>
      </c>
      <c r="AB94" s="6">
        <f>variáveis!H3697</f>
        <v>39.33</v>
      </c>
      <c r="AC94" s="6">
        <f>variáveis!H3841</f>
        <v>39.31</v>
      </c>
      <c r="AD94" s="6">
        <f>variáveis!H3985</f>
        <v>38.24</v>
      </c>
      <c r="AE94" s="6">
        <f>variáveis!H4129</f>
        <v>35.479999999999997</v>
      </c>
      <c r="AF94" s="6">
        <f>variáveis!H4273</f>
        <v>33.44</v>
      </c>
      <c r="AG94" s="6">
        <f>variáveis!H4417</f>
        <v>33.799999999999997</v>
      </c>
    </row>
    <row r="95" spans="2:33" x14ac:dyDescent="0.25">
      <c r="B95" s="7">
        <v>1520</v>
      </c>
      <c r="C95" s="6">
        <f>variáveis!H98</f>
        <v>37.299999999999997</v>
      </c>
      <c r="D95" s="6">
        <f>variáveis!H242</f>
        <v>38.92</v>
      </c>
      <c r="E95" s="6">
        <f>variáveis!H386</f>
        <v>40.46</v>
      </c>
      <c r="F95" s="6">
        <f>variáveis!H530</f>
        <v>39.35</v>
      </c>
      <c r="G95" s="6">
        <f>variáveis!H674</f>
        <v>38.18</v>
      </c>
      <c r="H95" s="6">
        <f>variáveis!H818</f>
        <v>33.76</v>
      </c>
      <c r="I95" s="6">
        <f>variáveis!H962</f>
        <v>35.44</v>
      </c>
      <c r="J95" s="6">
        <f>variáveis!H1106</f>
        <v>36.479999999999997</v>
      </c>
      <c r="K95" s="6">
        <f>variáveis!H1250</f>
        <v>30.85</v>
      </c>
      <c r="L95" s="6">
        <f>variáveis!H1394</f>
        <v>33.35</v>
      </c>
      <c r="M95" s="6">
        <f>variáveis!H1538</f>
        <v>32.72</v>
      </c>
      <c r="N95" s="6">
        <f>variáveis!H1682</f>
        <v>33.549999999999997</v>
      </c>
      <c r="O95" s="6">
        <f>variáveis!H1826</f>
        <v>32.1</v>
      </c>
      <c r="P95" s="6">
        <f>variáveis!H1970</f>
        <v>38.380000000000003</v>
      </c>
      <c r="Q95" s="6">
        <f>variáveis!H2114</f>
        <v>37.04</v>
      </c>
      <c r="R95" s="6">
        <f>variáveis!H2258</f>
        <v>35.68</v>
      </c>
      <c r="S95" s="6">
        <f>variáveis!H2402</f>
        <v>35.340000000000003</v>
      </c>
      <c r="T95" s="6">
        <f>variáveis!H2546</f>
        <v>31.09</v>
      </c>
      <c r="U95" s="6">
        <f>variáveis!H2690</f>
        <v>36.92</v>
      </c>
      <c r="V95" s="6">
        <f>variáveis!H2834</f>
        <v>35.409999999999997</v>
      </c>
      <c r="W95" s="6">
        <f>variáveis!H2978</f>
        <v>33.96</v>
      </c>
      <c r="X95" s="6">
        <f>variáveis!H3122</f>
        <v>31.25</v>
      </c>
      <c r="Y95" s="6">
        <f>variáveis!H3266</f>
        <v>29.93</v>
      </c>
      <c r="Z95" s="6">
        <f>variáveis!H3410</f>
        <v>34.450000000000003</v>
      </c>
      <c r="AA95" s="6">
        <f>variáveis!H3554</f>
        <v>37.22</v>
      </c>
      <c r="AB95" s="6">
        <f>variáveis!H3698</f>
        <v>39.19</v>
      </c>
      <c r="AC95" s="6">
        <f>variáveis!H3842</f>
        <v>39.31</v>
      </c>
      <c r="AD95" s="6">
        <f>variáveis!H3986</f>
        <v>38.270000000000003</v>
      </c>
      <c r="AE95" s="6">
        <f>variáveis!H4130</f>
        <v>35.39</v>
      </c>
      <c r="AF95" s="6">
        <f>variáveis!H4274</f>
        <v>33</v>
      </c>
      <c r="AG95" s="6">
        <f>variáveis!H4418</f>
        <v>33.78</v>
      </c>
    </row>
    <row r="96" spans="2:33" x14ac:dyDescent="0.25">
      <c r="B96" s="7">
        <v>1530</v>
      </c>
      <c r="C96" s="6">
        <f>variáveis!H99</f>
        <v>37.200000000000003</v>
      </c>
      <c r="D96" s="6">
        <f>variáveis!H243</f>
        <v>38.9</v>
      </c>
      <c r="E96" s="6">
        <f>variáveis!H387</f>
        <v>40.42</v>
      </c>
      <c r="F96" s="6">
        <f>variáveis!H531</f>
        <v>39.14</v>
      </c>
      <c r="G96" s="6">
        <f>variáveis!H675</f>
        <v>38.22</v>
      </c>
      <c r="H96" s="6">
        <f>variáveis!H819</f>
        <v>33.61</v>
      </c>
      <c r="I96" s="6">
        <f>variáveis!H963</f>
        <v>35.44</v>
      </c>
      <c r="J96" s="6">
        <f>variáveis!H1107</f>
        <v>36.39</v>
      </c>
      <c r="K96" s="6">
        <f>variáveis!H1251</f>
        <v>30.78</v>
      </c>
      <c r="L96" s="6">
        <f>variáveis!H1395</f>
        <v>33.39</v>
      </c>
      <c r="M96" s="6">
        <f>variáveis!H1539</f>
        <v>32.630000000000003</v>
      </c>
      <c r="N96" s="6">
        <f>variáveis!H1683</f>
        <v>33.64</v>
      </c>
      <c r="O96" s="6">
        <f>variáveis!H1827</f>
        <v>32.08</v>
      </c>
      <c r="P96" s="6">
        <f>variáveis!H1971</f>
        <v>38.33</v>
      </c>
      <c r="Q96" s="6">
        <f>variáveis!H2115</f>
        <v>37.06</v>
      </c>
      <c r="R96" s="6">
        <f>variáveis!H2259</f>
        <v>35.54</v>
      </c>
      <c r="S96" s="6">
        <f>variáveis!H2403</f>
        <v>35.26</v>
      </c>
      <c r="T96" s="6">
        <f>variáveis!H2547</f>
        <v>31.03</v>
      </c>
      <c r="U96" s="6">
        <f>variáveis!H2691</f>
        <v>36.9</v>
      </c>
      <c r="V96" s="6">
        <f>variáveis!H2835</f>
        <v>35.35</v>
      </c>
      <c r="W96" s="6">
        <f>variáveis!H2979</f>
        <v>33.82</v>
      </c>
      <c r="X96" s="6">
        <f>variáveis!H3123</f>
        <v>31.22</v>
      </c>
      <c r="Y96" s="6">
        <f>variáveis!H3267</f>
        <v>29.82</v>
      </c>
      <c r="Z96" s="6">
        <f>variáveis!H3411</f>
        <v>34.520000000000003</v>
      </c>
      <c r="AA96" s="6">
        <f>variáveis!H3555</f>
        <v>37.090000000000003</v>
      </c>
      <c r="AB96" s="6">
        <f>variáveis!H3699</f>
        <v>39.14</v>
      </c>
      <c r="AC96" s="6">
        <f>variáveis!H3843</f>
        <v>39.28</v>
      </c>
      <c r="AD96" s="6">
        <f>variáveis!H3987</f>
        <v>38.28</v>
      </c>
      <c r="AE96" s="6">
        <f>variáveis!H4131</f>
        <v>35.229999999999997</v>
      </c>
      <c r="AF96" s="6">
        <f>variáveis!H4275</f>
        <v>32.68</v>
      </c>
      <c r="AG96" s="6">
        <f>variáveis!H4419</f>
        <v>33.770000000000003</v>
      </c>
    </row>
    <row r="97" spans="2:33" x14ac:dyDescent="0.25">
      <c r="B97" s="7">
        <v>1540</v>
      </c>
      <c r="C97" s="6">
        <f>variáveis!H100</f>
        <v>37.03</v>
      </c>
      <c r="D97" s="6">
        <f>variáveis!H244</f>
        <v>38.85</v>
      </c>
      <c r="E97" s="6">
        <f>variáveis!H388</f>
        <v>40.299999999999997</v>
      </c>
      <c r="F97" s="6">
        <f>variáveis!H532</f>
        <v>38.94</v>
      </c>
      <c r="G97" s="6">
        <f>variáveis!H676</f>
        <v>38.22</v>
      </c>
      <c r="H97" s="6">
        <f>variáveis!H820</f>
        <v>33.47</v>
      </c>
      <c r="I97" s="6">
        <f>variáveis!H964</f>
        <v>35.450000000000003</v>
      </c>
      <c r="J97" s="6">
        <f>variáveis!H1108</f>
        <v>36.28</v>
      </c>
      <c r="K97" s="6">
        <f>variáveis!H1252</f>
        <v>30.73</v>
      </c>
      <c r="L97" s="6">
        <f>variáveis!H1396</f>
        <v>33.4</v>
      </c>
      <c r="M97" s="6">
        <f>variáveis!H1540</f>
        <v>32.49</v>
      </c>
      <c r="N97" s="6">
        <f>variáveis!H1684</f>
        <v>33.64</v>
      </c>
      <c r="O97" s="6">
        <f>variáveis!H1828</f>
        <v>32.08</v>
      </c>
      <c r="P97" s="6">
        <f>variáveis!H1972</f>
        <v>38.24</v>
      </c>
      <c r="Q97" s="6">
        <f>variáveis!H2116</f>
        <v>37.08</v>
      </c>
      <c r="R97" s="6">
        <f>variáveis!H2260</f>
        <v>35.4</v>
      </c>
      <c r="S97" s="6">
        <f>variáveis!H2404</f>
        <v>35.19</v>
      </c>
      <c r="T97" s="6">
        <f>variáveis!H2548</f>
        <v>30.96</v>
      </c>
      <c r="U97" s="6">
        <f>variáveis!H2692</f>
        <v>36.86</v>
      </c>
      <c r="V97" s="6">
        <f>variáveis!H2836</f>
        <v>35.380000000000003</v>
      </c>
      <c r="W97" s="6">
        <f>variáveis!H2980</f>
        <v>33.68</v>
      </c>
      <c r="X97" s="6">
        <f>variáveis!H3124</f>
        <v>31.19</v>
      </c>
      <c r="Y97" s="6">
        <f>variáveis!H3268</f>
        <v>29.72</v>
      </c>
      <c r="Z97" s="6">
        <f>variáveis!H3412</f>
        <v>34.57</v>
      </c>
      <c r="AA97" s="6">
        <f>variáveis!H3556</f>
        <v>36.979999999999997</v>
      </c>
      <c r="AB97" s="6">
        <f>variáveis!H3700</f>
        <v>39.1</v>
      </c>
      <c r="AC97" s="6">
        <f>variáveis!H3844</f>
        <v>39.17</v>
      </c>
      <c r="AD97" s="6">
        <f>variáveis!H3988</f>
        <v>38.26</v>
      </c>
      <c r="AE97" s="6">
        <f>variáveis!H4132</f>
        <v>35.06</v>
      </c>
      <c r="AF97" s="6">
        <f>variáveis!H4276</f>
        <v>32.49</v>
      </c>
      <c r="AG97" s="6">
        <f>variáveis!H4420</f>
        <v>33.729999999999997</v>
      </c>
    </row>
    <row r="98" spans="2:33" x14ac:dyDescent="0.25">
      <c r="B98" s="7">
        <v>1550</v>
      </c>
      <c r="C98" s="6">
        <f>variáveis!H101</f>
        <v>36.840000000000003</v>
      </c>
      <c r="D98" s="6">
        <f>variáveis!H245</f>
        <v>38.78</v>
      </c>
      <c r="E98" s="6">
        <f>variáveis!H389</f>
        <v>40.08</v>
      </c>
      <c r="F98" s="6">
        <f>variáveis!H533</f>
        <v>38.729999999999997</v>
      </c>
      <c r="G98" s="6">
        <f>variáveis!H677</f>
        <v>38.130000000000003</v>
      </c>
      <c r="H98" s="6">
        <f>variáveis!H821</f>
        <v>33.340000000000003</v>
      </c>
      <c r="I98" s="6">
        <f>variáveis!H965</f>
        <v>35.450000000000003</v>
      </c>
      <c r="J98" s="6">
        <f>variáveis!H1109</f>
        <v>36.159999999999997</v>
      </c>
      <c r="K98" s="6">
        <f>variáveis!H1253</f>
        <v>30.68</v>
      </c>
      <c r="L98" s="6">
        <f>variáveis!H1397</f>
        <v>33.369999999999997</v>
      </c>
      <c r="M98" s="6">
        <f>variáveis!H1541</f>
        <v>32.33</v>
      </c>
      <c r="N98" s="6">
        <f>variáveis!H1685</f>
        <v>33.58</v>
      </c>
      <c r="O98" s="6">
        <f>variáveis!H1829</f>
        <v>32.119999999999997</v>
      </c>
      <c r="P98" s="6">
        <f>variáveis!H1973</f>
        <v>38.1</v>
      </c>
      <c r="Q98" s="6">
        <f>variáveis!H2117</f>
        <v>37.1</v>
      </c>
      <c r="R98" s="6">
        <f>variáveis!H2261</f>
        <v>35.270000000000003</v>
      </c>
      <c r="S98" s="6">
        <f>variáveis!H2405</f>
        <v>35.11</v>
      </c>
      <c r="T98" s="6">
        <f>variáveis!H2549</f>
        <v>30.9</v>
      </c>
      <c r="U98" s="6">
        <f>variáveis!H2693</f>
        <v>36.799999999999997</v>
      </c>
      <c r="V98" s="6">
        <f>variáveis!H2837</f>
        <v>35.44</v>
      </c>
      <c r="W98" s="6">
        <f>variáveis!H2981</f>
        <v>33.56</v>
      </c>
      <c r="X98" s="6">
        <f>variáveis!H3125</f>
        <v>31.16</v>
      </c>
      <c r="Y98" s="6">
        <f>variáveis!H3269</f>
        <v>29.62</v>
      </c>
      <c r="Z98" s="6">
        <f>variáveis!H3413</f>
        <v>34.520000000000003</v>
      </c>
      <c r="AA98" s="6">
        <f>variáveis!H3557</f>
        <v>36.909999999999997</v>
      </c>
      <c r="AB98" s="6">
        <f>variáveis!H3701</f>
        <v>38.979999999999997</v>
      </c>
      <c r="AC98" s="6">
        <f>variáveis!H3845</f>
        <v>38.99</v>
      </c>
      <c r="AD98" s="6">
        <f>variáveis!H3989</f>
        <v>38.21</v>
      </c>
      <c r="AE98" s="6">
        <f>variáveis!H4133</f>
        <v>34.86</v>
      </c>
      <c r="AF98" s="6">
        <f>variáveis!H4277</f>
        <v>32.409999999999997</v>
      </c>
      <c r="AG98" s="6">
        <f>variáveis!H4421</f>
        <v>33.630000000000003</v>
      </c>
    </row>
    <row r="99" spans="2:33" x14ac:dyDescent="0.25">
      <c r="B99" s="7">
        <v>1600</v>
      </c>
      <c r="C99" s="6">
        <f>variáveis!H102</f>
        <v>36.67</v>
      </c>
      <c r="D99" s="6">
        <f>variáveis!H246</f>
        <v>38.68</v>
      </c>
      <c r="E99" s="6">
        <f>variáveis!H390</f>
        <v>39.799999999999997</v>
      </c>
      <c r="F99" s="6">
        <f>variáveis!H534</f>
        <v>38.51</v>
      </c>
      <c r="G99" s="6">
        <f>variáveis!H678</f>
        <v>38</v>
      </c>
      <c r="H99" s="6">
        <f>variáveis!H822</f>
        <v>33.22</v>
      </c>
      <c r="I99" s="6">
        <f>variáveis!H966</f>
        <v>35.42</v>
      </c>
      <c r="J99" s="6">
        <f>variáveis!H1110</f>
        <v>36.020000000000003</v>
      </c>
      <c r="K99" s="6">
        <f>variáveis!H1254</f>
        <v>30.62</v>
      </c>
      <c r="L99" s="6">
        <f>variáveis!H1398</f>
        <v>33.33</v>
      </c>
      <c r="M99" s="6">
        <f>variáveis!H1542</f>
        <v>32.19</v>
      </c>
      <c r="N99" s="6">
        <f>variáveis!H1686</f>
        <v>33.5</v>
      </c>
      <c r="O99" s="6">
        <f>variáveis!H1830</f>
        <v>32.159999999999997</v>
      </c>
      <c r="P99" s="6">
        <f>variáveis!H1974</f>
        <v>37.9</v>
      </c>
      <c r="Q99" s="6">
        <f>variáveis!H2118</f>
        <v>37.11</v>
      </c>
      <c r="R99" s="6">
        <f>variáveis!H2262</f>
        <v>35.159999999999997</v>
      </c>
      <c r="S99" s="6">
        <f>variáveis!H2406</f>
        <v>35.01</v>
      </c>
      <c r="T99" s="6">
        <f>variáveis!H2550</f>
        <v>30.84</v>
      </c>
      <c r="U99" s="6">
        <f>variáveis!H2694</f>
        <v>36.71</v>
      </c>
      <c r="V99" s="6">
        <f>variáveis!H2838</f>
        <v>35.46</v>
      </c>
      <c r="W99" s="6">
        <f>variáveis!H2982</f>
        <v>33.44</v>
      </c>
      <c r="X99" s="6">
        <f>variáveis!H3126</f>
        <v>31.13</v>
      </c>
      <c r="Y99" s="6">
        <f>variáveis!H3270</f>
        <v>29.52</v>
      </c>
      <c r="Z99" s="6">
        <f>variáveis!H3414</f>
        <v>34.409999999999997</v>
      </c>
      <c r="AA99" s="6">
        <f>variáveis!H3558</f>
        <v>36.83</v>
      </c>
      <c r="AB99" s="6">
        <f>variáveis!H3702</f>
        <v>38.86</v>
      </c>
      <c r="AC99" s="6">
        <f>variáveis!H3846</f>
        <v>38.75</v>
      </c>
      <c r="AD99" s="6">
        <f>variáveis!H3990</f>
        <v>38.119999999999997</v>
      </c>
      <c r="AE99" s="6">
        <f>variáveis!H4134</f>
        <v>34.65</v>
      </c>
      <c r="AF99" s="6">
        <f>variáveis!H4278</f>
        <v>32.33</v>
      </c>
      <c r="AG99" s="6">
        <f>variáveis!H4422</f>
        <v>33.53</v>
      </c>
    </row>
    <row r="100" spans="2:33" x14ac:dyDescent="0.25">
      <c r="B100" s="7">
        <v>1610</v>
      </c>
      <c r="C100" s="6">
        <f>variáveis!H103</f>
        <v>36.5</v>
      </c>
      <c r="D100" s="6">
        <f>variáveis!H247</f>
        <v>38.54</v>
      </c>
      <c r="E100" s="6">
        <f>variáveis!H391</f>
        <v>39.5</v>
      </c>
      <c r="F100" s="6">
        <f>variáveis!H535</f>
        <v>38.299999999999997</v>
      </c>
      <c r="G100" s="6">
        <f>variáveis!H679</f>
        <v>37.86</v>
      </c>
      <c r="H100" s="6">
        <f>variáveis!H823</f>
        <v>33.11</v>
      </c>
      <c r="I100" s="6">
        <f>variáveis!H967</f>
        <v>35.369999999999997</v>
      </c>
      <c r="J100" s="6">
        <f>variáveis!H1111</f>
        <v>35.880000000000003</v>
      </c>
      <c r="K100" s="6">
        <f>variáveis!H1255</f>
        <v>30.56</v>
      </c>
      <c r="L100" s="6">
        <f>variáveis!H1399</f>
        <v>33.29</v>
      </c>
      <c r="M100" s="6">
        <f>variáveis!H1543</f>
        <v>32.06</v>
      </c>
      <c r="N100" s="6">
        <f>variáveis!H1687</f>
        <v>33.42</v>
      </c>
      <c r="O100" s="6">
        <f>variáveis!H1831</f>
        <v>32.17</v>
      </c>
      <c r="P100" s="6">
        <f>variáveis!H1975</f>
        <v>37.630000000000003</v>
      </c>
      <c r="Q100" s="6">
        <f>variáveis!H2119</f>
        <v>37.1</v>
      </c>
      <c r="R100" s="6">
        <f>variáveis!H2263</f>
        <v>35.049999999999997</v>
      </c>
      <c r="S100" s="6">
        <f>variáveis!H2407</f>
        <v>34.880000000000003</v>
      </c>
      <c r="T100" s="6">
        <f>variáveis!H2551</f>
        <v>30.78</v>
      </c>
      <c r="U100" s="6">
        <f>variáveis!H2695</f>
        <v>36.590000000000003</v>
      </c>
      <c r="V100" s="6">
        <f>variáveis!H2839</f>
        <v>35.39</v>
      </c>
      <c r="W100" s="6">
        <f>variáveis!H2983</f>
        <v>33.299999999999997</v>
      </c>
      <c r="X100" s="6">
        <f>variáveis!H3127</f>
        <v>31.06</v>
      </c>
      <c r="Y100" s="6">
        <f>variáveis!H3271</f>
        <v>29.43</v>
      </c>
      <c r="Z100" s="6">
        <f>variáveis!H3415</f>
        <v>34.29</v>
      </c>
      <c r="AA100" s="6">
        <f>variáveis!H3559</f>
        <v>36.729999999999997</v>
      </c>
      <c r="AB100" s="6">
        <f>variáveis!H3703</f>
        <v>38.75</v>
      </c>
      <c r="AC100" s="6">
        <f>variáveis!H3847</f>
        <v>38.47</v>
      </c>
      <c r="AD100" s="6">
        <f>variáveis!H3991</f>
        <v>38.020000000000003</v>
      </c>
      <c r="AE100" s="6">
        <f>variáveis!H4135</f>
        <v>34.49</v>
      </c>
      <c r="AF100" s="6">
        <f>variáveis!H4279</f>
        <v>32.25</v>
      </c>
      <c r="AG100" s="6">
        <f>variáveis!H4423</f>
        <v>33.4</v>
      </c>
    </row>
    <row r="101" spans="2:33" x14ac:dyDescent="0.25">
      <c r="B101" s="7">
        <v>1620</v>
      </c>
      <c r="C101" s="6">
        <f>variáveis!H104</f>
        <v>36.32</v>
      </c>
      <c r="D101" s="6">
        <f>variáveis!H248</f>
        <v>38.39</v>
      </c>
      <c r="E101" s="6">
        <f>variáveis!H392</f>
        <v>39.19</v>
      </c>
      <c r="F101" s="6">
        <f>variáveis!H536</f>
        <v>38.08</v>
      </c>
      <c r="G101" s="6">
        <f>variáveis!H680</f>
        <v>37.71</v>
      </c>
      <c r="H101" s="6">
        <f>variáveis!H824</f>
        <v>33.01</v>
      </c>
      <c r="I101" s="6">
        <f>variáveis!H968</f>
        <v>35.29</v>
      </c>
      <c r="J101" s="6">
        <f>variáveis!H1112</f>
        <v>35.75</v>
      </c>
      <c r="K101" s="6">
        <f>variáveis!H1256</f>
        <v>30.48</v>
      </c>
      <c r="L101" s="6">
        <f>variáveis!H1400</f>
        <v>33.26</v>
      </c>
      <c r="M101" s="6">
        <f>variáveis!H1544</f>
        <v>31.93</v>
      </c>
      <c r="N101" s="6">
        <f>variáveis!H1688</f>
        <v>33.340000000000003</v>
      </c>
      <c r="O101" s="6">
        <f>variáveis!H1832</f>
        <v>32.15</v>
      </c>
      <c r="P101" s="6">
        <f>variáveis!H1976</f>
        <v>37.340000000000003</v>
      </c>
      <c r="Q101" s="6">
        <f>variáveis!H2120</f>
        <v>37.01</v>
      </c>
      <c r="R101" s="6">
        <f>variáveis!H2264</f>
        <v>34.950000000000003</v>
      </c>
      <c r="S101" s="6">
        <f>variáveis!H2408</f>
        <v>34.75</v>
      </c>
      <c r="T101" s="6">
        <f>variáveis!H2552</f>
        <v>30.72</v>
      </c>
      <c r="U101" s="6">
        <f>variáveis!H2696</f>
        <v>36.46</v>
      </c>
      <c r="V101" s="6">
        <f>variáveis!H2840</f>
        <v>35.28</v>
      </c>
      <c r="W101" s="6">
        <f>variáveis!H2984</f>
        <v>33.130000000000003</v>
      </c>
      <c r="X101" s="6">
        <f>variáveis!H3128</f>
        <v>30.99</v>
      </c>
      <c r="Y101" s="6">
        <f>variáveis!H3272</f>
        <v>29.33</v>
      </c>
      <c r="Z101" s="6">
        <f>variáveis!H3416</f>
        <v>34.159999999999997</v>
      </c>
      <c r="AA101" s="6">
        <f>variáveis!H3560</f>
        <v>36.61</v>
      </c>
      <c r="AB101" s="6">
        <f>variáveis!H3704</f>
        <v>38.6</v>
      </c>
      <c r="AC101" s="6">
        <f>variáveis!H3848</f>
        <v>38.17</v>
      </c>
      <c r="AD101" s="6">
        <f>variáveis!H3992</f>
        <v>37.880000000000003</v>
      </c>
      <c r="AE101" s="6">
        <f>variáveis!H4136</f>
        <v>34.36</v>
      </c>
      <c r="AF101" s="6">
        <f>variáveis!H4280</f>
        <v>32.15</v>
      </c>
      <c r="AG101" s="6">
        <f>variáveis!H4424</f>
        <v>33.229999999999997</v>
      </c>
    </row>
    <row r="102" spans="2:33" x14ac:dyDescent="0.25">
      <c r="B102" s="7">
        <v>1630</v>
      </c>
      <c r="C102" s="6">
        <f>variáveis!H105</f>
        <v>36.119999999999997</v>
      </c>
      <c r="D102" s="6">
        <f>variáveis!H249</f>
        <v>38.22</v>
      </c>
      <c r="E102" s="6">
        <f>variáveis!H393</f>
        <v>38.880000000000003</v>
      </c>
      <c r="F102" s="6">
        <f>variáveis!H537</f>
        <v>37.869999999999997</v>
      </c>
      <c r="G102" s="6">
        <f>variáveis!H681</f>
        <v>37.549999999999997</v>
      </c>
      <c r="H102" s="6">
        <f>variáveis!H825</f>
        <v>32.93</v>
      </c>
      <c r="I102" s="6">
        <f>variáveis!H969</f>
        <v>35.200000000000003</v>
      </c>
      <c r="J102" s="6">
        <f>variáveis!H1113</f>
        <v>35.619999999999997</v>
      </c>
      <c r="K102" s="6">
        <f>variáveis!H1257</f>
        <v>30.39</v>
      </c>
      <c r="L102" s="6">
        <f>variáveis!H1401</f>
        <v>33.22</v>
      </c>
      <c r="M102" s="6">
        <f>variáveis!H1545</f>
        <v>31.79</v>
      </c>
      <c r="N102" s="6">
        <f>variáveis!H1689</f>
        <v>33.24</v>
      </c>
      <c r="O102" s="6">
        <f>variáveis!H1833</f>
        <v>32.1</v>
      </c>
      <c r="P102" s="6">
        <f>variáveis!H1977</f>
        <v>37.03</v>
      </c>
      <c r="Q102" s="6">
        <f>variáveis!H2121</f>
        <v>36.840000000000003</v>
      </c>
      <c r="R102" s="6">
        <f>variáveis!H2265</f>
        <v>34.840000000000003</v>
      </c>
      <c r="S102" s="6">
        <f>variáveis!H2409</f>
        <v>34.619999999999997</v>
      </c>
      <c r="T102" s="6">
        <f>variáveis!H2553</f>
        <v>30.65</v>
      </c>
      <c r="U102" s="6">
        <f>variáveis!H2697</f>
        <v>36.31</v>
      </c>
      <c r="V102" s="6">
        <f>variáveis!H2841</f>
        <v>35.14</v>
      </c>
      <c r="W102" s="6">
        <f>variáveis!H2985</f>
        <v>32.94</v>
      </c>
      <c r="X102" s="6">
        <f>variáveis!H3129</f>
        <v>30.92</v>
      </c>
      <c r="Y102" s="6">
        <f>variáveis!H3273</f>
        <v>29.23</v>
      </c>
      <c r="Z102" s="6">
        <f>variáveis!H3417</f>
        <v>33.979999999999997</v>
      </c>
      <c r="AA102" s="6">
        <f>variáveis!H3561</f>
        <v>36.46</v>
      </c>
      <c r="AB102" s="6">
        <f>variáveis!H3705</f>
        <v>38.4</v>
      </c>
      <c r="AC102" s="6">
        <f>variáveis!H3849</f>
        <v>37.869999999999997</v>
      </c>
      <c r="AD102" s="6">
        <f>variáveis!H3993</f>
        <v>37.72</v>
      </c>
      <c r="AE102" s="6">
        <f>variáveis!H4137</f>
        <v>34.22</v>
      </c>
      <c r="AF102" s="6">
        <f>variáveis!H4281</f>
        <v>32.01</v>
      </c>
      <c r="AG102" s="6">
        <f>variáveis!H4425</f>
        <v>33.07</v>
      </c>
    </row>
    <row r="103" spans="2:33" x14ac:dyDescent="0.25">
      <c r="B103" s="7">
        <v>1640</v>
      </c>
      <c r="C103" s="6">
        <f>variáveis!H106</f>
        <v>35.909999999999997</v>
      </c>
      <c r="D103" s="6">
        <f>variáveis!H250</f>
        <v>38.03</v>
      </c>
      <c r="E103" s="6">
        <f>variáveis!H394</f>
        <v>38.58</v>
      </c>
      <c r="F103" s="6">
        <f>variáveis!H538</f>
        <v>37.68</v>
      </c>
      <c r="G103" s="6">
        <f>variáveis!H682</f>
        <v>37.4</v>
      </c>
      <c r="H103" s="6">
        <f>variáveis!H826</f>
        <v>32.85</v>
      </c>
      <c r="I103" s="6">
        <f>variáveis!H970</f>
        <v>35.1</v>
      </c>
      <c r="J103" s="6">
        <f>variáveis!H1114</f>
        <v>35.479999999999997</v>
      </c>
      <c r="K103" s="6">
        <f>variáveis!H1258</f>
        <v>30.29</v>
      </c>
      <c r="L103" s="6">
        <f>variáveis!H1402</f>
        <v>33.14</v>
      </c>
      <c r="M103" s="6">
        <f>variáveis!H1546</f>
        <v>31.64</v>
      </c>
      <c r="N103" s="6">
        <f>variáveis!H1690</f>
        <v>33.11</v>
      </c>
      <c r="O103" s="6">
        <f>variáveis!H1834</f>
        <v>32.020000000000003</v>
      </c>
      <c r="P103" s="6">
        <f>variáveis!H1978</f>
        <v>36.69</v>
      </c>
      <c r="Q103" s="6">
        <f>variáveis!H2122</f>
        <v>36.65</v>
      </c>
      <c r="R103" s="6">
        <f>variáveis!H2266</f>
        <v>34.72</v>
      </c>
      <c r="S103" s="6">
        <f>variáveis!H2410</f>
        <v>34.49</v>
      </c>
      <c r="T103" s="6">
        <f>variáveis!H2554</f>
        <v>30.57</v>
      </c>
      <c r="U103" s="6">
        <f>variáveis!H2698</f>
        <v>36.14</v>
      </c>
      <c r="V103" s="6">
        <f>variáveis!H2842</f>
        <v>35.01</v>
      </c>
      <c r="W103" s="6">
        <f>variáveis!H2986</f>
        <v>32.75</v>
      </c>
      <c r="X103" s="6">
        <f>variáveis!H3130</f>
        <v>30.84</v>
      </c>
      <c r="Y103" s="6">
        <f>variáveis!H3274</f>
        <v>29.14</v>
      </c>
      <c r="Z103" s="6">
        <f>variáveis!H3418</f>
        <v>33.770000000000003</v>
      </c>
      <c r="AA103" s="6">
        <f>variáveis!H3562</f>
        <v>36.270000000000003</v>
      </c>
      <c r="AB103" s="6">
        <f>variáveis!H3706</f>
        <v>38.17</v>
      </c>
      <c r="AC103" s="6">
        <f>variáveis!H3850</f>
        <v>37.58</v>
      </c>
      <c r="AD103" s="6">
        <f>variáveis!H3994</f>
        <v>37.520000000000003</v>
      </c>
      <c r="AE103" s="6">
        <f>variáveis!H4138</f>
        <v>34.03</v>
      </c>
      <c r="AF103" s="6">
        <f>variáveis!H4282</f>
        <v>31.82</v>
      </c>
      <c r="AG103" s="6">
        <f>variáveis!H4426</f>
        <v>32.9</v>
      </c>
    </row>
    <row r="104" spans="2:33" x14ac:dyDescent="0.25">
      <c r="B104" s="7">
        <v>1650</v>
      </c>
      <c r="C104" s="6">
        <f>variáveis!H107</f>
        <v>35.69</v>
      </c>
      <c r="D104" s="6">
        <f>variáveis!H251</f>
        <v>37.82</v>
      </c>
      <c r="E104" s="6">
        <f>variáveis!H395</f>
        <v>38.29</v>
      </c>
      <c r="F104" s="6">
        <f>variáveis!H539</f>
        <v>37.479999999999997</v>
      </c>
      <c r="G104" s="6">
        <f>variáveis!H683</f>
        <v>37.229999999999997</v>
      </c>
      <c r="H104" s="6">
        <f>variáveis!H827</f>
        <v>32.770000000000003</v>
      </c>
      <c r="I104" s="6">
        <f>variáveis!H971</f>
        <v>34.979999999999997</v>
      </c>
      <c r="J104" s="6">
        <f>variáveis!H1115</f>
        <v>35.340000000000003</v>
      </c>
      <c r="K104" s="6">
        <f>variáveis!H1259</f>
        <v>30.19</v>
      </c>
      <c r="L104" s="6">
        <f>variáveis!H1403</f>
        <v>33.01</v>
      </c>
      <c r="M104" s="6">
        <f>variáveis!H1547</f>
        <v>31.49</v>
      </c>
      <c r="N104" s="6">
        <f>variáveis!H1691</f>
        <v>32.950000000000003</v>
      </c>
      <c r="O104" s="6">
        <f>variáveis!H1835</f>
        <v>31.92</v>
      </c>
      <c r="P104" s="6">
        <f>variáveis!H1979</f>
        <v>36.299999999999997</v>
      </c>
      <c r="Q104" s="6">
        <f>variáveis!H2123</f>
        <v>36.46</v>
      </c>
      <c r="R104" s="6">
        <f>variáveis!H2267</f>
        <v>34.58</v>
      </c>
      <c r="S104" s="6">
        <f>variáveis!H2411</f>
        <v>34.36</v>
      </c>
      <c r="T104" s="6">
        <f>variáveis!H2555</f>
        <v>30.5</v>
      </c>
      <c r="U104" s="6">
        <f>variáveis!H2699</f>
        <v>35.94</v>
      </c>
      <c r="V104" s="6">
        <f>variáveis!H2843</f>
        <v>34.880000000000003</v>
      </c>
      <c r="W104" s="6">
        <f>variáveis!H2987</f>
        <v>32.56</v>
      </c>
      <c r="X104" s="6">
        <f>variáveis!H3131</f>
        <v>30.72</v>
      </c>
      <c r="Y104" s="6">
        <f>variáveis!H3275</f>
        <v>29.04</v>
      </c>
      <c r="Z104" s="6">
        <f>variáveis!H3419</f>
        <v>33.57</v>
      </c>
      <c r="AA104" s="6">
        <f>variáveis!H3563</f>
        <v>36.06</v>
      </c>
      <c r="AB104" s="6">
        <f>variáveis!H3707</f>
        <v>37.93</v>
      </c>
      <c r="AC104" s="6">
        <f>variáveis!H3851</f>
        <v>37.31</v>
      </c>
      <c r="AD104" s="6">
        <f>variáveis!H3995</f>
        <v>37.299999999999997</v>
      </c>
      <c r="AE104" s="6">
        <f>variáveis!H4139</f>
        <v>33.799999999999997</v>
      </c>
      <c r="AF104" s="6">
        <f>variáveis!H4283</f>
        <v>31.6</v>
      </c>
      <c r="AG104" s="6">
        <f>variáveis!H4427</f>
        <v>32.71</v>
      </c>
    </row>
    <row r="105" spans="2:33" x14ac:dyDescent="0.25">
      <c r="B105" s="7">
        <v>1700</v>
      </c>
      <c r="C105" s="6">
        <f>variáveis!H108</f>
        <v>35.450000000000003</v>
      </c>
      <c r="D105" s="6">
        <f>variáveis!H252</f>
        <v>37.58</v>
      </c>
      <c r="E105" s="6">
        <f>variáveis!H396</f>
        <v>38</v>
      </c>
      <c r="F105" s="6">
        <f>variáveis!H540</f>
        <v>37.29</v>
      </c>
      <c r="G105" s="6">
        <f>variáveis!H684</f>
        <v>37.06</v>
      </c>
      <c r="H105" s="6">
        <f>variáveis!H828</f>
        <v>32.68</v>
      </c>
      <c r="I105" s="6">
        <f>variáveis!H972</f>
        <v>34.869999999999997</v>
      </c>
      <c r="J105" s="6">
        <f>variáveis!H1116</f>
        <v>35.19</v>
      </c>
      <c r="K105" s="6">
        <f>variáveis!H1260</f>
        <v>30.09</v>
      </c>
      <c r="L105" s="6">
        <f>variáveis!H1404</f>
        <v>32.86</v>
      </c>
      <c r="M105" s="6">
        <f>variáveis!H1548</f>
        <v>31.33</v>
      </c>
      <c r="N105" s="6">
        <f>variáveis!H1692</f>
        <v>32.76</v>
      </c>
      <c r="O105" s="6">
        <f>variáveis!H1836</f>
        <v>31.83</v>
      </c>
      <c r="P105" s="6">
        <f>variáveis!H1980</f>
        <v>35.9</v>
      </c>
      <c r="Q105" s="6">
        <f>variáveis!H2124</f>
        <v>36.26</v>
      </c>
      <c r="R105" s="6">
        <f>variáveis!H2268</f>
        <v>34.409999999999997</v>
      </c>
      <c r="S105" s="6">
        <f>variáveis!H2412</f>
        <v>34.22</v>
      </c>
      <c r="T105" s="6">
        <f>variáveis!H2556</f>
        <v>30.42</v>
      </c>
      <c r="U105" s="6">
        <f>variáveis!H2700</f>
        <v>35.72</v>
      </c>
      <c r="V105" s="6">
        <f>variáveis!H2844</f>
        <v>34.75</v>
      </c>
      <c r="W105" s="6">
        <f>variáveis!H2988</f>
        <v>32.39</v>
      </c>
      <c r="X105" s="6">
        <f>variáveis!H3132</f>
        <v>30.57</v>
      </c>
      <c r="Y105" s="6">
        <f>variáveis!H3276</f>
        <v>28.96</v>
      </c>
      <c r="Z105" s="6">
        <f>variáveis!H3420</f>
        <v>33.36</v>
      </c>
      <c r="AA105" s="6">
        <f>variáveis!H3564</f>
        <v>35.83</v>
      </c>
      <c r="AB105" s="6">
        <f>variáveis!H3708</f>
        <v>37.68</v>
      </c>
      <c r="AC105" s="6">
        <f>variáveis!H3852</f>
        <v>37.049999999999997</v>
      </c>
      <c r="AD105" s="6">
        <f>variáveis!H3996</f>
        <v>37.06</v>
      </c>
      <c r="AE105" s="6">
        <f>variáveis!H4140</f>
        <v>33.549999999999997</v>
      </c>
      <c r="AF105" s="6">
        <f>variáveis!H4284</f>
        <v>31.37</v>
      </c>
      <c r="AG105" s="6">
        <f>variáveis!H4428</f>
        <v>32.49</v>
      </c>
    </row>
    <row r="106" spans="2:33" x14ac:dyDescent="0.25">
      <c r="B106" s="7">
        <v>1710</v>
      </c>
      <c r="C106" s="6">
        <f>variáveis!H109</f>
        <v>35.200000000000003</v>
      </c>
      <c r="D106" s="6">
        <f>variáveis!H253</f>
        <v>37.33</v>
      </c>
      <c r="E106" s="6">
        <f>variáveis!H397</f>
        <v>37.729999999999997</v>
      </c>
      <c r="F106" s="6">
        <f>variáveis!H541</f>
        <v>37.11</v>
      </c>
      <c r="G106" s="6">
        <f>variáveis!H685</f>
        <v>36.880000000000003</v>
      </c>
      <c r="H106" s="6">
        <f>variáveis!H829</f>
        <v>32.6</v>
      </c>
      <c r="I106" s="6">
        <f>variáveis!H973</f>
        <v>34.75</v>
      </c>
      <c r="J106" s="6">
        <f>variáveis!H1117</f>
        <v>35.04</v>
      </c>
      <c r="K106" s="6">
        <f>variáveis!H1261</f>
        <v>29.99</v>
      </c>
      <c r="L106" s="6">
        <f>variáveis!H1405</f>
        <v>32.69</v>
      </c>
      <c r="M106" s="6">
        <f>variáveis!H1549</f>
        <v>31.15</v>
      </c>
      <c r="N106" s="6">
        <f>variáveis!H1693</f>
        <v>32.56</v>
      </c>
      <c r="O106" s="6">
        <f>variáveis!H1837</f>
        <v>31.72</v>
      </c>
      <c r="P106" s="6">
        <f>variáveis!H1981</f>
        <v>35.520000000000003</v>
      </c>
      <c r="Q106" s="6">
        <f>variáveis!H2125</f>
        <v>36.049999999999997</v>
      </c>
      <c r="R106" s="6">
        <f>variáveis!H2269</f>
        <v>34.229999999999997</v>
      </c>
      <c r="S106" s="6">
        <f>variáveis!H2413</f>
        <v>34.07</v>
      </c>
      <c r="T106" s="6">
        <f>variáveis!H2557</f>
        <v>30.34</v>
      </c>
      <c r="U106" s="6">
        <f>variáveis!H2701</f>
        <v>35.5</v>
      </c>
      <c r="V106" s="6">
        <f>variáveis!H2845</f>
        <v>34.61</v>
      </c>
      <c r="W106" s="6">
        <f>variáveis!H2989</f>
        <v>32.21</v>
      </c>
      <c r="X106" s="6">
        <f>variáveis!H3133</f>
        <v>30.41</v>
      </c>
      <c r="Y106" s="6">
        <f>variáveis!H3277</f>
        <v>28.87</v>
      </c>
      <c r="Z106" s="6">
        <f>variáveis!H3421</f>
        <v>33.159999999999997</v>
      </c>
      <c r="AA106" s="6">
        <f>variáveis!H3565</f>
        <v>35.6</v>
      </c>
      <c r="AB106" s="6">
        <f>variáveis!H3709</f>
        <v>37.43</v>
      </c>
      <c r="AC106" s="6">
        <f>variáveis!H3853</f>
        <v>36.79</v>
      </c>
      <c r="AD106" s="6">
        <f>variáveis!H3997</f>
        <v>36.81</v>
      </c>
      <c r="AE106" s="6">
        <f>variáveis!H4141</f>
        <v>33.28</v>
      </c>
      <c r="AF106" s="6">
        <f>variáveis!H4285</f>
        <v>31.16</v>
      </c>
      <c r="AG106" s="6">
        <f>variáveis!H4429</f>
        <v>32.270000000000003</v>
      </c>
    </row>
    <row r="107" spans="2:33" x14ac:dyDescent="0.25">
      <c r="B107" s="7">
        <v>1720</v>
      </c>
      <c r="C107" s="6">
        <f>variáveis!H110</f>
        <v>34.950000000000003</v>
      </c>
      <c r="D107" s="6">
        <f>variáveis!H254</f>
        <v>37.06</v>
      </c>
      <c r="E107" s="6">
        <f>variáveis!H398</f>
        <v>37.46</v>
      </c>
      <c r="F107" s="6">
        <f>variáveis!H542</f>
        <v>36.92</v>
      </c>
      <c r="G107" s="6">
        <f>variáveis!H686</f>
        <v>36.700000000000003</v>
      </c>
      <c r="H107" s="6">
        <f>variáveis!H830</f>
        <v>32.520000000000003</v>
      </c>
      <c r="I107" s="6">
        <f>variáveis!H974</f>
        <v>34.619999999999997</v>
      </c>
      <c r="J107" s="6">
        <f>variáveis!H1118</f>
        <v>34.880000000000003</v>
      </c>
      <c r="K107" s="6">
        <f>variáveis!H1262</f>
        <v>29.9</v>
      </c>
      <c r="L107" s="6">
        <f>variáveis!H1406</f>
        <v>32.520000000000003</v>
      </c>
      <c r="M107" s="6">
        <f>variáveis!H1550</f>
        <v>30.98</v>
      </c>
      <c r="N107" s="6">
        <f>variáveis!H1694</f>
        <v>32.35</v>
      </c>
      <c r="O107" s="6">
        <f>variáveis!H1838</f>
        <v>31.6</v>
      </c>
      <c r="P107" s="6">
        <f>variáveis!H1982</f>
        <v>35.18</v>
      </c>
      <c r="Q107" s="6">
        <f>variáveis!H2126</f>
        <v>35.840000000000003</v>
      </c>
      <c r="R107" s="6">
        <f>variáveis!H2270</f>
        <v>34.06</v>
      </c>
      <c r="S107" s="6">
        <f>variáveis!H2414</f>
        <v>33.93</v>
      </c>
      <c r="T107" s="6">
        <f>variáveis!H2558</f>
        <v>30.26</v>
      </c>
      <c r="U107" s="6">
        <f>variáveis!H2702</f>
        <v>35.28</v>
      </c>
      <c r="V107" s="6">
        <f>variáveis!H2846</f>
        <v>34.46</v>
      </c>
      <c r="W107" s="6">
        <f>variáveis!H2990</f>
        <v>32.03</v>
      </c>
      <c r="X107" s="6">
        <f>variáveis!H3134</f>
        <v>30.26</v>
      </c>
      <c r="Y107" s="6">
        <f>variáveis!H3278</f>
        <v>28.79</v>
      </c>
      <c r="Z107" s="6">
        <f>variáveis!H3422</f>
        <v>32.96</v>
      </c>
      <c r="AA107" s="6">
        <f>variáveis!H3566</f>
        <v>35.36</v>
      </c>
      <c r="AB107" s="6">
        <f>variáveis!H3710</f>
        <v>37.17</v>
      </c>
      <c r="AC107" s="6">
        <f>variáveis!H3854</f>
        <v>36.54</v>
      </c>
      <c r="AD107" s="6">
        <f>variáveis!H3998</f>
        <v>36.57</v>
      </c>
      <c r="AE107" s="6">
        <f>variáveis!H4142</f>
        <v>33</v>
      </c>
      <c r="AF107" s="6">
        <f>variáveis!H4286</f>
        <v>30.96</v>
      </c>
      <c r="AG107" s="6">
        <f>variáveis!H4430</f>
        <v>32.04</v>
      </c>
    </row>
    <row r="108" spans="2:33" x14ac:dyDescent="0.25">
      <c r="B108" s="7">
        <v>1730</v>
      </c>
      <c r="C108" s="6">
        <f>variáveis!H111</f>
        <v>34.69</v>
      </c>
      <c r="D108" s="6">
        <f>variáveis!H255</f>
        <v>36.79</v>
      </c>
      <c r="E108" s="6">
        <f>variáveis!H399</f>
        <v>37.22</v>
      </c>
      <c r="F108" s="6">
        <f>variáveis!H543</f>
        <v>36.729999999999997</v>
      </c>
      <c r="G108" s="6">
        <f>variáveis!H687</f>
        <v>36.53</v>
      </c>
      <c r="H108" s="6">
        <f>variáveis!H831</f>
        <v>32.450000000000003</v>
      </c>
      <c r="I108" s="6">
        <f>variáveis!H975</f>
        <v>34.479999999999997</v>
      </c>
      <c r="J108" s="6">
        <f>variáveis!H1119</f>
        <v>34.72</v>
      </c>
      <c r="K108" s="6">
        <f>variáveis!H1263</f>
        <v>29.81</v>
      </c>
      <c r="L108" s="6">
        <f>variáveis!H1407</f>
        <v>32.35</v>
      </c>
      <c r="M108" s="6">
        <f>variáveis!H1551</f>
        <v>30.81</v>
      </c>
      <c r="N108" s="6">
        <f>variáveis!H1695</f>
        <v>32.14</v>
      </c>
      <c r="O108" s="6">
        <f>variáveis!H1839</f>
        <v>31.48</v>
      </c>
      <c r="P108" s="6">
        <f>variáveis!H1983</f>
        <v>34.840000000000003</v>
      </c>
      <c r="Q108" s="6">
        <f>variáveis!H2127</f>
        <v>35.630000000000003</v>
      </c>
      <c r="R108" s="6">
        <f>variáveis!H2271</f>
        <v>33.909999999999997</v>
      </c>
      <c r="S108" s="6">
        <f>variáveis!H2415</f>
        <v>33.79</v>
      </c>
      <c r="T108" s="6">
        <f>variáveis!H2559</f>
        <v>30.17</v>
      </c>
      <c r="U108" s="6">
        <f>variáveis!H2703</f>
        <v>35.06</v>
      </c>
      <c r="V108" s="6">
        <f>variáveis!H2847</f>
        <v>34.29</v>
      </c>
      <c r="W108" s="6">
        <f>variáveis!H2991</f>
        <v>31.85</v>
      </c>
      <c r="X108" s="6">
        <f>variáveis!H3135</f>
        <v>30.12</v>
      </c>
      <c r="Y108" s="6">
        <f>variáveis!H3279</f>
        <v>28.7</v>
      </c>
      <c r="Z108" s="6">
        <f>variáveis!H3423</f>
        <v>32.75</v>
      </c>
      <c r="AA108" s="6">
        <f>variáveis!H3567</f>
        <v>35.130000000000003</v>
      </c>
      <c r="AB108" s="6">
        <f>variáveis!H3711</f>
        <v>36.909999999999997</v>
      </c>
      <c r="AC108" s="6">
        <f>variáveis!H3855</f>
        <v>36.31</v>
      </c>
      <c r="AD108" s="6">
        <f>variáveis!H3999</f>
        <v>36.32</v>
      </c>
      <c r="AE108" s="6">
        <f>variáveis!H4143</f>
        <v>32.74</v>
      </c>
      <c r="AF108" s="6">
        <f>variáveis!H4287</f>
        <v>30.76</v>
      </c>
      <c r="AG108" s="6">
        <f>variáveis!H4431</f>
        <v>31.82</v>
      </c>
    </row>
    <row r="109" spans="2:33" x14ac:dyDescent="0.25">
      <c r="B109" s="7">
        <v>1740</v>
      </c>
      <c r="C109" s="6">
        <f>variáveis!H112</f>
        <v>34.43</v>
      </c>
      <c r="D109" s="6">
        <f>variáveis!H256</f>
        <v>36.520000000000003</v>
      </c>
      <c r="E109" s="6">
        <f>variáveis!H400</f>
        <v>36.979999999999997</v>
      </c>
      <c r="F109" s="6">
        <f>variáveis!H544</f>
        <v>36.549999999999997</v>
      </c>
      <c r="G109" s="6">
        <f>variáveis!H688</f>
        <v>36.36</v>
      </c>
      <c r="H109" s="6">
        <f>variáveis!H832</f>
        <v>32.369999999999997</v>
      </c>
      <c r="I109" s="6">
        <f>variáveis!H976</f>
        <v>34.33</v>
      </c>
      <c r="J109" s="6">
        <f>variáveis!H1120</f>
        <v>34.57</v>
      </c>
      <c r="K109" s="6">
        <f>variáveis!H1264</f>
        <v>29.71</v>
      </c>
      <c r="L109" s="6">
        <f>variáveis!H1408</f>
        <v>32.19</v>
      </c>
      <c r="M109" s="6">
        <f>variáveis!H1552</f>
        <v>30.64</v>
      </c>
      <c r="N109" s="6">
        <f>variáveis!H1696</f>
        <v>31.94</v>
      </c>
      <c r="O109" s="6">
        <f>variáveis!H1840</f>
        <v>31.35</v>
      </c>
      <c r="P109" s="6">
        <f>variáveis!H1984</f>
        <v>34.53</v>
      </c>
      <c r="Q109" s="6">
        <f>variáveis!H2128</f>
        <v>35.409999999999997</v>
      </c>
      <c r="R109" s="6">
        <f>variáveis!H2272</f>
        <v>33.76</v>
      </c>
      <c r="S109" s="6">
        <f>variáveis!H2416</f>
        <v>33.64</v>
      </c>
      <c r="T109" s="6">
        <f>variáveis!H2560</f>
        <v>30.09</v>
      </c>
      <c r="U109" s="6">
        <f>variáveis!H2704</f>
        <v>34.83</v>
      </c>
      <c r="V109" s="6">
        <f>variáveis!H2848</f>
        <v>34.119999999999997</v>
      </c>
      <c r="W109" s="6">
        <f>variáveis!H2992</f>
        <v>31.67</v>
      </c>
      <c r="X109" s="6">
        <f>variáveis!H3136</f>
        <v>29.97</v>
      </c>
      <c r="Y109" s="6">
        <f>variáveis!H3280</f>
        <v>28.62</v>
      </c>
      <c r="Z109" s="6">
        <f>variáveis!H3424</f>
        <v>32.54</v>
      </c>
      <c r="AA109" s="6">
        <f>variáveis!H3568</f>
        <v>34.9</v>
      </c>
      <c r="AB109" s="6">
        <f>variáveis!H3712</f>
        <v>36.65</v>
      </c>
      <c r="AC109" s="6">
        <f>variáveis!H3856</f>
        <v>36.049999999999997</v>
      </c>
      <c r="AD109" s="6">
        <f>variáveis!H4000</f>
        <v>36.07</v>
      </c>
      <c r="AE109" s="6">
        <f>variáveis!H4144</f>
        <v>32.49</v>
      </c>
      <c r="AF109" s="6">
        <f>variáveis!H4288</f>
        <v>30.55</v>
      </c>
      <c r="AG109" s="6">
        <f>variáveis!H4432</f>
        <v>31.61</v>
      </c>
    </row>
    <row r="110" spans="2:33" x14ac:dyDescent="0.25">
      <c r="B110" s="7">
        <v>1750</v>
      </c>
      <c r="C110" s="6">
        <f>variáveis!H113</f>
        <v>34.19</v>
      </c>
      <c r="D110" s="6">
        <f>variáveis!H257</f>
        <v>36.26</v>
      </c>
      <c r="E110" s="6">
        <f>variáveis!H401</f>
        <v>36.76</v>
      </c>
      <c r="F110" s="6">
        <f>variáveis!H545</f>
        <v>36.369999999999997</v>
      </c>
      <c r="G110" s="6">
        <f>variáveis!H689</f>
        <v>36.19</v>
      </c>
      <c r="H110" s="6">
        <f>variáveis!H833</f>
        <v>32.299999999999997</v>
      </c>
      <c r="I110" s="6">
        <f>variáveis!H977</f>
        <v>34.18</v>
      </c>
      <c r="J110" s="6">
        <f>variáveis!H1121</f>
        <v>34.409999999999997</v>
      </c>
      <c r="K110" s="6">
        <f>variáveis!H1265</f>
        <v>29.61</v>
      </c>
      <c r="L110" s="6">
        <f>variáveis!H1409</f>
        <v>32.03</v>
      </c>
      <c r="M110" s="6">
        <f>variáveis!H1553</f>
        <v>30.47</v>
      </c>
      <c r="N110" s="6">
        <f>variáveis!H1697</f>
        <v>31.74</v>
      </c>
      <c r="O110" s="6">
        <f>variáveis!H1841</f>
        <v>31.21</v>
      </c>
      <c r="P110" s="6">
        <f>variáveis!H1985</f>
        <v>34.229999999999997</v>
      </c>
      <c r="Q110" s="6">
        <f>variáveis!H2129</f>
        <v>35.19</v>
      </c>
      <c r="R110" s="6">
        <f>variáveis!H2273</f>
        <v>33.590000000000003</v>
      </c>
      <c r="S110" s="6">
        <f>variáveis!H2417</f>
        <v>33.49</v>
      </c>
      <c r="T110" s="6">
        <f>variáveis!H2561</f>
        <v>30</v>
      </c>
      <c r="U110" s="6">
        <f>variáveis!H2705</f>
        <v>34.61</v>
      </c>
      <c r="V110" s="6">
        <f>variáveis!H2849</f>
        <v>33.950000000000003</v>
      </c>
      <c r="W110" s="6">
        <f>variáveis!H2993</f>
        <v>31.51</v>
      </c>
      <c r="X110" s="6">
        <f>variáveis!H3137</f>
        <v>29.84</v>
      </c>
      <c r="Y110" s="6">
        <f>variáveis!H3281</f>
        <v>28.53</v>
      </c>
      <c r="Z110" s="6">
        <f>variáveis!H3425</f>
        <v>32.33</v>
      </c>
      <c r="AA110" s="6">
        <f>variáveis!H3569</f>
        <v>34.67</v>
      </c>
      <c r="AB110" s="6">
        <f>variáveis!H3713</f>
        <v>36.39</v>
      </c>
      <c r="AC110" s="6">
        <f>variáveis!H3857</f>
        <v>35.770000000000003</v>
      </c>
      <c r="AD110" s="6">
        <f>variáveis!H4001</f>
        <v>35.83</v>
      </c>
      <c r="AE110" s="6">
        <f>variáveis!H4145</f>
        <v>32.26</v>
      </c>
      <c r="AF110" s="6">
        <f>variáveis!H4289</f>
        <v>30.35</v>
      </c>
      <c r="AG110" s="6">
        <f>variáveis!H4433</f>
        <v>31.41</v>
      </c>
    </row>
    <row r="111" spans="2:33" x14ac:dyDescent="0.25">
      <c r="B111" s="7">
        <v>1800</v>
      </c>
      <c r="C111" s="6">
        <f>variáveis!H114</f>
        <v>33.950000000000003</v>
      </c>
      <c r="D111" s="6">
        <f>variáveis!H258</f>
        <v>36</v>
      </c>
      <c r="E111" s="6">
        <f>variáveis!H402</f>
        <v>36.549999999999997</v>
      </c>
      <c r="F111" s="6">
        <f>variáveis!H546</f>
        <v>36.19</v>
      </c>
      <c r="G111" s="6">
        <f>variáveis!H690</f>
        <v>36.03</v>
      </c>
      <c r="H111" s="6">
        <f>variáveis!H834</f>
        <v>32.22</v>
      </c>
      <c r="I111" s="6">
        <f>variáveis!H978</f>
        <v>34.020000000000003</v>
      </c>
      <c r="J111" s="6">
        <f>variáveis!H1122</f>
        <v>34.25</v>
      </c>
      <c r="K111" s="6">
        <f>variáveis!H1266</f>
        <v>29.51</v>
      </c>
      <c r="L111" s="6">
        <f>variáveis!H1410</f>
        <v>31.88</v>
      </c>
      <c r="M111" s="6">
        <f>variáveis!H1554</f>
        <v>30.29</v>
      </c>
      <c r="N111" s="6">
        <f>variáveis!H1698</f>
        <v>31.55</v>
      </c>
      <c r="O111" s="6">
        <f>variáveis!H1842</f>
        <v>31.08</v>
      </c>
      <c r="P111" s="6">
        <f>variáveis!H1986</f>
        <v>33.950000000000003</v>
      </c>
      <c r="Q111" s="6">
        <f>variáveis!H2130</f>
        <v>34.979999999999997</v>
      </c>
      <c r="R111" s="6">
        <f>variáveis!H2274</f>
        <v>33.409999999999997</v>
      </c>
      <c r="S111" s="6">
        <f>variáveis!H2418</f>
        <v>33.35</v>
      </c>
      <c r="T111" s="6">
        <f>variáveis!H2562</f>
        <v>29.91</v>
      </c>
      <c r="U111" s="6">
        <f>variáveis!H2706</f>
        <v>34.380000000000003</v>
      </c>
      <c r="V111" s="6">
        <f>variáveis!H2850</f>
        <v>33.78</v>
      </c>
      <c r="W111" s="6">
        <f>variáveis!H2994</f>
        <v>31.36</v>
      </c>
      <c r="X111" s="6">
        <f>variáveis!H3138</f>
        <v>29.7</v>
      </c>
      <c r="Y111" s="6">
        <f>variáveis!H3282</f>
        <v>28.44</v>
      </c>
      <c r="Z111" s="6">
        <f>variáveis!H3426</f>
        <v>32.130000000000003</v>
      </c>
      <c r="AA111" s="6">
        <f>variáveis!H3570</f>
        <v>34.450000000000003</v>
      </c>
      <c r="AB111" s="6">
        <f>variáveis!H3714</f>
        <v>36.14</v>
      </c>
      <c r="AC111" s="6">
        <f>variáveis!H3858</f>
        <v>35.479999999999997</v>
      </c>
      <c r="AD111" s="6">
        <f>variáveis!H4002</f>
        <v>35.590000000000003</v>
      </c>
      <c r="AE111" s="6">
        <f>variáveis!H4146</f>
        <v>32.04</v>
      </c>
      <c r="AF111" s="6">
        <f>variáveis!H4290</f>
        <v>30.16</v>
      </c>
      <c r="AG111" s="6">
        <f>variáveis!H4434</f>
        <v>31.2</v>
      </c>
    </row>
    <row r="112" spans="2:33" x14ac:dyDescent="0.25">
      <c r="B112" s="7">
        <v>1810</v>
      </c>
      <c r="C112" s="6">
        <f>variáveis!H115</f>
        <v>33.71</v>
      </c>
      <c r="D112" s="6">
        <f>variáveis!H259</f>
        <v>35.75</v>
      </c>
      <c r="E112" s="6">
        <f>variáveis!H403</f>
        <v>36.35</v>
      </c>
      <c r="F112" s="6">
        <f>variáveis!H547</f>
        <v>36.020000000000003</v>
      </c>
      <c r="G112" s="6">
        <f>variáveis!H691</f>
        <v>35.86</v>
      </c>
      <c r="H112" s="6">
        <f>variáveis!H835</f>
        <v>32.14</v>
      </c>
      <c r="I112" s="6">
        <f>variáveis!H979</f>
        <v>33.869999999999997</v>
      </c>
      <c r="J112" s="6">
        <f>variáveis!H1123</f>
        <v>34.1</v>
      </c>
      <c r="K112" s="6">
        <f>variáveis!H1267</f>
        <v>29.41</v>
      </c>
      <c r="L112" s="6">
        <f>variáveis!H1411</f>
        <v>31.73</v>
      </c>
      <c r="M112" s="6">
        <f>variáveis!H1555</f>
        <v>30.12</v>
      </c>
      <c r="N112" s="6">
        <f>variáveis!H1699</f>
        <v>31.36</v>
      </c>
      <c r="O112" s="6">
        <f>variáveis!H1843</f>
        <v>30.94</v>
      </c>
      <c r="P112" s="6">
        <f>variáveis!H1987</f>
        <v>33.68</v>
      </c>
      <c r="Q112" s="6">
        <f>variáveis!H2131</f>
        <v>34.770000000000003</v>
      </c>
      <c r="R112" s="6">
        <f>variáveis!H2275</f>
        <v>33.24</v>
      </c>
      <c r="S112" s="6">
        <f>variáveis!H2419</f>
        <v>33.21</v>
      </c>
      <c r="T112" s="6">
        <f>variáveis!H2563</f>
        <v>29.81</v>
      </c>
      <c r="U112" s="6">
        <f>variáveis!H2707</f>
        <v>34.159999999999997</v>
      </c>
      <c r="V112" s="6">
        <f>variáveis!H2851</f>
        <v>33.61</v>
      </c>
      <c r="W112" s="6">
        <f>variáveis!H2995</f>
        <v>31.22</v>
      </c>
      <c r="X112" s="6">
        <f>variáveis!H3139</f>
        <v>29.58</v>
      </c>
      <c r="Y112" s="6">
        <f>variáveis!H3283</f>
        <v>28.34</v>
      </c>
      <c r="Z112" s="6">
        <f>variáveis!H3427</f>
        <v>31.92</v>
      </c>
      <c r="AA112" s="6">
        <f>variáveis!H3571</f>
        <v>34.229999999999997</v>
      </c>
      <c r="AB112" s="6">
        <f>variáveis!H3715</f>
        <v>35.9</v>
      </c>
      <c r="AC112" s="6">
        <f>variáveis!H3859</f>
        <v>35.200000000000003</v>
      </c>
      <c r="AD112" s="6">
        <f>variáveis!H4003</f>
        <v>35.36</v>
      </c>
      <c r="AE112" s="6">
        <f>variáveis!H4147</f>
        <v>31.84</v>
      </c>
      <c r="AF112" s="6">
        <f>variáveis!H4291</f>
        <v>29.97</v>
      </c>
      <c r="AG112" s="6">
        <f>variáveis!H4435</f>
        <v>31.01</v>
      </c>
    </row>
    <row r="113" spans="2:33" x14ac:dyDescent="0.25">
      <c r="B113" s="7">
        <v>1820</v>
      </c>
      <c r="C113" s="6">
        <f>variáveis!H116</f>
        <v>33.479999999999997</v>
      </c>
      <c r="D113" s="6">
        <f>variáveis!H260</f>
        <v>35.51</v>
      </c>
      <c r="E113" s="6">
        <f>variáveis!H404</f>
        <v>36.15</v>
      </c>
      <c r="F113" s="6">
        <f>variáveis!H548</f>
        <v>35.85</v>
      </c>
      <c r="G113" s="6">
        <f>variáveis!H692</f>
        <v>35.700000000000003</v>
      </c>
      <c r="H113" s="6">
        <f>variáveis!H836</f>
        <v>32.07</v>
      </c>
      <c r="I113" s="6">
        <f>variáveis!H980</f>
        <v>33.729999999999997</v>
      </c>
      <c r="J113" s="6">
        <f>variáveis!H1124</f>
        <v>33.950000000000003</v>
      </c>
      <c r="K113" s="6">
        <f>variáveis!H1268</f>
        <v>29.31</v>
      </c>
      <c r="L113" s="6">
        <f>variáveis!H1412</f>
        <v>31.58</v>
      </c>
      <c r="M113" s="6">
        <f>variáveis!H1556</f>
        <v>29.95</v>
      </c>
      <c r="N113" s="6">
        <f>variáveis!H1700</f>
        <v>31.18</v>
      </c>
      <c r="O113" s="6">
        <f>variáveis!H1844</f>
        <v>30.81</v>
      </c>
      <c r="P113" s="6">
        <f>variáveis!H1988</f>
        <v>33.42</v>
      </c>
      <c r="Q113" s="6">
        <f>variáveis!H2132</f>
        <v>34.56</v>
      </c>
      <c r="R113" s="6">
        <f>variáveis!H2276</f>
        <v>33.090000000000003</v>
      </c>
      <c r="S113" s="6">
        <f>variáveis!H2420</f>
        <v>33.08</v>
      </c>
      <c r="T113" s="6">
        <f>variáveis!H2564</f>
        <v>29.7</v>
      </c>
      <c r="U113" s="6">
        <f>variáveis!H2708</f>
        <v>33.94</v>
      </c>
      <c r="V113" s="6">
        <f>variáveis!H2852</f>
        <v>33.450000000000003</v>
      </c>
      <c r="W113" s="6">
        <f>variáveis!H2996</f>
        <v>31.09</v>
      </c>
      <c r="X113" s="6">
        <f>variáveis!H3140</f>
        <v>29.46</v>
      </c>
      <c r="Y113" s="6">
        <f>variáveis!H3284</f>
        <v>28.25</v>
      </c>
      <c r="Z113" s="6">
        <f>variáveis!H3428</f>
        <v>31.73</v>
      </c>
      <c r="AA113" s="6">
        <f>variáveis!H3572</f>
        <v>34.020000000000003</v>
      </c>
      <c r="AB113" s="6">
        <f>variáveis!H3716</f>
        <v>35.659999999999997</v>
      </c>
      <c r="AC113" s="6">
        <f>variáveis!H3860</f>
        <v>34.94</v>
      </c>
      <c r="AD113" s="6">
        <f>variáveis!H4004</f>
        <v>35.14</v>
      </c>
      <c r="AE113" s="6">
        <f>variáveis!H4148</f>
        <v>31.65</v>
      </c>
      <c r="AF113" s="6">
        <f>variáveis!H4292</f>
        <v>29.79</v>
      </c>
      <c r="AG113" s="6">
        <f>variáveis!H4436</f>
        <v>30.82</v>
      </c>
    </row>
    <row r="114" spans="2:33" x14ac:dyDescent="0.25">
      <c r="B114" s="7">
        <v>1830</v>
      </c>
      <c r="C114" s="6">
        <f>variáveis!H117</f>
        <v>33.26</v>
      </c>
      <c r="D114" s="6">
        <f>variáveis!H261</f>
        <v>35.270000000000003</v>
      </c>
      <c r="E114" s="6">
        <f>variáveis!H405</f>
        <v>35.97</v>
      </c>
      <c r="F114" s="6">
        <f>variáveis!H549</f>
        <v>35.69</v>
      </c>
      <c r="G114" s="6">
        <f>variáveis!H693</f>
        <v>35.54</v>
      </c>
      <c r="H114" s="6">
        <f>variáveis!H837</f>
        <v>31.99</v>
      </c>
      <c r="I114" s="6">
        <f>variáveis!H981</f>
        <v>33.590000000000003</v>
      </c>
      <c r="J114" s="6">
        <f>variáveis!H1125</f>
        <v>33.799999999999997</v>
      </c>
      <c r="K114" s="6">
        <f>variáveis!H1269</f>
        <v>29.22</v>
      </c>
      <c r="L114" s="6">
        <f>variáveis!H1413</f>
        <v>31.43</v>
      </c>
      <c r="M114" s="6">
        <f>variáveis!H1557</f>
        <v>29.78</v>
      </c>
      <c r="N114" s="6">
        <f>variáveis!H1701</f>
        <v>31.01</v>
      </c>
      <c r="O114" s="6">
        <f>variáveis!H1845</f>
        <v>30.67</v>
      </c>
      <c r="P114" s="6">
        <f>variáveis!H1989</f>
        <v>33.159999999999997</v>
      </c>
      <c r="Q114" s="6">
        <f>variáveis!H2133</f>
        <v>34.369999999999997</v>
      </c>
      <c r="R114" s="6">
        <f>variáveis!H2277</f>
        <v>32.93</v>
      </c>
      <c r="S114" s="6">
        <f>variáveis!H2421</f>
        <v>32.950000000000003</v>
      </c>
      <c r="T114" s="6">
        <f>variáveis!H2565</f>
        <v>29.6</v>
      </c>
      <c r="U114" s="6">
        <f>variáveis!H2709</f>
        <v>33.729999999999997</v>
      </c>
      <c r="V114" s="6">
        <f>variáveis!H2853</f>
        <v>33.29</v>
      </c>
      <c r="W114" s="6">
        <f>variáveis!H2997</f>
        <v>30.97</v>
      </c>
      <c r="X114" s="6">
        <f>variáveis!H3141</f>
        <v>29.35</v>
      </c>
      <c r="Y114" s="6">
        <f>variáveis!H3285</f>
        <v>28.16</v>
      </c>
      <c r="Z114" s="6">
        <f>variáveis!H3429</f>
        <v>31.53</v>
      </c>
      <c r="AA114" s="6">
        <f>variáveis!H3573</f>
        <v>33.799999999999997</v>
      </c>
      <c r="AB114" s="6">
        <f>variáveis!H3717</f>
        <v>35.43</v>
      </c>
      <c r="AC114" s="6">
        <f>variáveis!H3861</f>
        <v>34.69</v>
      </c>
      <c r="AD114" s="6">
        <f>variáveis!H4005</f>
        <v>34.92</v>
      </c>
      <c r="AE114" s="6">
        <f>variáveis!H4149</f>
        <v>31.48</v>
      </c>
      <c r="AF114" s="6">
        <f>variáveis!H4293</f>
        <v>29.62</v>
      </c>
      <c r="AG114" s="6">
        <f>variáveis!H4437</f>
        <v>30.65</v>
      </c>
    </row>
    <row r="115" spans="2:33" x14ac:dyDescent="0.25">
      <c r="B115" s="7">
        <v>1840</v>
      </c>
      <c r="C115" s="6">
        <f>variáveis!H118</f>
        <v>33.049999999999997</v>
      </c>
      <c r="D115" s="6">
        <f>variáveis!H262</f>
        <v>35.04</v>
      </c>
      <c r="E115" s="6">
        <f>variáveis!H406</f>
        <v>35.799999999999997</v>
      </c>
      <c r="F115" s="6">
        <f>variáveis!H550</f>
        <v>35.54</v>
      </c>
      <c r="G115" s="6">
        <f>variáveis!H694</f>
        <v>35.380000000000003</v>
      </c>
      <c r="H115" s="6">
        <f>variáveis!H838</f>
        <v>31.91</v>
      </c>
      <c r="I115" s="6">
        <f>variáveis!H982</f>
        <v>33.450000000000003</v>
      </c>
      <c r="J115" s="6">
        <f>variáveis!H1126</f>
        <v>33.659999999999997</v>
      </c>
      <c r="K115" s="6">
        <f>variáveis!H1270</f>
        <v>29.13</v>
      </c>
      <c r="L115" s="6">
        <f>variáveis!H1414</f>
        <v>31.29</v>
      </c>
      <c r="M115" s="6">
        <f>variáveis!H1558</f>
        <v>29.62</v>
      </c>
      <c r="N115" s="6">
        <f>variáveis!H1702</f>
        <v>30.85</v>
      </c>
      <c r="O115" s="6">
        <f>variáveis!H1846</f>
        <v>30.55</v>
      </c>
      <c r="P115" s="6">
        <f>variáveis!H1990</f>
        <v>32.92</v>
      </c>
      <c r="Q115" s="6">
        <f>variáveis!H2134</f>
        <v>34.18</v>
      </c>
      <c r="R115" s="6">
        <f>variáveis!H2278</f>
        <v>32.78</v>
      </c>
      <c r="S115" s="6">
        <f>variáveis!H2422</f>
        <v>32.82</v>
      </c>
      <c r="T115" s="6">
        <f>variáveis!H2566</f>
        <v>29.51</v>
      </c>
      <c r="U115" s="6">
        <f>variáveis!H2710</f>
        <v>33.53</v>
      </c>
      <c r="V115" s="6">
        <f>variáveis!H2854</f>
        <v>33.130000000000003</v>
      </c>
      <c r="W115" s="6">
        <f>variáveis!H2998</f>
        <v>30.86</v>
      </c>
      <c r="X115" s="6">
        <f>variáveis!H3142</f>
        <v>29.24</v>
      </c>
      <c r="Y115" s="6">
        <f>variáveis!H3286</f>
        <v>28.07</v>
      </c>
      <c r="Z115" s="6">
        <f>variáveis!H3430</f>
        <v>31.34</v>
      </c>
      <c r="AA115" s="6">
        <f>variáveis!H3574</f>
        <v>33.6</v>
      </c>
      <c r="AB115" s="6">
        <f>variáveis!H3718</f>
        <v>35.200000000000003</v>
      </c>
      <c r="AC115" s="6">
        <f>variáveis!H3862</f>
        <v>34.47</v>
      </c>
      <c r="AD115" s="6">
        <f>variáveis!H4006</f>
        <v>34.700000000000003</v>
      </c>
      <c r="AE115" s="6">
        <f>variáveis!H4150</f>
        <v>31.31</v>
      </c>
      <c r="AF115" s="6">
        <f>variáveis!H4294</f>
        <v>29.45</v>
      </c>
      <c r="AG115" s="6">
        <f>variáveis!H4438</f>
        <v>30.48</v>
      </c>
    </row>
    <row r="116" spans="2:33" x14ac:dyDescent="0.25">
      <c r="B116" s="7">
        <v>1850</v>
      </c>
      <c r="C116" s="6">
        <f>variáveis!H119</f>
        <v>32.85</v>
      </c>
      <c r="D116" s="6">
        <f>variáveis!H263</f>
        <v>34.82</v>
      </c>
      <c r="E116" s="6">
        <f>variáveis!H407</f>
        <v>35.630000000000003</v>
      </c>
      <c r="F116" s="6">
        <f>variáveis!H551</f>
        <v>35.380000000000003</v>
      </c>
      <c r="G116" s="6">
        <f>variáveis!H695</f>
        <v>35.229999999999997</v>
      </c>
      <c r="H116" s="6">
        <f>variáveis!H839</f>
        <v>31.83</v>
      </c>
      <c r="I116" s="6">
        <f>variáveis!H983</f>
        <v>33.32</v>
      </c>
      <c r="J116" s="6">
        <f>variáveis!H1127</f>
        <v>33.53</v>
      </c>
      <c r="K116" s="6">
        <f>variáveis!H1271</f>
        <v>29.06</v>
      </c>
      <c r="L116" s="6">
        <f>variáveis!H1415</f>
        <v>31.16</v>
      </c>
      <c r="M116" s="6">
        <f>variáveis!H1559</f>
        <v>29.47</v>
      </c>
      <c r="N116" s="6">
        <f>variáveis!H1703</f>
        <v>30.7</v>
      </c>
      <c r="O116" s="6">
        <f>variáveis!H1847</f>
        <v>30.43</v>
      </c>
      <c r="P116" s="6">
        <f>variáveis!H1991</f>
        <v>32.68</v>
      </c>
      <c r="Q116" s="6">
        <f>variáveis!H2135</f>
        <v>33.99</v>
      </c>
      <c r="R116" s="6">
        <f>variáveis!H2279</f>
        <v>32.64</v>
      </c>
      <c r="S116" s="6">
        <f>variáveis!H2423</f>
        <v>32.700000000000003</v>
      </c>
      <c r="T116" s="6">
        <f>variáveis!H2567</f>
        <v>29.41</v>
      </c>
      <c r="U116" s="6">
        <f>variáveis!H2711</f>
        <v>33.340000000000003</v>
      </c>
      <c r="V116" s="6">
        <f>variáveis!H2855</f>
        <v>32.979999999999997</v>
      </c>
      <c r="W116" s="6">
        <f>variáveis!H2999</f>
        <v>30.75</v>
      </c>
      <c r="X116" s="6">
        <f>variáveis!H3143</f>
        <v>29.14</v>
      </c>
      <c r="Y116" s="6">
        <f>variáveis!H3287</f>
        <v>27.99</v>
      </c>
      <c r="Z116" s="6">
        <f>variáveis!H3431</f>
        <v>31.17</v>
      </c>
      <c r="AA116" s="6">
        <f>variáveis!H3575</f>
        <v>33.4</v>
      </c>
      <c r="AB116" s="6">
        <f>variáveis!H3719</f>
        <v>34.99</v>
      </c>
      <c r="AC116" s="6">
        <f>variáveis!H3863</f>
        <v>34.26</v>
      </c>
      <c r="AD116" s="6">
        <f>variáveis!H4007</f>
        <v>34.5</v>
      </c>
      <c r="AE116" s="6">
        <f>variáveis!H4151</f>
        <v>31.16</v>
      </c>
      <c r="AF116" s="6">
        <f>variáveis!H4295</f>
        <v>29.29</v>
      </c>
      <c r="AG116" s="6">
        <f>variáveis!H4439</f>
        <v>30.32</v>
      </c>
    </row>
    <row r="117" spans="2:33" x14ac:dyDescent="0.25">
      <c r="B117" s="7">
        <v>1900</v>
      </c>
      <c r="C117" s="6">
        <f>variáveis!H120</f>
        <v>32.659999999999997</v>
      </c>
      <c r="D117" s="6">
        <f>variáveis!H264</f>
        <v>34.61</v>
      </c>
      <c r="E117" s="6">
        <f>variáveis!H408</f>
        <v>35.47</v>
      </c>
      <c r="F117" s="6">
        <f>variáveis!H552</f>
        <v>35.229999999999997</v>
      </c>
      <c r="G117" s="6">
        <f>variáveis!H696</f>
        <v>35.090000000000003</v>
      </c>
      <c r="H117" s="6">
        <f>variáveis!H840</f>
        <v>31.75</v>
      </c>
      <c r="I117" s="6">
        <f>variáveis!H984</f>
        <v>33.19</v>
      </c>
      <c r="J117" s="6">
        <f>variáveis!H1128</f>
        <v>33.4</v>
      </c>
      <c r="K117" s="6">
        <f>variáveis!H1272</f>
        <v>28.98</v>
      </c>
      <c r="L117" s="6">
        <f>variáveis!H1416</f>
        <v>31.03</v>
      </c>
      <c r="M117" s="6">
        <f>variáveis!H1560</f>
        <v>29.33</v>
      </c>
      <c r="N117" s="6">
        <f>variáveis!H1704</f>
        <v>30.55</v>
      </c>
      <c r="O117" s="6">
        <f>variáveis!H1848</f>
        <v>30.32</v>
      </c>
      <c r="P117" s="6">
        <f>variáveis!H1992</f>
        <v>32.47</v>
      </c>
      <c r="Q117" s="6">
        <f>variáveis!H2136</f>
        <v>33.799999999999997</v>
      </c>
      <c r="R117" s="6">
        <f>variáveis!H2280</f>
        <v>32.5</v>
      </c>
      <c r="S117" s="6">
        <f>variáveis!H2424</f>
        <v>32.58</v>
      </c>
      <c r="T117" s="6">
        <f>variáveis!H2568</f>
        <v>29.32</v>
      </c>
      <c r="U117" s="6">
        <f>variáveis!H2712</f>
        <v>33.159999999999997</v>
      </c>
      <c r="V117" s="6">
        <f>variáveis!H2856</f>
        <v>32.840000000000003</v>
      </c>
      <c r="W117" s="6">
        <f>variáveis!H3000</f>
        <v>30.65</v>
      </c>
      <c r="X117" s="6">
        <f>variáveis!H3144</f>
        <v>29.04</v>
      </c>
      <c r="Y117" s="6">
        <f>variáveis!H3288</f>
        <v>27.91</v>
      </c>
      <c r="Z117" s="6">
        <f>variáveis!H3432</f>
        <v>31</v>
      </c>
      <c r="AA117" s="6">
        <f>variáveis!H3576</f>
        <v>33.21</v>
      </c>
      <c r="AB117" s="6">
        <f>variáveis!H3720</f>
        <v>34.78</v>
      </c>
      <c r="AC117" s="6">
        <f>variáveis!H3864</f>
        <v>34.07</v>
      </c>
      <c r="AD117" s="6">
        <f>variáveis!H4008</f>
        <v>34.29</v>
      </c>
      <c r="AE117" s="6">
        <f>variáveis!H4152</f>
        <v>31</v>
      </c>
      <c r="AF117" s="6">
        <f>variáveis!H4296</f>
        <v>29.14</v>
      </c>
      <c r="AG117" s="6">
        <f>variáveis!H4440</f>
        <v>30.17</v>
      </c>
    </row>
    <row r="118" spans="2:33" x14ac:dyDescent="0.25">
      <c r="B118" s="7">
        <v>1910</v>
      </c>
      <c r="C118" s="6">
        <f>variáveis!H121</f>
        <v>32.479999999999997</v>
      </c>
      <c r="D118" s="6">
        <f>variáveis!H265</f>
        <v>34.4</v>
      </c>
      <c r="E118" s="6">
        <f>variáveis!H409</f>
        <v>35.31</v>
      </c>
      <c r="F118" s="6">
        <f>variáveis!H553</f>
        <v>35.090000000000003</v>
      </c>
      <c r="G118" s="6">
        <f>variáveis!H697</f>
        <v>34.950000000000003</v>
      </c>
      <c r="H118" s="6">
        <f>variáveis!H841</f>
        <v>31.67</v>
      </c>
      <c r="I118" s="6">
        <f>variáveis!H985</f>
        <v>33.07</v>
      </c>
      <c r="J118" s="6">
        <f>variáveis!H1129</f>
        <v>33.270000000000003</v>
      </c>
      <c r="K118" s="6">
        <f>variáveis!H1273</f>
        <v>28.9</v>
      </c>
      <c r="L118" s="6">
        <f>variáveis!H1417</f>
        <v>30.9</v>
      </c>
      <c r="M118" s="6">
        <f>variáveis!H1561</f>
        <v>29.2</v>
      </c>
      <c r="N118" s="6">
        <f>variáveis!H1705</f>
        <v>30.4</v>
      </c>
      <c r="O118" s="6">
        <f>variáveis!H1849</f>
        <v>30.21</v>
      </c>
      <c r="P118" s="6">
        <f>variáveis!H1993</f>
        <v>32.270000000000003</v>
      </c>
      <c r="Q118" s="6">
        <f>variáveis!H2137</f>
        <v>33.630000000000003</v>
      </c>
      <c r="R118" s="6">
        <f>variáveis!H2281</f>
        <v>32.36</v>
      </c>
      <c r="S118" s="6">
        <f>variáveis!H2425</f>
        <v>32.47</v>
      </c>
      <c r="T118" s="6">
        <f>variáveis!H2569</f>
        <v>29.24</v>
      </c>
      <c r="U118" s="6">
        <f>variáveis!H2713</f>
        <v>32.979999999999997</v>
      </c>
      <c r="V118" s="6">
        <f>variáveis!H2857</f>
        <v>32.700000000000003</v>
      </c>
      <c r="W118" s="6">
        <f>variáveis!H3001</f>
        <v>30.55</v>
      </c>
      <c r="X118" s="6">
        <f>variáveis!H3145</f>
        <v>28.94</v>
      </c>
      <c r="Y118" s="6">
        <f>variáveis!H3289</f>
        <v>27.84</v>
      </c>
      <c r="Z118" s="6">
        <f>variáveis!H3433</f>
        <v>30.84</v>
      </c>
      <c r="AA118" s="6">
        <f>variáveis!H3577</f>
        <v>33.020000000000003</v>
      </c>
      <c r="AB118" s="6">
        <f>variáveis!H3721</f>
        <v>34.58</v>
      </c>
      <c r="AC118" s="6">
        <f>variáveis!H3865</f>
        <v>33.9</v>
      </c>
      <c r="AD118" s="6">
        <f>variáveis!H4009</f>
        <v>34.1</v>
      </c>
      <c r="AE118" s="6">
        <f>variáveis!H4153</f>
        <v>30.86</v>
      </c>
      <c r="AF118" s="6">
        <f>variáveis!H4297</f>
        <v>29</v>
      </c>
      <c r="AG118" s="6">
        <f>variáveis!H4441</f>
        <v>30.03</v>
      </c>
    </row>
    <row r="119" spans="2:33" x14ac:dyDescent="0.25">
      <c r="B119" s="7">
        <v>1920</v>
      </c>
      <c r="C119" s="6">
        <f>variáveis!H122</f>
        <v>32.31</v>
      </c>
      <c r="D119" s="6">
        <f>variáveis!H266</f>
        <v>34.21</v>
      </c>
      <c r="E119" s="6">
        <f>variáveis!H410</f>
        <v>35.15</v>
      </c>
      <c r="F119" s="6">
        <f>variáveis!H554</f>
        <v>34.950000000000003</v>
      </c>
      <c r="G119" s="6">
        <f>variáveis!H698</f>
        <v>34.82</v>
      </c>
      <c r="H119" s="6">
        <f>variáveis!H842</f>
        <v>31.59</v>
      </c>
      <c r="I119" s="6">
        <f>variáveis!H986</f>
        <v>32.96</v>
      </c>
      <c r="J119" s="6">
        <f>variáveis!H1130</f>
        <v>33.15</v>
      </c>
      <c r="K119" s="6">
        <f>variáveis!H1274</f>
        <v>28.82</v>
      </c>
      <c r="L119" s="6">
        <f>variáveis!H1418</f>
        <v>30.78</v>
      </c>
      <c r="M119" s="6">
        <f>variáveis!H1562</f>
        <v>29.08</v>
      </c>
      <c r="N119" s="6">
        <f>variáveis!H1706</f>
        <v>30.26</v>
      </c>
      <c r="O119" s="6">
        <f>variáveis!H1850</f>
        <v>30.11</v>
      </c>
      <c r="P119" s="6">
        <f>variáveis!H1994</f>
        <v>32.08</v>
      </c>
      <c r="Q119" s="6">
        <f>variáveis!H2138</f>
        <v>33.46</v>
      </c>
      <c r="R119" s="6">
        <f>variáveis!H2282</f>
        <v>32.24</v>
      </c>
      <c r="S119" s="6">
        <f>variáveis!H2426</f>
        <v>32.36</v>
      </c>
      <c r="T119" s="6">
        <f>variáveis!H2570</f>
        <v>29.16</v>
      </c>
      <c r="U119" s="6">
        <f>variáveis!H2714</f>
        <v>32.81</v>
      </c>
      <c r="V119" s="6">
        <f>variáveis!H2858</f>
        <v>32.57</v>
      </c>
      <c r="W119" s="6">
        <f>variáveis!H3002</f>
        <v>30.45</v>
      </c>
      <c r="X119" s="6">
        <f>variáveis!H3146</f>
        <v>28.85</v>
      </c>
      <c r="Y119" s="6">
        <f>variáveis!H3290</f>
        <v>27.78</v>
      </c>
      <c r="Z119" s="6">
        <f>variáveis!H3434</f>
        <v>30.68</v>
      </c>
      <c r="AA119" s="6">
        <f>variáveis!H3578</f>
        <v>32.840000000000003</v>
      </c>
      <c r="AB119" s="6">
        <f>variáveis!H3722</f>
        <v>34.39</v>
      </c>
      <c r="AC119" s="6">
        <f>variáveis!H3866</f>
        <v>33.729999999999997</v>
      </c>
      <c r="AD119" s="6">
        <f>variáveis!H4010</f>
        <v>33.909999999999997</v>
      </c>
      <c r="AE119" s="6">
        <f>variáveis!H4154</f>
        <v>30.72</v>
      </c>
      <c r="AF119" s="6">
        <f>variáveis!H4298</f>
        <v>28.88</v>
      </c>
      <c r="AG119" s="6">
        <f>variáveis!H4442</f>
        <v>29.89</v>
      </c>
    </row>
    <row r="120" spans="2:33" x14ac:dyDescent="0.25">
      <c r="B120" s="7">
        <v>1930</v>
      </c>
      <c r="C120" s="6">
        <f>variáveis!H123</f>
        <v>32.14</v>
      </c>
      <c r="D120" s="6">
        <f>variáveis!H267</f>
        <v>34.03</v>
      </c>
      <c r="E120" s="6">
        <f>variáveis!H411</f>
        <v>35.01</v>
      </c>
      <c r="F120" s="6">
        <f>variáveis!H555</f>
        <v>34.82</v>
      </c>
      <c r="G120" s="6">
        <f>variáveis!H699</f>
        <v>34.69</v>
      </c>
      <c r="H120" s="6">
        <f>variáveis!H843</f>
        <v>31.51</v>
      </c>
      <c r="I120" s="6">
        <f>variáveis!H987</f>
        <v>32.85</v>
      </c>
      <c r="J120" s="6">
        <f>variáveis!H1131</f>
        <v>33.03</v>
      </c>
      <c r="K120" s="6">
        <f>variáveis!H1275</f>
        <v>28.74</v>
      </c>
      <c r="L120" s="6">
        <f>variáveis!H1419</f>
        <v>30.67</v>
      </c>
      <c r="M120" s="6">
        <f>variáveis!H1563</f>
        <v>28.96</v>
      </c>
      <c r="N120" s="6">
        <f>variáveis!H1707</f>
        <v>30.13</v>
      </c>
      <c r="O120" s="6">
        <f>variáveis!H1851</f>
        <v>30.01</v>
      </c>
      <c r="P120" s="6">
        <f>variáveis!H1995</f>
        <v>31.9</v>
      </c>
      <c r="Q120" s="6">
        <f>variáveis!H2139</f>
        <v>33.31</v>
      </c>
      <c r="R120" s="6">
        <f>variáveis!H2283</f>
        <v>32.119999999999997</v>
      </c>
      <c r="S120" s="6">
        <f>variáveis!H2427</f>
        <v>32.26</v>
      </c>
      <c r="T120" s="6">
        <f>variáveis!H2571</f>
        <v>29.09</v>
      </c>
      <c r="U120" s="6">
        <f>variáveis!H2715</f>
        <v>32.65</v>
      </c>
      <c r="V120" s="6">
        <f>variáveis!H2859</f>
        <v>32.44</v>
      </c>
      <c r="W120" s="6">
        <f>variáveis!H3003</f>
        <v>30.37</v>
      </c>
      <c r="X120" s="6">
        <f>variáveis!H3147</f>
        <v>28.76</v>
      </c>
      <c r="Y120" s="6">
        <f>variáveis!H3291</f>
        <v>27.72</v>
      </c>
      <c r="Z120" s="6">
        <f>variáveis!H3435</f>
        <v>30.54</v>
      </c>
      <c r="AA120" s="6">
        <f>variáveis!H3579</f>
        <v>32.67</v>
      </c>
      <c r="AB120" s="6">
        <f>variáveis!H3723</f>
        <v>34.200000000000003</v>
      </c>
      <c r="AC120" s="6">
        <f>variáveis!H3867</f>
        <v>33.56</v>
      </c>
      <c r="AD120" s="6">
        <f>variáveis!H4011</f>
        <v>33.729999999999997</v>
      </c>
      <c r="AE120" s="6">
        <f>variáveis!H4155</f>
        <v>30.58</v>
      </c>
      <c r="AF120" s="6">
        <f>variáveis!H4299</f>
        <v>28.76</v>
      </c>
      <c r="AG120" s="6">
        <f>variáveis!H4443</f>
        <v>29.76</v>
      </c>
    </row>
    <row r="121" spans="2:33" x14ac:dyDescent="0.25">
      <c r="B121" s="7">
        <v>1940</v>
      </c>
      <c r="C121" s="6">
        <f>variáveis!H124</f>
        <v>31.98</v>
      </c>
      <c r="D121" s="6">
        <f>variáveis!H268</f>
        <v>33.86</v>
      </c>
      <c r="E121" s="6">
        <f>variáveis!H412</f>
        <v>34.86</v>
      </c>
      <c r="F121" s="6">
        <f>variáveis!H556</f>
        <v>34.700000000000003</v>
      </c>
      <c r="G121" s="6">
        <f>variáveis!H700</f>
        <v>34.56</v>
      </c>
      <c r="H121" s="6">
        <f>variáveis!H844</f>
        <v>31.43</v>
      </c>
      <c r="I121" s="6">
        <f>variáveis!H988</f>
        <v>32.74</v>
      </c>
      <c r="J121" s="6">
        <f>variáveis!H1132</f>
        <v>32.909999999999997</v>
      </c>
      <c r="K121" s="6">
        <f>variáveis!H1276</f>
        <v>28.67</v>
      </c>
      <c r="L121" s="6">
        <f>variáveis!H1420</f>
        <v>30.57</v>
      </c>
      <c r="M121" s="6">
        <f>variáveis!H1564</f>
        <v>28.85</v>
      </c>
      <c r="N121" s="6">
        <f>variáveis!H1708</f>
        <v>30</v>
      </c>
      <c r="O121" s="6">
        <f>variáveis!H1852</f>
        <v>29.92</v>
      </c>
      <c r="P121" s="6">
        <f>variáveis!H1996</f>
        <v>31.73</v>
      </c>
      <c r="Q121" s="6">
        <f>variáveis!H2140</f>
        <v>33.15</v>
      </c>
      <c r="R121" s="6">
        <f>variáveis!H2284</f>
        <v>32.01</v>
      </c>
      <c r="S121" s="6">
        <f>variáveis!H2428</f>
        <v>32.159999999999997</v>
      </c>
      <c r="T121" s="6">
        <f>variáveis!H2572</f>
        <v>29.02</v>
      </c>
      <c r="U121" s="6">
        <f>variáveis!H2716</f>
        <v>32.5</v>
      </c>
      <c r="V121" s="6">
        <f>variáveis!H2860</f>
        <v>32.32</v>
      </c>
      <c r="W121" s="6">
        <f>variáveis!H3004</f>
        <v>30.28</v>
      </c>
      <c r="X121" s="6">
        <f>variáveis!H3148</f>
        <v>28.68</v>
      </c>
      <c r="Y121" s="6">
        <f>variáveis!H3292</f>
        <v>27.65</v>
      </c>
      <c r="Z121" s="6">
        <f>variáveis!H3436</f>
        <v>30.4</v>
      </c>
      <c r="AA121" s="6">
        <f>variáveis!H3580</f>
        <v>32.5</v>
      </c>
      <c r="AB121" s="6">
        <f>variáveis!H3724</f>
        <v>34.03</v>
      </c>
      <c r="AC121" s="6">
        <f>variáveis!H3868</f>
        <v>33.409999999999997</v>
      </c>
      <c r="AD121" s="6">
        <f>variáveis!H4012</f>
        <v>33.56</v>
      </c>
      <c r="AE121" s="6">
        <f>variáveis!H4156</f>
        <v>30.45</v>
      </c>
      <c r="AF121" s="6">
        <f>variáveis!H4300</f>
        <v>28.66</v>
      </c>
      <c r="AG121" s="6">
        <f>variáveis!H4444</f>
        <v>29.63</v>
      </c>
    </row>
    <row r="122" spans="2:33" x14ac:dyDescent="0.25">
      <c r="B122" s="7">
        <v>1950</v>
      </c>
      <c r="C122" s="6">
        <f>variáveis!H125</f>
        <v>31.82</v>
      </c>
      <c r="D122" s="6">
        <f>variáveis!H269</f>
        <v>33.69</v>
      </c>
      <c r="E122" s="6">
        <f>variáveis!H413</f>
        <v>34.729999999999997</v>
      </c>
      <c r="F122" s="6">
        <f>variáveis!H557</f>
        <v>34.58</v>
      </c>
      <c r="G122" s="6">
        <f>variáveis!H701</f>
        <v>34.44</v>
      </c>
      <c r="H122" s="6">
        <f>variáveis!H845</f>
        <v>31.35</v>
      </c>
      <c r="I122" s="6">
        <f>variáveis!H989</f>
        <v>32.630000000000003</v>
      </c>
      <c r="J122" s="6">
        <f>variáveis!H1133</f>
        <v>32.799999999999997</v>
      </c>
      <c r="K122" s="6">
        <f>variáveis!H1277</f>
        <v>28.6</v>
      </c>
      <c r="L122" s="6">
        <f>variáveis!H1421</f>
        <v>30.47</v>
      </c>
      <c r="M122" s="6">
        <f>variáveis!H1565</f>
        <v>28.75</v>
      </c>
      <c r="N122" s="6">
        <f>variáveis!H1709</f>
        <v>29.88</v>
      </c>
      <c r="O122" s="6">
        <f>variáveis!H1853</f>
        <v>29.82</v>
      </c>
      <c r="P122" s="6">
        <f>variáveis!H1997</f>
        <v>31.57</v>
      </c>
      <c r="Q122" s="6">
        <f>variáveis!H2141</f>
        <v>33</v>
      </c>
      <c r="R122" s="6">
        <f>variáveis!H2285</f>
        <v>31.91</v>
      </c>
      <c r="S122" s="6">
        <f>variáveis!H2429</f>
        <v>32.07</v>
      </c>
      <c r="T122" s="6">
        <f>variáveis!H2573</f>
        <v>28.96</v>
      </c>
      <c r="U122" s="6">
        <f>variáveis!H2717</f>
        <v>32.35</v>
      </c>
      <c r="V122" s="6">
        <f>variáveis!H2861</f>
        <v>32.200000000000003</v>
      </c>
      <c r="W122" s="6">
        <f>variáveis!H3005</f>
        <v>30.2</v>
      </c>
      <c r="X122" s="6">
        <f>variáveis!H3149</f>
        <v>28.6</v>
      </c>
      <c r="Y122" s="6">
        <f>variáveis!H3293</f>
        <v>27.59</v>
      </c>
      <c r="Z122" s="6">
        <f>variáveis!H3437</f>
        <v>30.26</v>
      </c>
      <c r="AA122" s="6">
        <f>variáveis!H3581</f>
        <v>32.340000000000003</v>
      </c>
      <c r="AB122" s="6">
        <f>variáveis!H3725</f>
        <v>33.86</v>
      </c>
      <c r="AC122" s="6">
        <f>variáveis!H3869</f>
        <v>33.26</v>
      </c>
      <c r="AD122" s="6">
        <f>variáveis!H4013</f>
        <v>33.39</v>
      </c>
      <c r="AE122" s="6">
        <f>variáveis!H4157</f>
        <v>30.32</v>
      </c>
      <c r="AF122" s="6">
        <f>variáveis!H4301</f>
        <v>28.56</v>
      </c>
      <c r="AG122" s="6">
        <f>variáveis!H4445</f>
        <v>29.5</v>
      </c>
    </row>
    <row r="123" spans="2:33" x14ac:dyDescent="0.25">
      <c r="B123" s="7">
        <v>2000</v>
      </c>
      <c r="C123" s="6">
        <f>variáveis!H126</f>
        <v>31.67</v>
      </c>
      <c r="D123" s="6">
        <f>variáveis!H270</f>
        <v>33.53</v>
      </c>
      <c r="E123" s="6">
        <f>variáveis!H414</f>
        <v>34.6</v>
      </c>
      <c r="F123" s="6">
        <f>variáveis!H558</f>
        <v>34.479999999999997</v>
      </c>
      <c r="G123" s="6">
        <f>variáveis!H702</f>
        <v>34.32</v>
      </c>
      <c r="H123" s="6">
        <f>variáveis!H846</f>
        <v>31.27</v>
      </c>
      <c r="I123" s="6">
        <f>variáveis!H990</f>
        <v>32.51</v>
      </c>
      <c r="J123" s="6">
        <f>variáveis!H1134</f>
        <v>32.69</v>
      </c>
      <c r="K123" s="6">
        <f>variáveis!H1278</f>
        <v>28.53</v>
      </c>
      <c r="L123" s="6">
        <f>variáveis!H1422</f>
        <v>30.38</v>
      </c>
      <c r="M123" s="6">
        <f>variáveis!H1566</f>
        <v>28.65</v>
      </c>
      <c r="N123" s="6">
        <f>variáveis!H1710</f>
        <v>29.76</v>
      </c>
      <c r="O123" s="6">
        <f>variáveis!H1854</f>
        <v>29.73</v>
      </c>
      <c r="P123" s="6">
        <f>variáveis!H1998</f>
        <v>31.42</v>
      </c>
      <c r="Q123" s="6">
        <f>variáveis!H2142</f>
        <v>32.85</v>
      </c>
      <c r="R123" s="6">
        <f>variáveis!H2286</f>
        <v>31.82</v>
      </c>
      <c r="S123" s="6">
        <f>variáveis!H2430</f>
        <v>32</v>
      </c>
      <c r="T123" s="6">
        <f>variáveis!H2574</f>
        <v>28.9</v>
      </c>
      <c r="U123" s="6">
        <f>variáveis!H2718</f>
        <v>32.21</v>
      </c>
      <c r="V123" s="6">
        <f>variáveis!H2862</f>
        <v>32.08</v>
      </c>
      <c r="W123" s="6">
        <f>variáveis!H3006</f>
        <v>30.13</v>
      </c>
      <c r="X123" s="6">
        <f>variáveis!H3150</f>
        <v>28.53</v>
      </c>
      <c r="Y123" s="6">
        <f>variáveis!H3294</f>
        <v>27.53</v>
      </c>
      <c r="Z123" s="6">
        <f>variáveis!H3438</f>
        <v>30.14</v>
      </c>
      <c r="AA123" s="6">
        <f>variáveis!H3582</f>
        <v>32.18</v>
      </c>
      <c r="AB123" s="6">
        <f>variáveis!H3726</f>
        <v>33.700000000000003</v>
      </c>
      <c r="AC123" s="6">
        <f>variáveis!H3870</f>
        <v>33.11</v>
      </c>
      <c r="AD123" s="6">
        <f>variáveis!H4014</f>
        <v>33.229999999999997</v>
      </c>
      <c r="AE123" s="6">
        <f>variáveis!H4158</f>
        <v>30.2</v>
      </c>
      <c r="AF123" s="6">
        <f>variáveis!H4302</f>
        <v>28.47</v>
      </c>
      <c r="AG123" s="6">
        <f>variáveis!H4446</f>
        <v>29.39</v>
      </c>
    </row>
    <row r="124" spans="2:33" x14ac:dyDescent="0.25">
      <c r="B124" s="7">
        <v>2010</v>
      </c>
      <c r="C124" s="6">
        <f>variáveis!H127</f>
        <v>31.53</v>
      </c>
      <c r="D124" s="6">
        <f>variáveis!H271</f>
        <v>33.369999999999997</v>
      </c>
      <c r="E124" s="6">
        <f>variáveis!H415</f>
        <v>34.479999999999997</v>
      </c>
      <c r="F124" s="6">
        <f>variáveis!H559</f>
        <v>34.369999999999997</v>
      </c>
      <c r="G124" s="6">
        <f>variáveis!H703</f>
        <v>34.200000000000003</v>
      </c>
      <c r="H124" s="6">
        <f>variáveis!H847</f>
        <v>31.2</v>
      </c>
      <c r="I124" s="6">
        <f>variáveis!H991</f>
        <v>32.39</v>
      </c>
      <c r="J124" s="6">
        <f>variáveis!H1135</f>
        <v>32.590000000000003</v>
      </c>
      <c r="K124" s="6">
        <f>variáveis!H1279</f>
        <v>28.46</v>
      </c>
      <c r="L124" s="6">
        <f>variáveis!H1423</f>
        <v>30.29</v>
      </c>
      <c r="M124" s="6">
        <f>variáveis!H1567</f>
        <v>28.55</v>
      </c>
      <c r="N124" s="6">
        <f>variáveis!H1711</f>
        <v>29.64</v>
      </c>
      <c r="O124" s="6">
        <f>variáveis!H1855</f>
        <v>29.64</v>
      </c>
      <c r="P124" s="6">
        <f>variáveis!H1999</f>
        <v>31.29</v>
      </c>
      <c r="Q124" s="6">
        <f>variáveis!H2143</f>
        <v>32.71</v>
      </c>
      <c r="R124" s="6">
        <f>variáveis!H2287</f>
        <v>31.73</v>
      </c>
      <c r="S124" s="6">
        <f>variáveis!H2431</f>
        <v>31.93</v>
      </c>
      <c r="T124" s="6">
        <f>variáveis!H2575</f>
        <v>28.83</v>
      </c>
      <c r="U124" s="6">
        <f>variáveis!H2719</f>
        <v>32.07</v>
      </c>
      <c r="V124" s="6">
        <f>variáveis!H2863</f>
        <v>31.97</v>
      </c>
      <c r="W124" s="6">
        <f>variáveis!H3007</f>
        <v>30.06</v>
      </c>
      <c r="X124" s="6">
        <f>variáveis!H3151</f>
        <v>28.46</v>
      </c>
      <c r="Y124" s="6">
        <f>variáveis!H3295</f>
        <v>27.47</v>
      </c>
      <c r="Z124" s="6">
        <f>variáveis!H3439</f>
        <v>30.02</v>
      </c>
      <c r="AA124" s="6">
        <f>variáveis!H3583</f>
        <v>32.03</v>
      </c>
      <c r="AB124" s="6">
        <f>variáveis!H3727</f>
        <v>33.54</v>
      </c>
      <c r="AC124" s="6">
        <f>variáveis!H3871</f>
        <v>32.97</v>
      </c>
      <c r="AD124" s="6">
        <f>variáveis!H4015</f>
        <v>33.08</v>
      </c>
      <c r="AE124" s="6">
        <f>variáveis!H4159</f>
        <v>30.09</v>
      </c>
      <c r="AF124" s="6">
        <f>variáveis!H4303</f>
        <v>28.39</v>
      </c>
      <c r="AG124" s="6">
        <f>variáveis!H4447</f>
        <v>29.29</v>
      </c>
    </row>
    <row r="125" spans="2:33" x14ac:dyDescent="0.25">
      <c r="B125" s="7">
        <v>2020</v>
      </c>
      <c r="C125" s="6">
        <f>variáveis!H128</f>
        <v>31.39</v>
      </c>
      <c r="D125" s="6">
        <f>variáveis!H272</f>
        <v>33.22</v>
      </c>
      <c r="E125" s="6">
        <f>variáveis!H416</f>
        <v>34.36</v>
      </c>
      <c r="F125" s="6">
        <f>variáveis!H560</f>
        <v>34.270000000000003</v>
      </c>
      <c r="G125" s="6">
        <f>variáveis!H704</f>
        <v>34.08</v>
      </c>
      <c r="H125" s="6">
        <f>variáveis!H848</f>
        <v>31.12</v>
      </c>
      <c r="I125" s="6">
        <f>variáveis!H992</f>
        <v>32.26</v>
      </c>
      <c r="J125" s="6">
        <f>variáveis!H1136</f>
        <v>32.49</v>
      </c>
      <c r="K125" s="6">
        <f>variáveis!H1280</f>
        <v>28.4</v>
      </c>
      <c r="L125" s="6">
        <f>variáveis!H1424</f>
        <v>30.21</v>
      </c>
      <c r="M125" s="6">
        <f>variáveis!H1568</f>
        <v>28.46</v>
      </c>
      <c r="N125" s="6">
        <f>variáveis!H1712</f>
        <v>29.53</v>
      </c>
      <c r="O125" s="6">
        <f>variáveis!H1856</f>
        <v>29.54</v>
      </c>
      <c r="P125" s="6">
        <f>variáveis!H2000</f>
        <v>31.17</v>
      </c>
      <c r="Q125" s="6">
        <f>variáveis!H2144</f>
        <v>32.58</v>
      </c>
      <c r="R125" s="6">
        <f>variáveis!H2288</f>
        <v>31.65</v>
      </c>
      <c r="S125" s="6">
        <f>variáveis!H2432</f>
        <v>31.86</v>
      </c>
      <c r="T125" s="6">
        <f>variáveis!H2576</f>
        <v>28.77</v>
      </c>
      <c r="U125" s="6">
        <f>variáveis!H2720</f>
        <v>31.93</v>
      </c>
      <c r="V125" s="6">
        <f>variáveis!H2864</f>
        <v>31.86</v>
      </c>
      <c r="W125" s="6">
        <f>variáveis!H3008</f>
        <v>29.98</v>
      </c>
      <c r="X125" s="6">
        <f>variáveis!H3152</f>
        <v>28.4</v>
      </c>
      <c r="Y125" s="6">
        <f>variáveis!H3296</f>
        <v>27.41</v>
      </c>
      <c r="Z125" s="6">
        <f>variáveis!H3440</f>
        <v>29.9</v>
      </c>
      <c r="AA125" s="6">
        <f>variáveis!H3584</f>
        <v>31.89</v>
      </c>
      <c r="AB125" s="6">
        <f>variáveis!H3728</f>
        <v>33.39</v>
      </c>
      <c r="AC125" s="6">
        <f>variáveis!H3872</f>
        <v>32.83</v>
      </c>
      <c r="AD125" s="6">
        <f>variáveis!H4016</f>
        <v>32.93</v>
      </c>
      <c r="AE125" s="6">
        <f>variáveis!H4160</f>
        <v>29.98</v>
      </c>
      <c r="AF125" s="6">
        <f>variáveis!H4304</f>
        <v>28.32</v>
      </c>
      <c r="AG125" s="6">
        <f>variáveis!H4448</f>
        <v>29.2</v>
      </c>
    </row>
    <row r="126" spans="2:33" x14ac:dyDescent="0.25">
      <c r="B126" s="7">
        <v>2030</v>
      </c>
      <c r="C126" s="6">
        <f>variáveis!H129</f>
        <v>31.26</v>
      </c>
      <c r="D126" s="6">
        <f>variáveis!H273</f>
        <v>33.08</v>
      </c>
      <c r="E126" s="6">
        <f>variáveis!H417</f>
        <v>34.26</v>
      </c>
      <c r="F126" s="6">
        <f>variáveis!H561</f>
        <v>34.18</v>
      </c>
      <c r="G126" s="6">
        <f>variáveis!H705</f>
        <v>33.97</v>
      </c>
      <c r="H126" s="6">
        <f>variáveis!H849</f>
        <v>31.04</v>
      </c>
      <c r="I126" s="6">
        <f>variáveis!H993</f>
        <v>32.130000000000003</v>
      </c>
      <c r="J126" s="6">
        <f>variáveis!H1137</f>
        <v>32.4</v>
      </c>
      <c r="K126" s="6">
        <f>variáveis!H1281</f>
        <v>28.33</v>
      </c>
      <c r="L126" s="6">
        <f>variáveis!H1425</f>
        <v>30.12</v>
      </c>
      <c r="M126" s="6">
        <f>variáveis!H1569</f>
        <v>28.37</v>
      </c>
      <c r="N126" s="6">
        <f>variáveis!H1713</f>
        <v>29.43</v>
      </c>
      <c r="O126" s="6">
        <f>variáveis!H1857</f>
        <v>29.45</v>
      </c>
      <c r="P126" s="6">
        <f>variáveis!H2001</f>
        <v>31.06</v>
      </c>
      <c r="Q126" s="6">
        <f>variáveis!H2145</f>
        <v>32.450000000000003</v>
      </c>
      <c r="R126" s="6">
        <f>variáveis!H2289</f>
        <v>31.56</v>
      </c>
      <c r="S126" s="6">
        <f>variáveis!H2433</f>
        <v>31.8</v>
      </c>
      <c r="T126" s="6">
        <f>variáveis!H2577</f>
        <v>28.71</v>
      </c>
      <c r="U126" s="6">
        <f>variáveis!H2721</f>
        <v>31.8</v>
      </c>
      <c r="V126" s="6">
        <f>variáveis!H2865</f>
        <v>31.76</v>
      </c>
      <c r="W126" s="6">
        <f>variáveis!H3009</f>
        <v>29.91</v>
      </c>
      <c r="X126" s="6">
        <f>variáveis!H3153</f>
        <v>28.34</v>
      </c>
      <c r="Y126" s="6">
        <f>variáveis!H3297</f>
        <v>27.35</v>
      </c>
      <c r="Z126" s="6">
        <f>variáveis!H3441</f>
        <v>29.79</v>
      </c>
      <c r="AA126" s="6">
        <f>variáveis!H3585</f>
        <v>31.75</v>
      </c>
      <c r="AB126" s="6">
        <f>variáveis!H3729</f>
        <v>33.24</v>
      </c>
      <c r="AC126" s="6">
        <f>variáveis!H3873</f>
        <v>32.69</v>
      </c>
      <c r="AD126" s="6">
        <f>variáveis!H4017</f>
        <v>32.79</v>
      </c>
      <c r="AE126" s="6">
        <f>variáveis!H4161</f>
        <v>29.87</v>
      </c>
      <c r="AF126" s="6">
        <f>variáveis!H4305</f>
        <v>28.26</v>
      </c>
      <c r="AG126" s="6">
        <f>variáveis!H4449</f>
        <v>29.11</v>
      </c>
    </row>
    <row r="127" spans="2:33" x14ac:dyDescent="0.25">
      <c r="B127" s="7">
        <v>2040</v>
      </c>
      <c r="C127" s="6">
        <f>variáveis!H130</f>
        <v>31.12</v>
      </c>
      <c r="D127" s="6">
        <f>variáveis!H274</f>
        <v>32.94</v>
      </c>
      <c r="E127" s="6">
        <f>variáveis!H418</f>
        <v>34.15</v>
      </c>
      <c r="F127" s="6">
        <f>variáveis!H562</f>
        <v>34.090000000000003</v>
      </c>
      <c r="G127" s="6">
        <f>variáveis!H706</f>
        <v>33.85</v>
      </c>
      <c r="H127" s="6">
        <f>variáveis!H850</f>
        <v>30.97</v>
      </c>
      <c r="I127" s="6">
        <f>variáveis!H994</f>
        <v>32.01</v>
      </c>
      <c r="J127" s="6">
        <f>variáveis!H1138</f>
        <v>32.31</v>
      </c>
      <c r="K127" s="6">
        <f>variáveis!H1282</f>
        <v>28.28</v>
      </c>
      <c r="L127" s="6">
        <f>variáveis!H1426</f>
        <v>30.03</v>
      </c>
      <c r="M127" s="6">
        <f>variáveis!H1570</f>
        <v>28.29</v>
      </c>
      <c r="N127" s="6">
        <f>variáveis!H1714</f>
        <v>29.33</v>
      </c>
      <c r="O127" s="6">
        <f>variáveis!H1858</f>
        <v>29.37</v>
      </c>
      <c r="P127" s="6">
        <f>variáveis!H2002</f>
        <v>30.96</v>
      </c>
      <c r="Q127" s="6">
        <f>variáveis!H2146</f>
        <v>32.32</v>
      </c>
      <c r="R127" s="6">
        <f>variáveis!H2290</f>
        <v>31.48</v>
      </c>
      <c r="S127" s="6">
        <f>variáveis!H2434</f>
        <v>31.74</v>
      </c>
      <c r="T127" s="6">
        <f>variáveis!H2578</f>
        <v>28.65</v>
      </c>
      <c r="U127" s="6">
        <f>variáveis!H2722</f>
        <v>31.68</v>
      </c>
      <c r="V127" s="6">
        <f>variáveis!H2866</f>
        <v>31.67</v>
      </c>
      <c r="W127" s="6">
        <f>variáveis!H3010</f>
        <v>29.83</v>
      </c>
      <c r="X127" s="6">
        <f>variáveis!H3154</f>
        <v>28.28</v>
      </c>
      <c r="Y127" s="6">
        <f>variáveis!H3298</f>
        <v>27.29</v>
      </c>
      <c r="Z127" s="6">
        <f>variáveis!H3442</f>
        <v>29.69</v>
      </c>
      <c r="AA127" s="6">
        <f>variáveis!H3586</f>
        <v>31.61</v>
      </c>
      <c r="AB127" s="6">
        <f>variáveis!H3730</f>
        <v>33.1</v>
      </c>
      <c r="AC127" s="6">
        <f>variáveis!H3874</f>
        <v>32.54</v>
      </c>
      <c r="AD127" s="6">
        <f>variáveis!H4018</f>
        <v>32.659999999999997</v>
      </c>
      <c r="AE127" s="6">
        <f>variáveis!H4162</f>
        <v>29.77</v>
      </c>
      <c r="AF127" s="6">
        <f>variáveis!H4306</f>
        <v>28.21</v>
      </c>
      <c r="AG127" s="6">
        <f>variáveis!H4450</f>
        <v>29.03</v>
      </c>
    </row>
    <row r="128" spans="2:33" x14ac:dyDescent="0.25">
      <c r="B128" s="7">
        <v>2050</v>
      </c>
      <c r="C128" s="6">
        <f>variáveis!H131</f>
        <v>31</v>
      </c>
      <c r="D128" s="6">
        <f>variáveis!H275</f>
        <v>32.81</v>
      </c>
      <c r="E128" s="6">
        <f>variáveis!H419</f>
        <v>34.049999999999997</v>
      </c>
      <c r="F128" s="6">
        <f>variáveis!H563</f>
        <v>34</v>
      </c>
      <c r="G128" s="6">
        <f>variáveis!H707</f>
        <v>33.74</v>
      </c>
      <c r="H128" s="6">
        <f>variáveis!H851</f>
        <v>30.9</v>
      </c>
      <c r="I128" s="6">
        <f>variáveis!H995</f>
        <v>31.88</v>
      </c>
      <c r="J128" s="6">
        <f>variáveis!H1139</f>
        <v>32.22</v>
      </c>
      <c r="K128" s="6">
        <f>variáveis!H1283</f>
        <v>28.22</v>
      </c>
      <c r="L128" s="6">
        <f>variáveis!H1427</f>
        <v>29.94</v>
      </c>
      <c r="M128" s="6">
        <f>variáveis!H1571</f>
        <v>28.22</v>
      </c>
      <c r="N128" s="6">
        <f>variáveis!H1715</f>
        <v>29.24</v>
      </c>
      <c r="O128" s="6">
        <f>variáveis!H1859</f>
        <v>29.29</v>
      </c>
      <c r="P128" s="6">
        <f>variáveis!H2003</f>
        <v>30.87</v>
      </c>
      <c r="Q128" s="6">
        <f>variáveis!H2147</f>
        <v>32.21</v>
      </c>
      <c r="R128" s="6">
        <f>variáveis!H2291</f>
        <v>31.4</v>
      </c>
      <c r="S128" s="6">
        <f>variáveis!H2435</f>
        <v>31.68</v>
      </c>
      <c r="T128" s="6">
        <f>variáveis!H2579</f>
        <v>28.6</v>
      </c>
      <c r="U128" s="6">
        <f>variáveis!H2723</f>
        <v>31.56</v>
      </c>
      <c r="V128" s="6">
        <f>variáveis!H2867</f>
        <v>31.58</v>
      </c>
      <c r="W128" s="6">
        <f>variáveis!H3011</f>
        <v>29.74</v>
      </c>
      <c r="X128" s="6">
        <f>variáveis!H3155</f>
        <v>28.23</v>
      </c>
      <c r="Y128" s="6">
        <f>variáveis!H3299</f>
        <v>27.24</v>
      </c>
      <c r="Z128" s="6">
        <f>variáveis!H3443</f>
        <v>29.59</v>
      </c>
      <c r="AA128" s="6">
        <f>variáveis!H3587</f>
        <v>31.48</v>
      </c>
      <c r="AB128" s="6">
        <f>variáveis!H3731</f>
        <v>32.96</v>
      </c>
      <c r="AC128" s="6">
        <f>variáveis!H3875</f>
        <v>32.4</v>
      </c>
      <c r="AD128" s="6">
        <f>variáveis!H4019</f>
        <v>32.53</v>
      </c>
      <c r="AE128" s="6">
        <f>variáveis!H4163</f>
        <v>29.67</v>
      </c>
      <c r="AF128" s="6">
        <f>variáveis!H4307</f>
        <v>28.16</v>
      </c>
      <c r="AG128" s="6">
        <f>variáveis!H4451</f>
        <v>28.94</v>
      </c>
    </row>
    <row r="129" spans="2:33" x14ac:dyDescent="0.25">
      <c r="B129" s="7">
        <v>2100</v>
      </c>
      <c r="C129" s="6">
        <f>variáveis!H132</f>
        <v>30.87</v>
      </c>
      <c r="D129" s="6">
        <f>variáveis!H276</f>
        <v>32.68</v>
      </c>
      <c r="E129" s="6">
        <f>variáveis!H420</f>
        <v>33.94</v>
      </c>
      <c r="F129" s="6">
        <f>variáveis!H564</f>
        <v>33.909999999999997</v>
      </c>
      <c r="G129" s="6">
        <f>variáveis!H708</f>
        <v>33.64</v>
      </c>
      <c r="H129" s="6">
        <f>variáveis!H852</f>
        <v>30.83</v>
      </c>
      <c r="I129" s="6">
        <f>variáveis!H996</f>
        <v>31.77</v>
      </c>
      <c r="J129" s="6">
        <f>variáveis!H1140</f>
        <v>32.130000000000003</v>
      </c>
      <c r="K129" s="6">
        <f>variáveis!H1284</f>
        <v>28.17</v>
      </c>
      <c r="L129" s="6">
        <f>variáveis!H1428</f>
        <v>29.86</v>
      </c>
      <c r="M129" s="6">
        <f>variáveis!H1572</f>
        <v>28.15</v>
      </c>
      <c r="N129" s="6">
        <f>variáveis!H1716</f>
        <v>29.15</v>
      </c>
      <c r="O129" s="6">
        <f>variáveis!H1860</f>
        <v>29.2</v>
      </c>
      <c r="P129" s="6">
        <f>variáveis!H2004</f>
        <v>30.78</v>
      </c>
      <c r="Q129" s="6">
        <f>variáveis!H2148</f>
        <v>32.090000000000003</v>
      </c>
      <c r="R129" s="6">
        <f>variáveis!H2292</f>
        <v>31.33</v>
      </c>
      <c r="S129" s="6">
        <f>variáveis!H2436</f>
        <v>31.62</v>
      </c>
      <c r="T129" s="6">
        <f>variáveis!H2580</f>
        <v>28.54</v>
      </c>
      <c r="U129" s="6">
        <f>variáveis!H2724</f>
        <v>31.44</v>
      </c>
      <c r="V129" s="6">
        <f>variáveis!H2868</f>
        <v>31.49</v>
      </c>
      <c r="W129" s="6">
        <f>variáveis!H3012</f>
        <v>29.66</v>
      </c>
      <c r="X129" s="6">
        <f>variáveis!H3156</f>
        <v>28.18</v>
      </c>
      <c r="Y129" s="6">
        <f>variáveis!H3300</f>
        <v>27.18</v>
      </c>
      <c r="Z129" s="6">
        <f>variáveis!H3444</f>
        <v>29.49</v>
      </c>
      <c r="AA129" s="6">
        <f>variáveis!H3588</f>
        <v>31.36</v>
      </c>
      <c r="AB129" s="6">
        <f>variáveis!H3732</f>
        <v>32.83</v>
      </c>
      <c r="AC129" s="6">
        <f>variáveis!H3876</f>
        <v>32.270000000000003</v>
      </c>
      <c r="AD129" s="6">
        <f>variáveis!H4020</f>
        <v>32.409999999999997</v>
      </c>
      <c r="AE129" s="6">
        <f>variáveis!H4164</f>
        <v>29.58</v>
      </c>
      <c r="AF129" s="6">
        <f>variáveis!H4308</f>
        <v>28.11</v>
      </c>
      <c r="AG129" s="6">
        <f>variáveis!H4452</f>
        <v>28.86</v>
      </c>
    </row>
    <row r="130" spans="2:33" x14ac:dyDescent="0.25">
      <c r="B130" s="7">
        <v>2110</v>
      </c>
      <c r="C130" s="6">
        <f>variáveis!H133</f>
        <v>30.75</v>
      </c>
      <c r="D130" s="6">
        <f>variáveis!H277</f>
        <v>32.56</v>
      </c>
      <c r="E130" s="6">
        <f>variáveis!H421</f>
        <v>33.840000000000003</v>
      </c>
      <c r="F130" s="6">
        <f>variáveis!H565</f>
        <v>33.82</v>
      </c>
      <c r="G130" s="6">
        <f>variáveis!H709</f>
        <v>33.53</v>
      </c>
      <c r="H130" s="6">
        <f>variáveis!H853</f>
        <v>30.76</v>
      </c>
      <c r="I130" s="6">
        <f>variáveis!H997</f>
        <v>31.66</v>
      </c>
      <c r="J130" s="6">
        <f>variáveis!H1141</f>
        <v>32.04</v>
      </c>
      <c r="K130" s="6">
        <f>variáveis!H1285</f>
        <v>28.13</v>
      </c>
      <c r="L130" s="6">
        <f>variáveis!H1429</f>
        <v>29.77</v>
      </c>
      <c r="M130" s="6">
        <f>variáveis!H1573</f>
        <v>28.09</v>
      </c>
      <c r="N130" s="6">
        <f>variáveis!H1717</f>
        <v>29.07</v>
      </c>
      <c r="O130" s="6">
        <f>variáveis!H1861</f>
        <v>29.12</v>
      </c>
      <c r="P130" s="6">
        <f>variáveis!H2005</f>
        <v>30.7</v>
      </c>
      <c r="Q130" s="6">
        <f>variáveis!H2149</f>
        <v>31.98</v>
      </c>
      <c r="R130" s="6">
        <f>variáveis!H2293</f>
        <v>31.25</v>
      </c>
      <c r="S130" s="6">
        <f>variáveis!H2437</f>
        <v>31.57</v>
      </c>
      <c r="T130" s="6">
        <f>variáveis!H2581</f>
        <v>28.49</v>
      </c>
      <c r="U130" s="6">
        <f>variáveis!H2725</f>
        <v>31.33</v>
      </c>
      <c r="V130" s="6">
        <f>variáveis!H2869</f>
        <v>31.4</v>
      </c>
      <c r="W130" s="6">
        <f>variáveis!H3013</f>
        <v>29.58</v>
      </c>
      <c r="X130" s="6">
        <f>variáveis!H3157</f>
        <v>28.12</v>
      </c>
      <c r="Y130" s="6">
        <f>variáveis!H3301</f>
        <v>27.12</v>
      </c>
      <c r="Z130" s="6">
        <f>variáveis!H3445</f>
        <v>29.38</v>
      </c>
      <c r="AA130" s="6">
        <f>variáveis!H3589</f>
        <v>31.24</v>
      </c>
      <c r="AB130" s="6">
        <f>variáveis!H3733</f>
        <v>32.700000000000003</v>
      </c>
      <c r="AC130" s="6">
        <f>variáveis!H3877</f>
        <v>32.130000000000003</v>
      </c>
      <c r="AD130" s="6">
        <f>variáveis!H4021</f>
        <v>32.299999999999997</v>
      </c>
      <c r="AE130" s="6">
        <f>variáveis!H4165</f>
        <v>29.49</v>
      </c>
      <c r="AF130" s="6">
        <f>variáveis!H4309</f>
        <v>28.06</v>
      </c>
      <c r="AG130" s="6">
        <f>variáveis!H4453</f>
        <v>28.79</v>
      </c>
    </row>
    <row r="131" spans="2:33" x14ac:dyDescent="0.25">
      <c r="B131" s="7">
        <v>2120</v>
      </c>
      <c r="C131" s="6">
        <f>variáveis!H134</f>
        <v>30.63</v>
      </c>
      <c r="D131" s="6">
        <f>variáveis!H278</f>
        <v>32.43</v>
      </c>
      <c r="E131" s="6">
        <f>variáveis!H422</f>
        <v>33.729999999999997</v>
      </c>
      <c r="F131" s="6">
        <f>variáveis!H566</f>
        <v>33.74</v>
      </c>
      <c r="G131" s="6">
        <f>variáveis!H710</f>
        <v>33.43</v>
      </c>
      <c r="H131" s="6">
        <f>variáveis!H854</f>
        <v>30.7</v>
      </c>
      <c r="I131" s="6">
        <f>variáveis!H998</f>
        <v>31.55</v>
      </c>
      <c r="J131" s="6">
        <f>variáveis!H1142</f>
        <v>31.95</v>
      </c>
      <c r="K131" s="6">
        <f>variáveis!H1286</f>
        <v>28.09</v>
      </c>
      <c r="L131" s="6">
        <f>variáveis!H1430</f>
        <v>29.68</v>
      </c>
      <c r="M131" s="6">
        <f>variáveis!H1574</f>
        <v>28.03</v>
      </c>
      <c r="N131" s="6">
        <f>variáveis!H1718</f>
        <v>28.99</v>
      </c>
      <c r="O131" s="6">
        <f>variáveis!H1862</f>
        <v>29.04</v>
      </c>
      <c r="P131" s="6">
        <f>variáveis!H2006</f>
        <v>30.62</v>
      </c>
      <c r="Q131" s="6">
        <f>variáveis!H2150</f>
        <v>31.87</v>
      </c>
      <c r="R131" s="6">
        <f>variáveis!H2294</f>
        <v>31.18</v>
      </c>
      <c r="S131" s="6">
        <f>variáveis!H2438</f>
        <v>31.51</v>
      </c>
      <c r="T131" s="6">
        <f>variáveis!H2582</f>
        <v>28.43</v>
      </c>
      <c r="U131" s="6">
        <f>variáveis!H2726</f>
        <v>31.22</v>
      </c>
      <c r="V131" s="6">
        <f>variáveis!H2870</f>
        <v>31.32</v>
      </c>
      <c r="W131" s="6">
        <f>variáveis!H3014</f>
        <v>29.49</v>
      </c>
      <c r="X131" s="6">
        <f>variáveis!H3158</f>
        <v>28.08</v>
      </c>
      <c r="Y131" s="6">
        <f>variáveis!H3302</f>
        <v>27.06</v>
      </c>
      <c r="Z131" s="6">
        <f>variáveis!H3446</f>
        <v>29.28</v>
      </c>
      <c r="AA131" s="6">
        <f>variáveis!H3590</f>
        <v>31.12</v>
      </c>
      <c r="AB131" s="6">
        <f>variáveis!H3734</f>
        <v>32.57</v>
      </c>
      <c r="AC131" s="6">
        <f>variáveis!H3878</f>
        <v>32</v>
      </c>
      <c r="AD131" s="6">
        <f>variáveis!H4022</f>
        <v>32.19</v>
      </c>
      <c r="AE131" s="6">
        <f>variáveis!H4166</f>
        <v>29.4</v>
      </c>
      <c r="AF131" s="6">
        <f>variáveis!H4310</f>
        <v>28.02</v>
      </c>
      <c r="AG131" s="6">
        <f>variáveis!H4454</f>
        <v>28.71</v>
      </c>
    </row>
    <row r="132" spans="2:33" x14ac:dyDescent="0.25">
      <c r="B132" s="7">
        <v>2130</v>
      </c>
      <c r="C132" s="6">
        <f>variáveis!H135</f>
        <v>30.52</v>
      </c>
      <c r="D132" s="6">
        <f>variáveis!H279</f>
        <v>32.32</v>
      </c>
      <c r="E132" s="6">
        <f>variáveis!H423</f>
        <v>33.630000000000003</v>
      </c>
      <c r="F132" s="6">
        <f>variáveis!H567</f>
        <v>33.659999999999997</v>
      </c>
      <c r="G132" s="6">
        <f>variáveis!H711</f>
        <v>33.340000000000003</v>
      </c>
      <c r="H132" s="6">
        <f>variáveis!H855</f>
        <v>30.64</v>
      </c>
      <c r="I132" s="6">
        <f>variáveis!H999</f>
        <v>31.45</v>
      </c>
      <c r="J132" s="6">
        <f>variáveis!H1143</f>
        <v>31.87</v>
      </c>
      <c r="K132" s="6">
        <f>variáveis!H1287</f>
        <v>28.05</v>
      </c>
      <c r="L132" s="6">
        <f>variáveis!H1431</f>
        <v>29.6</v>
      </c>
      <c r="M132" s="6">
        <f>variáveis!H1575</f>
        <v>27.98</v>
      </c>
      <c r="N132" s="6">
        <f>variáveis!H1719</f>
        <v>28.91</v>
      </c>
      <c r="O132" s="6">
        <f>variáveis!H1863</f>
        <v>28.95</v>
      </c>
      <c r="P132" s="6">
        <f>variáveis!H2007</f>
        <v>30.55</v>
      </c>
      <c r="Q132" s="6">
        <f>variáveis!H2151</f>
        <v>31.77</v>
      </c>
      <c r="R132" s="6">
        <f>variáveis!H2295</f>
        <v>31.11</v>
      </c>
      <c r="S132" s="6">
        <f>variáveis!H2439</f>
        <v>31.46</v>
      </c>
      <c r="T132" s="6">
        <f>variáveis!H2583</f>
        <v>28.38</v>
      </c>
      <c r="U132" s="6">
        <f>variáveis!H2727</f>
        <v>31.12</v>
      </c>
      <c r="V132" s="6">
        <f>variáveis!H2871</f>
        <v>31.25</v>
      </c>
      <c r="W132" s="6">
        <f>variáveis!H3015</f>
        <v>29.41</v>
      </c>
      <c r="X132" s="6">
        <f>variáveis!H3159</f>
        <v>28.03</v>
      </c>
      <c r="Y132" s="6">
        <f>variáveis!H3303</f>
        <v>27</v>
      </c>
      <c r="Z132" s="6">
        <f>variáveis!H3447</f>
        <v>29.18</v>
      </c>
      <c r="AA132" s="6">
        <f>variáveis!H3591</f>
        <v>31</v>
      </c>
      <c r="AB132" s="6">
        <f>variáveis!H3735</f>
        <v>32.450000000000003</v>
      </c>
      <c r="AC132" s="6">
        <f>variáveis!H3879</f>
        <v>31.88</v>
      </c>
      <c r="AD132" s="6">
        <f>variáveis!H4023</f>
        <v>32.07</v>
      </c>
      <c r="AE132" s="6">
        <f>variáveis!H4167</f>
        <v>29.32</v>
      </c>
      <c r="AF132" s="6">
        <f>variáveis!H4311</f>
        <v>27.97</v>
      </c>
      <c r="AG132" s="6">
        <f>variáveis!H4455</f>
        <v>28.64</v>
      </c>
    </row>
    <row r="133" spans="2:33" x14ac:dyDescent="0.25">
      <c r="B133" s="7">
        <v>2140</v>
      </c>
      <c r="C133" s="6">
        <f>variáveis!H136</f>
        <v>30.41</v>
      </c>
      <c r="D133" s="6">
        <f>variáveis!H280</f>
        <v>32.21</v>
      </c>
      <c r="E133" s="6">
        <f>variáveis!H424</f>
        <v>33.53</v>
      </c>
      <c r="F133" s="6">
        <f>variáveis!H568</f>
        <v>33.57</v>
      </c>
      <c r="G133" s="6">
        <f>variáveis!H712</f>
        <v>33.24</v>
      </c>
      <c r="H133" s="6">
        <f>variáveis!H856</f>
        <v>30.59</v>
      </c>
      <c r="I133" s="6">
        <f>variáveis!H1000</f>
        <v>31.36</v>
      </c>
      <c r="J133" s="6">
        <f>variáveis!H1144</f>
        <v>31.79</v>
      </c>
      <c r="K133" s="6">
        <f>variáveis!H1288</f>
        <v>28.02</v>
      </c>
      <c r="L133" s="6">
        <f>variáveis!H1432</f>
        <v>29.53</v>
      </c>
      <c r="M133" s="6">
        <f>variáveis!H1576</f>
        <v>27.93</v>
      </c>
      <c r="N133" s="6">
        <f>variáveis!H1720</f>
        <v>28.84</v>
      </c>
      <c r="O133" s="6">
        <f>variáveis!H1864</f>
        <v>28.87</v>
      </c>
      <c r="P133" s="6">
        <f>variáveis!H2008</f>
        <v>30.48</v>
      </c>
      <c r="Q133" s="6">
        <f>variáveis!H2152</f>
        <v>31.66</v>
      </c>
      <c r="R133" s="6">
        <f>variáveis!H2296</f>
        <v>31.04</v>
      </c>
      <c r="S133" s="6">
        <f>variáveis!H2440</f>
        <v>31.4</v>
      </c>
      <c r="T133" s="6">
        <f>variáveis!H2584</f>
        <v>28.33</v>
      </c>
      <c r="U133" s="6">
        <f>variáveis!H2728</f>
        <v>31.02</v>
      </c>
      <c r="V133" s="6">
        <f>variáveis!H2872</f>
        <v>31.17</v>
      </c>
      <c r="W133" s="6">
        <f>variáveis!H3016</f>
        <v>29.33</v>
      </c>
      <c r="X133" s="6">
        <f>variáveis!H3160</f>
        <v>27.98</v>
      </c>
      <c r="Y133" s="6">
        <f>variáveis!H3304</f>
        <v>26.95</v>
      </c>
      <c r="Z133" s="6">
        <f>variáveis!H3448</f>
        <v>29.08</v>
      </c>
      <c r="AA133" s="6">
        <f>variáveis!H3592</f>
        <v>30.88</v>
      </c>
      <c r="AB133" s="6">
        <f>variáveis!H3736</f>
        <v>32.33</v>
      </c>
      <c r="AC133" s="6">
        <f>variáveis!H3880</f>
        <v>31.76</v>
      </c>
      <c r="AD133" s="6">
        <f>variáveis!H4024</f>
        <v>31.97</v>
      </c>
      <c r="AE133" s="6">
        <f>variáveis!H4168</f>
        <v>29.24</v>
      </c>
      <c r="AF133" s="6">
        <f>variáveis!H4312</f>
        <v>27.93</v>
      </c>
      <c r="AG133" s="6">
        <f>variáveis!H4456</f>
        <v>28.58</v>
      </c>
    </row>
    <row r="134" spans="2:33" x14ac:dyDescent="0.25">
      <c r="B134" s="7">
        <v>2150</v>
      </c>
      <c r="C134" s="6">
        <f>variáveis!H137</f>
        <v>30.3</v>
      </c>
      <c r="D134" s="6">
        <f>variáveis!H281</f>
        <v>32.1</v>
      </c>
      <c r="E134" s="6">
        <f>variáveis!H425</f>
        <v>33.43</v>
      </c>
      <c r="F134" s="6">
        <f>variáveis!H569</f>
        <v>33.49</v>
      </c>
      <c r="G134" s="6">
        <f>variáveis!H713</f>
        <v>33.15</v>
      </c>
      <c r="H134" s="6">
        <f>variáveis!H857</f>
        <v>30.53</v>
      </c>
      <c r="I134" s="6">
        <f>variáveis!H1001</f>
        <v>31.27</v>
      </c>
      <c r="J134" s="6">
        <f>variáveis!H1145</f>
        <v>31.71</v>
      </c>
      <c r="K134" s="6">
        <f>variáveis!H1289</f>
        <v>27.97</v>
      </c>
      <c r="L134" s="6">
        <f>variáveis!H1433</f>
        <v>29.46</v>
      </c>
      <c r="M134" s="6">
        <f>variáveis!H1577</f>
        <v>27.88</v>
      </c>
      <c r="N134" s="6">
        <f>variáveis!H1721</f>
        <v>28.77</v>
      </c>
      <c r="O134" s="6">
        <f>variáveis!H1865</f>
        <v>28.8</v>
      </c>
      <c r="P134" s="6">
        <f>variáveis!H2009</f>
        <v>30.39</v>
      </c>
      <c r="Q134" s="6">
        <f>variáveis!H2153</f>
        <v>31.57</v>
      </c>
      <c r="R134" s="6">
        <f>variáveis!H2297</f>
        <v>30.97</v>
      </c>
      <c r="S134" s="6">
        <f>variáveis!H2441</f>
        <v>31.33</v>
      </c>
      <c r="T134" s="6">
        <f>variáveis!H2585</f>
        <v>28.29</v>
      </c>
      <c r="U134" s="6">
        <f>variáveis!H2729</f>
        <v>30.93</v>
      </c>
      <c r="V134" s="6">
        <f>variáveis!H2873</f>
        <v>31.1</v>
      </c>
      <c r="W134" s="6">
        <f>variáveis!H3017</f>
        <v>29.25</v>
      </c>
      <c r="X134" s="6">
        <f>variáveis!H3161</f>
        <v>27.93</v>
      </c>
      <c r="Y134" s="6">
        <f>variáveis!H3305</f>
        <v>26.9</v>
      </c>
      <c r="Z134" s="6">
        <f>variáveis!H3449</f>
        <v>28.99</v>
      </c>
      <c r="AA134" s="6">
        <f>variáveis!H3593</f>
        <v>30.77</v>
      </c>
      <c r="AB134" s="6">
        <f>variáveis!H3737</f>
        <v>32.21</v>
      </c>
      <c r="AC134" s="6">
        <f>variáveis!H3881</f>
        <v>31.64</v>
      </c>
      <c r="AD134" s="6">
        <f>variáveis!H4025</f>
        <v>31.86</v>
      </c>
      <c r="AE134" s="6">
        <f>variáveis!H4169</f>
        <v>29.16</v>
      </c>
      <c r="AF134" s="6">
        <f>variáveis!H4313</f>
        <v>27.89</v>
      </c>
      <c r="AG134" s="6">
        <f>variáveis!H4457</f>
        <v>28.53</v>
      </c>
    </row>
    <row r="135" spans="2:33" x14ac:dyDescent="0.25">
      <c r="B135" s="7">
        <v>2200</v>
      </c>
      <c r="C135" s="6">
        <f>variáveis!H138</f>
        <v>30.2</v>
      </c>
      <c r="D135" s="6">
        <f>variáveis!H282</f>
        <v>31.99</v>
      </c>
      <c r="E135" s="6">
        <f>variáveis!H426</f>
        <v>33.33</v>
      </c>
      <c r="F135" s="6">
        <f>variáveis!H570</f>
        <v>33.4</v>
      </c>
      <c r="G135" s="6">
        <f>variáveis!H714</f>
        <v>33.06</v>
      </c>
      <c r="H135" s="6">
        <f>variáveis!H858</f>
        <v>30.49</v>
      </c>
      <c r="I135" s="6">
        <f>variáveis!H1002</f>
        <v>31.19</v>
      </c>
      <c r="J135" s="6">
        <f>variáveis!H1146</f>
        <v>31.63</v>
      </c>
      <c r="K135" s="6">
        <f>variáveis!H1290</f>
        <v>27.93</v>
      </c>
      <c r="L135" s="6">
        <f>variáveis!H1434</f>
        <v>29.39</v>
      </c>
      <c r="M135" s="6">
        <f>variáveis!H1578</f>
        <v>27.84</v>
      </c>
      <c r="N135" s="6">
        <f>variáveis!H1722</f>
        <v>28.7</v>
      </c>
      <c r="O135" s="6">
        <f>variáveis!H1866</f>
        <v>28.72</v>
      </c>
      <c r="P135" s="6">
        <f>variáveis!H2010</f>
        <v>30.3</v>
      </c>
      <c r="Q135" s="6">
        <f>variáveis!H2154</f>
        <v>31.47</v>
      </c>
      <c r="R135" s="6">
        <f>variáveis!H2298</f>
        <v>30.9</v>
      </c>
      <c r="S135" s="6">
        <f>variáveis!H2442</f>
        <v>31.27</v>
      </c>
      <c r="T135" s="6">
        <f>variáveis!H2586</f>
        <v>28.25</v>
      </c>
      <c r="U135" s="6">
        <f>variáveis!H2730</f>
        <v>30.84</v>
      </c>
      <c r="V135" s="6">
        <f>variáveis!H2874</f>
        <v>31.04</v>
      </c>
      <c r="W135" s="6">
        <f>variáveis!H3018</f>
        <v>29.17</v>
      </c>
      <c r="X135" s="6">
        <f>variáveis!H3162</f>
        <v>27.89</v>
      </c>
      <c r="Y135" s="6">
        <f>variáveis!H3306</f>
        <v>26.85</v>
      </c>
      <c r="Z135" s="6">
        <f>variáveis!H3450</f>
        <v>28.9</v>
      </c>
      <c r="AA135" s="6">
        <f>variáveis!H3594</f>
        <v>30.66</v>
      </c>
      <c r="AB135" s="6">
        <f>variáveis!H3738</f>
        <v>32.1</v>
      </c>
      <c r="AC135" s="6">
        <f>variáveis!H3882</f>
        <v>31.52</v>
      </c>
      <c r="AD135" s="6">
        <f>variáveis!H4026</f>
        <v>31.75</v>
      </c>
      <c r="AE135" s="6">
        <f>variáveis!H4170</f>
        <v>29.08</v>
      </c>
      <c r="AF135" s="6">
        <f>variáveis!H4314</f>
        <v>27.85</v>
      </c>
      <c r="AG135" s="6">
        <f>variáveis!H4458</f>
        <v>28.48</v>
      </c>
    </row>
    <row r="136" spans="2:33" x14ac:dyDescent="0.25">
      <c r="B136" s="7">
        <v>2210</v>
      </c>
      <c r="C136" s="6">
        <f>variáveis!H139</f>
        <v>30.1</v>
      </c>
      <c r="D136" s="6">
        <f>variáveis!H283</f>
        <v>31.89</v>
      </c>
      <c r="E136" s="6">
        <f>variáveis!H427</f>
        <v>33.24</v>
      </c>
      <c r="F136" s="6">
        <f>variáveis!H571</f>
        <v>33.32</v>
      </c>
      <c r="G136" s="6">
        <f>variáveis!H715</f>
        <v>32.99</v>
      </c>
      <c r="H136" s="6">
        <f>variáveis!H859</f>
        <v>30.44</v>
      </c>
      <c r="I136" s="6">
        <f>variáveis!H1003</f>
        <v>31.11</v>
      </c>
      <c r="J136" s="6">
        <f>variáveis!H1147</f>
        <v>31.56</v>
      </c>
      <c r="K136" s="6">
        <f>variáveis!H1291</f>
        <v>27.87</v>
      </c>
      <c r="L136" s="6">
        <f>variáveis!H1435</f>
        <v>29.33</v>
      </c>
      <c r="M136" s="6">
        <f>variáveis!H1579</f>
        <v>27.8</v>
      </c>
      <c r="N136" s="6">
        <f>variáveis!H1723</f>
        <v>28.63</v>
      </c>
      <c r="O136" s="6">
        <f>variáveis!H1867</f>
        <v>28.65</v>
      </c>
      <c r="P136" s="6">
        <f>variáveis!H2011</f>
        <v>30.2</v>
      </c>
      <c r="Q136" s="6">
        <f>variáveis!H2155</f>
        <v>31.38</v>
      </c>
      <c r="R136" s="6">
        <f>variáveis!H2299</f>
        <v>30.84</v>
      </c>
      <c r="S136" s="6">
        <f>variáveis!H2443</f>
        <v>31.19</v>
      </c>
      <c r="T136" s="6">
        <f>variáveis!H2587</f>
        <v>28.21</v>
      </c>
      <c r="U136" s="6">
        <f>variáveis!H2731</f>
        <v>30.76</v>
      </c>
      <c r="V136" s="6">
        <f>variáveis!H2875</f>
        <v>30.97</v>
      </c>
      <c r="W136" s="6">
        <f>variáveis!H3019</f>
        <v>29.09</v>
      </c>
      <c r="X136" s="6">
        <f>variáveis!H3163</f>
        <v>27.85</v>
      </c>
      <c r="Y136" s="6">
        <f>variáveis!H3307</f>
        <v>26.8</v>
      </c>
      <c r="Z136" s="6">
        <f>variáveis!H3451</f>
        <v>28.81</v>
      </c>
      <c r="AA136" s="6">
        <f>variáveis!H3595</f>
        <v>30.56</v>
      </c>
      <c r="AB136" s="6">
        <f>variáveis!H3739</f>
        <v>31.99</v>
      </c>
      <c r="AC136" s="6">
        <f>variáveis!H3883</f>
        <v>31.41</v>
      </c>
      <c r="AD136" s="6">
        <f>variáveis!H4027</f>
        <v>31.65</v>
      </c>
      <c r="AE136" s="6">
        <f>variáveis!H4171</f>
        <v>29.01</v>
      </c>
      <c r="AF136" s="6">
        <f>variáveis!H4315</f>
        <v>27.81</v>
      </c>
      <c r="AG136" s="6">
        <f>variáveis!H4459</f>
        <v>28.43</v>
      </c>
    </row>
    <row r="137" spans="2:33" x14ac:dyDescent="0.25">
      <c r="B137" s="7">
        <v>2220</v>
      </c>
      <c r="C137" s="6">
        <f>variáveis!H140</f>
        <v>30</v>
      </c>
      <c r="D137" s="6">
        <f>variáveis!H284</f>
        <v>31.78</v>
      </c>
      <c r="E137" s="6">
        <f>variáveis!H428</f>
        <v>33.15</v>
      </c>
      <c r="F137" s="6">
        <f>variáveis!H572</f>
        <v>33.229999999999997</v>
      </c>
      <c r="G137" s="6">
        <f>variáveis!H716</f>
        <v>32.909999999999997</v>
      </c>
      <c r="H137" s="6">
        <f>variáveis!H860</f>
        <v>30.4</v>
      </c>
      <c r="I137" s="6">
        <f>variáveis!H1004</f>
        <v>31.03</v>
      </c>
      <c r="J137" s="6">
        <f>variáveis!H1148</f>
        <v>31.49</v>
      </c>
      <c r="K137" s="6">
        <f>variáveis!H1292</f>
        <v>27.8</v>
      </c>
      <c r="L137" s="6">
        <f>variáveis!H1436</f>
        <v>29.26</v>
      </c>
      <c r="M137" s="6">
        <f>variáveis!H1580</f>
        <v>27.76</v>
      </c>
      <c r="N137" s="6">
        <f>variáveis!H1724</f>
        <v>28.57</v>
      </c>
      <c r="O137" s="6">
        <f>variáveis!H1868</f>
        <v>28.58</v>
      </c>
      <c r="P137" s="6">
        <f>variáveis!H2012</f>
        <v>30.1</v>
      </c>
      <c r="Q137" s="6">
        <f>variáveis!H2156</f>
        <v>31.3</v>
      </c>
      <c r="R137" s="6">
        <f>variáveis!H2300</f>
        <v>30.78</v>
      </c>
      <c r="S137" s="6">
        <f>variáveis!H2444</f>
        <v>31.12</v>
      </c>
      <c r="T137" s="6">
        <f>variáveis!H2588</f>
        <v>28.17</v>
      </c>
      <c r="U137" s="6">
        <f>variáveis!H2732</f>
        <v>30.69</v>
      </c>
      <c r="V137" s="6">
        <f>variáveis!H2876</f>
        <v>30.91</v>
      </c>
      <c r="W137" s="6">
        <f>variáveis!H3020</f>
        <v>29.01</v>
      </c>
      <c r="X137" s="6">
        <f>variáveis!H3164</f>
        <v>27.81</v>
      </c>
      <c r="Y137" s="6">
        <f>variáveis!H3308</f>
        <v>26.76</v>
      </c>
      <c r="Z137" s="6">
        <f>variáveis!H3452</f>
        <v>28.73</v>
      </c>
      <c r="AA137" s="6">
        <f>variáveis!H3596</f>
        <v>30.45</v>
      </c>
      <c r="AB137" s="6">
        <f>variáveis!H3740</f>
        <v>31.88</v>
      </c>
      <c r="AC137" s="6">
        <f>variáveis!H3884</f>
        <v>31.31</v>
      </c>
      <c r="AD137" s="6">
        <f>variáveis!H4028</f>
        <v>31.55</v>
      </c>
      <c r="AE137" s="6">
        <f>variáveis!H4172</f>
        <v>28.93</v>
      </c>
      <c r="AF137" s="6">
        <f>variáveis!H4316</f>
        <v>27.77</v>
      </c>
      <c r="AG137" s="6">
        <f>variáveis!H4460</f>
        <v>28.39</v>
      </c>
    </row>
    <row r="138" spans="2:33" x14ac:dyDescent="0.25">
      <c r="B138" s="7">
        <v>2230</v>
      </c>
      <c r="C138" s="6">
        <f>variáveis!H141</f>
        <v>29.91</v>
      </c>
      <c r="D138" s="6">
        <f>variáveis!H285</f>
        <v>31.69</v>
      </c>
      <c r="E138" s="6">
        <f>variáveis!H429</f>
        <v>33.06</v>
      </c>
      <c r="F138" s="6">
        <f>variáveis!H573</f>
        <v>33.15</v>
      </c>
      <c r="G138" s="6">
        <f>variáveis!H717</f>
        <v>32.83</v>
      </c>
      <c r="H138" s="6">
        <f>variáveis!H861</f>
        <v>30.36</v>
      </c>
      <c r="I138" s="6">
        <f>variáveis!H1005</f>
        <v>30.95</v>
      </c>
      <c r="J138" s="6">
        <f>variáveis!H1149</f>
        <v>31.41</v>
      </c>
      <c r="K138" s="6">
        <f>variáveis!H1293</f>
        <v>27.73</v>
      </c>
      <c r="L138" s="6">
        <f>variáveis!H1437</f>
        <v>29.2</v>
      </c>
      <c r="M138" s="6">
        <f>variáveis!H1581</f>
        <v>27.72</v>
      </c>
      <c r="N138" s="6">
        <f>variáveis!H1725</f>
        <v>28.51</v>
      </c>
      <c r="O138" s="6">
        <f>variáveis!H1869</f>
        <v>28.52</v>
      </c>
      <c r="P138" s="6">
        <f>variáveis!H2013</f>
        <v>30</v>
      </c>
      <c r="Q138" s="6">
        <f>variáveis!H2157</f>
        <v>31.22</v>
      </c>
      <c r="R138" s="6">
        <f>variáveis!H2301</f>
        <v>30.72</v>
      </c>
      <c r="S138" s="6">
        <f>variáveis!H2445</f>
        <v>31.05</v>
      </c>
      <c r="T138" s="6">
        <f>variáveis!H2589</f>
        <v>28.13</v>
      </c>
      <c r="U138" s="6">
        <f>variáveis!H2733</f>
        <v>30.61</v>
      </c>
      <c r="V138" s="6">
        <f>variáveis!H2877</f>
        <v>30.84</v>
      </c>
      <c r="W138" s="6">
        <f>variáveis!H3021</f>
        <v>28.93</v>
      </c>
      <c r="X138" s="6">
        <f>variáveis!H3165</f>
        <v>27.77</v>
      </c>
      <c r="Y138" s="6">
        <f>variáveis!H3309</f>
        <v>26.72</v>
      </c>
      <c r="Z138" s="6">
        <f>variáveis!H3453</f>
        <v>28.65</v>
      </c>
      <c r="AA138" s="6">
        <f>variáveis!H3597</f>
        <v>30.35</v>
      </c>
      <c r="AB138" s="6">
        <f>variáveis!H3741</f>
        <v>31.78</v>
      </c>
      <c r="AC138" s="6">
        <f>variáveis!H3885</f>
        <v>31.21</v>
      </c>
      <c r="AD138" s="6">
        <f>variáveis!H4029</f>
        <v>31.46</v>
      </c>
      <c r="AE138" s="6">
        <f>variáveis!H4173</f>
        <v>28.87</v>
      </c>
      <c r="AF138" s="6">
        <f>variáveis!H4317</f>
        <v>27.73</v>
      </c>
      <c r="AG138" s="6">
        <f>variáveis!H4461</f>
        <v>28.34</v>
      </c>
    </row>
    <row r="139" spans="2:33" x14ac:dyDescent="0.25">
      <c r="B139" s="7">
        <v>2240</v>
      </c>
      <c r="C139" s="6">
        <f>variáveis!H142</f>
        <v>29.82</v>
      </c>
      <c r="D139" s="6">
        <f>variáveis!H286</f>
        <v>31.59</v>
      </c>
      <c r="E139" s="6">
        <f>variáveis!H430</f>
        <v>32.979999999999997</v>
      </c>
      <c r="F139" s="6">
        <f>variáveis!H574</f>
        <v>33.07</v>
      </c>
      <c r="G139" s="6">
        <f>variáveis!H718</f>
        <v>32.75</v>
      </c>
      <c r="H139" s="6">
        <f>variáveis!H862</f>
        <v>30.32</v>
      </c>
      <c r="I139" s="6">
        <f>variáveis!H1006</f>
        <v>30.88</v>
      </c>
      <c r="J139" s="6">
        <f>variáveis!H1150</f>
        <v>31.34</v>
      </c>
      <c r="K139" s="6">
        <f>variáveis!H1294</f>
        <v>27.67</v>
      </c>
      <c r="L139" s="6">
        <f>variáveis!H1438</f>
        <v>29.14</v>
      </c>
      <c r="M139" s="6">
        <f>variáveis!H1582</f>
        <v>27.67</v>
      </c>
      <c r="N139" s="6">
        <f>variáveis!H1726</f>
        <v>28.45</v>
      </c>
      <c r="O139" s="6">
        <f>variáveis!H1870</f>
        <v>28.45</v>
      </c>
      <c r="P139" s="6">
        <f>variáveis!H2014</f>
        <v>29.91</v>
      </c>
      <c r="Q139" s="6">
        <f>variáveis!H2158</f>
        <v>31.14</v>
      </c>
      <c r="R139" s="6">
        <f>variáveis!H2302</f>
        <v>30.66</v>
      </c>
      <c r="S139" s="6">
        <f>variáveis!H2446</f>
        <v>30.98</v>
      </c>
      <c r="T139" s="6">
        <f>variáveis!H2590</f>
        <v>28.08</v>
      </c>
      <c r="U139" s="6">
        <f>variáveis!H2734</f>
        <v>30.54</v>
      </c>
      <c r="V139" s="6">
        <f>variáveis!H2878</f>
        <v>30.78</v>
      </c>
      <c r="W139" s="6">
        <f>variáveis!H3022</f>
        <v>28.86</v>
      </c>
      <c r="X139" s="6">
        <f>variáveis!H3166</f>
        <v>27.73</v>
      </c>
      <c r="Y139" s="6">
        <f>variáveis!H3310</f>
        <v>26.68</v>
      </c>
      <c r="Z139" s="6">
        <f>variáveis!H3454</f>
        <v>28.57</v>
      </c>
      <c r="AA139" s="6">
        <f>variáveis!H3598</f>
        <v>30.25</v>
      </c>
      <c r="AB139" s="6">
        <f>variáveis!H3742</f>
        <v>31.68</v>
      </c>
      <c r="AC139" s="6">
        <f>variáveis!H3886</f>
        <v>31.11</v>
      </c>
      <c r="AD139" s="6">
        <f>variáveis!H4030</f>
        <v>31.36</v>
      </c>
      <c r="AE139" s="6">
        <f>variáveis!H4174</f>
        <v>28.82</v>
      </c>
      <c r="AF139" s="6">
        <f>variáveis!H4318</f>
        <v>27.7</v>
      </c>
      <c r="AG139" s="6">
        <f>variáveis!H4462</f>
        <v>28.3</v>
      </c>
    </row>
    <row r="140" spans="2:33" x14ac:dyDescent="0.25">
      <c r="B140" s="7">
        <v>2250</v>
      </c>
      <c r="C140" s="6">
        <f>variáveis!H143</f>
        <v>29.73</v>
      </c>
      <c r="D140" s="6">
        <f>variáveis!H287</f>
        <v>31.5</v>
      </c>
      <c r="E140" s="6">
        <f>variáveis!H431</f>
        <v>32.89</v>
      </c>
      <c r="F140" s="6">
        <f>variáveis!H575</f>
        <v>33</v>
      </c>
      <c r="G140" s="6">
        <f>variáveis!H719</f>
        <v>32.68</v>
      </c>
      <c r="H140" s="6">
        <f>variáveis!H863</f>
        <v>30.28</v>
      </c>
      <c r="I140" s="6">
        <f>variáveis!H1007</f>
        <v>30.81</v>
      </c>
      <c r="J140" s="6">
        <f>variáveis!H1151</f>
        <v>31.27</v>
      </c>
      <c r="K140" s="6">
        <f>variáveis!H1295</f>
        <v>27.63</v>
      </c>
      <c r="L140" s="6">
        <f>variáveis!H1439</f>
        <v>29.09</v>
      </c>
      <c r="M140" s="6">
        <f>variáveis!H1583</f>
        <v>27.63</v>
      </c>
      <c r="N140" s="6">
        <f>variáveis!H1727</f>
        <v>28.39</v>
      </c>
      <c r="O140" s="6">
        <f>variáveis!H1871</f>
        <v>28.39</v>
      </c>
      <c r="P140" s="6">
        <f>variáveis!H2015</f>
        <v>29.83</v>
      </c>
      <c r="Q140" s="6">
        <f>variáveis!H2159</f>
        <v>31.06</v>
      </c>
      <c r="R140" s="6">
        <f>variáveis!H2303</f>
        <v>30.6</v>
      </c>
      <c r="S140" s="6">
        <f>variáveis!H2447</f>
        <v>30.91</v>
      </c>
      <c r="T140" s="6">
        <f>variáveis!H2591</f>
        <v>28.03</v>
      </c>
      <c r="U140" s="6">
        <f>variáveis!H2735</f>
        <v>30.46</v>
      </c>
      <c r="V140" s="6">
        <f>variáveis!H2879</f>
        <v>30.72</v>
      </c>
      <c r="W140" s="6">
        <f>variáveis!H3023</f>
        <v>28.78</v>
      </c>
      <c r="X140" s="6">
        <f>variáveis!H3167</f>
        <v>27.7</v>
      </c>
      <c r="Y140" s="6">
        <f>variáveis!H3311</f>
        <v>26.65</v>
      </c>
      <c r="Z140" s="6">
        <f>variáveis!H3455</f>
        <v>28.49</v>
      </c>
      <c r="AA140" s="6">
        <f>variáveis!H3599</f>
        <v>30.16</v>
      </c>
      <c r="AB140" s="6">
        <f>variáveis!H3743</f>
        <v>31.58</v>
      </c>
      <c r="AC140" s="6">
        <f>variáveis!H3887</f>
        <v>31.01</v>
      </c>
      <c r="AD140" s="6">
        <f>variáveis!H4031</f>
        <v>31.27</v>
      </c>
      <c r="AE140" s="6">
        <f>variáveis!H4175</f>
        <v>28.78</v>
      </c>
      <c r="AF140" s="6">
        <f>variáveis!H4319</f>
        <v>27.67</v>
      </c>
      <c r="AG140" s="6">
        <f>variáveis!H4463</f>
        <v>28.25</v>
      </c>
    </row>
    <row r="141" spans="2:33" x14ac:dyDescent="0.25">
      <c r="B141" s="7">
        <v>2300</v>
      </c>
      <c r="C141" s="6">
        <f>variáveis!H144</f>
        <v>29.64</v>
      </c>
      <c r="D141" s="6">
        <f>variáveis!H288</f>
        <v>31.41</v>
      </c>
      <c r="E141" s="6">
        <f>variáveis!H432</f>
        <v>32.81</v>
      </c>
      <c r="F141" s="6">
        <f>variáveis!H576</f>
        <v>32.94</v>
      </c>
      <c r="G141" s="6">
        <f>variáveis!H720</f>
        <v>32.61</v>
      </c>
      <c r="H141" s="6">
        <f>variáveis!H864</f>
        <v>30.24</v>
      </c>
      <c r="I141" s="6">
        <f>variáveis!H1008</f>
        <v>30.75</v>
      </c>
      <c r="J141" s="6">
        <f>variáveis!H1152</f>
        <v>31.2</v>
      </c>
      <c r="K141" s="6">
        <f>variáveis!H1296</f>
        <v>27.58</v>
      </c>
      <c r="L141" s="6">
        <f>variáveis!H1440</f>
        <v>29.03</v>
      </c>
      <c r="M141" s="6">
        <f>variáveis!H1584</f>
        <v>27.59</v>
      </c>
      <c r="N141" s="6">
        <f>variáveis!H1728</f>
        <v>28.33</v>
      </c>
      <c r="O141" s="6">
        <f>variáveis!H1872</f>
        <v>28.34</v>
      </c>
      <c r="P141" s="6">
        <f>variáveis!H2016</f>
        <v>29.75</v>
      </c>
      <c r="Q141" s="6">
        <f>variáveis!H2160</f>
        <v>30.99</v>
      </c>
      <c r="R141" s="6">
        <f>variáveis!H2304</f>
        <v>30.55</v>
      </c>
      <c r="S141" s="6">
        <f>variáveis!H2448</f>
        <v>30.85</v>
      </c>
      <c r="T141" s="6">
        <f>variáveis!H2592</f>
        <v>27.98</v>
      </c>
      <c r="U141" s="6">
        <f>variáveis!H2736</f>
        <v>30.37</v>
      </c>
      <c r="V141" s="6">
        <f>variáveis!H2880</f>
        <v>30.66</v>
      </c>
      <c r="W141" s="6">
        <f>variáveis!H3024</f>
        <v>28.7</v>
      </c>
      <c r="X141" s="6">
        <f>variáveis!H3168</f>
        <v>27.66</v>
      </c>
      <c r="Y141" s="6">
        <f>variáveis!H3312</f>
        <v>26.62</v>
      </c>
      <c r="Z141" s="6">
        <f>variáveis!H3456</f>
        <v>28.42</v>
      </c>
      <c r="AA141" s="6">
        <f>variáveis!H3600</f>
        <v>30.07</v>
      </c>
      <c r="AB141" s="6">
        <f>variáveis!H3744</f>
        <v>31.48</v>
      </c>
      <c r="AC141" s="6">
        <f>variáveis!H3888</f>
        <v>30.92</v>
      </c>
      <c r="AD141" s="6">
        <f>variáveis!H4032</f>
        <v>31.18</v>
      </c>
      <c r="AE141" s="6">
        <f>variáveis!H4176</f>
        <v>28.74</v>
      </c>
      <c r="AF141" s="6">
        <f>variáveis!H4320</f>
        <v>27.63</v>
      </c>
      <c r="AG141" s="6">
        <f>variáveis!H4464</f>
        <v>28.2</v>
      </c>
    </row>
    <row r="142" spans="2:33" x14ac:dyDescent="0.25">
      <c r="B142" s="7">
        <v>2310</v>
      </c>
      <c r="C142" s="6">
        <f>variáveis!H145</f>
        <v>29.55</v>
      </c>
      <c r="D142" s="6">
        <f>variáveis!H289</f>
        <v>31.32</v>
      </c>
      <c r="E142" s="6">
        <f>variáveis!H433</f>
        <v>32.74</v>
      </c>
      <c r="F142" s="6">
        <f>variáveis!H577</f>
        <v>32.869999999999997</v>
      </c>
      <c r="G142" s="6">
        <f>variáveis!H721</f>
        <v>32.549999999999997</v>
      </c>
      <c r="H142" s="6">
        <f>variáveis!H865</f>
        <v>30.2</v>
      </c>
      <c r="I142" s="6">
        <f>variáveis!H1009</f>
        <v>30.68</v>
      </c>
      <c r="J142" s="6">
        <f>variáveis!H1153</f>
        <v>31.13</v>
      </c>
      <c r="K142" s="6">
        <f>variáveis!H1297</f>
        <v>27.54</v>
      </c>
      <c r="L142" s="6">
        <f>variáveis!H1441</f>
        <v>28.97</v>
      </c>
      <c r="M142" s="6">
        <f>variáveis!H1585</f>
        <v>27.56</v>
      </c>
      <c r="N142" s="6">
        <f>variáveis!H1729</f>
        <v>28.27</v>
      </c>
      <c r="O142" s="6">
        <f>variáveis!H1873</f>
        <v>28.29</v>
      </c>
      <c r="P142" s="6">
        <f>variáveis!H2017</f>
        <v>29.67</v>
      </c>
      <c r="Q142" s="6">
        <f>variáveis!H2161</f>
        <v>30.92</v>
      </c>
      <c r="R142" s="6">
        <f>variáveis!H2305</f>
        <v>30.5</v>
      </c>
      <c r="S142" s="6">
        <f>variáveis!H2449</f>
        <v>30.79</v>
      </c>
      <c r="T142" s="6">
        <f>variáveis!H2593</f>
        <v>27.93</v>
      </c>
      <c r="U142" s="6">
        <f>variáveis!H2737</f>
        <v>30.29</v>
      </c>
      <c r="V142" s="6">
        <f>variáveis!H2881</f>
        <v>30.6</v>
      </c>
      <c r="W142" s="6">
        <f>variáveis!H3025</f>
        <v>28.62</v>
      </c>
      <c r="X142" s="6">
        <f>variáveis!H3169</f>
        <v>27.62</v>
      </c>
      <c r="Y142" s="6">
        <f>variáveis!H3313</f>
        <v>26.59</v>
      </c>
      <c r="Z142" s="6">
        <f>variáveis!H3457</f>
        <v>28.35</v>
      </c>
      <c r="AA142" s="6">
        <f>variáveis!H3601</f>
        <v>29.98</v>
      </c>
      <c r="AB142" s="6">
        <f>variáveis!H3745</f>
        <v>31.39</v>
      </c>
      <c r="AC142" s="6">
        <f>variáveis!H3889</f>
        <v>30.83</v>
      </c>
      <c r="AD142" s="6">
        <f>variáveis!H4033</f>
        <v>31.1</v>
      </c>
      <c r="AE142" s="6">
        <f>variáveis!H4177</f>
        <v>28.7</v>
      </c>
      <c r="AF142" s="6">
        <f>variáveis!H4321</f>
        <v>27.59</v>
      </c>
      <c r="AG142" s="6">
        <f>variáveis!H4465</f>
        <v>28.15</v>
      </c>
    </row>
    <row r="143" spans="2:33" x14ac:dyDescent="0.25">
      <c r="B143" s="7">
        <v>2320</v>
      </c>
      <c r="C143" s="6">
        <f>variáveis!H146</f>
        <v>29.47</v>
      </c>
      <c r="D143" s="6">
        <f>variáveis!H290</f>
        <v>31.23</v>
      </c>
      <c r="E143" s="6">
        <f>variáveis!H434</f>
        <v>32.67</v>
      </c>
      <c r="F143" s="6">
        <f>variáveis!H578</f>
        <v>32.81</v>
      </c>
      <c r="G143" s="6">
        <f>variáveis!H722</f>
        <v>32.49</v>
      </c>
      <c r="H143" s="6">
        <f>variáveis!H866</f>
        <v>30.16</v>
      </c>
      <c r="I143" s="6">
        <f>variáveis!H1010</f>
        <v>30.61</v>
      </c>
      <c r="J143" s="6">
        <f>variáveis!H1154</f>
        <v>31.06</v>
      </c>
      <c r="K143" s="6">
        <f>variáveis!H1298</f>
        <v>27.51</v>
      </c>
      <c r="L143" s="6">
        <f>variáveis!H1442</f>
        <v>28.91</v>
      </c>
      <c r="M143" s="6">
        <f>variáveis!H1586</f>
        <v>27.53</v>
      </c>
      <c r="N143" s="6">
        <f>variáveis!H1730</f>
        <v>28.21</v>
      </c>
      <c r="O143" s="6">
        <f>variáveis!H1874</f>
        <v>28.23</v>
      </c>
      <c r="P143" s="6">
        <f>variáveis!H2018</f>
        <v>29.59</v>
      </c>
      <c r="Q143" s="6">
        <f>variáveis!H2162</f>
        <v>30.85</v>
      </c>
      <c r="R143" s="6">
        <f>variáveis!H2306</f>
        <v>30.45</v>
      </c>
      <c r="S143" s="6">
        <f>variáveis!H2450</f>
        <v>30.73</v>
      </c>
      <c r="T143" s="6">
        <f>variáveis!H2594</f>
        <v>27.88</v>
      </c>
      <c r="U143" s="6">
        <f>variáveis!H2738</f>
        <v>30.21</v>
      </c>
      <c r="V143" s="6">
        <f>variáveis!H2882</f>
        <v>30.54</v>
      </c>
      <c r="W143" s="6">
        <f>variáveis!H3026</f>
        <v>28.55</v>
      </c>
      <c r="X143" s="6">
        <f>variáveis!H3170</f>
        <v>27.58</v>
      </c>
      <c r="Y143" s="6">
        <f>variáveis!H3314</f>
        <v>26.57</v>
      </c>
      <c r="Z143" s="6">
        <f>variáveis!H3458</f>
        <v>28.29</v>
      </c>
      <c r="AA143" s="6">
        <f>variáveis!H3602</f>
        <v>29.89</v>
      </c>
      <c r="AB143" s="6">
        <f>variáveis!H3746</f>
        <v>31.3</v>
      </c>
      <c r="AC143" s="6">
        <f>variáveis!H3890</f>
        <v>30.74</v>
      </c>
      <c r="AD143" s="6">
        <f>variáveis!H4034</f>
        <v>31.03</v>
      </c>
      <c r="AE143" s="6">
        <f>variáveis!H4178</f>
        <v>28.65</v>
      </c>
      <c r="AF143" s="6">
        <f>variáveis!H4322</f>
        <v>27.56</v>
      </c>
      <c r="AG143" s="6">
        <f>variáveis!H4466</f>
        <v>28.1</v>
      </c>
    </row>
    <row r="144" spans="2:33" x14ac:dyDescent="0.25">
      <c r="B144" s="7">
        <v>2330</v>
      </c>
      <c r="C144" s="6">
        <f>variáveis!H147</f>
        <v>29.39</v>
      </c>
      <c r="D144" s="6">
        <f>variáveis!H291</f>
        <v>31.15</v>
      </c>
      <c r="E144" s="6">
        <f>variáveis!H435</f>
        <v>32.6</v>
      </c>
      <c r="F144" s="6">
        <f>variáveis!H579</f>
        <v>32.75</v>
      </c>
      <c r="G144" s="6">
        <f>variáveis!H723</f>
        <v>32.42</v>
      </c>
      <c r="H144" s="6">
        <f>variáveis!H867</f>
        <v>30.12</v>
      </c>
      <c r="I144" s="6">
        <f>variáveis!H1011</f>
        <v>30.55</v>
      </c>
      <c r="J144" s="6">
        <f>variáveis!H1155</f>
        <v>31</v>
      </c>
      <c r="K144" s="6">
        <f>variáveis!H1299</f>
        <v>27.48</v>
      </c>
      <c r="L144" s="6">
        <f>variáveis!H1443</f>
        <v>28.85</v>
      </c>
      <c r="M144" s="6">
        <f>variáveis!H1587</f>
        <v>27.5</v>
      </c>
      <c r="N144" s="6">
        <f>variáveis!H1731</f>
        <v>28.15</v>
      </c>
      <c r="O144" s="6">
        <f>variáveis!H1875</f>
        <v>28.18</v>
      </c>
      <c r="P144" s="6">
        <f>variáveis!H2019</f>
        <v>29.52</v>
      </c>
      <c r="Q144" s="6">
        <f>variáveis!H2163</f>
        <v>30.78</v>
      </c>
      <c r="R144" s="6">
        <f>variáveis!H2307</f>
        <v>30.4</v>
      </c>
      <c r="S144" s="6">
        <f>variáveis!H2451</f>
        <v>30.67</v>
      </c>
      <c r="T144" s="6">
        <f>variáveis!H2595</f>
        <v>27.83</v>
      </c>
      <c r="U144" s="6">
        <f>variáveis!H2739</f>
        <v>30.13</v>
      </c>
      <c r="V144" s="6">
        <f>variáveis!H2883</f>
        <v>30.48</v>
      </c>
      <c r="W144" s="6">
        <f>variáveis!H3027</f>
        <v>28.48</v>
      </c>
      <c r="X144" s="6">
        <f>variáveis!H3171</f>
        <v>27.54</v>
      </c>
      <c r="Y144" s="6">
        <f>variáveis!H3315</f>
        <v>26.54</v>
      </c>
      <c r="Z144" s="6">
        <f>variáveis!H3459</f>
        <v>28.22</v>
      </c>
      <c r="AA144" s="6">
        <f>variáveis!H3603</f>
        <v>29.81</v>
      </c>
      <c r="AB144" s="6">
        <f>variáveis!H3747</f>
        <v>31.21</v>
      </c>
      <c r="AC144" s="6">
        <f>variáveis!H3891</f>
        <v>30.66</v>
      </c>
      <c r="AD144" s="6">
        <f>variáveis!H4035</f>
        <v>30.96</v>
      </c>
      <c r="AE144" s="6">
        <f>variáveis!H4179</f>
        <v>28.61</v>
      </c>
      <c r="AF144" s="6">
        <f>variáveis!H4323</f>
        <v>27.52</v>
      </c>
      <c r="AG144" s="6">
        <f>variáveis!H4467</f>
        <v>28.04</v>
      </c>
    </row>
    <row r="145" spans="2:33" x14ac:dyDescent="0.25">
      <c r="B145" s="7">
        <v>2340</v>
      </c>
      <c r="C145" s="6">
        <f>variáveis!H148</f>
        <v>29.3</v>
      </c>
      <c r="D145" s="6">
        <f>variáveis!H292</f>
        <v>31.06</v>
      </c>
      <c r="E145" s="6">
        <f>variáveis!H436</f>
        <v>32.53</v>
      </c>
      <c r="F145" s="6">
        <f>variáveis!H580</f>
        <v>32.700000000000003</v>
      </c>
      <c r="G145" s="6">
        <f>variáveis!H724</f>
        <v>32.35</v>
      </c>
      <c r="H145" s="6">
        <f>variáveis!H868</f>
        <v>30.08</v>
      </c>
      <c r="I145" s="6">
        <f>variáveis!H1012</f>
        <v>30.48</v>
      </c>
      <c r="J145" s="6">
        <f>variáveis!H1156</f>
        <v>30.93</v>
      </c>
      <c r="K145" s="6">
        <f>variáveis!H1300</f>
        <v>27.44</v>
      </c>
      <c r="L145" s="6">
        <f>variáveis!H1444</f>
        <v>28.79</v>
      </c>
      <c r="M145" s="6">
        <f>variáveis!H1588</f>
        <v>27.46</v>
      </c>
      <c r="N145" s="6">
        <f>variáveis!H1732</f>
        <v>28.09</v>
      </c>
      <c r="O145" s="6">
        <f>variáveis!H1876</f>
        <v>28.12</v>
      </c>
      <c r="P145" s="6">
        <f>variáveis!H2020</f>
        <v>29.45</v>
      </c>
      <c r="Q145" s="6">
        <f>variáveis!H2164</f>
        <v>30.71</v>
      </c>
      <c r="R145" s="6">
        <f>variáveis!H2308</f>
        <v>30.35</v>
      </c>
      <c r="S145" s="6">
        <f>variáveis!H2452</f>
        <v>30.61</v>
      </c>
      <c r="T145" s="6">
        <f>variáveis!H2596</f>
        <v>27.78</v>
      </c>
      <c r="U145" s="6">
        <f>variáveis!H2740</f>
        <v>30.05</v>
      </c>
      <c r="V145" s="6">
        <f>variáveis!H2884</f>
        <v>30.43</v>
      </c>
      <c r="W145" s="6">
        <f>variáveis!H3028</f>
        <v>28.41</v>
      </c>
      <c r="X145" s="6">
        <f>variáveis!H3172</f>
        <v>27.5</v>
      </c>
      <c r="Y145" s="6">
        <f>variáveis!H3316</f>
        <v>26.51</v>
      </c>
      <c r="Z145" s="6">
        <f>variáveis!H3460</f>
        <v>28.16</v>
      </c>
      <c r="AA145" s="6">
        <f>variáveis!H3604</f>
        <v>29.73</v>
      </c>
      <c r="AB145" s="6">
        <f>variáveis!H3748</f>
        <v>31.13</v>
      </c>
      <c r="AC145" s="6">
        <f>variáveis!H3892</f>
        <v>30.57</v>
      </c>
      <c r="AD145" s="6">
        <f>variáveis!H4036</f>
        <v>30.89</v>
      </c>
      <c r="AE145" s="6">
        <f>variáveis!H4180</f>
        <v>28.57</v>
      </c>
      <c r="AF145" s="6">
        <f>variáveis!H4324</f>
        <v>27.48</v>
      </c>
      <c r="AG145" s="6">
        <f>variáveis!H4468</f>
        <v>27.99</v>
      </c>
    </row>
    <row r="146" spans="2:33" x14ac:dyDescent="0.25">
      <c r="B146" s="7">
        <v>2350</v>
      </c>
      <c r="C146" s="6">
        <f>variáveis!H149</f>
        <v>29.22</v>
      </c>
      <c r="D146" s="6">
        <f>variáveis!H293</f>
        <v>30.98</v>
      </c>
      <c r="E146" s="6">
        <f>variáveis!H437</f>
        <v>32.46</v>
      </c>
      <c r="F146" s="6">
        <f>variáveis!H581</f>
        <v>32.64</v>
      </c>
      <c r="G146" s="6">
        <f>variáveis!H725</f>
        <v>32.29</v>
      </c>
      <c r="H146" s="6">
        <f>variáveis!H869</f>
        <v>30.04</v>
      </c>
      <c r="I146" s="6">
        <f>variáveis!H1013</f>
        <v>30.42</v>
      </c>
      <c r="J146" s="6">
        <f>variáveis!H1157</f>
        <v>30.87</v>
      </c>
      <c r="K146" s="6">
        <f>variáveis!H1301</f>
        <v>27.41</v>
      </c>
      <c r="L146" s="6">
        <f>variáveis!H1445</f>
        <v>28.74</v>
      </c>
      <c r="M146" s="6">
        <f>variáveis!H1589</f>
        <v>27.43</v>
      </c>
      <c r="N146" s="6">
        <f>variáveis!H1733</f>
        <v>28.04</v>
      </c>
      <c r="O146" s="6">
        <f>variáveis!H1877</f>
        <v>28.06</v>
      </c>
      <c r="P146" s="6">
        <f>variáveis!H2021</f>
        <v>29.38</v>
      </c>
      <c r="Q146" s="6">
        <f>variáveis!H2165</f>
        <v>30.64</v>
      </c>
      <c r="R146" s="6">
        <f>variáveis!H2309</f>
        <v>30.31</v>
      </c>
      <c r="S146" s="6">
        <f>variáveis!H2453</f>
        <v>30.56</v>
      </c>
      <c r="T146" s="6">
        <f>variáveis!H2597</f>
        <v>27.73</v>
      </c>
      <c r="U146" s="6">
        <f>variáveis!H2741</f>
        <v>29.97</v>
      </c>
      <c r="V146" s="6">
        <f>variáveis!H2885</f>
        <v>30.37</v>
      </c>
      <c r="W146" s="6">
        <f>variáveis!H3029</f>
        <v>28.35</v>
      </c>
      <c r="X146" s="6">
        <f>variáveis!H3173</f>
        <v>27.46</v>
      </c>
      <c r="Y146" s="6">
        <f>variáveis!H3317</f>
        <v>26.48</v>
      </c>
      <c r="Z146" s="6">
        <f>variáveis!H3461</f>
        <v>28.1</v>
      </c>
      <c r="AA146" s="6">
        <f>variáveis!H3605</f>
        <v>29.64</v>
      </c>
      <c r="AB146" s="6">
        <f>variáveis!H3749</f>
        <v>31.05</v>
      </c>
      <c r="AC146" s="6">
        <f>variáveis!H3893</f>
        <v>30.49</v>
      </c>
      <c r="AD146" s="6">
        <f>variáveis!H4037</f>
        <v>30.82</v>
      </c>
      <c r="AE146" s="6">
        <f>variáveis!H4181</f>
        <v>28.52</v>
      </c>
      <c r="AF146" s="6">
        <f>variáveis!H4325</f>
        <v>27.43</v>
      </c>
      <c r="AG146" s="6">
        <f>variáveis!H4469</f>
        <v>27.94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30.736250000000009</v>
      </c>
      <c r="D148" s="3">
        <f t="shared" ref="D148:AG148" si="0">AVERAGE(D3:D146)</f>
        <v>32.143888888888888</v>
      </c>
      <c r="E148" s="3">
        <f t="shared" si="0"/>
        <v>33.69638888888889</v>
      </c>
      <c r="F148" s="3">
        <f t="shared" si="0"/>
        <v>34.27326388888887</v>
      </c>
      <c r="G148" s="3">
        <f t="shared" si="0"/>
        <v>34.097291666666663</v>
      </c>
      <c r="H148" s="3">
        <f t="shared" si="0"/>
        <v>32.012638888888873</v>
      </c>
      <c r="I148" s="3">
        <f t="shared" si="0"/>
        <v>31.812361111111116</v>
      </c>
      <c r="J148" s="3">
        <f t="shared" si="0"/>
        <v>32.232152777777777</v>
      </c>
      <c r="K148" s="3">
        <f t="shared" si="0"/>
        <v>29.736736111111099</v>
      </c>
      <c r="L148" s="3">
        <f t="shared" si="0"/>
        <v>29.483888888888892</v>
      </c>
      <c r="M148" s="3">
        <f t="shared" si="0"/>
        <v>29.470208333333321</v>
      </c>
      <c r="N148" s="3">
        <f t="shared" si="0"/>
        <v>29.235069444444441</v>
      </c>
      <c r="O148" s="3">
        <f t="shared" si="0"/>
        <v>29.095416666666665</v>
      </c>
      <c r="P148" s="3">
        <f t="shared" si="0"/>
        <v>31.124930555555562</v>
      </c>
      <c r="Q148" s="3">
        <f t="shared" si="0"/>
        <v>31.753819444444471</v>
      </c>
      <c r="R148" s="3">
        <f t="shared" si="0"/>
        <v>31.759652777777788</v>
      </c>
      <c r="S148" s="3">
        <f t="shared" si="0"/>
        <v>31.810486111111103</v>
      </c>
      <c r="T148" s="3">
        <f t="shared" si="0"/>
        <v>29.823194444444443</v>
      </c>
      <c r="U148" s="3">
        <f t="shared" si="0"/>
        <v>30.847291666666681</v>
      </c>
      <c r="V148" s="3">
        <f t="shared" si="0"/>
        <v>31.456736111111113</v>
      </c>
      <c r="W148" s="3">
        <f t="shared" si="0"/>
        <v>30.405138888888878</v>
      </c>
      <c r="X148" s="3">
        <f t="shared" si="0"/>
        <v>28.587499999999984</v>
      </c>
      <c r="Y148" s="3">
        <f t="shared" si="0"/>
        <v>27.823472222222215</v>
      </c>
      <c r="Z148" s="3">
        <f t="shared" si="0"/>
        <v>29.348680555555561</v>
      </c>
      <c r="AA148" s="3">
        <f t="shared" si="0"/>
        <v>31.051736111111115</v>
      </c>
      <c r="AB148" s="3">
        <f t="shared" si="0"/>
        <v>32.502777777777766</v>
      </c>
      <c r="AC148" s="3">
        <f t="shared" si="0"/>
        <v>32.980347222222228</v>
      </c>
      <c r="AD148" s="3">
        <f t="shared" si="0"/>
        <v>32.305902777777781</v>
      </c>
      <c r="AE148" s="3">
        <f t="shared" si="0"/>
        <v>30.999861111111109</v>
      </c>
      <c r="AF148" s="3">
        <f t="shared" si="0"/>
        <v>29.618194444444441</v>
      </c>
      <c r="AG148" s="3">
        <f t="shared" si="0"/>
        <v>29.185416666666679</v>
      </c>
    </row>
    <row r="149" spans="2:33" x14ac:dyDescent="0.25">
      <c r="B149" s="7" t="s">
        <v>6</v>
      </c>
      <c r="C149" s="3">
        <f>MAX(C3:C146)</f>
        <v>37.549999999999997</v>
      </c>
      <c r="D149" s="3">
        <f t="shared" ref="D149:AG149" si="1">MAX(D3:D146)</f>
        <v>38.92</v>
      </c>
      <c r="E149" s="3">
        <f t="shared" si="1"/>
        <v>40.479999999999997</v>
      </c>
      <c r="F149" s="3">
        <f t="shared" si="1"/>
        <v>40.6</v>
      </c>
      <c r="G149" s="3">
        <f t="shared" si="1"/>
        <v>38.630000000000003</v>
      </c>
      <c r="H149" s="3">
        <f t="shared" si="1"/>
        <v>35.57</v>
      </c>
      <c r="I149" s="3">
        <f t="shared" si="1"/>
        <v>35.67</v>
      </c>
      <c r="J149" s="3">
        <f t="shared" si="1"/>
        <v>37.11</v>
      </c>
      <c r="K149" s="3">
        <f t="shared" si="1"/>
        <v>31.1</v>
      </c>
      <c r="L149" s="3">
        <f t="shared" si="1"/>
        <v>33.4</v>
      </c>
      <c r="M149" s="3">
        <f t="shared" si="1"/>
        <v>32.869999999999997</v>
      </c>
      <c r="N149" s="3">
        <f t="shared" si="1"/>
        <v>33.64</v>
      </c>
      <c r="O149" s="3">
        <f t="shared" si="1"/>
        <v>32.17</v>
      </c>
      <c r="P149" s="3">
        <f t="shared" si="1"/>
        <v>38.409999999999997</v>
      </c>
      <c r="Q149" s="3">
        <f t="shared" si="1"/>
        <v>37.11</v>
      </c>
      <c r="R149" s="3">
        <f t="shared" si="1"/>
        <v>36.04</v>
      </c>
      <c r="S149" s="3">
        <f t="shared" si="1"/>
        <v>36.6</v>
      </c>
      <c r="T149" s="3">
        <f t="shared" si="1"/>
        <v>32.03</v>
      </c>
      <c r="U149" s="3">
        <f t="shared" si="1"/>
        <v>36.92</v>
      </c>
      <c r="V149" s="3">
        <f t="shared" si="1"/>
        <v>35.79</v>
      </c>
      <c r="W149" s="3">
        <f t="shared" si="1"/>
        <v>34.53</v>
      </c>
      <c r="X149" s="3">
        <f t="shared" si="1"/>
        <v>31.25</v>
      </c>
      <c r="Y149" s="3">
        <f t="shared" si="1"/>
        <v>30.62</v>
      </c>
      <c r="Z149" s="3">
        <f t="shared" si="1"/>
        <v>34.57</v>
      </c>
      <c r="AA149" s="3">
        <f t="shared" si="1"/>
        <v>37.29</v>
      </c>
      <c r="AB149" s="3">
        <f t="shared" si="1"/>
        <v>40.229999999999997</v>
      </c>
      <c r="AC149" s="3">
        <f t="shared" si="1"/>
        <v>39.880000000000003</v>
      </c>
      <c r="AD149" s="3">
        <f t="shared" si="1"/>
        <v>38.28</v>
      </c>
      <c r="AE149" s="3">
        <f t="shared" si="1"/>
        <v>35.479999999999997</v>
      </c>
      <c r="AF149" s="3">
        <f t="shared" si="1"/>
        <v>34.520000000000003</v>
      </c>
      <c r="AG149" s="3">
        <f t="shared" si="1"/>
        <v>33.82</v>
      </c>
    </row>
    <row r="150" spans="2:33" x14ac:dyDescent="0.25">
      <c r="B150" s="7" t="s">
        <v>5</v>
      </c>
      <c r="C150" s="3">
        <f>MIN(C3:C146)</f>
        <v>26.12</v>
      </c>
      <c r="D150" s="3">
        <f t="shared" ref="D150:AG150" si="2">MIN(D3:D146)</f>
        <v>27</v>
      </c>
      <c r="E150" s="3">
        <f t="shared" si="2"/>
        <v>28.85</v>
      </c>
      <c r="F150" s="3">
        <f t="shared" si="2"/>
        <v>30.07</v>
      </c>
      <c r="G150" s="3">
        <f t="shared" si="2"/>
        <v>30.76</v>
      </c>
      <c r="H150" s="3">
        <f t="shared" si="2"/>
        <v>30.04</v>
      </c>
      <c r="I150" s="3">
        <f t="shared" si="2"/>
        <v>28.88</v>
      </c>
      <c r="J150" s="3">
        <f t="shared" si="2"/>
        <v>29</v>
      </c>
      <c r="K150" s="3">
        <f t="shared" si="2"/>
        <v>27.41</v>
      </c>
      <c r="L150" s="3">
        <f t="shared" si="2"/>
        <v>26.23</v>
      </c>
      <c r="M150" s="3">
        <f t="shared" si="2"/>
        <v>27.43</v>
      </c>
      <c r="N150" s="3">
        <f t="shared" si="2"/>
        <v>26.62</v>
      </c>
      <c r="O150" s="3">
        <f t="shared" si="2"/>
        <v>26.45</v>
      </c>
      <c r="P150" s="3">
        <f t="shared" si="2"/>
        <v>26.48</v>
      </c>
      <c r="Q150" s="3">
        <f t="shared" si="2"/>
        <v>27.89</v>
      </c>
      <c r="R150" s="3">
        <f t="shared" si="2"/>
        <v>28.68</v>
      </c>
      <c r="S150" s="3">
        <f t="shared" si="2"/>
        <v>28.94</v>
      </c>
      <c r="T150" s="3">
        <f t="shared" si="2"/>
        <v>27.73</v>
      </c>
      <c r="U150" s="3">
        <f t="shared" si="2"/>
        <v>26.37</v>
      </c>
      <c r="V150" s="3">
        <f t="shared" si="2"/>
        <v>28.04</v>
      </c>
      <c r="W150" s="3">
        <f t="shared" si="2"/>
        <v>28.35</v>
      </c>
      <c r="X150" s="3">
        <f t="shared" si="2"/>
        <v>27.08</v>
      </c>
      <c r="Y150" s="3">
        <f t="shared" si="2"/>
        <v>26.06</v>
      </c>
      <c r="Z150" s="3">
        <f t="shared" si="2"/>
        <v>25.67</v>
      </c>
      <c r="AA150" s="3">
        <f t="shared" si="2"/>
        <v>26.38</v>
      </c>
      <c r="AB150" s="3">
        <f t="shared" si="2"/>
        <v>27.28</v>
      </c>
      <c r="AC150" s="3">
        <f t="shared" si="2"/>
        <v>28.86</v>
      </c>
      <c r="AD150" s="3">
        <f t="shared" si="2"/>
        <v>28.35</v>
      </c>
      <c r="AE150" s="3">
        <f t="shared" si="2"/>
        <v>28.52</v>
      </c>
      <c r="AF150" s="3">
        <f t="shared" si="2"/>
        <v>26.97</v>
      </c>
      <c r="AG150" s="3">
        <f t="shared" si="2"/>
        <v>25.86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35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29.61</v>
      </c>
      <c r="D3" s="6">
        <f>variáveis!I150</f>
        <v>30.81</v>
      </c>
      <c r="E3" s="6">
        <f>variáveis!I294</f>
        <v>32.270000000000003</v>
      </c>
      <c r="F3" s="6">
        <f>variáveis!I438</f>
        <v>33.340000000000003</v>
      </c>
      <c r="G3" s="6">
        <f>variáveis!I582</f>
        <v>33.58</v>
      </c>
      <c r="H3" s="6">
        <f>variáveis!I726</f>
        <v>33.450000000000003</v>
      </c>
      <c r="I3" s="6">
        <f>variáveis!I870</f>
        <v>31.37</v>
      </c>
      <c r="J3" s="6">
        <f>variáveis!I1014</f>
        <v>31.83</v>
      </c>
      <c r="K3" s="6">
        <f>variáveis!I1158</f>
        <v>32.14</v>
      </c>
      <c r="L3" s="6">
        <f>variáveis!I1302</f>
        <v>29.08</v>
      </c>
      <c r="M3" s="6">
        <f>variáveis!I1446</f>
        <v>30.09</v>
      </c>
      <c r="N3" s="6">
        <f>variáveis!I1590</f>
        <v>29.12</v>
      </c>
      <c r="O3" s="6">
        <f>variáveis!I1734</f>
        <v>29.51</v>
      </c>
      <c r="P3" s="6">
        <f>variáveis!I1878</f>
        <v>29.39</v>
      </c>
      <c r="Q3" s="6">
        <f>variáveis!I2022</f>
        <v>30.91</v>
      </c>
      <c r="R3" s="6">
        <f>variáveis!I2166</f>
        <v>31.8</v>
      </c>
      <c r="S3" s="6">
        <f>variáveis!I2310</f>
        <v>31.43</v>
      </c>
      <c r="T3" s="6">
        <f>variáveis!I2454</f>
        <v>31.63</v>
      </c>
      <c r="U3" s="6">
        <f>variáveis!I2598</f>
        <v>29.32</v>
      </c>
      <c r="V3" s="6">
        <f>variáveis!I2742</f>
        <v>31.29</v>
      </c>
      <c r="W3" s="6">
        <f>variáveis!I2886</f>
        <v>31.46</v>
      </c>
      <c r="X3" s="6">
        <f>variáveis!I3030</f>
        <v>30.02</v>
      </c>
      <c r="Y3" s="6">
        <f>variáveis!I3174</f>
        <v>28.87</v>
      </c>
      <c r="Z3" s="6">
        <f>variáveis!I3318</f>
        <v>27.96</v>
      </c>
      <c r="AA3" s="6">
        <f>variáveis!I3462</f>
        <v>29.46</v>
      </c>
      <c r="AB3" s="6">
        <f>variáveis!I3606</f>
        <v>31.09</v>
      </c>
      <c r="AC3" s="6">
        <f>variáveis!I3750</f>
        <v>33.18</v>
      </c>
      <c r="AD3" s="6">
        <f>variáveis!I3894</f>
        <v>34</v>
      </c>
      <c r="AE3" s="6">
        <f>variáveis!I4038</f>
        <v>33.07</v>
      </c>
      <c r="AF3" s="6">
        <f>variáveis!I4182</f>
        <v>30.29</v>
      </c>
      <c r="AG3" s="6">
        <f>variáveis!I4326</f>
        <v>29.14</v>
      </c>
      <c r="AI3" s="7">
        <v>1</v>
      </c>
      <c r="AJ3" s="3">
        <f t="array" ref="AJ3:AL33">TRANSPOSE(C148:AG150)</f>
        <v>30.443472222222219</v>
      </c>
      <c r="AK3" s="3">
        <v>33.72</v>
      </c>
      <c r="AL3" s="3">
        <v>27.5</v>
      </c>
    </row>
    <row r="4" spans="2:38" x14ac:dyDescent="0.25">
      <c r="B4" s="7">
        <v>10</v>
      </c>
      <c r="C4" s="6">
        <f>variáveis!I7</f>
        <v>29.56</v>
      </c>
      <c r="D4" s="6">
        <f>variáveis!I151</f>
        <v>30.75</v>
      </c>
      <c r="E4" s="6">
        <f>variáveis!I295</f>
        <v>32.200000000000003</v>
      </c>
      <c r="F4" s="6">
        <f>variáveis!I439</f>
        <v>33.28</v>
      </c>
      <c r="G4" s="6">
        <f>variáveis!I583</f>
        <v>33.520000000000003</v>
      </c>
      <c r="H4" s="6">
        <f>variáveis!I727</f>
        <v>33.42</v>
      </c>
      <c r="I4" s="6">
        <f>variáveis!I871</f>
        <v>31.33</v>
      </c>
      <c r="J4" s="6">
        <f>variáveis!I1015</f>
        <v>31.78</v>
      </c>
      <c r="K4" s="6">
        <f>variáveis!I1159</f>
        <v>32.090000000000003</v>
      </c>
      <c r="L4" s="6">
        <f>variáveis!I1303</f>
        <v>29.04</v>
      </c>
      <c r="M4" s="6">
        <f>variáveis!I1447</f>
        <v>30.05</v>
      </c>
      <c r="N4" s="6">
        <f>variáveis!I1591</f>
        <v>29.08</v>
      </c>
      <c r="O4" s="6">
        <f>variáveis!I1735</f>
        <v>29.46</v>
      </c>
      <c r="P4" s="6">
        <f>variáveis!I1879</f>
        <v>29.35</v>
      </c>
      <c r="Q4" s="6">
        <f>variáveis!I2023</f>
        <v>30.85</v>
      </c>
      <c r="R4" s="6">
        <f>variáveis!I2167</f>
        <v>31.75</v>
      </c>
      <c r="S4" s="6">
        <f>variáveis!I2311</f>
        <v>31.39</v>
      </c>
      <c r="T4" s="6">
        <f>variáveis!I2455</f>
        <v>31.59</v>
      </c>
      <c r="U4" s="6">
        <f>variáveis!I2599</f>
        <v>29.28</v>
      </c>
      <c r="V4" s="6">
        <f>variáveis!I2743</f>
        <v>31.23</v>
      </c>
      <c r="W4" s="6">
        <f>variáveis!I2887</f>
        <v>31.42</v>
      </c>
      <c r="X4" s="6">
        <f>variáveis!I3031</f>
        <v>29.97</v>
      </c>
      <c r="Y4" s="6">
        <f>variáveis!I3175</f>
        <v>28.84</v>
      </c>
      <c r="Z4" s="6">
        <f>variáveis!I3319</f>
        <v>27.93</v>
      </c>
      <c r="AA4" s="6">
        <f>variáveis!I3463</f>
        <v>29.41</v>
      </c>
      <c r="AB4" s="6">
        <f>variáveis!I3607</f>
        <v>31.03</v>
      </c>
      <c r="AC4" s="6">
        <f>variáveis!I3751</f>
        <v>33.130000000000003</v>
      </c>
      <c r="AD4" s="6">
        <f>variáveis!I3895</f>
        <v>33.81</v>
      </c>
      <c r="AE4" s="6">
        <f>variáveis!I4039</f>
        <v>33</v>
      </c>
      <c r="AF4" s="6">
        <f>variáveis!I4183</f>
        <v>30.22</v>
      </c>
      <c r="AG4" s="6">
        <f>variáveis!I4327</f>
        <v>29.1</v>
      </c>
      <c r="AI4" s="7">
        <v>2</v>
      </c>
      <c r="AJ4" s="3">
        <v>31.586944444444441</v>
      </c>
      <c r="AK4" s="3">
        <v>35.1</v>
      </c>
      <c r="AL4" s="3">
        <v>28.4</v>
      </c>
    </row>
    <row r="5" spans="2:38" x14ac:dyDescent="0.25">
      <c r="B5" s="7">
        <v>20</v>
      </c>
      <c r="C5" s="6">
        <f>variáveis!I8</f>
        <v>29.5</v>
      </c>
      <c r="D5" s="6">
        <f>variáveis!I152</f>
        <v>30.69</v>
      </c>
      <c r="E5" s="6">
        <f>variáveis!I296</f>
        <v>32.14</v>
      </c>
      <c r="F5" s="6">
        <f>variáveis!I440</f>
        <v>33.229999999999997</v>
      </c>
      <c r="G5" s="6">
        <f>variáveis!I584</f>
        <v>33.47</v>
      </c>
      <c r="H5" s="6">
        <f>variáveis!I728</f>
        <v>33.380000000000003</v>
      </c>
      <c r="I5" s="6">
        <f>variáveis!I872</f>
        <v>31.3</v>
      </c>
      <c r="J5" s="6">
        <f>variáveis!I1016</f>
        <v>31.74</v>
      </c>
      <c r="K5" s="6">
        <f>variáveis!I1160</f>
        <v>32.04</v>
      </c>
      <c r="L5" s="6">
        <f>variáveis!I1304</f>
        <v>29.01</v>
      </c>
      <c r="M5" s="6">
        <f>variáveis!I1448</f>
        <v>30.01</v>
      </c>
      <c r="N5" s="6">
        <f>variáveis!I1592</f>
        <v>29.05</v>
      </c>
      <c r="O5" s="6">
        <f>variáveis!I1736</f>
        <v>29.41</v>
      </c>
      <c r="P5" s="6">
        <f>variáveis!I1880</f>
        <v>29.31</v>
      </c>
      <c r="Q5" s="6">
        <f>variáveis!I2024</f>
        <v>30.79</v>
      </c>
      <c r="R5" s="6">
        <f>variáveis!I2168</f>
        <v>31.69</v>
      </c>
      <c r="S5" s="6">
        <f>variáveis!I2312</f>
        <v>31.34</v>
      </c>
      <c r="T5" s="6">
        <f>variáveis!I2456</f>
        <v>31.55</v>
      </c>
      <c r="U5" s="6">
        <f>variáveis!I2600</f>
        <v>29.24</v>
      </c>
      <c r="V5" s="6">
        <f>variáveis!I2744</f>
        <v>31.17</v>
      </c>
      <c r="W5" s="6">
        <f>variáveis!I2888</f>
        <v>31.37</v>
      </c>
      <c r="X5" s="6">
        <f>variáveis!I3032</f>
        <v>29.92</v>
      </c>
      <c r="Y5" s="6">
        <f>variáveis!I3176</f>
        <v>28.81</v>
      </c>
      <c r="Z5" s="6">
        <f>variáveis!I3320</f>
        <v>27.91</v>
      </c>
      <c r="AA5" s="6">
        <f>variáveis!I3464</f>
        <v>29.36</v>
      </c>
      <c r="AB5" s="6">
        <f>variáveis!I3608</f>
        <v>30.97</v>
      </c>
      <c r="AC5" s="6">
        <f>variáveis!I3752</f>
        <v>33.07</v>
      </c>
      <c r="AD5" s="6">
        <f>variáveis!I3896</f>
        <v>33.43</v>
      </c>
      <c r="AE5" s="6">
        <f>variáveis!I4040</f>
        <v>32.94</v>
      </c>
      <c r="AF5" s="6">
        <f>variáveis!I4184</f>
        <v>30.15</v>
      </c>
      <c r="AG5" s="6">
        <f>variáveis!I4328</f>
        <v>29.06</v>
      </c>
      <c r="AI5" s="7">
        <v>3</v>
      </c>
      <c r="AJ5" s="3">
        <v>32.998263888888893</v>
      </c>
      <c r="AK5" s="3">
        <v>36.450000000000003</v>
      </c>
      <c r="AL5" s="3">
        <v>30.04</v>
      </c>
    </row>
    <row r="6" spans="2:38" x14ac:dyDescent="0.25">
      <c r="B6" s="7">
        <v>30</v>
      </c>
      <c r="C6" s="6">
        <f>variáveis!I9</f>
        <v>29.45</v>
      </c>
      <c r="D6" s="6">
        <f>variáveis!I153</f>
        <v>30.62</v>
      </c>
      <c r="E6" s="6">
        <f>variáveis!I297</f>
        <v>32.08</v>
      </c>
      <c r="F6" s="6">
        <f>variáveis!I441</f>
        <v>33.17</v>
      </c>
      <c r="G6" s="6">
        <f>variáveis!I585</f>
        <v>33.42</v>
      </c>
      <c r="H6" s="6">
        <f>variáveis!I729</f>
        <v>33.32</v>
      </c>
      <c r="I6" s="6">
        <f>variáveis!I873</f>
        <v>31.27</v>
      </c>
      <c r="J6" s="6">
        <f>variáveis!I1017</f>
        <v>31.69</v>
      </c>
      <c r="K6" s="6">
        <f>variáveis!I1161</f>
        <v>31.99</v>
      </c>
      <c r="L6" s="6">
        <f>variáveis!I1305</f>
        <v>28.97</v>
      </c>
      <c r="M6" s="6">
        <f>variáveis!I1449</f>
        <v>29.97</v>
      </c>
      <c r="N6" s="6">
        <f>variáveis!I1593</f>
        <v>29.01</v>
      </c>
      <c r="O6" s="6">
        <f>variáveis!I1737</f>
        <v>29.37</v>
      </c>
      <c r="P6" s="6">
        <f>variáveis!I1881</f>
        <v>29.26</v>
      </c>
      <c r="Q6" s="6">
        <f>variáveis!I2025</f>
        <v>30.73</v>
      </c>
      <c r="R6" s="6">
        <f>variáveis!I2169</f>
        <v>31.64</v>
      </c>
      <c r="S6" s="6">
        <f>variáveis!I2313</f>
        <v>31.3</v>
      </c>
      <c r="T6" s="6">
        <f>variáveis!I2457</f>
        <v>31.5</v>
      </c>
      <c r="U6" s="6">
        <f>variáveis!I2601</f>
        <v>29.21</v>
      </c>
      <c r="V6" s="6">
        <f>variáveis!I2745</f>
        <v>31.12</v>
      </c>
      <c r="W6" s="6">
        <f>variáveis!I2889</f>
        <v>31.33</v>
      </c>
      <c r="X6" s="6">
        <f>variáveis!I3033</f>
        <v>29.87</v>
      </c>
      <c r="Y6" s="6">
        <f>variáveis!I3177</f>
        <v>28.78</v>
      </c>
      <c r="Z6" s="6">
        <f>variáveis!I3321</f>
        <v>27.88</v>
      </c>
      <c r="AA6" s="6">
        <f>variáveis!I3465</f>
        <v>29.31</v>
      </c>
      <c r="AB6" s="6">
        <f>variáveis!I3609</f>
        <v>30.9</v>
      </c>
      <c r="AC6" s="6">
        <f>variáveis!I3753</f>
        <v>33.01</v>
      </c>
      <c r="AD6" s="6">
        <f>variáveis!I3897</f>
        <v>33.020000000000003</v>
      </c>
      <c r="AE6" s="6">
        <f>variáveis!I4041</f>
        <v>32.880000000000003</v>
      </c>
      <c r="AF6" s="6">
        <f>variáveis!I4185</f>
        <v>30.1</v>
      </c>
      <c r="AG6" s="6">
        <f>variáveis!I4329</f>
        <v>29.02</v>
      </c>
      <c r="AI6" s="7">
        <v>4</v>
      </c>
      <c r="AJ6" s="3">
        <v>33.733055555555566</v>
      </c>
      <c r="AK6" s="3">
        <v>36.64</v>
      </c>
      <c r="AL6" s="3">
        <v>31.17</v>
      </c>
    </row>
    <row r="7" spans="2:38" x14ac:dyDescent="0.25">
      <c r="B7" s="7">
        <v>40</v>
      </c>
      <c r="C7" s="6">
        <f>variáveis!I10</f>
        <v>29.41</v>
      </c>
      <c r="D7" s="6">
        <f>variáveis!I154</f>
        <v>30.56</v>
      </c>
      <c r="E7" s="6">
        <f>variáveis!I298</f>
        <v>32.01</v>
      </c>
      <c r="F7" s="6">
        <f>variáveis!I442</f>
        <v>33.119999999999997</v>
      </c>
      <c r="G7" s="6">
        <f>variáveis!I586</f>
        <v>33.369999999999997</v>
      </c>
      <c r="H7" s="6">
        <f>variáveis!I730</f>
        <v>33.270000000000003</v>
      </c>
      <c r="I7" s="6">
        <f>variáveis!I874</f>
        <v>31.24</v>
      </c>
      <c r="J7" s="6">
        <f>variáveis!I1018</f>
        <v>31.64</v>
      </c>
      <c r="K7" s="6">
        <f>variáveis!I1162</f>
        <v>31.94</v>
      </c>
      <c r="L7" s="6">
        <f>variáveis!I1306</f>
        <v>28.94</v>
      </c>
      <c r="M7" s="6">
        <f>variáveis!I1450</f>
        <v>29.93</v>
      </c>
      <c r="N7" s="6">
        <f>variáveis!I1594</f>
        <v>28.98</v>
      </c>
      <c r="O7" s="6">
        <f>variáveis!I1738</f>
        <v>29.33</v>
      </c>
      <c r="P7" s="6">
        <f>variáveis!I1882</f>
        <v>29.22</v>
      </c>
      <c r="Q7" s="6">
        <f>variáveis!I2026</f>
        <v>30.67</v>
      </c>
      <c r="R7" s="6">
        <f>variáveis!I2170</f>
        <v>31.6</v>
      </c>
      <c r="S7" s="6">
        <f>variáveis!I2314</f>
        <v>31.27</v>
      </c>
      <c r="T7" s="6">
        <f>variáveis!I2458</f>
        <v>31.46</v>
      </c>
      <c r="U7" s="6">
        <f>variáveis!I2602</f>
        <v>29.17</v>
      </c>
      <c r="V7" s="6">
        <f>variáveis!I2746</f>
        <v>31.06</v>
      </c>
      <c r="W7" s="6">
        <f>variáveis!I2890</f>
        <v>31.29</v>
      </c>
      <c r="X7" s="6">
        <f>variáveis!I3034</f>
        <v>29.83</v>
      </c>
      <c r="Y7" s="6">
        <f>variáveis!I3178</f>
        <v>28.75</v>
      </c>
      <c r="Z7" s="6">
        <f>variáveis!I3322</f>
        <v>27.85</v>
      </c>
      <c r="AA7" s="6">
        <f>variáveis!I3466</f>
        <v>29.27</v>
      </c>
      <c r="AB7" s="6">
        <f>variáveis!I3610</f>
        <v>30.84</v>
      </c>
      <c r="AC7" s="6">
        <f>variáveis!I3754</f>
        <v>32.94</v>
      </c>
      <c r="AD7" s="6">
        <f>variáveis!I3898</f>
        <v>32.93</v>
      </c>
      <c r="AE7" s="6">
        <f>variáveis!I4042</f>
        <v>32.82</v>
      </c>
      <c r="AF7" s="6">
        <f>variáveis!I4186</f>
        <v>30.05</v>
      </c>
      <c r="AG7" s="6">
        <f>variáveis!I4330</f>
        <v>28.98</v>
      </c>
      <c r="AI7" s="7">
        <v>5</v>
      </c>
      <c r="AJ7" s="3">
        <v>33.779305555555553</v>
      </c>
      <c r="AK7" s="3">
        <v>35.94</v>
      </c>
      <c r="AL7" s="3">
        <v>31.75</v>
      </c>
    </row>
    <row r="8" spans="2:38" x14ac:dyDescent="0.25">
      <c r="B8" s="7">
        <v>50</v>
      </c>
      <c r="C8" s="6">
        <f>variáveis!I11</f>
        <v>29.36</v>
      </c>
      <c r="D8" s="6">
        <f>variáveis!I155</f>
        <v>30.5</v>
      </c>
      <c r="E8" s="6">
        <f>variáveis!I299</f>
        <v>31.95</v>
      </c>
      <c r="F8" s="6">
        <f>variáveis!I443</f>
        <v>33.07</v>
      </c>
      <c r="G8" s="6">
        <f>variáveis!I587</f>
        <v>33.32</v>
      </c>
      <c r="H8" s="6">
        <f>variáveis!I731</f>
        <v>33.22</v>
      </c>
      <c r="I8" s="6">
        <f>variáveis!I875</f>
        <v>31.23</v>
      </c>
      <c r="J8" s="6">
        <f>variáveis!I1019</f>
        <v>31.59</v>
      </c>
      <c r="K8" s="6">
        <f>variáveis!I1163</f>
        <v>31.89</v>
      </c>
      <c r="L8" s="6">
        <f>variáveis!I1307</f>
        <v>28.91</v>
      </c>
      <c r="M8" s="6">
        <f>variáveis!I1451</f>
        <v>29.89</v>
      </c>
      <c r="N8" s="6">
        <f>variáveis!I1595</f>
        <v>28.94</v>
      </c>
      <c r="O8" s="6">
        <f>variáveis!I1739</f>
        <v>29.28</v>
      </c>
      <c r="P8" s="6">
        <f>variáveis!I1883</f>
        <v>29.18</v>
      </c>
      <c r="Q8" s="6">
        <f>variáveis!I2027</f>
        <v>30.62</v>
      </c>
      <c r="R8" s="6">
        <f>variáveis!I2171</f>
        <v>31.55</v>
      </c>
      <c r="S8" s="6">
        <f>variáveis!I2315</f>
        <v>31.23</v>
      </c>
      <c r="T8" s="6">
        <f>variáveis!I2459</f>
        <v>31.42</v>
      </c>
      <c r="U8" s="6">
        <f>variáveis!I2603</f>
        <v>29.13</v>
      </c>
      <c r="V8" s="6">
        <f>variáveis!I2747</f>
        <v>31.01</v>
      </c>
      <c r="W8" s="6">
        <f>variáveis!I2891</f>
        <v>31.25</v>
      </c>
      <c r="X8" s="6">
        <f>variáveis!I3035</f>
        <v>29.78</v>
      </c>
      <c r="Y8" s="6">
        <f>variáveis!I3179</f>
        <v>28.72</v>
      </c>
      <c r="Z8" s="6">
        <f>variáveis!I3323</f>
        <v>27.82</v>
      </c>
      <c r="AA8" s="6">
        <f>variáveis!I3467</f>
        <v>29.25</v>
      </c>
      <c r="AB8" s="6">
        <f>variáveis!I3611</f>
        <v>30.78</v>
      </c>
      <c r="AC8" s="6">
        <f>variáveis!I3755</f>
        <v>32.869999999999997</v>
      </c>
      <c r="AD8" s="6">
        <f>variáveis!I3899</f>
        <v>32.78</v>
      </c>
      <c r="AE8" s="6">
        <f>variáveis!I4043</f>
        <v>32.74</v>
      </c>
      <c r="AF8" s="6">
        <f>variáveis!I4187</f>
        <v>30.01</v>
      </c>
      <c r="AG8" s="6">
        <f>variáveis!I4331</f>
        <v>28.94</v>
      </c>
      <c r="AI8" s="7">
        <v>6</v>
      </c>
      <c r="AJ8" s="3">
        <v>32.554513888888884</v>
      </c>
      <c r="AK8" s="3">
        <v>33.93</v>
      </c>
      <c r="AL8" s="3">
        <v>31.4</v>
      </c>
    </row>
    <row r="9" spans="2:38" x14ac:dyDescent="0.25">
      <c r="B9" s="7">
        <v>100</v>
      </c>
      <c r="C9" s="6">
        <f>variáveis!I12</f>
        <v>29.31</v>
      </c>
      <c r="D9" s="6">
        <f>variáveis!I156</f>
        <v>30.44</v>
      </c>
      <c r="E9" s="6">
        <f>variáveis!I300</f>
        <v>31.89</v>
      </c>
      <c r="F9" s="6">
        <f>variáveis!I444</f>
        <v>33.020000000000003</v>
      </c>
      <c r="G9" s="6">
        <f>variáveis!I588</f>
        <v>33.270000000000003</v>
      </c>
      <c r="H9" s="6">
        <f>variáveis!I732</f>
        <v>33.17</v>
      </c>
      <c r="I9" s="6">
        <f>variáveis!I876</f>
        <v>31.21</v>
      </c>
      <c r="J9" s="6">
        <f>variáveis!I1020</f>
        <v>31.54</v>
      </c>
      <c r="K9" s="6">
        <f>variáveis!I1164</f>
        <v>31.85</v>
      </c>
      <c r="L9" s="6">
        <f>variáveis!I1308</f>
        <v>28.88</v>
      </c>
      <c r="M9" s="6">
        <f>variáveis!I1452</f>
        <v>29.85</v>
      </c>
      <c r="N9" s="6">
        <f>variáveis!I1596</f>
        <v>28.91</v>
      </c>
      <c r="O9" s="6">
        <f>variáveis!I1740</f>
        <v>29.24</v>
      </c>
      <c r="P9" s="6">
        <f>variáveis!I1884</f>
        <v>29.14</v>
      </c>
      <c r="Q9" s="6">
        <f>variáveis!I2028</f>
        <v>30.56</v>
      </c>
      <c r="R9" s="6">
        <f>variáveis!I2172</f>
        <v>31.49</v>
      </c>
      <c r="S9" s="6">
        <f>variáveis!I2316</f>
        <v>31.19</v>
      </c>
      <c r="T9" s="6">
        <f>variáveis!I2460</f>
        <v>31.38</v>
      </c>
      <c r="U9" s="6">
        <f>variáveis!I2604</f>
        <v>29.1</v>
      </c>
      <c r="V9" s="6">
        <f>variáveis!I2748</f>
        <v>30.96</v>
      </c>
      <c r="W9" s="6">
        <f>variáveis!I2892</f>
        <v>31.21</v>
      </c>
      <c r="X9" s="6">
        <f>variáveis!I3036</f>
        <v>29.73</v>
      </c>
      <c r="Y9" s="6">
        <f>variáveis!I3180</f>
        <v>28.68</v>
      </c>
      <c r="Z9" s="6">
        <f>variáveis!I3324</f>
        <v>27.8</v>
      </c>
      <c r="AA9" s="6">
        <f>variáveis!I3468</f>
        <v>29.23</v>
      </c>
      <c r="AB9" s="6">
        <f>variáveis!I3612</f>
        <v>30.72</v>
      </c>
      <c r="AC9" s="6">
        <f>variáveis!I3756</f>
        <v>32.81</v>
      </c>
      <c r="AD9" s="6">
        <f>variáveis!I3900</f>
        <v>32.67</v>
      </c>
      <c r="AE9" s="6">
        <f>variáveis!I4044</f>
        <v>32.68</v>
      </c>
      <c r="AF9" s="6">
        <f>variáveis!I4188</f>
        <v>29.96</v>
      </c>
      <c r="AG9" s="6">
        <f>variáveis!I4332</f>
        <v>28.9</v>
      </c>
      <c r="AI9" s="7">
        <v>7</v>
      </c>
      <c r="AJ9" s="3">
        <v>31.884097222222223</v>
      </c>
      <c r="AK9" s="3">
        <v>33.92</v>
      </c>
      <c r="AL9" s="3">
        <v>30.07</v>
      </c>
    </row>
    <row r="10" spans="2:38" x14ac:dyDescent="0.25">
      <c r="B10" s="7">
        <v>110</v>
      </c>
      <c r="C10" s="6">
        <f>variáveis!I13</f>
        <v>29.26</v>
      </c>
      <c r="D10" s="6">
        <f>variáveis!I157</f>
        <v>30.39</v>
      </c>
      <c r="E10" s="6">
        <f>variáveis!I301</f>
        <v>31.83</v>
      </c>
      <c r="F10" s="6">
        <f>variáveis!I445</f>
        <v>32.97</v>
      </c>
      <c r="G10" s="6">
        <f>variáveis!I589</f>
        <v>33.229999999999997</v>
      </c>
      <c r="H10" s="6">
        <f>variáveis!I733</f>
        <v>33.14</v>
      </c>
      <c r="I10" s="6">
        <f>variáveis!I877</f>
        <v>31.19</v>
      </c>
      <c r="J10" s="6">
        <f>variáveis!I1021</f>
        <v>31.49</v>
      </c>
      <c r="K10" s="6">
        <f>variáveis!I1165</f>
        <v>31.81</v>
      </c>
      <c r="L10" s="6">
        <f>variáveis!I1309</f>
        <v>28.85</v>
      </c>
      <c r="M10" s="6">
        <f>variáveis!I1453</f>
        <v>29.82</v>
      </c>
      <c r="N10" s="6">
        <f>variáveis!I1597</f>
        <v>28.87</v>
      </c>
      <c r="O10" s="6">
        <f>variáveis!I1741</f>
        <v>29.19</v>
      </c>
      <c r="P10" s="6">
        <f>variáveis!I1885</f>
        <v>29.1</v>
      </c>
      <c r="Q10" s="6">
        <f>variáveis!I2029</f>
        <v>30.51</v>
      </c>
      <c r="R10" s="6">
        <f>variáveis!I2173</f>
        <v>31.44</v>
      </c>
      <c r="S10" s="6">
        <f>variáveis!I2317</f>
        <v>31.16</v>
      </c>
      <c r="T10" s="6">
        <f>variáveis!I2461</f>
        <v>31.34</v>
      </c>
      <c r="U10" s="6">
        <f>variáveis!I2605</f>
        <v>29.06</v>
      </c>
      <c r="V10" s="6">
        <f>variáveis!I2749</f>
        <v>30.91</v>
      </c>
      <c r="W10" s="6">
        <f>variáveis!I2893</f>
        <v>31.18</v>
      </c>
      <c r="X10" s="6">
        <f>variáveis!I3037</f>
        <v>29.69</v>
      </c>
      <c r="Y10" s="6">
        <f>variáveis!I3181</f>
        <v>28.65</v>
      </c>
      <c r="Z10" s="6">
        <f>variáveis!I3325</f>
        <v>27.77</v>
      </c>
      <c r="AA10" s="6">
        <f>variáveis!I3469</f>
        <v>29.19</v>
      </c>
      <c r="AB10" s="6">
        <f>variáveis!I3613</f>
        <v>30.66</v>
      </c>
      <c r="AC10" s="6">
        <f>variáveis!I3757</f>
        <v>32.75</v>
      </c>
      <c r="AD10" s="6">
        <f>variáveis!I3901</f>
        <v>32.58</v>
      </c>
      <c r="AE10" s="6">
        <f>variáveis!I4045</f>
        <v>32.619999999999997</v>
      </c>
      <c r="AF10" s="6">
        <f>variáveis!I4189</f>
        <v>29.92</v>
      </c>
      <c r="AG10" s="6">
        <f>variáveis!I4333</f>
        <v>28.86</v>
      </c>
      <c r="AI10" s="7">
        <v>8</v>
      </c>
      <c r="AJ10" s="3">
        <v>32.188680555555557</v>
      </c>
      <c r="AK10" s="3">
        <v>34.46</v>
      </c>
      <c r="AL10" s="3">
        <v>30.17</v>
      </c>
    </row>
    <row r="11" spans="2:38" x14ac:dyDescent="0.25">
      <c r="B11" s="7">
        <v>120</v>
      </c>
      <c r="C11" s="6">
        <f>variáveis!I14</f>
        <v>29.22</v>
      </c>
      <c r="D11" s="6">
        <f>variáveis!I158</f>
        <v>30.32</v>
      </c>
      <c r="E11" s="6">
        <f>variáveis!I302</f>
        <v>31.78</v>
      </c>
      <c r="F11" s="6">
        <f>variáveis!I446</f>
        <v>32.909999999999997</v>
      </c>
      <c r="G11" s="6">
        <f>variáveis!I590</f>
        <v>33.18</v>
      </c>
      <c r="H11" s="6">
        <f>variáveis!I734</f>
        <v>33.090000000000003</v>
      </c>
      <c r="I11" s="6">
        <f>variáveis!I878</f>
        <v>31.18</v>
      </c>
      <c r="J11" s="6">
        <f>variáveis!I1022</f>
        <v>31.44</v>
      </c>
      <c r="K11" s="6">
        <f>variáveis!I1166</f>
        <v>31.76</v>
      </c>
      <c r="L11" s="6">
        <f>variáveis!I1310</f>
        <v>28.82</v>
      </c>
      <c r="M11" s="6">
        <f>variáveis!I1454</f>
        <v>29.78</v>
      </c>
      <c r="N11" s="6">
        <f>variáveis!I1598</f>
        <v>28.84</v>
      </c>
      <c r="O11" s="6">
        <f>variáveis!I1742</f>
        <v>29.15</v>
      </c>
      <c r="P11" s="6">
        <f>variáveis!I1886</f>
        <v>29.06</v>
      </c>
      <c r="Q11" s="6">
        <f>variáveis!I2030</f>
        <v>30.45</v>
      </c>
      <c r="R11" s="6">
        <f>variáveis!I2174</f>
        <v>31.39</v>
      </c>
      <c r="S11" s="6">
        <f>variáveis!I2318</f>
        <v>31.12</v>
      </c>
      <c r="T11" s="6">
        <f>variáveis!I2462</f>
        <v>31.3</v>
      </c>
      <c r="U11" s="6">
        <f>variáveis!I2606</f>
        <v>29.02</v>
      </c>
      <c r="V11" s="6">
        <f>variáveis!I2750</f>
        <v>30.86</v>
      </c>
      <c r="W11" s="6">
        <f>variáveis!I2894</f>
        <v>31.14</v>
      </c>
      <c r="X11" s="6">
        <f>variáveis!I3038</f>
        <v>29.64</v>
      </c>
      <c r="Y11" s="6">
        <f>variáveis!I3182</f>
        <v>28.62</v>
      </c>
      <c r="Z11" s="6">
        <f>variáveis!I3326</f>
        <v>27.74</v>
      </c>
      <c r="AA11" s="6">
        <f>variáveis!I3470</f>
        <v>29.14</v>
      </c>
      <c r="AB11" s="6">
        <f>variáveis!I3614</f>
        <v>30.61</v>
      </c>
      <c r="AC11" s="6">
        <f>variáveis!I3758</f>
        <v>32.700000000000003</v>
      </c>
      <c r="AD11" s="6">
        <f>variáveis!I3902</f>
        <v>32.53</v>
      </c>
      <c r="AE11" s="6">
        <f>variáveis!I4046</f>
        <v>32.57</v>
      </c>
      <c r="AF11" s="6">
        <f>variáveis!I4190</f>
        <v>29.88</v>
      </c>
      <c r="AG11" s="6">
        <f>variáveis!I4334</f>
        <v>28.82</v>
      </c>
      <c r="AI11" s="7">
        <v>9</v>
      </c>
      <c r="AJ11" s="3">
        <v>30.707777777777778</v>
      </c>
      <c r="AK11" s="3">
        <v>32.14</v>
      </c>
      <c r="AL11" s="3">
        <v>29.12</v>
      </c>
    </row>
    <row r="12" spans="2:38" x14ac:dyDescent="0.25">
      <c r="B12" s="7">
        <v>130</v>
      </c>
      <c r="C12" s="6">
        <f>variáveis!I15</f>
        <v>29.17</v>
      </c>
      <c r="D12" s="6">
        <f>variáveis!I159</f>
        <v>30.27</v>
      </c>
      <c r="E12" s="6">
        <f>variáveis!I303</f>
        <v>31.72</v>
      </c>
      <c r="F12" s="6">
        <f>variáveis!I447</f>
        <v>32.85</v>
      </c>
      <c r="G12" s="6">
        <f>variáveis!I591</f>
        <v>33.14</v>
      </c>
      <c r="H12" s="6">
        <f>variáveis!I735</f>
        <v>33.07</v>
      </c>
      <c r="I12" s="6">
        <f>variáveis!I879</f>
        <v>31.16</v>
      </c>
      <c r="J12" s="6">
        <f>variáveis!I1023</f>
        <v>31.4</v>
      </c>
      <c r="K12" s="6">
        <f>variáveis!I1167</f>
        <v>31.72</v>
      </c>
      <c r="L12" s="6">
        <f>variáveis!I1311</f>
        <v>28.79</v>
      </c>
      <c r="M12" s="6">
        <f>variáveis!I1455</f>
        <v>29.75</v>
      </c>
      <c r="N12" s="6">
        <f>variáveis!I1599</f>
        <v>28.81</v>
      </c>
      <c r="O12" s="6">
        <f>variáveis!I1743</f>
        <v>29.11</v>
      </c>
      <c r="P12" s="6">
        <f>variáveis!I1887</f>
        <v>29.02</v>
      </c>
      <c r="Q12" s="6">
        <f>variáveis!I2031</f>
        <v>30.4</v>
      </c>
      <c r="R12" s="6">
        <f>variáveis!I2175</f>
        <v>31.34</v>
      </c>
      <c r="S12" s="6">
        <f>variáveis!I2319</f>
        <v>31.08</v>
      </c>
      <c r="T12" s="6">
        <f>variáveis!I2463</f>
        <v>31.26</v>
      </c>
      <c r="U12" s="6">
        <f>variáveis!I2607</f>
        <v>28.99</v>
      </c>
      <c r="V12" s="6">
        <f>variáveis!I2751</f>
        <v>30.81</v>
      </c>
      <c r="W12" s="6">
        <f>variáveis!I2895</f>
        <v>31.1</v>
      </c>
      <c r="X12" s="6">
        <f>variáveis!I3039</f>
        <v>29.6</v>
      </c>
      <c r="Y12" s="6">
        <f>variáveis!I3183</f>
        <v>28.59</v>
      </c>
      <c r="Z12" s="6">
        <f>variáveis!I3327</f>
        <v>27.72</v>
      </c>
      <c r="AA12" s="6">
        <f>variáveis!I3471</f>
        <v>29.1</v>
      </c>
      <c r="AB12" s="6">
        <f>variáveis!I3615</f>
        <v>30.55</v>
      </c>
      <c r="AC12" s="6">
        <f>variáveis!I3759</f>
        <v>32.65</v>
      </c>
      <c r="AD12" s="6">
        <f>variáveis!I3903</f>
        <v>32.5</v>
      </c>
      <c r="AE12" s="6">
        <f>variáveis!I4047</f>
        <v>32.520000000000003</v>
      </c>
      <c r="AF12" s="6">
        <f>variáveis!I4191</f>
        <v>29.84</v>
      </c>
      <c r="AG12" s="6">
        <f>variáveis!I4335</f>
        <v>28.78</v>
      </c>
      <c r="AI12" s="7">
        <v>10</v>
      </c>
      <c r="AJ12" s="3">
        <v>29.746875000000003</v>
      </c>
      <c r="AK12" s="3">
        <v>31.92</v>
      </c>
      <c r="AL12" s="3">
        <v>27.84</v>
      </c>
    </row>
    <row r="13" spans="2:38" x14ac:dyDescent="0.25">
      <c r="B13" s="7">
        <v>140</v>
      </c>
      <c r="C13" s="6">
        <f>variáveis!I16</f>
        <v>29.12</v>
      </c>
      <c r="D13" s="6">
        <f>variáveis!I160</f>
        <v>30.21</v>
      </c>
      <c r="E13" s="6">
        <f>variáveis!I304</f>
        <v>31.66</v>
      </c>
      <c r="F13" s="6">
        <f>variáveis!I448</f>
        <v>32.79</v>
      </c>
      <c r="G13" s="6">
        <f>variáveis!I592</f>
        <v>33.090000000000003</v>
      </c>
      <c r="H13" s="6">
        <f>variáveis!I736</f>
        <v>33.04</v>
      </c>
      <c r="I13" s="6">
        <f>variáveis!I880</f>
        <v>31.13</v>
      </c>
      <c r="J13" s="6">
        <f>variáveis!I1024</f>
        <v>31.37</v>
      </c>
      <c r="K13" s="6">
        <f>variáveis!I1168</f>
        <v>31.67</v>
      </c>
      <c r="L13" s="6">
        <f>variáveis!I1312</f>
        <v>28.76</v>
      </c>
      <c r="M13" s="6">
        <f>variáveis!I1456</f>
        <v>29.72</v>
      </c>
      <c r="N13" s="6">
        <f>variáveis!I1600</f>
        <v>28.78</v>
      </c>
      <c r="O13" s="6">
        <f>variáveis!I1744</f>
        <v>29.06</v>
      </c>
      <c r="P13" s="6">
        <f>variáveis!I1888</f>
        <v>28.98</v>
      </c>
      <c r="Q13" s="6">
        <f>variáveis!I2032</f>
        <v>30.35</v>
      </c>
      <c r="R13" s="6">
        <f>variáveis!I2176</f>
        <v>31.29</v>
      </c>
      <c r="S13" s="6">
        <f>variáveis!I2320</f>
        <v>31.04</v>
      </c>
      <c r="T13" s="6">
        <f>variáveis!I2464</f>
        <v>31.22</v>
      </c>
      <c r="U13" s="6">
        <f>variáveis!I2608</f>
        <v>28.95</v>
      </c>
      <c r="V13" s="6">
        <f>variáveis!I2752</f>
        <v>30.77</v>
      </c>
      <c r="W13" s="6">
        <f>variáveis!I2896</f>
        <v>31.06</v>
      </c>
      <c r="X13" s="6">
        <f>variáveis!I3040</f>
        <v>29.55</v>
      </c>
      <c r="Y13" s="6">
        <f>variáveis!I3184</f>
        <v>28.56</v>
      </c>
      <c r="Z13" s="6">
        <f>variáveis!I3328</f>
        <v>27.69</v>
      </c>
      <c r="AA13" s="6">
        <f>variáveis!I3472</f>
        <v>29.05</v>
      </c>
      <c r="AB13" s="6">
        <f>variáveis!I3616</f>
        <v>30.49</v>
      </c>
      <c r="AC13" s="6">
        <f>variáveis!I3760</f>
        <v>32.6</v>
      </c>
      <c r="AD13" s="6">
        <f>variáveis!I3904</f>
        <v>32.450000000000003</v>
      </c>
      <c r="AE13" s="6">
        <f>variáveis!I4048</f>
        <v>32.46</v>
      </c>
      <c r="AF13" s="6">
        <f>variáveis!I4192</f>
        <v>29.79</v>
      </c>
      <c r="AG13" s="6">
        <f>variáveis!I4336</f>
        <v>28.75</v>
      </c>
      <c r="AI13" s="7">
        <v>11</v>
      </c>
      <c r="AJ13" s="3">
        <v>30.006597222222215</v>
      </c>
      <c r="AK13" s="3">
        <v>31.58</v>
      </c>
      <c r="AL13" s="3">
        <v>28.93</v>
      </c>
    </row>
    <row r="14" spans="2:38" x14ac:dyDescent="0.25">
      <c r="B14" s="7">
        <v>150</v>
      </c>
      <c r="C14" s="6">
        <f>variáveis!I17</f>
        <v>29.07</v>
      </c>
      <c r="D14" s="6">
        <f>variáveis!I161</f>
        <v>30.16</v>
      </c>
      <c r="E14" s="6">
        <f>variáveis!I305</f>
        <v>31.6</v>
      </c>
      <c r="F14" s="6">
        <f>variáveis!I449</f>
        <v>32.74</v>
      </c>
      <c r="G14" s="6">
        <f>variáveis!I593</f>
        <v>33.04</v>
      </c>
      <c r="H14" s="6">
        <f>variáveis!I737</f>
        <v>33</v>
      </c>
      <c r="I14" s="6">
        <f>variáveis!I881</f>
        <v>31.11</v>
      </c>
      <c r="J14" s="6">
        <f>variáveis!I1025</f>
        <v>31.32</v>
      </c>
      <c r="K14" s="6">
        <f>variáveis!I1169</f>
        <v>31.63</v>
      </c>
      <c r="L14" s="6">
        <f>variáveis!I1313</f>
        <v>28.73</v>
      </c>
      <c r="M14" s="6">
        <f>variáveis!I1457</f>
        <v>29.69</v>
      </c>
      <c r="N14" s="6">
        <f>variáveis!I1601</f>
        <v>28.75</v>
      </c>
      <c r="O14" s="6">
        <f>variáveis!I1745</f>
        <v>29.02</v>
      </c>
      <c r="P14" s="6">
        <f>variáveis!I1889</f>
        <v>28.94</v>
      </c>
      <c r="Q14" s="6">
        <f>variáveis!I2033</f>
        <v>30.29</v>
      </c>
      <c r="R14" s="6">
        <f>variáveis!I2177</f>
        <v>31.24</v>
      </c>
      <c r="S14" s="6">
        <f>variáveis!I2321</f>
        <v>31</v>
      </c>
      <c r="T14" s="6">
        <f>variáveis!I2465</f>
        <v>31.18</v>
      </c>
      <c r="U14" s="6">
        <f>variáveis!I2609</f>
        <v>28.92</v>
      </c>
      <c r="V14" s="6">
        <f>variáveis!I2753</f>
        <v>30.72</v>
      </c>
      <c r="W14" s="6">
        <f>variáveis!I2897</f>
        <v>31.02</v>
      </c>
      <c r="X14" s="6">
        <f>variáveis!I3041</f>
        <v>29.51</v>
      </c>
      <c r="Y14" s="6">
        <f>variáveis!I3185</f>
        <v>28.54</v>
      </c>
      <c r="Z14" s="6">
        <f>variáveis!I3329</f>
        <v>27.67</v>
      </c>
      <c r="AA14" s="6">
        <f>variáveis!I3473</f>
        <v>29.01</v>
      </c>
      <c r="AB14" s="6">
        <f>variáveis!I3617</f>
        <v>30.43</v>
      </c>
      <c r="AC14" s="6">
        <f>variáveis!I3761</f>
        <v>32.549999999999997</v>
      </c>
      <c r="AD14" s="6">
        <f>variáveis!I3905</f>
        <v>32.4</v>
      </c>
      <c r="AE14" s="6">
        <f>variáveis!I4049</f>
        <v>32.409999999999997</v>
      </c>
      <c r="AF14" s="6">
        <f>variáveis!I4193</f>
        <v>29.73</v>
      </c>
      <c r="AG14" s="6">
        <f>variáveis!I4337</f>
        <v>28.72</v>
      </c>
      <c r="AI14" s="7">
        <v>12</v>
      </c>
      <c r="AJ14" s="3">
        <v>29.552500000000002</v>
      </c>
      <c r="AK14" s="3">
        <v>31.74</v>
      </c>
      <c r="AL14" s="3">
        <v>28.03</v>
      </c>
    </row>
    <row r="15" spans="2:38" x14ac:dyDescent="0.25">
      <c r="B15" s="7">
        <v>200</v>
      </c>
      <c r="C15" s="6">
        <f>variáveis!I18</f>
        <v>29.02</v>
      </c>
      <c r="D15" s="6">
        <f>variáveis!I162</f>
        <v>30.1</v>
      </c>
      <c r="E15" s="6">
        <f>variáveis!I306</f>
        <v>31.55</v>
      </c>
      <c r="F15" s="6">
        <f>variáveis!I450</f>
        <v>32.68</v>
      </c>
      <c r="G15" s="6">
        <f>variáveis!I594</f>
        <v>33</v>
      </c>
      <c r="H15" s="6">
        <f>variáveis!I738</f>
        <v>32.97</v>
      </c>
      <c r="I15" s="6">
        <f>variáveis!I882</f>
        <v>31.08</v>
      </c>
      <c r="J15" s="6">
        <f>variáveis!I1026</f>
        <v>31.28</v>
      </c>
      <c r="K15" s="6">
        <f>variáveis!I1170</f>
        <v>31.59</v>
      </c>
      <c r="L15" s="6">
        <f>variáveis!I1314</f>
        <v>28.7</v>
      </c>
      <c r="M15" s="6">
        <f>variáveis!I1458</f>
        <v>29.66</v>
      </c>
      <c r="N15" s="6">
        <f>variáveis!I1602</f>
        <v>28.72</v>
      </c>
      <c r="O15" s="6">
        <f>variáveis!I1746</f>
        <v>28.98</v>
      </c>
      <c r="P15" s="6">
        <f>variáveis!I1890</f>
        <v>28.91</v>
      </c>
      <c r="Q15" s="6">
        <f>variáveis!I2034</f>
        <v>30.25</v>
      </c>
      <c r="R15" s="6">
        <f>variáveis!I2178</f>
        <v>31.19</v>
      </c>
      <c r="S15" s="6">
        <f>variáveis!I2322</f>
        <v>30.96</v>
      </c>
      <c r="T15" s="6">
        <f>variáveis!I2466</f>
        <v>31.14</v>
      </c>
      <c r="U15" s="6">
        <f>variáveis!I2610</f>
        <v>28.89</v>
      </c>
      <c r="V15" s="6">
        <f>variáveis!I2754</f>
        <v>30.67</v>
      </c>
      <c r="W15" s="6">
        <f>variáveis!I2898</f>
        <v>30.98</v>
      </c>
      <c r="X15" s="6">
        <f>variáveis!I3042</f>
        <v>29.47</v>
      </c>
      <c r="Y15" s="6">
        <f>variáveis!I3186</f>
        <v>28.5</v>
      </c>
      <c r="Z15" s="6">
        <f>variáveis!I3330</f>
        <v>27.64</v>
      </c>
      <c r="AA15" s="6">
        <f>variáveis!I3474</f>
        <v>28.97</v>
      </c>
      <c r="AB15" s="6">
        <f>variáveis!I3618</f>
        <v>30.38</v>
      </c>
      <c r="AC15" s="6">
        <f>variáveis!I3762</f>
        <v>32.47</v>
      </c>
      <c r="AD15" s="6">
        <f>variáveis!I3906</f>
        <v>32.340000000000003</v>
      </c>
      <c r="AE15" s="6">
        <f>variáveis!I4050</f>
        <v>32.380000000000003</v>
      </c>
      <c r="AF15" s="6">
        <f>variáveis!I4194</f>
        <v>29.69</v>
      </c>
      <c r="AG15" s="6">
        <f>variáveis!I4338</f>
        <v>28.69</v>
      </c>
      <c r="AI15" s="7">
        <v>13</v>
      </c>
      <c r="AJ15" s="3">
        <v>29.44743055555557</v>
      </c>
      <c r="AK15" s="3">
        <v>31.07</v>
      </c>
      <c r="AL15" s="3">
        <v>27.88</v>
      </c>
    </row>
    <row r="16" spans="2:38" x14ac:dyDescent="0.25">
      <c r="B16" s="7">
        <v>210</v>
      </c>
      <c r="C16" s="6">
        <f>variáveis!I19</f>
        <v>28.97</v>
      </c>
      <c r="D16" s="6">
        <f>variáveis!I163</f>
        <v>30.05</v>
      </c>
      <c r="E16" s="6">
        <f>variáveis!I307</f>
        <v>31.49</v>
      </c>
      <c r="F16" s="6">
        <f>variáveis!I451</f>
        <v>32.630000000000003</v>
      </c>
      <c r="G16" s="6">
        <f>variáveis!I595</f>
        <v>32.950000000000003</v>
      </c>
      <c r="H16" s="6">
        <f>variáveis!I739</f>
        <v>32.93</v>
      </c>
      <c r="I16" s="6">
        <f>variáveis!I883</f>
        <v>31.05</v>
      </c>
      <c r="J16" s="6">
        <f>variáveis!I1027</f>
        <v>31.23</v>
      </c>
      <c r="K16" s="6">
        <f>variáveis!I1171</f>
        <v>31.55</v>
      </c>
      <c r="L16" s="6">
        <f>variáveis!I1315</f>
        <v>28.67</v>
      </c>
      <c r="M16" s="6">
        <f>variáveis!I1459</f>
        <v>29.63</v>
      </c>
      <c r="N16" s="6">
        <f>variáveis!I1603</f>
        <v>28.69</v>
      </c>
      <c r="O16" s="6">
        <f>variáveis!I1747</f>
        <v>28.94</v>
      </c>
      <c r="P16" s="6">
        <f>variáveis!I1891</f>
        <v>28.87</v>
      </c>
      <c r="Q16" s="6">
        <f>variáveis!I2035</f>
        <v>30.2</v>
      </c>
      <c r="R16" s="6">
        <f>variáveis!I2179</f>
        <v>31.15</v>
      </c>
      <c r="S16" s="6">
        <f>variáveis!I2323</f>
        <v>30.92</v>
      </c>
      <c r="T16" s="6">
        <f>variáveis!I2467</f>
        <v>31.11</v>
      </c>
      <c r="U16" s="6">
        <f>variáveis!I2611</f>
        <v>28.85</v>
      </c>
      <c r="V16" s="6">
        <f>variáveis!I2755</f>
        <v>30.63</v>
      </c>
      <c r="W16" s="6">
        <f>variáveis!I2899</f>
        <v>30.94</v>
      </c>
      <c r="X16" s="6">
        <f>variáveis!I3043</f>
        <v>29.43</v>
      </c>
      <c r="Y16" s="6">
        <f>variáveis!I3187</f>
        <v>28.48</v>
      </c>
      <c r="Z16" s="6">
        <f>variáveis!I3331</f>
        <v>27.62</v>
      </c>
      <c r="AA16" s="6">
        <f>variáveis!I3475</f>
        <v>28.93</v>
      </c>
      <c r="AB16" s="6">
        <f>variáveis!I3619</f>
        <v>30.32</v>
      </c>
      <c r="AC16" s="6">
        <f>variáveis!I3763</f>
        <v>32.380000000000003</v>
      </c>
      <c r="AD16" s="6">
        <f>variáveis!I3907</f>
        <v>32.270000000000003</v>
      </c>
      <c r="AE16" s="6">
        <f>variáveis!I4051</f>
        <v>32.33</v>
      </c>
      <c r="AF16" s="6">
        <f>variáveis!I4195</f>
        <v>29.66</v>
      </c>
      <c r="AG16" s="6">
        <f>variáveis!I4339</f>
        <v>28.65</v>
      </c>
      <c r="AI16" s="7">
        <v>14</v>
      </c>
      <c r="AJ16" s="3">
        <v>30.726805555555568</v>
      </c>
      <c r="AK16" s="3">
        <v>34.630000000000003</v>
      </c>
      <c r="AL16" s="3">
        <v>27.89</v>
      </c>
    </row>
    <row r="17" spans="2:38" x14ac:dyDescent="0.25">
      <c r="B17" s="7">
        <v>220</v>
      </c>
      <c r="C17" s="6">
        <f>variáveis!I20</f>
        <v>28.91</v>
      </c>
      <c r="D17" s="6">
        <f>variáveis!I164</f>
        <v>30</v>
      </c>
      <c r="E17" s="6">
        <f>variáveis!I308</f>
        <v>31.44</v>
      </c>
      <c r="F17" s="6">
        <f>variáveis!I452</f>
        <v>32.57</v>
      </c>
      <c r="G17" s="6">
        <f>variáveis!I596</f>
        <v>32.909999999999997</v>
      </c>
      <c r="H17" s="6">
        <f>variáveis!I740</f>
        <v>32.880000000000003</v>
      </c>
      <c r="I17" s="6">
        <f>variáveis!I884</f>
        <v>31.02</v>
      </c>
      <c r="J17" s="6">
        <f>variáveis!I1028</f>
        <v>31.19</v>
      </c>
      <c r="K17" s="6">
        <f>variáveis!I1172</f>
        <v>31.51</v>
      </c>
      <c r="L17" s="6">
        <f>variáveis!I1316</f>
        <v>28.64</v>
      </c>
      <c r="M17" s="6">
        <f>variáveis!I1460</f>
        <v>29.6</v>
      </c>
      <c r="N17" s="6">
        <f>variáveis!I1604</f>
        <v>28.66</v>
      </c>
      <c r="O17" s="6">
        <f>variáveis!I1748</f>
        <v>28.89</v>
      </c>
      <c r="P17" s="6">
        <f>variáveis!I1892</f>
        <v>28.83</v>
      </c>
      <c r="Q17" s="6">
        <f>variáveis!I2036</f>
        <v>30.15</v>
      </c>
      <c r="R17" s="6">
        <f>variáveis!I2180</f>
        <v>31.1</v>
      </c>
      <c r="S17" s="6">
        <f>variáveis!I2324</f>
        <v>30.88</v>
      </c>
      <c r="T17" s="6">
        <f>variáveis!I2468</f>
        <v>31.07</v>
      </c>
      <c r="U17" s="6">
        <f>variáveis!I2612</f>
        <v>28.81</v>
      </c>
      <c r="V17" s="6">
        <f>variáveis!I2756</f>
        <v>30.58</v>
      </c>
      <c r="W17" s="6">
        <f>variáveis!I2900</f>
        <v>30.91</v>
      </c>
      <c r="X17" s="6">
        <f>variáveis!I3044</f>
        <v>29.39</v>
      </c>
      <c r="Y17" s="6">
        <f>variáveis!I3188</f>
        <v>28.45</v>
      </c>
      <c r="Z17" s="6">
        <f>variáveis!I3332</f>
        <v>27.6</v>
      </c>
      <c r="AA17" s="6">
        <f>variáveis!I3476</f>
        <v>28.89</v>
      </c>
      <c r="AB17" s="6">
        <f>variáveis!I3620</f>
        <v>30.27</v>
      </c>
      <c r="AC17" s="6">
        <f>variáveis!I3764</f>
        <v>32.31</v>
      </c>
      <c r="AD17" s="6">
        <f>variáveis!I3908</f>
        <v>32.14</v>
      </c>
      <c r="AE17" s="6">
        <f>variáveis!I4052</f>
        <v>32.29</v>
      </c>
      <c r="AF17" s="6">
        <f>variáveis!I4196</f>
        <v>29.64</v>
      </c>
      <c r="AG17" s="6">
        <f>variáveis!I4340</f>
        <v>28.62</v>
      </c>
      <c r="AI17" s="7">
        <v>15</v>
      </c>
      <c r="AJ17" s="3">
        <v>31.44854166666665</v>
      </c>
      <c r="AK17" s="3">
        <v>34.22</v>
      </c>
      <c r="AL17" s="3">
        <v>29.13</v>
      </c>
    </row>
    <row r="18" spans="2:38" x14ac:dyDescent="0.25">
      <c r="B18" s="7">
        <v>230</v>
      </c>
      <c r="C18" s="6">
        <f>variáveis!I21</f>
        <v>28.89</v>
      </c>
      <c r="D18" s="6">
        <f>variáveis!I165</f>
        <v>29.94</v>
      </c>
      <c r="E18" s="6">
        <f>variáveis!I309</f>
        <v>31.38</v>
      </c>
      <c r="F18" s="6">
        <f>variáveis!I453</f>
        <v>32.520000000000003</v>
      </c>
      <c r="G18" s="6">
        <f>variáveis!I597</f>
        <v>32.86</v>
      </c>
      <c r="H18" s="6">
        <f>variáveis!I741</f>
        <v>32.83</v>
      </c>
      <c r="I18" s="6">
        <f>variáveis!I885</f>
        <v>30.99</v>
      </c>
      <c r="J18" s="6">
        <f>variáveis!I1029</f>
        <v>31.15</v>
      </c>
      <c r="K18" s="6">
        <f>variáveis!I1173</f>
        <v>31.47</v>
      </c>
      <c r="L18" s="6">
        <f>variáveis!I1317</f>
        <v>28.61</v>
      </c>
      <c r="M18" s="6">
        <f>variáveis!I1461</f>
        <v>29.57</v>
      </c>
      <c r="N18" s="6">
        <f>variáveis!I1605</f>
        <v>28.63</v>
      </c>
      <c r="O18" s="6">
        <f>variáveis!I1749</f>
        <v>28.85</v>
      </c>
      <c r="P18" s="6">
        <f>variáveis!I1893</f>
        <v>28.8</v>
      </c>
      <c r="Q18" s="6">
        <f>variáveis!I2037</f>
        <v>30.11</v>
      </c>
      <c r="R18" s="6">
        <f>variáveis!I2181</f>
        <v>31.05</v>
      </c>
      <c r="S18" s="6">
        <f>variáveis!I2325</f>
        <v>30.83</v>
      </c>
      <c r="T18" s="6">
        <f>variáveis!I2469</f>
        <v>31.03</v>
      </c>
      <c r="U18" s="6">
        <f>variáveis!I2613</f>
        <v>28.78</v>
      </c>
      <c r="V18" s="6">
        <f>variáveis!I2757</f>
        <v>30.54</v>
      </c>
      <c r="W18" s="6">
        <f>variáveis!I2901</f>
        <v>30.87</v>
      </c>
      <c r="X18" s="6">
        <f>variáveis!I3045</f>
        <v>29.35</v>
      </c>
      <c r="Y18" s="6">
        <f>variáveis!I3189</f>
        <v>28.42</v>
      </c>
      <c r="Z18" s="6">
        <f>variáveis!I3333</f>
        <v>27.57</v>
      </c>
      <c r="AA18" s="6">
        <f>variáveis!I3477</f>
        <v>28.85</v>
      </c>
      <c r="AB18" s="6">
        <f>variáveis!I3621</f>
        <v>30.21</v>
      </c>
      <c r="AC18" s="6">
        <f>variáveis!I3765</f>
        <v>32.26</v>
      </c>
      <c r="AD18" s="6">
        <f>variáveis!I3909</f>
        <v>32.08</v>
      </c>
      <c r="AE18" s="6">
        <f>variáveis!I4053</f>
        <v>32.24</v>
      </c>
      <c r="AF18" s="6">
        <f>variáveis!I4197</f>
        <v>29.62</v>
      </c>
      <c r="AG18" s="6">
        <f>variáveis!I4341</f>
        <v>28.58</v>
      </c>
      <c r="AI18" s="7">
        <v>16</v>
      </c>
      <c r="AJ18" s="3">
        <v>31.729652777777787</v>
      </c>
      <c r="AK18" s="3">
        <v>33.71</v>
      </c>
      <c r="AL18" s="3">
        <v>29.96</v>
      </c>
    </row>
    <row r="19" spans="2:38" x14ac:dyDescent="0.25">
      <c r="B19" s="7">
        <v>240</v>
      </c>
      <c r="C19" s="6">
        <f>variáveis!I22</f>
        <v>28.85</v>
      </c>
      <c r="D19" s="6">
        <f>variáveis!I166</f>
        <v>29.88</v>
      </c>
      <c r="E19" s="6">
        <f>variáveis!I310</f>
        <v>31.31</v>
      </c>
      <c r="F19" s="6">
        <f>variáveis!I454</f>
        <v>32.46</v>
      </c>
      <c r="G19" s="6">
        <f>variáveis!I598</f>
        <v>32.82</v>
      </c>
      <c r="H19" s="6">
        <f>variáveis!I742</f>
        <v>32.79</v>
      </c>
      <c r="I19" s="6">
        <f>variáveis!I886</f>
        <v>30.96</v>
      </c>
      <c r="J19" s="6">
        <f>variáveis!I1030</f>
        <v>31.12</v>
      </c>
      <c r="K19" s="6">
        <f>variáveis!I1174</f>
        <v>31.42</v>
      </c>
      <c r="L19" s="6">
        <f>variáveis!I1318</f>
        <v>28.58</v>
      </c>
      <c r="M19" s="6">
        <f>variáveis!I1462</f>
        <v>29.54</v>
      </c>
      <c r="N19" s="6">
        <f>variáveis!I1606</f>
        <v>28.61</v>
      </c>
      <c r="O19" s="6">
        <f>variáveis!I1750</f>
        <v>28.81</v>
      </c>
      <c r="P19" s="6">
        <f>variáveis!I1894</f>
        <v>28.76</v>
      </c>
      <c r="Q19" s="6">
        <f>variáveis!I2038</f>
        <v>30.06</v>
      </c>
      <c r="R19" s="6">
        <f>variáveis!I2182</f>
        <v>31</v>
      </c>
      <c r="S19" s="6">
        <f>variáveis!I2326</f>
        <v>30.79</v>
      </c>
      <c r="T19" s="6">
        <f>variáveis!I2470</f>
        <v>31</v>
      </c>
      <c r="U19" s="6">
        <f>variáveis!I2614</f>
        <v>28.75</v>
      </c>
      <c r="V19" s="6">
        <f>variáveis!I2758</f>
        <v>30.49</v>
      </c>
      <c r="W19" s="6">
        <f>variáveis!I2902</f>
        <v>30.83</v>
      </c>
      <c r="X19" s="6">
        <f>variáveis!I3046</f>
        <v>29.31</v>
      </c>
      <c r="Y19" s="6">
        <f>variáveis!I3190</f>
        <v>28.39</v>
      </c>
      <c r="Z19" s="6">
        <f>variáveis!I3334</f>
        <v>27.55</v>
      </c>
      <c r="AA19" s="6">
        <f>variáveis!I3478</f>
        <v>28.81</v>
      </c>
      <c r="AB19" s="6">
        <f>variáveis!I3622</f>
        <v>30.16</v>
      </c>
      <c r="AC19" s="6">
        <f>variáveis!I3766</f>
        <v>32.21</v>
      </c>
      <c r="AD19" s="6">
        <f>variáveis!I3910</f>
        <v>32.04</v>
      </c>
      <c r="AE19" s="6">
        <f>variáveis!I4054</f>
        <v>32.18</v>
      </c>
      <c r="AF19" s="6">
        <f>variáveis!I4198</f>
        <v>29.59</v>
      </c>
      <c r="AG19" s="6">
        <f>variáveis!I4342</f>
        <v>28.55</v>
      </c>
      <c r="AI19" s="7">
        <v>17</v>
      </c>
      <c r="AJ19" s="3">
        <v>31.716388888888886</v>
      </c>
      <c r="AK19" s="3">
        <v>33.770000000000003</v>
      </c>
      <c r="AL19" s="3">
        <v>29.97</v>
      </c>
    </row>
    <row r="20" spans="2:38" x14ac:dyDescent="0.25">
      <c r="B20" s="7">
        <v>250</v>
      </c>
      <c r="C20" s="6">
        <f>variáveis!I23</f>
        <v>28.8</v>
      </c>
      <c r="D20" s="6">
        <f>variáveis!I167</f>
        <v>29.82</v>
      </c>
      <c r="E20" s="6">
        <f>variáveis!I311</f>
        <v>31.22</v>
      </c>
      <c r="F20" s="6">
        <f>variáveis!I455</f>
        <v>32.409999999999997</v>
      </c>
      <c r="G20" s="6">
        <f>variáveis!I599</f>
        <v>32.78</v>
      </c>
      <c r="H20" s="6">
        <f>variáveis!I743</f>
        <v>32.75</v>
      </c>
      <c r="I20" s="6">
        <f>variáveis!I887</f>
        <v>30.93</v>
      </c>
      <c r="J20" s="6">
        <f>variáveis!I1031</f>
        <v>31.08</v>
      </c>
      <c r="K20" s="6">
        <f>variáveis!I1175</f>
        <v>31.38</v>
      </c>
      <c r="L20" s="6">
        <f>variáveis!I1319</f>
        <v>28.55</v>
      </c>
      <c r="M20" s="6">
        <f>variáveis!I1463</f>
        <v>29.51</v>
      </c>
      <c r="N20" s="6">
        <f>variáveis!I1607</f>
        <v>28.58</v>
      </c>
      <c r="O20" s="6">
        <f>variáveis!I1751</f>
        <v>28.77</v>
      </c>
      <c r="P20" s="6">
        <f>variáveis!I1895</f>
        <v>28.73</v>
      </c>
      <c r="Q20" s="6">
        <f>variáveis!I2039</f>
        <v>30.01</v>
      </c>
      <c r="R20" s="6">
        <f>variáveis!I2183</f>
        <v>30.96</v>
      </c>
      <c r="S20" s="6">
        <f>variáveis!I2327</f>
        <v>30.75</v>
      </c>
      <c r="T20" s="6">
        <f>variáveis!I2471</f>
        <v>30.96</v>
      </c>
      <c r="U20" s="6">
        <f>variáveis!I2615</f>
        <v>28.72</v>
      </c>
      <c r="V20" s="6">
        <f>variáveis!I2759</f>
        <v>30.45</v>
      </c>
      <c r="W20" s="6">
        <f>variáveis!I2903</f>
        <v>30.79</v>
      </c>
      <c r="X20" s="6">
        <f>variáveis!I3047</f>
        <v>29.28</v>
      </c>
      <c r="Y20" s="6">
        <f>variáveis!I3191</f>
        <v>28.36</v>
      </c>
      <c r="Z20" s="6">
        <f>variáveis!I3335</f>
        <v>27.53</v>
      </c>
      <c r="AA20" s="6">
        <f>variáveis!I3479</f>
        <v>28.77</v>
      </c>
      <c r="AB20" s="6">
        <f>variáveis!I3623</f>
        <v>30.11</v>
      </c>
      <c r="AC20" s="6">
        <f>variáveis!I3767</f>
        <v>32.15</v>
      </c>
      <c r="AD20" s="6">
        <f>variáveis!I3911</f>
        <v>31.99</v>
      </c>
      <c r="AE20" s="6">
        <f>variáveis!I4055</f>
        <v>32.130000000000003</v>
      </c>
      <c r="AF20" s="6">
        <f>variáveis!I4199</f>
        <v>29.54</v>
      </c>
      <c r="AG20" s="6">
        <f>variáveis!I4343</f>
        <v>28.52</v>
      </c>
      <c r="AI20" s="7">
        <v>18</v>
      </c>
      <c r="AJ20" s="3">
        <v>30.586458333333326</v>
      </c>
      <c r="AK20" s="3">
        <v>31.63</v>
      </c>
      <c r="AL20" s="3">
        <v>29.36</v>
      </c>
    </row>
    <row r="21" spans="2:38" x14ac:dyDescent="0.25">
      <c r="B21" s="7">
        <v>300</v>
      </c>
      <c r="C21" s="6">
        <f>variáveis!I24</f>
        <v>28.76</v>
      </c>
      <c r="D21" s="6">
        <f>variáveis!I168</f>
        <v>29.78</v>
      </c>
      <c r="E21" s="6">
        <f>variáveis!I312</f>
        <v>31.13</v>
      </c>
      <c r="F21" s="6">
        <f>variáveis!I456</f>
        <v>32.369999999999997</v>
      </c>
      <c r="G21" s="6">
        <f>variáveis!I600</f>
        <v>32.74</v>
      </c>
      <c r="H21" s="6">
        <f>variáveis!I744</f>
        <v>32.71</v>
      </c>
      <c r="I21" s="6">
        <f>variáveis!I888</f>
        <v>30.9</v>
      </c>
      <c r="J21" s="6">
        <f>variáveis!I1032</f>
        <v>31.04</v>
      </c>
      <c r="K21" s="6">
        <f>variáveis!I1176</f>
        <v>31.35</v>
      </c>
      <c r="L21" s="6">
        <f>variáveis!I1320</f>
        <v>28.52</v>
      </c>
      <c r="M21" s="6">
        <f>variáveis!I1464</f>
        <v>29.49</v>
      </c>
      <c r="N21" s="6">
        <f>variáveis!I1608</f>
        <v>28.56</v>
      </c>
      <c r="O21" s="6">
        <f>variáveis!I1752</f>
        <v>28.73</v>
      </c>
      <c r="P21" s="6">
        <f>variáveis!I1896</f>
        <v>28.69</v>
      </c>
      <c r="Q21" s="6">
        <f>variáveis!I2040</f>
        <v>29.97</v>
      </c>
      <c r="R21" s="6">
        <f>variáveis!I2184</f>
        <v>30.91</v>
      </c>
      <c r="S21" s="6">
        <f>variáveis!I2328</f>
        <v>30.72</v>
      </c>
      <c r="T21" s="6">
        <f>variáveis!I2472</f>
        <v>30.93</v>
      </c>
      <c r="U21" s="6">
        <f>variáveis!I2616</f>
        <v>28.68</v>
      </c>
      <c r="V21" s="6">
        <f>variáveis!I2760</f>
        <v>30.41</v>
      </c>
      <c r="W21" s="6">
        <f>variáveis!I2904</f>
        <v>30.75</v>
      </c>
      <c r="X21" s="6">
        <f>variáveis!I3048</f>
        <v>29.24</v>
      </c>
      <c r="Y21" s="6">
        <f>variáveis!I3192</f>
        <v>28.33</v>
      </c>
      <c r="Z21" s="6">
        <f>variáveis!I3336</f>
        <v>27.5</v>
      </c>
      <c r="AA21" s="6">
        <f>variáveis!I3480</f>
        <v>28.73</v>
      </c>
      <c r="AB21" s="6">
        <f>variáveis!I3624</f>
        <v>30.05</v>
      </c>
      <c r="AC21" s="6">
        <f>variáveis!I3768</f>
        <v>32.11</v>
      </c>
      <c r="AD21" s="6">
        <f>variáveis!I3912</f>
        <v>31.94</v>
      </c>
      <c r="AE21" s="6">
        <f>variáveis!I4056</f>
        <v>32.08</v>
      </c>
      <c r="AF21" s="6">
        <f>variáveis!I4200</f>
        <v>29.46</v>
      </c>
      <c r="AG21" s="6">
        <f>variáveis!I4344</f>
        <v>28.48</v>
      </c>
      <c r="AI21" s="7">
        <v>19</v>
      </c>
      <c r="AJ21" s="3">
        <v>30.591111111111111</v>
      </c>
      <c r="AK21" s="3">
        <v>33.81</v>
      </c>
      <c r="AL21" s="3">
        <v>27.94</v>
      </c>
    </row>
    <row r="22" spans="2:38" x14ac:dyDescent="0.25">
      <c r="B22" s="7">
        <v>310</v>
      </c>
      <c r="C22" s="6">
        <f>variáveis!I25</f>
        <v>28.72</v>
      </c>
      <c r="D22" s="6">
        <f>variáveis!I169</f>
        <v>29.73</v>
      </c>
      <c r="E22" s="6">
        <f>variáveis!I313</f>
        <v>31.07</v>
      </c>
      <c r="F22" s="6">
        <f>variáveis!I457</f>
        <v>32.33</v>
      </c>
      <c r="G22" s="6">
        <f>variáveis!I601</f>
        <v>32.700000000000003</v>
      </c>
      <c r="H22" s="6">
        <f>variáveis!I745</f>
        <v>32.659999999999997</v>
      </c>
      <c r="I22" s="6">
        <f>variáveis!I889</f>
        <v>30.87</v>
      </c>
      <c r="J22" s="6">
        <f>variáveis!I1033</f>
        <v>30.99</v>
      </c>
      <c r="K22" s="6">
        <f>variáveis!I1177</f>
        <v>31.31</v>
      </c>
      <c r="L22" s="6">
        <f>variáveis!I1321</f>
        <v>28.5</v>
      </c>
      <c r="M22" s="6">
        <f>variáveis!I1465</f>
        <v>29.46</v>
      </c>
      <c r="N22" s="6">
        <f>variáveis!I1609</f>
        <v>28.53</v>
      </c>
      <c r="O22" s="6">
        <f>variáveis!I1753</f>
        <v>28.69</v>
      </c>
      <c r="P22" s="6">
        <f>variáveis!I1897</f>
        <v>28.66</v>
      </c>
      <c r="Q22" s="6">
        <f>variáveis!I2041</f>
        <v>29.92</v>
      </c>
      <c r="R22" s="6">
        <f>variáveis!I2185</f>
        <v>30.87</v>
      </c>
      <c r="S22" s="6">
        <f>variáveis!I2329</f>
        <v>30.68</v>
      </c>
      <c r="T22" s="6">
        <f>variáveis!I2473</f>
        <v>30.89</v>
      </c>
      <c r="U22" s="6">
        <f>variáveis!I2617</f>
        <v>28.65</v>
      </c>
      <c r="V22" s="6">
        <f>variáveis!I2761</f>
        <v>30.36</v>
      </c>
      <c r="W22" s="6">
        <f>variáveis!I2905</f>
        <v>30.72</v>
      </c>
      <c r="X22" s="6">
        <f>variáveis!I3049</f>
        <v>29.21</v>
      </c>
      <c r="Y22" s="6">
        <f>variáveis!I3193</f>
        <v>28.3</v>
      </c>
      <c r="Z22" s="6">
        <f>variáveis!I3337</f>
        <v>27.48</v>
      </c>
      <c r="AA22" s="6">
        <f>variáveis!I3481</f>
        <v>28.7</v>
      </c>
      <c r="AB22" s="6">
        <f>variáveis!I3625</f>
        <v>30</v>
      </c>
      <c r="AC22" s="6">
        <f>variáveis!I3769</f>
        <v>32.090000000000003</v>
      </c>
      <c r="AD22" s="6">
        <f>variáveis!I3913</f>
        <v>31.88</v>
      </c>
      <c r="AE22" s="6">
        <f>variáveis!I4057</f>
        <v>32.03</v>
      </c>
      <c r="AF22" s="6">
        <f>variáveis!I4201</f>
        <v>29.38</v>
      </c>
      <c r="AG22" s="6">
        <f>variáveis!I4345</f>
        <v>28.44</v>
      </c>
      <c r="AI22" s="7">
        <v>20</v>
      </c>
      <c r="AJ22" s="3">
        <v>31.382152777777776</v>
      </c>
      <c r="AK22" s="3">
        <v>33.57</v>
      </c>
      <c r="AL22" s="3">
        <v>29.42</v>
      </c>
    </row>
    <row r="23" spans="2:38" x14ac:dyDescent="0.25">
      <c r="B23" s="7">
        <v>320</v>
      </c>
      <c r="C23" s="6">
        <f>variáveis!I26</f>
        <v>28.68</v>
      </c>
      <c r="D23" s="6">
        <f>variáveis!I170</f>
        <v>29.67</v>
      </c>
      <c r="E23" s="6">
        <f>variáveis!I314</f>
        <v>31.05</v>
      </c>
      <c r="F23" s="6">
        <f>variáveis!I458</f>
        <v>32.31</v>
      </c>
      <c r="G23" s="6">
        <f>variáveis!I602</f>
        <v>32.659999999999997</v>
      </c>
      <c r="H23" s="6">
        <f>variáveis!I746</f>
        <v>32.61</v>
      </c>
      <c r="I23" s="6">
        <f>variáveis!I890</f>
        <v>30.84</v>
      </c>
      <c r="J23" s="6">
        <f>variáveis!I1034</f>
        <v>30.95</v>
      </c>
      <c r="K23" s="6">
        <f>variáveis!I1178</f>
        <v>31.26</v>
      </c>
      <c r="L23" s="6">
        <f>variáveis!I1322</f>
        <v>28.47</v>
      </c>
      <c r="M23" s="6">
        <f>variáveis!I1466</f>
        <v>29.43</v>
      </c>
      <c r="N23" s="6">
        <f>variáveis!I1610</f>
        <v>28.51</v>
      </c>
      <c r="O23" s="6">
        <f>variáveis!I1754</f>
        <v>28.66</v>
      </c>
      <c r="P23" s="6">
        <f>variáveis!I1898</f>
        <v>28.63</v>
      </c>
      <c r="Q23" s="6">
        <f>variáveis!I2042</f>
        <v>29.88</v>
      </c>
      <c r="R23" s="6">
        <f>variáveis!I2186</f>
        <v>30.82</v>
      </c>
      <c r="S23" s="6">
        <f>variáveis!I2330</f>
        <v>30.65</v>
      </c>
      <c r="T23" s="6">
        <f>variáveis!I2474</f>
        <v>30.86</v>
      </c>
      <c r="U23" s="6">
        <f>variáveis!I2618</f>
        <v>28.62</v>
      </c>
      <c r="V23" s="6">
        <f>variáveis!I2762</f>
        <v>30.32</v>
      </c>
      <c r="W23" s="6">
        <f>variáveis!I2906</f>
        <v>30.68</v>
      </c>
      <c r="X23" s="6">
        <f>variáveis!I3050</f>
        <v>29.17</v>
      </c>
      <c r="Y23" s="6">
        <f>variáveis!I3194</f>
        <v>28.27</v>
      </c>
      <c r="Z23" s="6">
        <f>variáveis!I3338</f>
        <v>27.46</v>
      </c>
      <c r="AA23" s="6">
        <f>variáveis!I3482</f>
        <v>28.66</v>
      </c>
      <c r="AB23" s="6">
        <f>variáveis!I3626</f>
        <v>29.95</v>
      </c>
      <c r="AC23" s="6">
        <f>variáveis!I3770</f>
        <v>32.049999999999997</v>
      </c>
      <c r="AD23" s="6">
        <f>variáveis!I3914</f>
        <v>31.84</v>
      </c>
      <c r="AE23" s="6">
        <f>variáveis!I4058</f>
        <v>31.98</v>
      </c>
      <c r="AF23" s="6">
        <f>variáveis!I4202</f>
        <v>29.33</v>
      </c>
      <c r="AG23" s="6">
        <f>variáveis!I4346</f>
        <v>28.4</v>
      </c>
      <c r="AI23" s="7">
        <v>21</v>
      </c>
      <c r="AJ23" s="3">
        <v>30.847708333333344</v>
      </c>
      <c r="AK23" s="3">
        <v>32.450000000000003</v>
      </c>
      <c r="AL23" s="3">
        <v>29.76</v>
      </c>
    </row>
    <row r="24" spans="2:38" x14ac:dyDescent="0.25">
      <c r="B24" s="7">
        <v>330</v>
      </c>
      <c r="C24" s="6">
        <f>variáveis!I27</f>
        <v>28.64</v>
      </c>
      <c r="D24" s="6">
        <f>variáveis!I171</f>
        <v>29.62</v>
      </c>
      <c r="E24" s="6">
        <f>variáveis!I315</f>
        <v>31.03</v>
      </c>
      <c r="F24" s="6">
        <f>variáveis!I459</f>
        <v>32.270000000000003</v>
      </c>
      <c r="G24" s="6">
        <f>variáveis!I603</f>
        <v>32.619999999999997</v>
      </c>
      <c r="H24" s="6">
        <f>variáveis!I747</f>
        <v>32.57</v>
      </c>
      <c r="I24" s="6">
        <f>variáveis!I891</f>
        <v>30.81</v>
      </c>
      <c r="J24" s="6">
        <f>variáveis!I1035</f>
        <v>30.92</v>
      </c>
      <c r="K24" s="6">
        <f>variáveis!I1179</f>
        <v>31.21</v>
      </c>
      <c r="L24" s="6">
        <f>variáveis!I1323</f>
        <v>28.44</v>
      </c>
      <c r="M24" s="6">
        <f>variáveis!I1467</f>
        <v>29.41</v>
      </c>
      <c r="N24" s="6">
        <f>variáveis!I1611</f>
        <v>28.48</v>
      </c>
      <c r="O24" s="6">
        <f>variáveis!I1755</f>
        <v>28.62</v>
      </c>
      <c r="P24" s="6">
        <f>variáveis!I1899</f>
        <v>28.59</v>
      </c>
      <c r="Q24" s="6">
        <f>variáveis!I2043</f>
        <v>29.84</v>
      </c>
      <c r="R24" s="6">
        <f>variáveis!I2187</f>
        <v>30.78</v>
      </c>
      <c r="S24" s="6">
        <f>variáveis!I2331</f>
        <v>30.62</v>
      </c>
      <c r="T24" s="6">
        <f>variáveis!I2475</f>
        <v>30.83</v>
      </c>
      <c r="U24" s="6">
        <f>variáveis!I2619</f>
        <v>28.59</v>
      </c>
      <c r="V24" s="6">
        <f>variáveis!I2763</f>
        <v>30.28</v>
      </c>
      <c r="W24" s="6">
        <f>variáveis!I2907</f>
        <v>30.64</v>
      </c>
      <c r="X24" s="6">
        <f>variáveis!I3051</f>
        <v>29.14</v>
      </c>
      <c r="Y24" s="6">
        <f>variáveis!I3195</f>
        <v>28.24</v>
      </c>
      <c r="Z24" s="6">
        <f>variáveis!I3339</f>
        <v>27.43</v>
      </c>
      <c r="AA24" s="6">
        <f>variáveis!I3483</f>
        <v>28.62</v>
      </c>
      <c r="AB24" s="6">
        <f>variáveis!I3627</f>
        <v>29.9</v>
      </c>
      <c r="AC24" s="6">
        <f>variáveis!I3771</f>
        <v>32</v>
      </c>
      <c r="AD24" s="6">
        <f>variáveis!I3915</f>
        <v>31.8</v>
      </c>
      <c r="AE24" s="6">
        <f>variáveis!I4059</f>
        <v>31.93</v>
      </c>
      <c r="AF24" s="6">
        <f>variáveis!I4203</f>
        <v>29.29</v>
      </c>
      <c r="AG24" s="6">
        <f>variáveis!I4347</f>
        <v>28.36</v>
      </c>
      <c r="AI24" s="7">
        <v>22</v>
      </c>
      <c r="AJ24" s="3">
        <v>29.376805555555549</v>
      </c>
      <c r="AK24" s="3">
        <v>30.5</v>
      </c>
      <c r="AL24" s="3">
        <v>28.48</v>
      </c>
    </row>
    <row r="25" spans="2:38" x14ac:dyDescent="0.25">
      <c r="B25" s="7">
        <v>340</v>
      </c>
      <c r="C25" s="6">
        <f>variáveis!I28</f>
        <v>28.6</v>
      </c>
      <c r="D25" s="6">
        <f>variáveis!I172</f>
        <v>29.57</v>
      </c>
      <c r="E25" s="6">
        <f>variáveis!I316</f>
        <v>31.04</v>
      </c>
      <c r="F25" s="6">
        <f>variáveis!I460</f>
        <v>32.22</v>
      </c>
      <c r="G25" s="6">
        <f>variáveis!I604</f>
        <v>32.58</v>
      </c>
      <c r="H25" s="6">
        <f>variáveis!I748</f>
        <v>32.53</v>
      </c>
      <c r="I25" s="6">
        <f>variáveis!I892</f>
        <v>30.78</v>
      </c>
      <c r="J25" s="6">
        <f>variáveis!I1036</f>
        <v>30.9</v>
      </c>
      <c r="K25" s="6">
        <f>variáveis!I1180</f>
        <v>31.17</v>
      </c>
      <c r="L25" s="6">
        <f>variáveis!I1324</f>
        <v>28.41</v>
      </c>
      <c r="M25" s="6">
        <f>variáveis!I1468</f>
        <v>29.38</v>
      </c>
      <c r="N25" s="6">
        <f>variáveis!I1612</f>
        <v>28.46</v>
      </c>
      <c r="O25" s="6">
        <f>variáveis!I1756</f>
        <v>28.58</v>
      </c>
      <c r="P25" s="6">
        <f>variáveis!I1900</f>
        <v>28.55</v>
      </c>
      <c r="Q25" s="6">
        <f>variáveis!I2044</f>
        <v>29.79</v>
      </c>
      <c r="R25" s="6">
        <f>variáveis!I2188</f>
        <v>30.73</v>
      </c>
      <c r="S25" s="6">
        <f>variáveis!I2332</f>
        <v>30.59</v>
      </c>
      <c r="T25" s="6">
        <f>variáveis!I2476</f>
        <v>30.79</v>
      </c>
      <c r="U25" s="6">
        <f>variáveis!I2620</f>
        <v>28.56</v>
      </c>
      <c r="V25" s="6">
        <f>variáveis!I2764</f>
        <v>30.24</v>
      </c>
      <c r="W25" s="6">
        <f>variáveis!I2908</f>
        <v>30.6</v>
      </c>
      <c r="X25" s="6">
        <f>variáveis!I3052</f>
        <v>29.11</v>
      </c>
      <c r="Y25" s="6">
        <f>variáveis!I3196</f>
        <v>28.2</v>
      </c>
      <c r="Z25" s="6">
        <f>variáveis!I3340</f>
        <v>27.41</v>
      </c>
      <c r="AA25" s="6">
        <f>variáveis!I3484</f>
        <v>28.58</v>
      </c>
      <c r="AB25" s="6">
        <f>variáveis!I3628</f>
        <v>29.85</v>
      </c>
      <c r="AC25" s="6">
        <f>variáveis!I3772</f>
        <v>31.97</v>
      </c>
      <c r="AD25" s="6">
        <f>variáveis!I3916</f>
        <v>31.76</v>
      </c>
      <c r="AE25" s="6">
        <f>variáveis!I4060</f>
        <v>31.87</v>
      </c>
      <c r="AF25" s="6">
        <f>variáveis!I4204</f>
        <v>29.24</v>
      </c>
      <c r="AG25" s="6">
        <f>variáveis!I4348</f>
        <v>28.32</v>
      </c>
      <c r="AI25" s="7">
        <v>23</v>
      </c>
      <c r="AJ25" s="3">
        <v>28.591736111111103</v>
      </c>
      <c r="AK25" s="3">
        <v>29.7</v>
      </c>
      <c r="AL25" s="3">
        <v>27.62</v>
      </c>
    </row>
    <row r="26" spans="2:38" x14ac:dyDescent="0.25">
      <c r="B26" s="7">
        <v>350</v>
      </c>
      <c r="C26" s="6">
        <f>variáveis!I29</f>
        <v>28.56</v>
      </c>
      <c r="D26" s="6">
        <f>variáveis!I173</f>
        <v>29.51</v>
      </c>
      <c r="E26" s="6">
        <f>variáveis!I317</f>
        <v>31.02</v>
      </c>
      <c r="F26" s="6">
        <f>variáveis!I461</f>
        <v>32.159999999999997</v>
      </c>
      <c r="G26" s="6">
        <f>variáveis!I605</f>
        <v>32.549999999999997</v>
      </c>
      <c r="H26" s="6">
        <f>variáveis!I749</f>
        <v>32.479999999999997</v>
      </c>
      <c r="I26" s="6">
        <f>variáveis!I893</f>
        <v>30.75</v>
      </c>
      <c r="J26" s="6">
        <f>variáveis!I1037</f>
        <v>30.88</v>
      </c>
      <c r="K26" s="6">
        <f>variáveis!I1181</f>
        <v>31.13</v>
      </c>
      <c r="L26" s="6">
        <f>variáveis!I1325</f>
        <v>28.39</v>
      </c>
      <c r="M26" s="6">
        <f>variáveis!I1469</f>
        <v>29.36</v>
      </c>
      <c r="N26" s="6">
        <f>variáveis!I1613</f>
        <v>28.44</v>
      </c>
      <c r="O26" s="6">
        <f>variáveis!I1757</f>
        <v>28.54</v>
      </c>
      <c r="P26" s="6">
        <f>variáveis!I1901</f>
        <v>28.51</v>
      </c>
      <c r="Q26" s="6">
        <f>variáveis!I2045</f>
        <v>29.75</v>
      </c>
      <c r="R26" s="6">
        <f>variáveis!I2189</f>
        <v>30.69</v>
      </c>
      <c r="S26" s="6">
        <f>variáveis!I2333</f>
        <v>30.56</v>
      </c>
      <c r="T26" s="6">
        <f>variáveis!I2477</f>
        <v>30.76</v>
      </c>
      <c r="U26" s="6">
        <f>variáveis!I2621</f>
        <v>28.52</v>
      </c>
      <c r="V26" s="6">
        <f>variáveis!I2765</f>
        <v>30.19</v>
      </c>
      <c r="W26" s="6">
        <f>variáveis!I2909</f>
        <v>30.57</v>
      </c>
      <c r="X26" s="6">
        <f>variáveis!I3053</f>
        <v>29.08</v>
      </c>
      <c r="Y26" s="6">
        <f>variáveis!I3197</f>
        <v>28.17</v>
      </c>
      <c r="Z26" s="6">
        <f>variáveis!I3341</f>
        <v>27.39</v>
      </c>
      <c r="AA26" s="6">
        <f>variáveis!I3485</f>
        <v>28.55</v>
      </c>
      <c r="AB26" s="6">
        <f>variáveis!I3629</f>
        <v>29.8</v>
      </c>
      <c r="AC26" s="6">
        <f>variáveis!I3773</f>
        <v>31.92</v>
      </c>
      <c r="AD26" s="6">
        <f>variáveis!I3917</f>
        <v>31.68</v>
      </c>
      <c r="AE26" s="6">
        <f>variáveis!I4061</f>
        <v>31.81</v>
      </c>
      <c r="AF26" s="6">
        <f>variáveis!I4205</f>
        <v>29.2</v>
      </c>
      <c r="AG26" s="6">
        <f>variáveis!I4349</f>
        <v>28.28</v>
      </c>
      <c r="AI26" s="7">
        <v>24</v>
      </c>
      <c r="AJ26" s="3">
        <v>29.237847222222214</v>
      </c>
      <c r="AK26" s="3">
        <v>32.04</v>
      </c>
      <c r="AL26" s="3">
        <v>27.03</v>
      </c>
    </row>
    <row r="27" spans="2:38" x14ac:dyDescent="0.25">
      <c r="B27" s="7">
        <v>400</v>
      </c>
      <c r="C27" s="6">
        <f>variáveis!I30</f>
        <v>28.51</v>
      </c>
      <c r="D27" s="6">
        <f>variáveis!I174</f>
        <v>29.42</v>
      </c>
      <c r="E27" s="6">
        <f>variáveis!I318</f>
        <v>30.96</v>
      </c>
      <c r="F27" s="6">
        <f>variáveis!I462</f>
        <v>32.11</v>
      </c>
      <c r="G27" s="6">
        <f>variáveis!I606</f>
        <v>32.520000000000003</v>
      </c>
      <c r="H27" s="6">
        <f>variáveis!I750</f>
        <v>32.44</v>
      </c>
      <c r="I27" s="6">
        <f>variáveis!I894</f>
        <v>30.7</v>
      </c>
      <c r="J27" s="6">
        <f>variáveis!I1038</f>
        <v>30.85</v>
      </c>
      <c r="K27" s="6">
        <f>variáveis!I1182</f>
        <v>31.09</v>
      </c>
      <c r="L27" s="6">
        <f>variáveis!I1326</f>
        <v>28.36</v>
      </c>
      <c r="M27" s="6">
        <f>variáveis!I1470</f>
        <v>29.33</v>
      </c>
      <c r="N27" s="6">
        <f>variáveis!I1614</f>
        <v>28.41</v>
      </c>
      <c r="O27" s="6">
        <f>variáveis!I1758</f>
        <v>28.51</v>
      </c>
      <c r="P27" s="6">
        <f>variáveis!I1902</f>
        <v>28.48</v>
      </c>
      <c r="Q27" s="6">
        <f>variáveis!I2046</f>
        <v>29.71</v>
      </c>
      <c r="R27" s="6">
        <f>variáveis!I2190</f>
        <v>30.65</v>
      </c>
      <c r="S27" s="6">
        <f>variáveis!I2334</f>
        <v>30.53</v>
      </c>
      <c r="T27" s="6">
        <f>variáveis!I2478</f>
        <v>30.73</v>
      </c>
      <c r="U27" s="6">
        <f>variáveis!I2622</f>
        <v>28.49</v>
      </c>
      <c r="V27" s="6">
        <f>variáveis!I2766</f>
        <v>30.15</v>
      </c>
      <c r="W27" s="6">
        <f>variáveis!I2910</f>
        <v>30.53</v>
      </c>
      <c r="X27" s="6">
        <f>variáveis!I3054</f>
        <v>29.05</v>
      </c>
      <c r="Y27" s="6">
        <f>variáveis!I3198</f>
        <v>28.14</v>
      </c>
      <c r="Z27" s="6">
        <f>variáveis!I3342</f>
        <v>27.37</v>
      </c>
      <c r="AA27" s="6">
        <f>variáveis!I3486</f>
        <v>28.51</v>
      </c>
      <c r="AB27" s="6">
        <f>variáveis!I3630</f>
        <v>29.75</v>
      </c>
      <c r="AC27" s="6">
        <f>variáveis!I3774</f>
        <v>31.86</v>
      </c>
      <c r="AD27" s="6">
        <f>variáveis!I3918</f>
        <v>31.61</v>
      </c>
      <c r="AE27" s="6">
        <f>variáveis!I4062</f>
        <v>31.76</v>
      </c>
      <c r="AF27" s="6">
        <f>variáveis!I4206</f>
        <v>29.16</v>
      </c>
      <c r="AG27" s="6">
        <f>variáveis!I4350</f>
        <v>28.25</v>
      </c>
      <c r="AI27" s="7">
        <v>25</v>
      </c>
      <c r="AJ27" s="3">
        <v>30.643263888888878</v>
      </c>
      <c r="AK27" s="3">
        <v>33.979999999999997</v>
      </c>
      <c r="AL27" s="3">
        <v>27.84</v>
      </c>
    </row>
    <row r="28" spans="2:38" x14ac:dyDescent="0.25">
      <c r="B28" s="7">
        <v>410</v>
      </c>
      <c r="C28" s="6">
        <f>variáveis!I31</f>
        <v>28.47</v>
      </c>
      <c r="D28" s="6">
        <f>variáveis!I175</f>
        <v>29.35</v>
      </c>
      <c r="E28" s="6">
        <f>variáveis!I319</f>
        <v>30.89</v>
      </c>
      <c r="F28" s="6">
        <f>variáveis!I463</f>
        <v>32.049999999999997</v>
      </c>
      <c r="G28" s="6">
        <f>variáveis!I607</f>
        <v>32.479999999999997</v>
      </c>
      <c r="H28" s="6">
        <f>variáveis!I751</f>
        <v>32.39</v>
      </c>
      <c r="I28" s="6">
        <f>variáveis!I895</f>
        <v>30.67</v>
      </c>
      <c r="J28" s="6">
        <f>variáveis!I1039</f>
        <v>30.82</v>
      </c>
      <c r="K28" s="6">
        <f>variáveis!I1183</f>
        <v>31.05</v>
      </c>
      <c r="L28" s="6">
        <f>variáveis!I1327</f>
        <v>28.33</v>
      </c>
      <c r="M28" s="6">
        <f>variáveis!I1471</f>
        <v>29.31</v>
      </c>
      <c r="N28" s="6">
        <f>variáveis!I1615</f>
        <v>28.39</v>
      </c>
      <c r="O28" s="6">
        <f>variáveis!I1759</f>
        <v>28.47</v>
      </c>
      <c r="P28" s="6">
        <f>variáveis!I1903</f>
        <v>28.44</v>
      </c>
      <c r="Q28" s="6">
        <f>variáveis!I2047</f>
        <v>29.67</v>
      </c>
      <c r="R28" s="6">
        <f>variáveis!I2191</f>
        <v>30.61</v>
      </c>
      <c r="S28" s="6">
        <f>variáveis!I2335</f>
        <v>30.49</v>
      </c>
      <c r="T28" s="6">
        <f>variáveis!I2479</f>
        <v>30.7</v>
      </c>
      <c r="U28" s="6">
        <f>variáveis!I2623</f>
        <v>28.46</v>
      </c>
      <c r="V28" s="6">
        <f>variáveis!I2767</f>
        <v>30.11</v>
      </c>
      <c r="W28" s="6">
        <f>variáveis!I2911</f>
        <v>30.49</v>
      </c>
      <c r="X28" s="6">
        <f>variáveis!I3055</f>
        <v>29.02</v>
      </c>
      <c r="Y28" s="6">
        <f>variáveis!I3199</f>
        <v>28.1</v>
      </c>
      <c r="Z28" s="6">
        <f>variáveis!I3343</f>
        <v>27.34</v>
      </c>
      <c r="AA28" s="6">
        <f>variáveis!I3487</f>
        <v>28.47</v>
      </c>
      <c r="AB28" s="6">
        <f>variáveis!I3631</f>
        <v>29.7</v>
      </c>
      <c r="AC28" s="6">
        <f>variáveis!I3775</f>
        <v>31.8</v>
      </c>
      <c r="AD28" s="6">
        <f>variáveis!I3919</f>
        <v>31.56</v>
      </c>
      <c r="AE28" s="6">
        <f>variáveis!I4063</f>
        <v>31.71</v>
      </c>
      <c r="AF28" s="6">
        <f>variáveis!I4207</f>
        <v>29.12</v>
      </c>
      <c r="AG28" s="6">
        <f>variáveis!I4351</f>
        <v>28.21</v>
      </c>
      <c r="AI28" s="7">
        <v>26</v>
      </c>
      <c r="AJ28" s="3">
        <v>32.177638888888907</v>
      </c>
      <c r="AK28" s="3">
        <v>36.96</v>
      </c>
      <c r="AL28" s="3">
        <v>28.76</v>
      </c>
    </row>
    <row r="29" spans="2:38" x14ac:dyDescent="0.25">
      <c r="B29" s="7">
        <v>420</v>
      </c>
      <c r="C29" s="6">
        <f>variáveis!I32</f>
        <v>28.43</v>
      </c>
      <c r="D29" s="6">
        <f>variáveis!I176</f>
        <v>29.29</v>
      </c>
      <c r="E29" s="6">
        <f>variáveis!I320</f>
        <v>30.82</v>
      </c>
      <c r="F29" s="6">
        <f>variáveis!I464</f>
        <v>31.99</v>
      </c>
      <c r="G29" s="6">
        <f>variáveis!I608</f>
        <v>32.450000000000003</v>
      </c>
      <c r="H29" s="6">
        <f>variáveis!I752</f>
        <v>32.35</v>
      </c>
      <c r="I29" s="6">
        <f>variáveis!I896</f>
        <v>30.64</v>
      </c>
      <c r="J29" s="6">
        <f>variáveis!I1040</f>
        <v>30.78</v>
      </c>
      <c r="K29" s="6">
        <f>variáveis!I1184</f>
        <v>31.01</v>
      </c>
      <c r="L29" s="6">
        <f>variáveis!I1328</f>
        <v>28.3</v>
      </c>
      <c r="M29" s="6">
        <f>variáveis!I1472</f>
        <v>29.28</v>
      </c>
      <c r="N29" s="6">
        <f>variáveis!I1616</f>
        <v>28.37</v>
      </c>
      <c r="O29" s="6">
        <f>variáveis!I1760</f>
        <v>28.44</v>
      </c>
      <c r="P29" s="6">
        <f>variáveis!I1904</f>
        <v>28.41</v>
      </c>
      <c r="Q29" s="6">
        <f>variáveis!I2048</f>
        <v>29.63</v>
      </c>
      <c r="R29" s="6">
        <f>variáveis!I2192</f>
        <v>30.57</v>
      </c>
      <c r="S29" s="6">
        <f>variáveis!I2336</f>
        <v>30.46</v>
      </c>
      <c r="T29" s="6">
        <f>variáveis!I2480</f>
        <v>30.67</v>
      </c>
      <c r="U29" s="6">
        <f>variáveis!I2624</f>
        <v>28.44</v>
      </c>
      <c r="V29" s="6">
        <f>variáveis!I2768</f>
        <v>30.07</v>
      </c>
      <c r="W29" s="6">
        <f>variáveis!I2912</f>
        <v>30.45</v>
      </c>
      <c r="X29" s="6">
        <f>variáveis!I3056</f>
        <v>28.99</v>
      </c>
      <c r="Y29" s="6">
        <f>variáveis!I3200</f>
        <v>28.07</v>
      </c>
      <c r="Z29" s="6">
        <f>variáveis!I3344</f>
        <v>27.32</v>
      </c>
      <c r="AA29" s="6">
        <f>variáveis!I3488</f>
        <v>28.44</v>
      </c>
      <c r="AB29" s="6">
        <f>variáveis!I3632</f>
        <v>29.65</v>
      </c>
      <c r="AC29" s="6">
        <f>variáveis!I3776</f>
        <v>31.74</v>
      </c>
      <c r="AD29" s="6">
        <f>variáveis!I3920</f>
        <v>31.51</v>
      </c>
      <c r="AE29" s="6">
        <f>variáveis!I4064</f>
        <v>31.66</v>
      </c>
      <c r="AF29" s="6">
        <f>variáveis!I4208</f>
        <v>29.08</v>
      </c>
      <c r="AG29" s="6">
        <f>variáveis!I4352</f>
        <v>28.18</v>
      </c>
      <c r="AI29" s="7">
        <v>27</v>
      </c>
      <c r="AJ29" s="3">
        <v>33.27361111111113</v>
      </c>
      <c r="AK29" s="3">
        <v>36.9</v>
      </c>
      <c r="AL29" s="3">
        <v>30.34</v>
      </c>
    </row>
    <row r="30" spans="2:38" x14ac:dyDescent="0.25">
      <c r="B30" s="7">
        <v>430</v>
      </c>
      <c r="C30" s="6">
        <f>variáveis!I33</f>
        <v>28.39</v>
      </c>
      <c r="D30" s="6">
        <f>variáveis!I177</f>
        <v>29.23</v>
      </c>
      <c r="E30" s="6">
        <f>variáveis!I321</f>
        <v>30.75</v>
      </c>
      <c r="F30" s="6">
        <f>variáveis!I465</f>
        <v>31.94</v>
      </c>
      <c r="G30" s="6">
        <f>variáveis!I609</f>
        <v>32.409999999999997</v>
      </c>
      <c r="H30" s="6">
        <f>variáveis!I753</f>
        <v>32.31</v>
      </c>
      <c r="I30" s="6">
        <f>variáveis!I897</f>
        <v>30.61</v>
      </c>
      <c r="J30" s="6">
        <f>variáveis!I1041</f>
        <v>30.75</v>
      </c>
      <c r="K30" s="6">
        <f>variáveis!I1185</f>
        <v>30.98</v>
      </c>
      <c r="L30" s="6">
        <f>variáveis!I1329</f>
        <v>28.28</v>
      </c>
      <c r="M30" s="6">
        <f>variáveis!I1473</f>
        <v>29.26</v>
      </c>
      <c r="N30" s="6">
        <f>variáveis!I1617</f>
        <v>28.34</v>
      </c>
      <c r="O30" s="6">
        <f>variáveis!I1761</f>
        <v>28.4</v>
      </c>
      <c r="P30" s="6">
        <f>variáveis!I1905</f>
        <v>28.37</v>
      </c>
      <c r="Q30" s="6">
        <f>variáveis!I2049</f>
        <v>29.59</v>
      </c>
      <c r="R30" s="6">
        <f>variáveis!I2193</f>
        <v>30.52</v>
      </c>
      <c r="S30" s="6">
        <f>variáveis!I2337</f>
        <v>30.44</v>
      </c>
      <c r="T30" s="6">
        <f>variáveis!I2481</f>
        <v>30.64</v>
      </c>
      <c r="U30" s="6">
        <f>variáveis!I2625</f>
        <v>28.41</v>
      </c>
      <c r="V30" s="6">
        <f>variáveis!I2769</f>
        <v>30.03</v>
      </c>
      <c r="W30" s="6">
        <f>variáveis!I2913</f>
        <v>30.41</v>
      </c>
      <c r="X30" s="6">
        <f>variáveis!I3057</f>
        <v>28.97</v>
      </c>
      <c r="Y30" s="6">
        <f>variáveis!I3201</f>
        <v>28.04</v>
      </c>
      <c r="Z30" s="6">
        <f>variáveis!I3345</f>
        <v>27.3</v>
      </c>
      <c r="AA30" s="6">
        <f>variáveis!I3489</f>
        <v>28.4</v>
      </c>
      <c r="AB30" s="6">
        <f>variáveis!I3633</f>
        <v>29.6</v>
      </c>
      <c r="AC30" s="6">
        <f>variáveis!I3777</f>
        <v>31.67</v>
      </c>
      <c r="AD30" s="6">
        <f>variáveis!I3921</f>
        <v>31.47</v>
      </c>
      <c r="AE30" s="6">
        <f>variáveis!I4065</f>
        <v>31.61</v>
      </c>
      <c r="AF30" s="6">
        <f>variáveis!I4209</f>
        <v>29.05</v>
      </c>
      <c r="AG30" s="6">
        <f>variáveis!I4353</f>
        <v>28.14</v>
      </c>
      <c r="AI30" s="7">
        <v>28</v>
      </c>
      <c r="AJ30" s="3">
        <v>32.738611111111112</v>
      </c>
      <c r="AK30" s="3">
        <v>35.770000000000003</v>
      </c>
      <c r="AL30" s="3">
        <v>29.98</v>
      </c>
    </row>
    <row r="31" spans="2:38" x14ac:dyDescent="0.25">
      <c r="B31" s="7">
        <v>440</v>
      </c>
      <c r="C31" s="6">
        <f>variáveis!I34</f>
        <v>28.35</v>
      </c>
      <c r="D31" s="6">
        <f>variáveis!I178</f>
        <v>29.17</v>
      </c>
      <c r="E31" s="6">
        <f>variáveis!I322</f>
        <v>30.7</v>
      </c>
      <c r="F31" s="6">
        <f>variáveis!I466</f>
        <v>31.9</v>
      </c>
      <c r="G31" s="6">
        <f>variáveis!I610</f>
        <v>32.380000000000003</v>
      </c>
      <c r="H31" s="6">
        <f>variáveis!I754</f>
        <v>32.270000000000003</v>
      </c>
      <c r="I31" s="6">
        <f>variáveis!I898</f>
        <v>30.59</v>
      </c>
      <c r="J31" s="6">
        <f>variáveis!I1042</f>
        <v>30.72</v>
      </c>
      <c r="K31" s="6">
        <f>variáveis!I1186</f>
        <v>30.93</v>
      </c>
      <c r="L31" s="6">
        <f>variáveis!I1330</f>
        <v>28.26</v>
      </c>
      <c r="M31" s="6">
        <f>variáveis!I1474</f>
        <v>29.24</v>
      </c>
      <c r="N31" s="6">
        <f>variáveis!I1618</f>
        <v>28.32</v>
      </c>
      <c r="O31" s="6">
        <f>variáveis!I1762</f>
        <v>28.37</v>
      </c>
      <c r="P31" s="6">
        <f>variáveis!I1906</f>
        <v>28.34</v>
      </c>
      <c r="Q31" s="6">
        <f>variáveis!I2050</f>
        <v>29.55</v>
      </c>
      <c r="R31" s="6">
        <f>variáveis!I2194</f>
        <v>30.48</v>
      </c>
      <c r="S31" s="6">
        <f>variáveis!I2338</f>
        <v>30.41</v>
      </c>
      <c r="T31" s="6">
        <f>variáveis!I2482</f>
        <v>30.61</v>
      </c>
      <c r="U31" s="6">
        <f>variáveis!I2626</f>
        <v>28.38</v>
      </c>
      <c r="V31" s="6">
        <f>variáveis!I2770</f>
        <v>29.99</v>
      </c>
      <c r="W31" s="6">
        <f>variáveis!I2914</f>
        <v>30.38</v>
      </c>
      <c r="X31" s="6">
        <f>variáveis!I3058</f>
        <v>28.94</v>
      </c>
      <c r="Y31" s="6">
        <f>variáveis!I3202</f>
        <v>28.01</v>
      </c>
      <c r="Z31" s="6">
        <f>variáveis!I3346</f>
        <v>27.28</v>
      </c>
      <c r="AA31" s="6">
        <f>variáveis!I3490</f>
        <v>28.36</v>
      </c>
      <c r="AB31" s="6">
        <f>variáveis!I3634</f>
        <v>29.56</v>
      </c>
      <c r="AC31" s="6">
        <f>variáveis!I3778</f>
        <v>31.6</v>
      </c>
      <c r="AD31" s="6">
        <f>variáveis!I3922</f>
        <v>31.42</v>
      </c>
      <c r="AE31" s="6">
        <f>variáveis!I4066</f>
        <v>31.57</v>
      </c>
      <c r="AF31" s="6">
        <f>variáveis!I4210</f>
        <v>29.01</v>
      </c>
      <c r="AG31" s="6">
        <f>variáveis!I4354</f>
        <v>28.1</v>
      </c>
      <c r="AI31" s="7">
        <v>29</v>
      </c>
      <c r="AJ31" s="3">
        <v>32.020833333333329</v>
      </c>
      <c r="AK31" s="3">
        <v>37.270000000000003</v>
      </c>
      <c r="AL31" s="3">
        <v>30.34</v>
      </c>
    </row>
    <row r="32" spans="2:38" x14ac:dyDescent="0.25">
      <c r="B32" s="7">
        <v>450</v>
      </c>
      <c r="C32" s="6">
        <f>variáveis!I35</f>
        <v>28.31</v>
      </c>
      <c r="D32" s="6">
        <f>variáveis!I179</f>
        <v>29.12</v>
      </c>
      <c r="E32" s="6">
        <f>variáveis!I323</f>
        <v>30.65</v>
      </c>
      <c r="F32" s="6">
        <f>variáveis!I467</f>
        <v>31.85</v>
      </c>
      <c r="G32" s="6">
        <f>variáveis!I611</f>
        <v>32.340000000000003</v>
      </c>
      <c r="H32" s="6">
        <f>variáveis!I755</f>
        <v>32.229999999999997</v>
      </c>
      <c r="I32" s="6">
        <f>variáveis!I899</f>
        <v>30.54</v>
      </c>
      <c r="J32" s="6">
        <f>variáveis!I1043</f>
        <v>30.69</v>
      </c>
      <c r="K32" s="6">
        <f>variáveis!I1187</f>
        <v>30.9</v>
      </c>
      <c r="L32" s="6">
        <f>variáveis!I1331</f>
        <v>28.23</v>
      </c>
      <c r="M32" s="6">
        <f>variáveis!I1475</f>
        <v>29.21</v>
      </c>
      <c r="N32" s="6">
        <f>variáveis!I1619</f>
        <v>28.31</v>
      </c>
      <c r="O32" s="6">
        <f>variáveis!I1763</f>
        <v>28.34</v>
      </c>
      <c r="P32" s="6">
        <f>variáveis!I1907</f>
        <v>28.3</v>
      </c>
      <c r="Q32" s="6">
        <f>variáveis!I2051</f>
        <v>29.51</v>
      </c>
      <c r="R32" s="6">
        <f>variáveis!I2195</f>
        <v>30.44</v>
      </c>
      <c r="S32" s="6">
        <f>variáveis!I2339</f>
        <v>30.38</v>
      </c>
      <c r="T32" s="6">
        <f>variáveis!I2483</f>
        <v>30.58</v>
      </c>
      <c r="U32" s="6">
        <f>variáveis!I2627</f>
        <v>28.36</v>
      </c>
      <c r="V32" s="6">
        <f>variáveis!I2771</f>
        <v>29.95</v>
      </c>
      <c r="W32" s="6">
        <f>variáveis!I2915</f>
        <v>30.34</v>
      </c>
      <c r="X32" s="6">
        <f>variáveis!I3059</f>
        <v>28.92</v>
      </c>
      <c r="Y32" s="6">
        <f>variáveis!I3203</f>
        <v>27.97</v>
      </c>
      <c r="Z32" s="6">
        <f>variáveis!I3347</f>
        <v>27.26</v>
      </c>
      <c r="AA32" s="6">
        <f>variáveis!I3491</f>
        <v>28.33</v>
      </c>
      <c r="AB32" s="6">
        <f>variáveis!I3635</f>
        <v>29.51</v>
      </c>
      <c r="AC32" s="6">
        <f>variáveis!I3779</f>
        <v>31.54</v>
      </c>
      <c r="AD32" s="6">
        <f>variáveis!I3923</f>
        <v>31.38</v>
      </c>
      <c r="AE32" s="6">
        <f>variáveis!I4067</f>
        <v>31.53</v>
      </c>
      <c r="AF32" s="6">
        <f>variáveis!I4211</f>
        <v>28.98</v>
      </c>
      <c r="AG32" s="6">
        <f>variáveis!I4355</f>
        <v>28.06</v>
      </c>
      <c r="AI32" s="7">
        <v>30</v>
      </c>
      <c r="AJ32" s="3">
        <v>30.113402777777782</v>
      </c>
      <c r="AK32" s="3">
        <v>32.39</v>
      </c>
      <c r="AL32" s="3">
        <v>28.44</v>
      </c>
    </row>
    <row r="33" spans="2:38" x14ac:dyDescent="0.25">
      <c r="B33" s="7">
        <v>500</v>
      </c>
      <c r="C33" s="6">
        <f>variáveis!I36</f>
        <v>28.28</v>
      </c>
      <c r="D33" s="6">
        <f>variáveis!I180</f>
        <v>29.07</v>
      </c>
      <c r="E33" s="6">
        <f>variáveis!I324</f>
        <v>30.6</v>
      </c>
      <c r="F33" s="6">
        <f>variáveis!I468</f>
        <v>31.8</v>
      </c>
      <c r="G33" s="6">
        <f>variáveis!I612</f>
        <v>32.299999999999997</v>
      </c>
      <c r="H33" s="6">
        <f>variáveis!I756</f>
        <v>32.19</v>
      </c>
      <c r="I33" s="6">
        <f>variáveis!I900</f>
        <v>30.46</v>
      </c>
      <c r="J33" s="6">
        <f>variáveis!I1044</f>
        <v>30.66</v>
      </c>
      <c r="K33" s="6">
        <f>variáveis!I1188</f>
        <v>30.86</v>
      </c>
      <c r="L33" s="6">
        <f>variáveis!I1332</f>
        <v>28.2</v>
      </c>
      <c r="M33" s="6">
        <f>variáveis!I1476</f>
        <v>29.19</v>
      </c>
      <c r="N33" s="6">
        <f>variáveis!I1620</f>
        <v>28.28</v>
      </c>
      <c r="O33" s="6">
        <f>variáveis!I1764</f>
        <v>28.3</v>
      </c>
      <c r="P33" s="6">
        <f>variáveis!I1908</f>
        <v>28.27</v>
      </c>
      <c r="Q33" s="6">
        <f>variáveis!I2052</f>
        <v>29.47</v>
      </c>
      <c r="R33" s="6">
        <f>variáveis!I2196</f>
        <v>30.4</v>
      </c>
      <c r="S33" s="6">
        <f>variáveis!I2340</f>
        <v>30.35</v>
      </c>
      <c r="T33" s="6">
        <f>variáveis!I2484</f>
        <v>30.55</v>
      </c>
      <c r="U33" s="6">
        <f>variáveis!I2628</f>
        <v>28.33</v>
      </c>
      <c r="V33" s="6">
        <f>variáveis!I2772</f>
        <v>29.91</v>
      </c>
      <c r="W33" s="6">
        <f>variáveis!I2916</f>
        <v>30.3</v>
      </c>
      <c r="X33" s="6">
        <f>variáveis!I3060</f>
        <v>28.9</v>
      </c>
      <c r="Y33" s="6">
        <f>variáveis!I3204</f>
        <v>27.94</v>
      </c>
      <c r="Z33" s="6">
        <f>variáveis!I3348</f>
        <v>27.24</v>
      </c>
      <c r="AA33" s="6">
        <f>variáveis!I3492</f>
        <v>28.29</v>
      </c>
      <c r="AB33" s="6">
        <f>variáveis!I3636</f>
        <v>29.47</v>
      </c>
      <c r="AC33" s="6">
        <f>variáveis!I3780</f>
        <v>31.49</v>
      </c>
      <c r="AD33" s="6">
        <f>variáveis!I3924</f>
        <v>31.34</v>
      </c>
      <c r="AE33" s="6">
        <f>variáveis!I4068</f>
        <v>31.49</v>
      </c>
      <c r="AF33" s="6">
        <f>variáveis!I4212</f>
        <v>28.94</v>
      </c>
      <c r="AG33" s="6">
        <f>variáveis!I4356</f>
        <v>28.03</v>
      </c>
      <c r="AI33" s="7">
        <v>31</v>
      </c>
      <c r="AJ33" s="3">
        <v>29.448402777777769</v>
      </c>
      <c r="AK33" s="3">
        <v>31.69</v>
      </c>
      <c r="AL33" s="3">
        <v>27.51</v>
      </c>
    </row>
    <row r="34" spans="2:38" x14ac:dyDescent="0.25">
      <c r="B34" s="7">
        <v>510</v>
      </c>
      <c r="C34" s="6">
        <f>variáveis!I37</f>
        <v>28.24</v>
      </c>
      <c r="D34" s="6">
        <f>variáveis!I181</f>
        <v>29.02</v>
      </c>
      <c r="E34" s="6">
        <f>variáveis!I325</f>
        <v>30.55</v>
      </c>
      <c r="F34" s="6">
        <f>variáveis!I469</f>
        <v>31.75</v>
      </c>
      <c r="G34" s="6">
        <f>variáveis!I613</f>
        <v>32.28</v>
      </c>
      <c r="H34" s="6">
        <f>variáveis!I757</f>
        <v>32.159999999999997</v>
      </c>
      <c r="I34" s="6">
        <f>variáveis!I901</f>
        <v>30.42</v>
      </c>
      <c r="J34" s="6">
        <f>variáveis!I1045</f>
        <v>30.63</v>
      </c>
      <c r="K34" s="6">
        <f>variáveis!I1189</f>
        <v>30.82</v>
      </c>
      <c r="L34" s="6">
        <f>variáveis!I1333</f>
        <v>28.17</v>
      </c>
      <c r="M34" s="6">
        <f>variáveis!I1477</f>
        <v>29.17</v>
      </c>
      <c r="N34" s="6">
        <f>variáveis!I1621</f>
        <v>28.26</v>
      </c>
      <c r="O34" s="6">
        <f>variáveis!I1765</f>
        <v>28.27</v>
      </c>
      <c r="P34" s="6">
        <f>variáveis!I1909</f>
        <v>28.24</v>
      </c>
      <c r="Q34" s="6">
        <f>variáveis!I2053</f>
        <v>29.44</v>
      </c>
      <c r="R34" s="6">
        <f>variáveis!I2197</f>
        <v>30.36</v>
      </c>
      <c r="S34" s="6">
        <f>variáveis!I2341</f>
        <v>30.32</v>
      </c>
      <c r="T34" s="6">
        <f>variáveis!I2485</f>
        <v>30.52</v>
      </c>
      <c r="U34" s="6">
        <f>variáveis!I2629</f>
        <v>28.3</v>
      </c>
      <c r="V34" s="6">
        <f>variáveis!I2773</f>
        <v>29.87</v>
      </c>
      <c r="W34" s="6">
        <f>variáveis!I2917</f>
        <v>30.26</v>
      </c>
      <c r="X34" s="6">
        <f>variáveis!I3061</f>
        <v>28.87</v>
      </c>
      <c r="Y34" s="6">
        <f>variáveis!I3205</f>
        <v>27.91</v>
      </c>
      <c r="Z34" s="6">
        <f>variáveis!I3349</f>
        <v>27.22</v>
      </c>
      <c r="AA34" s="6">
        <f>variáveis!I3493</f>
        <v>28.25</v>
      </c>
      <c r="AB34" s="6">
        <f>variáveis!I3637</f>
        <v>29.48</v>
      </c>
      <c r="AC34" s="6">
        <f>variáveis!I3781</f>
        <v>31.44</v>
      </c>
      <c r="AD34" s="6">
        <f>variáveis!I3925</f>
        <v>31.28</v>
      </c>
      <c r="AE34" s="6">
        <f>variáveis!I4069</f>
        <v>31.45</v>
      </c>
      <c r="AF34" s="6">
        <f>variáveis!I4213</f>
        <v>28.9</v>
      </c>
      <c r="AG34" s="6">
        <f>variáveis!I4357</f>
        <v>27.99</v>
      </c>
    </row>
    <row r="35" spans="2:38" x14ac:dyDescent="0.25">
      <c r="B35" s="7">
        <v>520</v>
      </c>
      <c r="C35" s="6">
        <f>variáveis!I38</f>
        <v>28.2</v>
      </c>
      <c r="D35" s="6">
        <f>variáveis!I182</f>
        <v>28.97</v>
      </c>
      <c r="E35" s="6">
        <f>variáveis!I326</f>
        <v>30.51</v>
      </c>
      <c r="F35" s="6">
        <f>variáveis!I470</f>
        <v>31.71</v>
      </c>
      <c r="G35" s="6">
        <f>variáveis!I614</f>
        <v>32.25</v>
      </c>
      <c r="H35" s="6">
        <f>variáveis!I758</f>
        <v>32.119999999999997</v>
      </c>
      <c r="I35" s="6">
        <f>variáveis!I902</f>
        <v>30.39</v>
      </c>
      <c r="J35" s="6">
        <f>variáveis!I1046</f>
        <v>30.59</v>
      </c>
      <c r="K35" s="6">
        <f>variáveis!I1190</f>
        <v>30.79</v>
      </c>
      <c r="L35" s="6">
        <f>variáveis!I1334</f>
        <v>28.14</v>
      </c>
      <c r="M35" s="6">
        <f>variáveis!I1478</f>
        <v>29.15</v>
      </c>
      <c r="N35" s="6">
        <f>variáveis!I1622</f>
        <v>28.23</v>
      </c>
      <c r="O35" s="6">
        <f>variáveis!I1766</f>
        <v>28.24</v>
      </c>
      <c r="P35" s="6">
        <f>variáveis!I1910</f>
        <v>28.2</v>
      </c>
      <c r="Q35" s="6">
        <f>variáveis!I2054</f>
        <v>29.41</v>
      </c>
      <c r="R35" s="6">
        <f>variáveis!I2198</f>
        <v>30.32</v>
      </c>
      <c r="S35" s="6">
        <f>variáveis!I2342</f>
        <v>30.29</v>
      </c>
      <c r="T35" s="6">
        <f>variáveis!I2486</f>
        <v>30.49</v>
      </c>
      <c r="U35" s="6">
        <f>variáveis!I2630</f>
        <v>28.27</v>
      </c>
      <c r="V35" s="6">
        <f>variáveis!I2774</f>
        <v>29.83</v>
      </c>
      <c r="W35" s="6">
        <f>variáveis!I2918</f>
        <v>30.22</v>
      </c>
      <c r="X35" s="6">
        <f>variáveis!I3062</f>
        <v>28.85</v>
      </c>
      <c r="Y35" s="6">
        <f>variáveis!I3206</f>
        <v>27.88</v>
      </c>
      <c r="Z35" s="6">
        <f>variáveis!I3350</f>
        <v>27.2</v>
      </c>
      <c r="AA35" s="6">
        <f>variáveis!I3494</f>
        <v>28.22</v>
      </c>
      <c r="AB35" s="6">
        <f>variáveis!I3638</f>
        <v>29.51</v>
      </c>
      <c r="AC35" s="6">
        <f>variáveis!I3782</f>
        <v>31.39</v>
      </c>
      <c r="AD35" s="6">
        <f>variáveis!I3926</f>
        <v>31.2</v>
      </c>
      <c r="AE35" s="6">
        <f>variáveis!I4070</f>
        <v>31.41</v>
      </c>
      <c r="AF35" s="6">
        <f>variáveis!I4214</f>
        <v>28.87</v>
      </c>
      <c r="AG35" s="6">
        <f>variáveis!I4358</f>
        <v>27.95</v>
      </c>
    </row>
    <row r="36" spans="2:38" x14ac:dyDescent="0.25">
      <c r="B36" s="7">
        <v>530</v>
      </c>
      <c r="C36" s="6">
        <f>variáveis!I39</f>
        <v>28.16</v>
      </c>
      <c r="D36" s="6">
        <f>variáveis!I183</f>
        <v>28.91</v>
      </c>
      <c r="E36" s="6">
        <f>variáveis!I327</f>
        <v>30.47</v>
      </c>
      <c r="F36" s="6">
        <f>variáveis!I471</f>
        <v>31.66</v>
      </c>
      <c r="G36" s="6">
        <f>variáveis!I615</f>
        <v>32.21</v>
      </c>
      <c r="H36" s="6">
        <f>variáveis!I759</f>
        <v>32.08</v>
      </c>
      <c r="I36" s="6">
        <f>variáveis!I903</f>
        <v>30.36</v>
      </c>
      <c r="J36" s="6">
        <f>variáveis!I1047</f>
        <v>30.56</v>
      </c>
      <c r="K36" s="6">
        <f>variáveis!I1191</f>
        <v>30.76</v>
      </c>
      <c r="L36" s="6">
        <f>variáveis!I1335</f>
        <v>28.11</v>
      </c>
      <c r="M36" s="6">
        <f>variáveis!I1479</f>
        <v>29.12</v>
      </c>
      <c r="N36" s="6">
        <f>variáveis!I1623</f>
        <v>28.21</v>
      </c>
      <c r="O36" s="6">
        <f>variáveis!I1767</f>
        <v>28.21</v>
      </c>
      <c r="P36" s="6">
        <f>variáveis!I1911</f>
        <v>28.17</v>
      </c>
      <c r="Q36" s="6">
        <f>variáveis!I2055</f>
        <v>29.38</v>
      </c>
      <c r="R36" s="6">
        <f>variáveis!I2199</f>
        <v>30.28</v>
      </c>
      <c r="S36" s="6">
        <f>variáveis!I2343</f>
        <v>30.26</v>
      </c>
      <c r="T36" s="6">
        <f>variáveis!I2487</f>
        <v>30.46</v>
      </c>
      <c r="U36" s="6">
        <f>variáveis!I2631</f>
        <v>28.24</v>
      </c>
      <c r="V36" s="6">
        <f>variáveis!I2775</f>
        <v>29.79</v>
      </c>
      <c r="W36" s="6">
        <f>variáveis!I2919</f>
        <v>30.19</v>
      </c>
      <c r="X36" s="6">
        <f>variáveis!I3063</f>
        <v>28.83</v>
      </c>
      <c r="Y36" s="6">
        <f>variáveis!I3207</f>
        <v>27.85</v>
      </c>
      <c r="Z36" s="6">
        <f>variáveis!I3351</f>
        <v>27.18</v>
      </c>
      <c r="AA36" s="6">
        <f>variáveis!I3495</f>
        <v>28.18</v>
      </c>
      <c r="AB36" s="6">
        <f>variáveis!I3639</f>
        <v>29.51</v>
      </c>
      <c r="AC36" s="6">
        <f>variáveis!I3783</f>
        <v>31.35</v>
      </c>
      <c r="AD36" s="6">
        <f>variáveis!I3927</f>
        <v>31.13</v>
      </c>
      <c r="AE36" s="6">
        <f>variáveis!I4071</f>
        <v>31.37</v>
      </c>
      <c r="AF36" s="6">
        <f>variáveis!I4215</f>
        <v>28.84</v>
      </c>
      <c r="AG36" s="6">
        <f>variáveis!I4359</f>
        <v>27.92</v>
      </c>
    </row>
    <row r="37" spans="2:38" x14ac:dyDescent="0.25">
      <c r="B37" s="7">
        <v>540</v>
      </c>
      <c r="C37" s="6">
        <f>variáveis!I40</f>
        <v>28.12</v>
      </c>
      <c r="D37" s="6">
        <f>variáveis!I184</f>
        <v>28.86</v>
      </c>
      <c r="E37" s="6">
        <f>variáveis!I328</f>
        <v>30.42</v>
      </c>
      <c r="F37" s="6">
        <f>variáveis!I472</f>
        <v>31.61</v>
      </c>
      <c r="G37" s="6">
        <f>variáveis!I616</f>
        <v>32.17</v>
      </c>
      <c r="H37" s="6">
        <f>variáveis!I760</f>
        <v>32.049999999999997</v>
      </c>
      <c r="I37" s="6">
        <f>variáveis!I904</f>
        <v>30.33</v>
      </c>
      <c r="J37" s="6">
        <f>variáveis!I1048</f>
        <v>30.53</v>
      </c>
      <c r="K37" s="6">
        <f>variáveis!I1192</f>
        <v>30.72</v>
      </c>
      <c r="L37" s="6">
        <f>variáveis!I1336</f>
        <v>28.08</v>
      </c>
      <c r="M37" s="6">
        <f>variáveis!I1480</f>
        <v>29.1</v>
      </c>
      <c r="N37" s="6">
        <f>variáveis!I1624</f>
        <v>28.19</v>
      </c>
      <c r="O37" s="6">
        <f>variáveis!I1768</f>
        <v>28.18</v>
      </c>
      <c r="P37" s="6">
        <f>variáveis!I1912</f>
        <v>28.14</v>
      </c>
      <c r="Q37" s="6">
        <f>variáveis!I2056</f>
        <v>29.35</v>
      </c>
      <c r="R37" s="6">
        <f>variáveis!I2200</f>
        <v>30.25</v>
      </c>
      <c r="S37" s="6">
        <f>variáveis!I2344</f>
        <v>30.23</v>
      </c>
      <c r="T37" s="6">
        <f>variáveis!I2488</f>
        <v>30.43</v>
      </c>
      <c r="U37" s="6">
        <f>variáveis!I2632</f>
        <v>28.21</v>
      </c>
      <c r="V37" s="6">
        <f>variáveis!I2776</f>
        <v>29.75</v>
      </c>
      <c r="W37" s="6">
        <f>variáveis!I2920</f>
        <v>30.15</v>
      </c>
      <c r="X37" s="6">
        <f>variáveis!I3064</f>
        <v>28.81</v>
      </c>
      <c r="Y37" s="6">
        <f>variáveis!I3208</f>
        <v>27.82</v>
      </c>
      <c r="Z37" s="6">
        <f>variáveis!I3352</f>
        <v>27.16</v>
      </c>
      <c r="AA37" s="6">
        <f>variáveis!I3496</f>
        <v>28.15</v>
      </c>
      <c r="AB37" s="6">
        <f>variáveis!I3640</f>
        <v>29.65</v>
      </c>
      <c r="AC37" s="6">
        <f>variáveis!I3784</f>
        <v>31.3</v>
      </c>
      <c r="AD37" s="6">
        <f>variáveis!I3928</f>
        <v>31.1</v>
      </c>
      <c r="AE37" s="6">
        <f>variáveis!I4072</f>
        <v>31.33</v>
      </c>
      <c r="AF37" s="6">
        <f>variáveis!I4216</f>
        <v>28.81</v>
      </c>
      <c r="AG37" s="6">
        <f>variáveis!I4360</f>
        <v>27.88</v>
      </c>
    </row>
    <row r="38" spans="2:38" x14ac:dyDescent="0.25">
      <c r="B38" s="7">
        <v>550</v>
      </c>
      <c r="C38" s="6">
        <f>variáveis!I41</f>
        <v>28.07</v>
      </c>
      <c r="D38" s="6">
        <f>variáveis!I185</f>
        <v>28.82</v>
      </c>
      <c r="E38" s="6">
        <f>variáveis!I329</f>
        <v>30.37</v>
      </c>
      <c r="F38" s="6">
        <f>variáveis!I473</f>
        <v>31.56</v>
      </c>
      <c r="G38" s="6">
        <f>variáveis!I617</f>
        <v>32.130000000000003</v>
      </c>
      <c r="H38" s="6">
        <f>variáveis!I761</f>
        <v>31.99</v>
      </c>
      <c r="I38" s="6">
        <f>variáveis!I905</f>
        <v>30.31</v>
      </c>
      <c r="J38" s="6">
        <f>variáveis!I1049</f>
        <v>30.5</v>
      </c>
      <c r="K38" s="6">
        <f>variáveis!I1193</f>
        <v>30.69</v>
      </c>
      <c r="L38" s="6">
        <f>variáveis!I1337</f>
        <v>28.05</v>
      </c>
      <c r="M38" s="6">
        <f>variáveis!I1481</f>
        <v>29.08</v>
      </c>
      <c r="N38" s="6">
        <f>variáveis!I1625</f>
        <v>28.17</v>
      </c>
      <c r="O38" s="6">
        <f>variáveis!I1769</f>
        <v>28.15</v>
      </c>
      <c r="P38" s="6">
        <f>variáveis!I1913</f>
        <v>28.11</v>
      </c>
      <c r="Q38" s="6">
        <f>variáveis!I2057</f>
        <v>29.32</v>
      </c>
      <c r="R38" s="6">
        <f>variáveis!I2201</f>
        <v>30.21</v>
      </c>
      <c r="S38" s="6">
        <f>variáveis!I2345</f>
        <v>30.21</v>
      </c>
      <c r="T38" s="6">
        <f>variáveis!I2489</f>
        <v>30.4</v>
      </c>
      <c r="U38" s="6">
        <f>variáveis!I2633</f>
        <v>28.18</v>
      </c>
      <c r="V38" s="6">
        <f>variáveis!I2777</f>
        <v>29.71</v>
      </c>
      <c r="W38" s="6">
        <f>variáveis!I2921</f>
        <v>30.11</v>
      </c>
      <c r="X38" s="6">
        <f>variáveis!I3065</f>
        <v>28.78</v>
      </c>
      <c r="Y38" s="6">
        <f>variáveis!I3209</f>
        <v>27.79</v>
      </c>
      <c r="Z38" s="6">
        <f>variáveis!I3353</f>
        <v>27.14</v>
      </c>
      <c r="AA38" s="6">
        <f>variáveis!I3497</f>
        <v>28.11</v>
      </c>
      <c r="AB38" s="6">
        <f>variáveis!I3641</f>
        <v>29.69</v>
      </c>
      <c r="AC38" s="6">
        <f>variáveis!I3785</f>
        <v>31.23</v>
      </c>
      <c r="AD38" s="6">
        <f>variáveis!I3929</f>
        <v>31.06</v>
      </c>
      <c r="AE38" s="6">
        <f>variáveis!I4073</f>
        <v>31.29</v>
      </c>
      <c r="AF38" s="6">
        <f>variáveis!I4217</f>
        <v>28.78</v>
      </c>
      <c r="AG38" s="6">
        <f>variáveis!I4361</f>
        <v>27.85</v>
      </c>
    </row>
    <row r="39" spans="2:38" x14ac:dyDescent="0.25">
      <c r="B39" s="7">
        <v>600</v>
      </c>
      <c r="C39" s="6">
        <f>variáveis!I42</f>
        <v>27.86</v>
      </c>
      <c r="D39" s="6">
        <f>variáveis!I186</f>
        <v>28.77</v>
      </c>
      <c r="E39" s="6">
        <f>variáveis!I330</f>
        <v>30.3</v>
      </c>
      <c r="F39" s="6">
        <f>variáveis!I474</f>
        <v>31.5</v>
      </c>
      <c r="G39" s="6">
        <f>variáveis!I618</f>
        <v>32.090000000000003</v>
      </c>
      <c r="H39" s="6">
        <f>variáveis!I762</f>
        <v>31.94</v>
      </c>
      <c r="I39" s="6">
        <f>variáveis!I906</f>
        <v>30.28</v>
      </c>
      <c r="J39" s="6">
        <f>variáveis!I1050</f>
        <v>30.47</v>
      </c>
      <c r="K39" s="6">
        <f>variáveis!I1194</f>
        <v>30.67</v>
      </c>
      <c r="L39" s="6">
        <f>variáveis!I1338</f>
        <v>28.01</v>
      </c>
      <c r="M39" s="6">
        <f>variáveis!I1482</f>
        <v>29.06</v>
      </c>
      <c r="N39" s="6">
        <f>variáveis!I1626</f>
        <v>28.15</v>
      </c>
      <c r="O39" s="6">
        <f>variáveis!I1770</f>
        <v>28.12</v>
      </c>
      <c r="P39" s="6">
        <f>variáveis!I1914</f>
        <v>28.08</v>
      </c>
      <c r="Q39" s="6">
        <f>variáveis!I2058</f>
        <v>29.29</v>
      </c>
      <c r="R39" s="6">
        <f>variáveis!I2202</f>
        <v>30.17</v>
      </c>
      <c r="S39" s="6">
        <f>variáveis!I2346</f>
        <v>30.19</v>
      </c>
      <c r="T39" s="6">
        <f>variáveis!I2490</f>
        <v>30.37</v>
      </c>
      <c r="U39" s="6">
        <f>variáveis!I2634</f>
        <v>28.15</v>
      </c>
      <c r="V39" s="6">
        <f>variáveis!I2778</f>
        <v>29.68</v>
      </c>
      <c r="W39" s="6">
        <f>variáveis!I2922</f>
        <v>30.07</v>
      </c>
      <c r="X39" s="6">
        <f>variáveis!I3066</f>
        <v>28.76</v>
      </c>
      <c r="Y39" s="6">
        <f>variáveis!I3210</f>
        <v>27.76</v>
      </c>
      <c r="Z39" s="6">
        <f>variáveis!I3354</f>
        <v>27.12</v>
      </c>
      <c r="AA39" s="6">
        <f>variáveis!I3498</f>
        <v>28.08</v>
      </c>
      <c r="AB39" s="6">
        <f>variáveis!I3642</f>
        <v>29.54</v>
      </c>
      <c r="AC39" s="6">
        <f>variáveis!I3786</f>
        <v>31.17</v>
      </c>
      <c r="AD39" s="6">
        <f>variáveis!I3930</f>
        <v>31.01</v>
      </c>
      <c r="AE39" s="6">
        <f>variáveis!I4074</f>
        <v>31.25</v>
      </c>
      <c r="AF39" s="6">
        <f>variáveis!I4218</f>
        <v>28.75</v>
      </c>
      <c r="AG39" s="6">
        <f>variáveis!I4362</f>
        <v>27.81</v>
      </c>
    </row>
    <row r="40" spans="2:38" x14ac:dyDescent="0.25">
      <c r="B40" s="7">
        <v>610</v>
      </c>
      <c r="C40" s="6">
        <f>variáveis!I43</f>
        <v>27.74</v>
      </c>
      <c r="D40" s="6">
        <f>variáveis!I187</f>
        <v>28.67</v>
      </c>
      <c r="E40" s="6">
        <f>variáveis!I331</f>
        <v>30.25</v>
      </c>
      <c r="F40" s="6">
        <f>variáveis!I475</f>
        <v>31.46</v>
      </c>
      <c r="G40" s="6">
        <f>variáveis!I619</f>
        <v>32.03</v>
      </c>
      <c r="H40" s="6">
        <f>variáveis!I763</f>
        <v>31.88</v>
      </c>
      <c r="I40" s="6">
        <f>variáveis!I907</f>
        <v>30.25</v>
      </c>
      <c r="J40" s="6">
        <f>variáveis!I1051</f>
        <v>30.44</v>
      </c>
      <c r="K40" s="6">
        <f>variáveis!I1195</f>
        <v>30.63</v>
      </c>
      <c r="L40" s="6">
        <f>variáveis!I1339</f>
        <v>28</v>
      </c>
      <c r="M40" s="6">
        <f>variáveis!I1483</f>
        <v>29.03</v>
      </c>
      <c r="N40" s="6">
        <f>variáveis!I1627</f>
        <v>28.13</v>
      </c>
      <c r="O40" s="6">
        <f>variáveis!I1771</f>
        <v>28.09</v>
      </c>
      <c r="P40" s="6">
        <f>variáveis!I1915</f>
        <v>28.05</v>
      </c>
      <c r="Q40" s="6">
        <f>variáveis!I2059</f>
        <v>29.27</v>
      </c>
      <c r="R40" s="6">
        <f>variáveis!I2203</f>
        <v>30.14</v>
      </c>
      <c r="S40" s="6">
        <f>variáveis!I2347</f>
        <v>30.16</v>
      </c>
      <c r="T40" s="6">
        <f>variáveis!I2491</f>
        <v>30.34</v>
      </c>
      <c r="U40" s="6">
        <f>variáveis!I2635</f>
        <v>28.13</v>
      </c>
      <c r="V40" s="6">
        <f>variáveis!I2779</f>
        <v>29.64</v>
      </c>
      <c r="W40" s="6">
        <f>variáveis!I2923</f>
        <v>30.04</v>
      </c>
      <c r="X40" s="6">
        <f>variáveis!I3067</f>
        <v>28.74</v>
      </c>
      <c r="Y40" s="6">
        <f>variáveis!I3211</f>
        <v>27.73</v>
      </c>
      <c r="Z40" s="6">
        <f>variáveis!I3355</f>
        <v>27.11</v>
      </c>
      <c r="AA40" s="6">
        <f>variáveis!I3499</f>
        <v>28.05</v>
      </c>
      <c r="AB40" s="6">
        <f>variáveis!I3643</f>
        <v>29.6</v>
      </c>
      <c r="AC40" s="6">
        <f>variáveis!I3787</f>
        <v>31.06</v>
      </c>
      <c r="AD40" s="6">
        <f>variáveis!I3931</f>
        <v>30.96</v>
      </c>
      <c r="AE40" s="6">
        <f>variáveis!I4075</f>
        <v>31.21</v>
      </c>
      <c r="AF40" s="6">
        <f>variáveis!I4219</f>
        <v>28.72</v>
      </c>
      <c r="AG40" s="6">
        <f>variáveis!I4363</f>
        <v>27.78</v>
      </c>
    </row>
    <row r="41" spans="2:38" x14ac:dyDescent="0.25">
      <c r="B41" s="7">
        <v>620</v>
      </c>
      <c r="C41" s="6">
        <f>variáveis!I44</f>
        <v>27.66</v>
      </c>
      <c r="D41" s="6">
        <f>variáveis!I188</f>
        <v>28.62</v>
      </c>
      <c r="E41" s="6">
        <f>variáveis!I332</f>
        <v>30.21</v>
      </c>
      <c r="F41" s="6">
        <f>variáveis!I476</f>
        <v>31.42</v>
      </c>
      <c r="G41" s="6">
        <f>variáveis!I620</f>
        <v>31.98</v>
      </c>
      <c r="H41" s="6">
        <f>variáveis!I764</f>
        <v>31.81</v>
      </c>
      <c r="I41" s="6">
        <f>variáveis!I908</f>
        <v>30.24</v>
      </c>
      <c r="J41" s="6">
        <f>variáveis!I1052</f>
        <v>30.39</v>
      </c>
      <c r="K41" s="6">
        <f>variáveis!I1196</f>
        <v>30.62</v>
      </c>
      <c r="L41" s="6">
        <f>variáveis!I1340</f>
        <v>27.96</v>
      </c>
      <c r="M41" s="6">
        <f>variáveis!I1484</f>
        <v>29.01</v>
      </c>
      <c r="N41" s="6">
        <f>variáveis!I1628</f>
        <v>28.1</v>
      </c>
      <c r="O41" s="6">
        <f>variáveis!I1772</f>
        <v>28.06</v>
      </c>
      <c r="P41" s="6">
        <f>variáveis!I1916</f>
        <v>28.03</v>
      </c>
      <c r="Q41" s="6">
        <f>variáveis!I2060</f>
        <v>29.25</v>
      </c>
      <c r="R41" s="6">
        <f>variáveis!I2204</f>
        <v>30.1</v>
      </c>
      <c r="S41" s="6">
        <f>variáveis!I2348</f>
        <v>30.14</v>
      </c>
      <c r="T41" s="6">
        <f>variáveis!I2492</f>
        <v>30.31</v>
      </c>
      <c r="U41" s="6">
        <f>variáveis!I2636</f>
        <v>28.1</v>
      </c>
      <c r="V41" s="6">
        <f>variáveis!I2780</f>
        <v>29.6</v>
      </c>
      <c r="W41" s="6">
        <f>variáveis!I2924</f>
        <v>30</v>
      </c>
      <c r="X41" s="6">
        <f>variáveis!I3068</f>
        <v>28.72</v>
      </c>
      <c r="Y41" s="6">
        <f>variáveis!I3212</f>
        <v>27.71</v>
      </c>
      <c r="Z41" s="6">
        <f>variáveis!I3356</f>
        <v>27.09</v>
      </c>
      <c r="AA41" s="6">
        <f>variáveis!I3500</f>
        <v>28.01</v>
      </c>
      <c r="AB41" s="6">
        <f>variáveis!I3644</f>
        <v>29.59</v>
      </c>
      <c r="AC41" s="6">
        <f>variáveis!I3788</f>
        <v>30.61</v>
      </c>
      <c r="AD41" s="6">
        <f>variáveis!I3932</f>
        <v>30.91</v>
      </c>
      <c r="AE41" s="6">
        <f>variáveis!I4076</f>
        <v>31.17</v>
      </c>
      <c r="AF41" s="6">
        <f>variáveis!I4220</f>
        <v>28.68</v>
      </c>
      <c r="AG41" s="6">
        <f>variáveis!I4364</f>
        <v>27.75</v>
      </c>
    </row>
    <row r="42" spans="2:38" x14ac:dyDescent="0.25">
      <c r="B42" s="7">
        <v>630</v>
      </c>
      <c r="C42" s="6">
        <f>variáveis!I45</f>
        <v>27.61</v>
      </c>
      <c r="D42" s="6">
        <f>variáveis!I189</f>
        <v>28.58</v>
      </c>
      <c r="E42" s="6">
        <f>variáveis!I333</f>
        <v>30.17</v>
      </c>
      <c r="F42" s="6">
        <f>variáveis!I477</f>
        <v>31.38</v>
      </c>
      <c r="G42" s="6">
        <f>variáveis!I621</f>
        <v>31.94</v>
      </c>
      <c r="H42" s="6">
        <f>variáveis!I765</f>
        <v>31.73</v>
      </c>
      <c r="I42" s="6">
        <f>variáveis!I909</f>
        <v>30.23</v>
      </c>
      <c r="J42" s="6">
        <f>variáveis!I1053</f>
        <v>30.29</v>
      </c>
      <c r="K42" s="6">
        <f>variáveis!I1197</f>
        <v>30.59</v>
      </c>
      <c r="L42" s="6">
        <f>variáveis!I1341</f>
        <v>27.92</v>
      </c>
      <c r="M42" s="6">
        <f>variáveis!I1485</f>
        <v>28.99</v>
      </c>
      <c r="N42" s="6">
        <f>variáveis!I1629</f>
        <v>28.09</v>
      </c>
      <c r="O42" s="6">
        <f>variáveis!I1773</f>
        <v>28.04</v>
      </c>
      <c r="P42" s="6">
        <f>variáveis!I1917</f>
        <v>27.98</v>
      </c>
      <c r="Q42" s="6">
        <f>variáveis!I2061</f>
        <v>29.23</v>
      </c>
      <c r="R42" s="6">
        <f>variáveis!I2205</f>
        <v>30.07</v>
      </c>
      <c r="S42" s="6">
        <f>variáveis!I2349</f>
        <v>30.11</v>
      </c>
      <c r="T42" s="6">
        <f>variáveis!I2493</f>
        <v>30.28</v>
      </c>
      <c r="U42" s="6">
        <f>variáveis!I2637</f>
        <v>28.06</v>
      </c>
      <c r="V42" s="6">
        <f>variáveis!I2781</f>
        <v>29.57</v>
      </c>
      <c r="W42" s="6">
        <f>variáveis!I2925</f>
        <v>29.97</v>
      </c>
      <c r="X42" s="6">
        <f>variáveis!I3069</f>
        <v>28.7</v>
      </c>
      <c r="Y42" s="6">
        <f>variáveis!I3213</f>
        <v>27.68</v>
      </c>
      <c r="Z42" s="6">
        <f>variáveis!I3357</f>
        <v>27.07</v>
      </c>
      <c r="AA42" s="6">
        <f>variáveis!I3501</f>
        <v>27.98</v>
      </c>
      <c r="AB42" s="6">
        <f>variáveis!I3645</f>
        <v>29.37</v>
      </c>
      <c r="AC42" s="6">
        <f>variáveis!I3789</f>
        <v>30.42</v>
      </c>
      <c r="AD42" s="6">
        <f>variáveis!I3933</f>
        <v>30.87</v>
      </c>
      <c r="AE42" s="6">
        <f>variáveis!I4077</f>
        <v>31.14</v>
      </c>
      <c r="AF42" s="6">
        <f>variáveis!I4221</f>
        <v>28.64</v>
      </c>
      <c r="AG42" s="6">
        <f>variáveis!I4365</f>
        <v>27.71</v>
      </c>
    </row>
    <row r="43" spans="2:38" x14ac:dyDescent="0.25">
      <c r="B43" s="7">
        <v>640</v>
      </c>
      <c r="C43" s="6">
        <f>variáveis!I46</f>
        <v>27.58</v>
      </c>
      <c r="D43" s="6">
        <f>variáveis!I190</f>
        <v>28.53</v>
      </c>
      <c r="E43" s="6">
        <f>variáveis!I334</f>
        <v>30.13</v>
      </c>
      <c r="F43" s="6">
        <f>variáveis!I478</f>
        <v>31.33</v>
      </c>
      <c r="G43" s="6">
        <f>variáveis!I622</f>
        <v>31.9</v>
      </c>
      <c r="H43" s="6">
        <f>variáveis!I766</f>
        <v>31.68</v>
      </c>
      <c r="I43" s="6">
        <f>variáveis!I910</f>
        <v>30.26</v>
      </c>
      <c r="J43" s="6">
        <f>variáveis!I1054</f>
        <v>30.24</v>
      </c>
      <c r="K43" s="6">
        <f>variáveis!I1198</f>
        <v>30.57</v>
      </c>
      <c r="L43" s="6">
        <f>variáveis!I1342</f>
        <v>27.9</v>
      </c>
      <c r="M43" s="6">
        <f>variáveis!I1486</f>
        <v>28.96</v>
      </c>
      <c r="N43" s="6">
        <f>variáveis!I1630</f>
        <v>28.05</v>
      </c>
      <c r="O43" s="6">
        <f>variáveis!I1774</f>
        <v>28</v>
      </c>
      <c r="P43" s="6">
        <f>variáveis!I1918</f>
        <v>27.95</v>
      </c>
      <c r="Q43" s="6">
        <f>variáveis!I2062</f>
        <v>29.21</v>
      </c>
      <c r="R43" s="6">
        <f>variáveis!I2206</f>
        <v>30.04</v>
      </c>
      <c r="S43" s="6">
        <f>variáveis!I2350</f>
        <v>30.08</v>
      </c>
      <c r="T43" s="6">
        <f>variáveis!I2494</f>
        <v>30.25</v>
      </c>
      <c r="U43" s="6">
        <f>variáveis!I2638</f>
        <v>28.03</v>
      </c>
      <c r="V43" s="6">
        <f>variáveis!I2782</f>
        <v>29.54</v>
      </c>
      <c r="W43" s="6">
        <f>variáveis!I2926</f>
        <v>29.94</v>
      </c>
      <c r="X43" s="6">
        <f>variáveis!I3070</f>
        <v>28.67</v>
      </c>
      <c r="Y43" s="6">
        <f>variáveis!I3214</f>
        <v>27.66</v>
      </c>
      <c r="Z43" s="6">
        <f>variáveis!I3358</f>
        <v>27.06</v>
      </c>
      <c r="AA43" s="6">
        <f>variáveis!I3502</f>
        <v>27.93</v>
      </c>
      <c r="AB43" s="6">
        <f>variáveis!I3646</f>
        <v>28.9</v>
      </c>
      <c r="AC43" s="6">
        <f>variáveis!I3790</f>
        <v>30.34</v>
      </c>
      <c r="AD43" s="6">
        <f>variáveis!I3934</f>
        <v>30.33</v>
      </c>
      <c r="AE43" s="6">
        <f>variáveis!I4078</f>
        <v>31.1</v>
      </c>
      <c r="AF43" s="6">
        <f>variáveis!I4222</f>
        <v>28.61</v>
      </c>
      <c r="AG43" s="6">
        <f>variáveis!I4366</f>
        <v>27.66</v>
      </c>
    </row>
    <row r="44" spans="2:38" x14ac:dyDescent="0.25">
      <c r="B44" s="7">
        <v>650</v>
      </c>
      <c r="C44" s="6">
        <f>variáveis!I47</f>
        <v>27.55</v>
      </c>
      <c r="D44" s="6">
        <f>variáveis!I191</f>
        <v>28.49</v>
      </c>
      <c r="E44" s="6">
        <f>variáveis!I335</f>
        <v>30.1</v>
      </c>
      <c r="F44" s="6">
        <f>variáveis!I479</f>
        <v>31.29</v>
      </c>
      <c r="G44" s="6">
        <f>variáveis!I623</f>
        <v>31.86</v>
      </c>
      <c r="H44" s="6">
        <f>variáveis!I767</f>
        <v>31.62</v>
      </c>
      <c r="I44" s="6">
        <f>variáveis!I911</f>
        <v>30.27</v>
      </c>
      <c r="J44" s="6">
        <f>variáveis!I1055</f>
        <v>30.21</v>
      </c>
      <c r="K44" s="6">
        <f>variáveis!I1199</f>
        <v>30.55</v>
      </c>
      <c r="L44" s="6">
        <f>variáveis!I1343</f>
        <v>27.87</v>
      </c>
      <c r="M44" s="6">
        <f>variáveis!I1487</f>
        <v>28.94</v>
      </c>
      <c r="N44" s="6">
        <f>variáveis!I1631</f>
        <v>28.05</v>
      </c>
      <c r="O44" s="6">
        <f>variáveis!I1775</f>
        <v>27.94</v>
      </c>
      <c r="P44" s="6">
        <f>variáveis!I1919</f>
        <v>27.93</v>
      </c>
      <c r="Q44" s="6">
        <f>variáveis!I2063</f>
        <v>29.19</v>
      </c>
      <c r="R44" s="6">
        <f>variáveis!I2207</f>
        <v>30.01</v>
      </c>
      <c r="S44" s="6">
        <f>variáveis!I2351</f>
        <v>30.04</v>
      </c>
      <c r="T44" s="6">
        <f>variáveis!I2495</f>
        <v>30.23</v>
      </c>
      <c r="U44" s="6">
        <f>variáveis!I2639</f>
        <v>28</v>
      </c>
      <c r="V44" s="6">
        <f>variáveis!I2783</f>
        <v>29.51</v>
      </c>
      <c r="W44" s="6">
        <f>variáveis!I2927</f>
        <v>29.91</v>
      </c>
      <c r="X44" s="6">
        <f>variáveis!I3071</f>
        <v>28.65</v>
      </c>
      <c r="Y44" s="6">
        <f>variáveis!I3215</f>
        <v>27.64</v>
      </c>
      <c r="Z44" s="6">
        <f>variáveis!I3359</f>
        <v>27.05</v>
      </c>
      <c r="AA44" s="6">
        <f>variáveis!I3503</f>
        <v>27.92</v>
      </c>
      <c r="AB44" s="6">
        <f>variáveis!I3647</f>
        <v>28.83</v>
      </c>
      <c r="AC44" s="6">
        <f>variáveis!I3791</f>
        <v>30.34</v>
      </c>
      <c r="AD44" s="6">
        <f>variáveis!I3935</f>
        <v>30.06</v>
      </c>
      <c r="AE44" s="6">
        <f>variáveis!I4079</f>
        <v>31.07</v>
      </c>
      <c r="AF44" s="6">
        <f>variáveis!I4223</f>
        <v>28.57</v>
      </c>
      <c r="AG44" s="6">
        <f>variáveis!I4367</f>
        <v>27.61</v>
      </c>
    </row>
    <row r="45" spans="2:38" x14ac:dyDescent="0.25">
      <c r="B45" s="7">
        <v>700</v>
      </c>
      <c r="C45" s="6">
        <f>variáveis!I48</f>
        <v>27.51</v>
      </c>
      <c r="D45" s="6">
        <f>variáveis!I192</f>
        <v>28.46</v>
      </c>
      <c r="E45" s="6">
        <f>variáveis!I336</f>
        <v>30.07</v>
      </c>
      <c r="F45" s="6">
        <f>variáveis!I480</f>
        <v>31.25</v>
      </c>
      <c r="G45" s="6">
        <f>variáveis!I624</f>
        <v>31.86</v>
      </c>
      <c r="H45" s="6">
        <f>variáveis!I768</f>
        <v>31.6</v>
      </c>
      <c r="I45" s="6">
        <f>variáveis!I912</f>
        <v>30.25</v>
      </c>
      <c r="J45" s="6">
        <f>variáveis!I1056</f>
        <v>30.19</v>
      </c>
      <c r="K45" s="6">
        <f>variáveis!I1200</f>
        <v>30.5</v>
      </c>
      <c r="L45" s="6">
        <f>variáveis!I1344</f>
        <v>27.85</v>
      </c>
      <c r="M45" s="6">
        <f>variáveis!I1488</f>
        <v>28.93</v>
      </c>
      <c r="N45" s="6">
        <f>variáveis!I1632</f>
        <v>28.04</v>
      </c>
      <c r="O45" s="6">
        <f>variáveis!I1776</f>
        <v>27.92</v>
      </c>
      <c r="P45" s="6">
        <f>variáveis!I1920</f>
        <v>27.9</v>
      </c>
      <c r="Q45" s="6">
        <f>variáveis!I2064</f>
        <v>29.18</v>
      </c>
      <c r="R45" s="6">
        <f>variáveis!I2208</f>
        <v>29.99</v>
      </c>
      <c r="S45" s="6">
        <f>variáveis!I2352</f>
        <v>30.01</v>
      </c>
      <c r="T45" s="6">
        <f>variáveis!I2496</f>
        <v>30.2</v>
      </c>
      <c r="U45" s="6">
        <f>variáveis!I2640</f>
        <v>28</v>
      </c>
      <c r="V45" s="6">
        <f>variáveis!I2784</f>
        <v>29.48</v>
      </c>
      <c r="W45" s="6">
        <f>variáveis!I2928</f>
        <v>29.88</v>
      </c>
      <c r="X45" s="6">
        <f>variáveis!I3072</f>
        <v>28.63</v>
      </c>
      <c r="Y45" s="6">
        <f>variáveis!I3216</f>
        <v>27.63</v>
      </c>
      <c r="Z45" s="6">
        <f>variáveis!I3360</f>
        <v>27.04</v>
      </c>
      <c r="AA45" s="6">
        <f>variáveis!I3504</f>
        <v>27.9</v>
      </c>
      <c r="AB45" s="6">
        <f>variáveis!I3648</f>
        <v>28.8</v>
      </c>
      <c r="AC45" s="6">
        <f>variáveis!I3792</f>
        <v>30.34</v>
      </c>
      <c r="AD45" s="6">
        <f>variáveis!I3936</f>
        <v>30.03</v>
      </c>
      <c r="AE45" s="6">
        <f>variáveis!I4080</f>
        <v>31.04</v>
      </c>
      <c r="AF45" s="6">
        <f>variáveis!I4224</f>
        <v>28.54</v>
      </c>
      <c r="AG45" s="6">
        <f>variáveis!I4368</f>
        <v>27.56</v>
      </c>
    </row>
    <row r="46" spans="2:38" x14ac:dyDescent="0.25">
      <c r="B46" s="7">
        <v>710</v>
      </c>
      <c r="C46" s="6">
        <f>variáveis!I49</f>
        <v>27.5</v>
      </c>
      <c r="D46" s="6">
        <f>variáveis!I193</f>
        <v>28.44</v>
      </c>
      <c r="E46" s="6">
        <f>variáveis!I337</f>
        <v>30.06</v>
      </c>
      <c r="F46" s="6">
        <f>variáveis!I481</f>
        <v>31.22</v>
      </c>
      <c r="G46" s="6">
        <f>variáveis!I625</f>
        <v>31.85</v>
      </c>
      <c r="H46" s="6">
        <f>variáveis!I769</f>
        <v>31.61</v>
      </c>
      <c r="I46" s="6">
        <f>variáveis!I913</f>
        <v>30.24</v>
      </c>
      <c r="J46" s="6">
        <f>variáveis!I1057</f>
        <v>30.18</v>
      </c>
      <c r="K46" s="6">
        <f>variáveis!I1201</f>
        <v>30.49</v>
      </c>
      <c r="L46" s="6">
        <f>variáveis!I1345</f>
        <v>27.84</v>
      </c>
      <c r="M46" s="6">
        <f>variáveis!I1489</f>
        <v>28.94</v>
      </c>
      <c r="N46" s="6">
        <f>variáveis!I1633</f>
        <v>28.03</v>
      </c>
      <c r="O46" s="6">
        <f>variáveis!I1777</f>
        <v>27.9</v>
      </c>
      <c r="P46" s="6">
        <f>variáveis!I1921</f>
        <v>27.89</v>
      </c>
      <c r="Q46" s="6">
        <f>variáveis!I2065</f>
        <v>29.17</v>
      </c>
      <c r="R46" s="6">
        <f>variáveis!I2209</f>
        <v>29.97</v>
      </c>
      <c r="S46" s="6">
        <f>variáveis!I2353</f>
        <v>29.97</v>
      </c>
      <c r="T46" s="6">
        <f>variáveis!I2497</f>
        <v>30.17</v>
      </c>
      <c r="U46" s="6">
        <f>variáveis!I2641</f>
        <v>27.98</v>
      </c>
      <c r="V46" s="6">
        <f>variáveis!I2785</f>
        <v>29.46</v>
      </c>
      <c r="W46" s="6">
        <f>variáveis!I2929</f>
        <v>29.85</v>
      </c>
      <c r="X46" s="6">
        <f>variáveis!I3073</f>
        <v>28.61</v>
      </c>
      <c r="Y46" s="6">
        <f>variáveis!I3217</f>
        <v>27.62</v>
      </c>
      <c r="Z46" s="6">
        <f>variáveis!I3361</f>
        <v>27.04</v>
      </c>
      <c r="AA46" s="6">
        <f>variáveis!I3505</f>
        <v>27.88</v>
      </c>
      <c r="AB46" s="6">
        <f>variáveis!I3649</f>
        <v>28.8</v>
      </c>
      <c r="AC46" s="6">
        <f>variáveis!I3793</f>
        <v>30.37</v>
      </c>
      <c r="AD46" s="6">
        <f>variáveis!I3937</f>
        <v>30.04</v>
      </c>
      <c r="AE46" s="6">
        <f>variáveis!I4081</f>
        <v>31.01</v>
      </c>
      <c r="AF46" s="6">
        <f>variáveis!I4225</f>
        <v>28.51</v>
      </c>
      <c r="AG46" s="6">
        <f>variáveis!I4369</f>
        <v>27.54</v>
      </c>
    </row>
    <row r="47" spans="2:38" x14ac:dyDescent="0.25">
      <c r="B47" s="7">
        <v>720</v>
      </c>
      <c r="C47" s="6">
        <f>variáveis!I50</f>
        <v>27.5</v>
      </c>
      <c r="D47" s="6">
        <f>variáveis!I194</f>
        <v>28.42</v>
      </c>
      <c r="E47" s="6">
        <f>variáveis!I338</f>
        <v>30.05</v>
      </c>
      <c r="F47" s="6">
        <f>variáveis!I482</f>
        <v>31.2</v>
      </c>
      <c r="G47" s="6">
        <f>variáveis!I626</f>
        <v>31.8</v>
      </c>
      <c r="H47" s="6">
        <f>variáveis!I770</f>
        <v>31.59</v>
      </c>
      <c r="I47" s="6">
        <f>variáveis!I914</f>
        <v>30.16</v>
      </c>
      <c r="J47" s="6">
        <f>variáveis!I1058</f>
        <v>30.17</v>
      </c>
      <c r="K47" s="6">
        <f>variáveis!I1202</f>
        <v>30.47</v>
      </c>
      <c r="L47" s="6">
        <f>variáveis!I1346</f>
        <v>27.84</v>
      </c>
      <c r="M47" s="6">
        <f>variáveis!I1490</f>
        <v>28.93</v>
      </c>
      <c r="N47" s="6">
        <f>variáveis!I1634</f>
        <v>28.03</v>
      </c>
      <c r="O47" s="6">
        <f>variáveis!I1778</f>
        <v>27.89</v>
      </c>
      <c r="P47" s="6">
        <f>variáveis!I1922</f>
        <v>27.9</v>
      </c>
      <c r="Q47" s="6">
        <f>variáveis!I2066</f>
        <v>29.16</v>
      </c>
      <c r="R47" s="6">
        <f>variáveis!I2210</f>
        <v>29.97</v>
      </c>
      <c r="S47" s="6">
        <f>variáveis!I2354</f>
        <v>29.99</v>
      </c>
      <c r="T47" s="6">
        <f>variáveis!I2498</f>
        <v>30.15</v>
      </c>
      <c r="U47" s="6">
        <f>variáveis!I2642</f>
        <v>27.96</v>
      </c>
      <c r="V47" s="6">
        <f>variáveis!I2786</f>
        <v>29.44</v>
      </c>
      <c r="W47" s="6">
        <f>variáveis!I2930</f>
        <v>29.83</v>
      </c>
      <c r="X47" s="6">
        <f>variáveis!I3074</f>
        <v>28.58</v>
      </c>
      <c r="Y47" s="6">
        <f>variáveis!I3218</f>
        <v>27.62</v>
      </c>
      <c r="Z47" s="6">
        <f>variáveis!I3362</f>
        <v>27.04</v>
      </c>
      <c r="AA47" s="6">
        <f>variáveis!I3506</f>
        <v>27.86</v>
      </c>
      <c r="AB47" s="6">
        <f>variáveis!I3650</f>
        <v>28.83</v>
      </c>
      <c r="AC47" s="6">
        <f>variáveis!I3794</f>
        <v>30.46</v>
      </c>
      <c r="AD47" s="6">
        <f>variáveis!I3938</f>
        <v>30.01</v>
      </c>
      <c r="AE47" s="6">
        <f>variáveis!I4082</f>
        <v>30.99</v>
      </c>
      <c r="AF47" s="6">
        <f>variáveis!I4226</f>
        <v>28.49</v>
      </c>
      <c r="AG47" s="6">
        <f>variáveis!I4370</f>
        <v>27.52</v>
      </c>
    </row>
    <row r="48" spans="2:38" x14ac:dyDescent="0.25">
      <c r="B48" s="7">
        <v>730</v>
      </c>
      <c r="C48" s="6">
        <f>variáveis!I51</f>
        <v>27.5</v>
      </c>
      <c r="D48" s="6">
        <f>variáveis!I195</f>
        <v>28.41</v>
      </c>
      <c r="E48" s="6">
        <f>variáveis!I339</f>
        <v>30.04</v>
      </c>
      <c r="F48" s="6">
        <f>variáveis!I483</f>
        <v>31.18</v>
      </c>
      <c r="G48" s="6">
        <f>variáveis!I627</f>
        <v>31.78</v>
      </c>
      <c r="H48" s="6">
        <f>variáveis!I771</f>
        <v>31.57</v>
      </c>
      <c r="I48" s="6">
        <f>variáveis!I915</f>
        <v>30.12</v>
      </c>
      <c r="J48" s="6">
        <f>variáveis!I1059</f>
        <v>30.17</v>
      </c>
      <c r="K48" s="6">
        <f>variáveis!I1203</f>
        <v>30.47</v>
      </c>
      <c r="L48" s="6">
        <f>variáveis!I1347</f>
        <v>27.85</v>
      </c>
      <c r="M48" s="6">
        <f>variáveis!I1491</f>
        <v>28.93</v>
      </c>
      <c r="N48" s="6">
        <f>variáveis!I1635</f>
        <v>28.04</v>
      </c>
      <c r="O48" s="6">
        <f>variáveis!I1779</f>
        <v>27.88</v>
      </c>
      <c r="P48" s="6">
        <f>variáveis!I1923</f>
        <v>27.9</v>
      </c>
      <c r="Q48" s="6">
        <f>variáveis!I2067</f>
        <v>29.14</v>
      </c>
      <c r="R48" s="6">
        <f>variáveis!I2211</f>
        <v>29.96</v>
      </c>
      <c r="S48" s="6">
        <f>variáveis!I2355</f>
        <v>30.03</v>
      </c>
      <c r="T48" s="6">
        <f>variáveis!I2499</f>
        <v>30.12</v>
      </c>
      <c r="U48" s="6">
        <f>variáveis!I2643</f>
        <v>27.94</v>
      </c>
      <c r="V48" s="6">
        <f>variáveis!I2787</f>
        <v>29.43</v>
      </c>
      <c r="W48" s="6">
        <f>variáveis!I2931</f>
        <v>29.82</v>
      </c>
      <c r="X48" s="6">
        <f>variáveis!I3075</f>
        <v>28.56</v>
      </c>
      <c r="Y48" s="6">
        <f>variáveis!I3219</f>
        <v>27.62</v>
      </c>
      <c r="Z48" s="6">
        <f>variáveis!I3363</f>
        <v>27.03</v>
      </c>
      <c r="AA48" s="6">
        <f>variáveis!I3507</f>
        <v>27.85</v>
      </c>
      <c r="AB48" s="6">
        <f>variáveis!I3651</f>
        <v>28.83</v>
      </c>
      <c r="AC48" s="6">
        <f>variáveis!I3795</f>
        <v>30.48</v>
      </c>
      <c r="AD48" s="6">
        <f>variáveis!I3939</f>
        <v>29.99</v>
      </c>
      <c r="AE48" s="6">
        <f>variáveis!I4083</f>
        <v>30.97</v>
      </c>
      <c r="AF48" s="6">
        <f>variáveis!I4227</f>
        <v>28.47</v>
      </c>
      <c r="AG48" s="6">
        <f>variáveis!I4371</f>
        <v>27.51</v>
      </c>
    </row>
    <row r="49" spans="2:33" x14ac:dyDescent="0.25">
      <c r="B49" s="7">
        <v>740</v>
      </c>
      <c r="C49" s="6">
        <f>variáveis!I52</f>
        <v>27.5</v>
      </c>
      <c r="D49" s="6">
        <f>variáveis!I196</f>
        <v>28.4</v>
      </c>
      <c r="E49" s="6">
        <f>variáveis!I340</f>
        <v>30.04</v>
      </c>
      <c r="F49" s="6">
        <f>variáveis!I484</f>
        <v>31.17</v>
      </c>
      <c r="G49" s="6">
        <f>variáveis!I628</f>
        <v>31.76</v>
      </c>
      <c r="H49" s="6">
        <f>variáveis!I772</f>
        <v>31.57</v>
      </c>
      <c r="I49" s="6">
        <f>variáveis!I916</f>
        <v>30.08</v>
      </c>
      <c r="J49" s="6">
        <f>variáveis!I1060</f>
        <v>30.2</v>
      </c>
      <c r="K49" s="6">
        <f>variáveis!I1204</f>
        <v>30.46</v>
      </c>
      <c r="L49" s="6">
        <f>variáveis!I1348</f>
        <v>27.87</v>
      </c>
      <c r="M49" s="6">
        <f>variáveis!I1492</f>
        <v>28.93</v>
      </c>
      <c r="N49" s="6">
        <f>variáveis!I1636</f>
        <v>28.05</v>
      </c>
      <c r="O49" s="6">
        <f>variáveis!I1780</f>
        <v>27.88</v>
      </c>
      <c r="P49" s="6">
        <f>variáveis!I1924</f>
        <v>27.91</v>
      </c>
      <c r="Q49" s="6">
        <f>variáveis!I2068</f>
        <v>29.13</v>
      </c>
      <c r="R49" s="6">
        <f>variáveis!I2212</f>
        <v>29.97</v>
      </c>
      <c r="S49" s="6">
        <f>variáveis!I2356</f>
        <v>30.02</v>
      </c>
      <c r="T49" s="6">
        <f>variáveis!I2500</f>
        <v>30.11</v>
      </c>
      <c r="U49" s="6">
        <f>variáveis!I2644</f>
        <v>27.96</v>
      </c>
      <c r="V49" s="6">
        <f>variáveis!I2788</f>
        <v>29.42</v>
      </c>
      <c r="W49" s="6">
        <f>variáveis!I2932</f>
        <v>29.8</v>
      </c>
      <c r="X49" s="6">
        <f>variáveis!I3076</f>
        <v>28.54</v>
      </c>
      <c r="Y49" s="6">
        <f>variáveis!I3220</f>
        <v>27.62</v>
      </c>
      <c r="Z49" s="6">
        <f>variáveis!I3364</f>
        <v>27.05</v>
      </c>
      <c r="AA49" s="6">
        <f>variáveis!I3508</f>
        <v>27.84</v>
      </c>
      <c r="AB49" s="6">
        <f>variáveis!I3652</f>
        <v>28.78</v>
      </c>
      <c r="AC49" s="6">
        <f>variáveis!I3796</f>
        <v>30.46</v>
      </c>
      <c r="AD49" s="6">
        <f>variáveis!I3940</f>
        <v>29.98</v>
      </c>
      <c r="AE49" s="6">
        <f>variáveis!I4084</f>
        <v>30.96</v>
      </c>
      <c r="AF49" s="6">
        <f>variáveis!I4228</f>
        <v>28.45</v>
      </c>
      <c r="AG49" s="6">
        <f>variáveis!I4372</f>
        <v>27.51</v>
      </c>
    </row>
    <row r="50" spans="2:33" x14ac:dyDescent="0.25">
      <c r="B50" s="7">
        <v>750</v>
      </c>
      <c r="C50" s="6">
        <f>variáveis!I53</f>
        <v>27.53</v>
      </c>
      <c r="D50" s="6">
        <f>variáveis!I197</f>
        <v>28.41</v>
      </c>
      <c r="E50" s="6">
        <f>variáveis!I341</f>
        <v>30.06</v>
      </c>
      <c r="F50" s="6">
        <f>variáveis!I485</f>
        <v>31.18</v>
      </c>
      <c r="G50" s="6">
        <f>variáveis!I629</f>
        <v>31.75</v>
      </c>
      <c r="H50" s="6">
        <f>variáveis!I773</f>
        <v>31.57</v>
      </c>
      <c r="I50" s="6">
        <f>variáveis!I917</f>
        <v>30.07</v>
      </c>
      <c r="J50" s="6">
        <f>variáveis!I1061</f>
        <v>30.26</v>
      </c>
      <c r="K50" s="6">
        <f>variáveis!I1205</f>
        <v>30.46</v>
      </c>
      <c r="L50" s="6">
        <f>variáveis!I1349</f>
        <v>27.89</v>
      </c>
      <c r="M50" s="6">
        <f>variáveis!I1493</f>
        <v>28.93</v>
      </c>
      <c r="N50" s="6">
        <f>variáveis!I1637</f>
        <v>28.07</v>
      </c>
      <c r="O50" s="6">
        <f>variáveis!I1781</f>
        <v>27.89</v>
      </c>
      <c r="P50" s="6">
        <f>variáveis!I1925</f>
        <v>27.91</v>
      </c>
      <c r="Q50" s="6">
        <f>variáveis!I2069</f>
        <v>29.14</v>
      </c>
      <c r="R50" s="6">
        <f>variáveis!I2213</f>
        <v>29.97</v>
      </c>
      <c r="S50" s="6">
        <f>variáveis!I2357</f>
        <v>30.02</v>
      </c>
      <c r="T50" s="6">
        <f>variáveis!I2501</f>
        <v>30.09</v>
      </c>
      <c r="U50" s="6">
        <f>variáveis!I2645</f>
        <v>27.99</v>
      </c>
      <c r="V50" s="6">
        <f>variáveis!I2789</f>
        <v>29.42</v>
      </c>
      <c r="W50" s="6">
        <f>variáveis!I2933</f>
        <v>29.78</v>
      </c>
      <c r="X50" s="6">
        <f>variáveis!I3077</f>
        <v>28.52</v>
      </c>
      <c r="Y50" s="6">
        <f>variáveis!I3221</f>
        <v>27.63</v>
      </c>
      <c r="Z50" s="6">
        <f>variáveis!I3365</f>
        <v>27.06</v>
      </c>
      <c r="AA50" s="6">
        <f>variáveis!I3509</f>
        <v>27.84</v>
      </c>
      <c r="AB50" s="6">
        <f>variáveis!I3653</f>
        <v>28.76</v>
      </c>
      <c r="AC50" s="6">
        <f>variáveis!I3797</f>
        <v>30.56</v>
      </c>
      <c r="AD50" s="6">
        <f>variáveis!I3941</f>
        <v>29.98</v>
      </c>
      <c r="AE50" s="6">
        <f>variáveis!I4085</f>
        <v>30.94</v>
      </c>
      <c r="AF50" s="6">
        <f>variáveis!I4229</f>
        <v>28.45</v>
      </c>
      <c r="AG50" s="6">
        <f>variáveis!I4373</f>
        <v>27.52</v>
      </c>
    </row>
    <row r="51" spans="2:33" x14ac:dyDescent="0.25">
      <c r="B51" s="7">
        <v>800</v>
      </c>
      <c r="C51" s="6">
        <f>variáveis!I54</f>
        <v>27.55</v>
      </c>
      <c r="D51" s="6">
        <f>variáveis!I198</f>
        <v>28.42</v>
      </c>
      <c r="E51" s="6">
        <f>variáveis!I342</f>
        <v>30.09</v>
      </c>
      <c r="F51" s="6">
        <f>variáveis!I486</f>
        <v>31.19</v>
      </c>
      <c r="G51" s="6">
        <f>variáveis!I630</f>
        <v>31.76</v>
      </c>
      <c r="H51" s="6">
        <f>variáveis!I774</f>
        <v>31.58</v>
      </c>
      <c r="I51" s="6">
        <f>variáveis!I918</f>
        <v>30.07</v>
      </c>
      <c r="J51" s="6">
        <f>variáveis!I1062</f>
        <v>30.27</v>
      </c>
      <c r="K51" s="6">
        <f>variáveis!I1206</f>
        <v>30.46</v>
      </c>
      <c r="L51" s="6">
        <f>variáveis!I1350</f>
        <v>27.92</v>
      </c>
      <c r="M51" s="6">
        <f>variáveis!I1494</f>
        <v>28.93</v>
      </c>
      <c r="N51" s="6">
        <f>variáveis!I1638</f>
        <v>28.08</v>
      </c>
      <c r="O51" s="6">
        <f>variáveis!I1782</f>
        <v>27.91</v>
      </c>
      <c r="P51" s="6">
        <f>variáveis!I1926</f>
        <v>27.93</v>
      </c>
      <c r="Q51" s="6">
        <f>variáveis!I2070</f>
        <v>29.15</v>
      </c>
      <c r="R51" s="6">
        <f>variáveis!I2214</f>
        <v>29.99</v>
      </c>
      <c r="S51" s="6">
        <f>variáveis!I2358</f>
        <v>30.02</v>
      </c>
      <c r="T51" s="6">
        <f>variáveis!I2502</f>
        <v>30.09</v>
      </c>
      <c r="U51" s="6">
        <f>variáveis!I2646</f>
        <v>28.02</v>
      </c>
      <c r="V51" s="6">
        <f>variáveis!I2790</f>
        <v>29.43</v>
      </c>
      <c r="W51" s="6">
        <f>variáveis!I2934</f>
        <v>29.77</v>
      </c>
      <c r="X51" s="6">
        <f>variáveis!I3078</f>
        <v>28.51</v>
      </c>
      <c r="Y51" s="6">
        <f>variáveis!I3222</f>
        <v>27.65</v>
      </c>
      <c r="Z51" s="6">
        <f>variáveis!I3366</f>
        <v>27.09</v>
      </c>
      <c r="AA51" s="6">
        <f>variáveis!I3510</f>
        <v>27.85</v>
      </c>
      <c r="AB51" s="6">
        <f>variáveis!I3654</f>
        <v>28.78</v>
      </c>
      <c r="AC51" s="6">
        <f>variáveis!I3798</f>
        <v>30.52</v>
      </c>
      <c r="AD51" s="6">
        <f>variáveis!I3942</f>
        <v>29.98</v>
      </c>
      <c r="AE51" s="6">
        <f>variáveis!I4086</f>
        <v>30.93</v>
      </c>
      <c r="AF51" s="6">
        <f>variáveis!I4230</f>
        <v>28.44</v>
      </c>
      <c r="AG51" s="6">
        <f>variáveis!I4374</f>
        <v>27.53</v>
      </c>
    </row>
    <row r="52" spans="2:33" x14ac:dyDescent="0.25">
      <c r="B52" s="7">
        <v>810</v>
      </c>
      <c r="C52" s="6">
        <f>variáveis!I55</f>
        <v>27.59</v>
      </c>
      <c r="D52" s="6">
        <f>variáveis!I199</f>
        <v>28.44</v>
      </c>
      <c r="E52" s="6">
        <f>variáveis!I343</f>
        <v>30.13</v>
      </c>
      <c r="F52" s="6">
        <f>variáveis!I487</f>
        <v>31.21</v>
      </c>
      <c r="G52" s="6">
        <f>variáveis!I631</f>
        <v>31.77</v>
      </c>
      <c r="H52" s="6">
        <f>variáveis!I775</f>
        <v>31.59</v>
      </c>
      <c r="I52" s="6">
        <f>variáveis!I919</f>
        <v>30.07</v>
      </c>
      <c r="J52" s="6">
        <f>variáveis!I1063</f>
        <v>30.27</v>
      </c>
      <c r="K52" s="6">
        <f>variáveis!I1207</f>
        <v>30.47</v>
      </c>
      <c r="L52" s="6">
        <f>variáveis!I1351</f>
        <v>27.94</v>
      </c>
      <c r="M52" s="6">
        <f>variáveis!I1495</f>
        <v>28.94</v>
      </c>
      <c r="N52" s="6">
        <f>variáveis!I1639</f>
        <v>28.1</v>
      </c>
      <c r="O52" s="6">
        <f>variáveis!I1783</f>
        <v>27.92</v>
      </c>
      <c r="P52" s="6">
        <f>variáveis!I1927</f>
        <v>27.91</v>
      </c>
      <c r="Q52" s="6">
        <f>variáveis!I2071</f>
        <v>29.15</v>
      </c>
      <c r="R52" s="6">
        <f>variáveis!I2215</f>
        <v>30.02</v>
      </c>
      <c r="S52" s="6">
        <f>variáveis!I2359</f>
        <v>30.03</v>
      </c>
      <c r="T52" s="6">
        <f>variáveis!I2503</f>
        <v>30.08</v>
      </c>
      <c r="U52" s="6">
        <f>variáveis!I2647</f>
        <v>28.03</v>
      </c>
      <c r="V52" s="6">
        <f>variáveis!I2791</f>
        <v>29.45</v>
      </c>
      <c r="W52" s="6">
        <f>variáveis!I2935</f>
        <v>29.76</v>
      </c>
      <c r="X52" s="6">
        <f>variáveis!I3079</f>
        <v>28.49</v>
      </c>
      <c r="Y52" s="6">
        <f>variáveis!I3223</f>
        <v>27.67</v>
      </c>
      <c r="Z52" s="6">
        <f>variáveis!I3367</f>
        <v>27.12</v>
      </c>
      <c r="AA52" s="6">
        <f>variáveis!I3511</f>
        <v>27.85</v>
      </c>
      <c r="AB52" s="6">
        <f>variáveis!I3655</f>
        <v>28.78</v>
      </c>
      <c r="AC52" s="6">
        <f>variáveis!I3799</f>
        <v>30.57</v>
      </c>
      <c r="AD52" s="6">
        <f>variáveis!I3943</f>
        <v>30.02</v>
      </c>
      <c r="AE52" s="6">
        <f>variáveis!I4087</f>
        <v>30.92</v>
      </c>
      <c r="AF52" s="6">
        <f>variáveis!I4231</f>
        <v>28.45</v>
      </c>
      <c r="AG52" s="6">
        <f>variáveis!I4375</f>
        <v>27.55</v>
      </c>
    </row>
    <row r="53" spans="2:33" x14ac:dyDescent="0.25">
      <c r="B53" s="7">
        <v>820</v>
      </c>
      <c r="C53" s="6">
        <f>variáveis!I56</f>
        <v>27.64</v>
      </c>
      <c r="D53" s="6">
        <f>variáveis!I200</f>
        <v>28.46</v>
      </c>
      <c r="E53" s="6">
        <f>variáveis!I344</f>
        <v>30.12</v>
      </c>
      <c r="F53" s="6">
        <f>variáveis!I488</f>
        <v>31.23</v>
      </c>
      <c r="G53" s="6">
        <f>variáveis!I632</f>
        <v>31.79</v>
      </c>
      <c r="H53" s="6">
        <f>variáveis!I776</f>
        <v>31.6</v>
      </c>
      <c r="I53" s="6">
        <f>variáveis!I920</f>
        <v>30.08</v>
      </c>
      <c r="J53" s="6">
        <f>variáveis!I1064</f>
        <v>30.28</v>
      </c>
      <c r="K53" s="6">
        <f>variáveis!I1208</f>
        <v>30.48</v>
      </c>
      <c r="L53" s="6">
        <f>variáveis!I1352</f>
        <v>27.97</v>
      </c>
      <c r="M53" s="6">
        <f>variáveis!I1496</f>
        <v>28.96</v>
      </c>
      <c r="N53" s="6">
        <f>variáveis!I1640</f>
        <v>28.12</v>
      </c>
      <c r="O53" s="6">
        <f>variáveis!I1784</f>
        <v>27.93</v>
      </c>
      <c r="P53" s="6">
        <f>variáveis!I1928</f>
        <v>27.95</v>
      </c>
      <c r="Q53" s="6">
        <f>variáveis!I2072</f>
        <v>29.15</v>
      </c>
      <c r="R53" s="6">
        <f>variáveis!I2216</f>
        <v>30.04</v>
      </c>
      <c r="S53" s="6">
        <f>variáveis!I2360</f>
        <v>30.04</v>
      </c>
      <c r="T53" s="6">
        <f>variáveis!I2504</f>
        <v>30.07</v>
      </c>
      <c r="U53" s="6">
        <f>variáveis!I2648</f>
        <v>28.05</v>
      </c>
      <c r="V53" s="6">
        <f>variáveis!I2792</f>
        <v>29.47</v>
      </c>
      <c r="W53" s="6">
        <f>variáveis!I2936</f>
        <v>29.76</v>
      </c>
      <c r="X53" s="6">
        <f>variáveis!I3080</f>
        <v>28.48</v>
      </c>
      <c r="Y53" s="6">
        <f>variáveis!I3224</f>
        <v>27.7</v>
      </c>
      <c r="Z53" s="6">
        <f>variáveis!I3368</f>
        <v>27.15</v>
      </c>
      <c r="AA53" s="6">
        <f>variáveis!I3512</f>
        <v>27.84</v>
      </c>
      <c r="AB53" s="6">
        <f>variáveis!I3656</f>
        <v>28.83</v>
      </c>
      <c r="AC53" s="6">
        <f>variáveis!I3800</f>
        <v>30.83</v>
      </c>
      <c r="AD53" s="6">
        <f>variáveis!I3944</f>
        <v>30.07</v>
      </c>
      <c r="AE53" s="6">
        <f>variáveis!I4088</f>
        <v>30.9</v>
      </c>
      <c r="AF53" s="6">
        <f>variáveis!I4232</f>
        <v>28.47</v>
      </c>
      <c r="AG53" s="6">
        <f>variáveis!I4376</f>
        <v>27.57</v>
      </c>
    </row>
    <row r="54" spans="2:33" x14ac:dyDescent="0.25">
      <c r="B54" s="7">
        <v>830</v>
      </c>
      <c r="C54" s="6">
        <f>variáveis!I57</f>
        <v>27.67</v>
      </c>
      <c r="D54" s="6">
        <f>variáveis!I201</f>
        <v>28.49</v>
      </c>
      <c r="E54" s="6">
        <f>variáveis!I345</f>
        <v>30.16</v>
      </c>
      <c r="F54" s="6">
        <f>variáveis!I489</f>
        <v>31.27</v>
      </c>
      <c r="G54" s="6">
        <f>variáveis!I633</f>
        <v>31.82</v>
      </c>
      <c r="H54" s="6">
        <f>variáveis!I777</f>
        <v>31.62</v>
      </c>
      <c r="I54" s="6">
        <f>variáveis!I921</f>
        <v>30.1</v>
      </c>
      <c r="J54" s="6">
        <f>variáveis!I1065</f>
        <v>30.29</v>
      </c>
      <c r="K54" s="6">
        <f>variáveis!I1209</f>
        <v>30.49</v>
      </c>
      <c r="L54" s="6">
        <f>variáveis!I1353</f>
        <v>28.02</v>
      </c>
      <c r="M54" s="6">
        <f>variáveis!I1497</f>
        <v>28.98</v>
      </c>
      <c r="N54" s="6">
        <f>variáveis!I1641</f>
        <v>28.14</v>
      </c>
      <c r="O54" s="6">
        <f>variáveis!I1785</f>
        <v>27.93</v>
      </c>
      <c r="P54" s="6">
        <f>variáveis!I1929</f>
        <v>28.03</v>
      </c>
      <c r="Q54" s="6">
        <f>variáveis!I2073</f>
        <v>29.16</v>
      </c>
      <c r="R54" s="6">
        <f>variáveis!I2217</f>
        <v>30.08</v>
      </c>
      <c r="S54" s="6">
        <f>variáveis!I2361</f>
        <v>30.06</v>
      </c>
      <c r="T54" s="6">
        <f>variáveis!I2505</f>
        <v>30.07</v>
      </c>
      <c r="U54" s="6">
        <f>variáveis!I2649</f>
        <v>28.11</v>
      </c>
      <c r="V54" s="6">
        <f>variáveis!I2793</f>
        <v>29.5</v>
      </c>
      <c r="W54" s="6">
        <f>variáveis!I2937</f>
        <v>29.76</v>
      </c>
      <c r="X54" s="6">
        <f>variáveis!I3081</f>
        <v>28.48</v>
      </c>
      <c r="Y54" s="6">
        <f>variáveis!I3225</f>
        <v>27.73</v>
      </c>
      <c r="Z54" s="6">
        <f>variáveis!I3369</f>
        <v>27.2</v>
      </c>
      <c r="AA54" s="6">
        <f>variáveis!I3513</f>
        <v>27.87</v>
      </c>
      <c r="AB54" s="6">
        <f>variáveis!I3657</f>
        <v>28.89</v>
      </c>
      <c r="AC54" s="6">
        <f>variáveis!I3801</f>
        <v>30.76</v>
      </c>
      <c r="AD54" s="6">
        <f>variáveis!I3945</f>
        <v>30.59</v>
      </c>
      <c r="AE54" s="6">
        <f>variáveis!I4089</f>
        <v>30.89</v>
      </c>
      <c r="AF54" s="6">
        <f>variáveis!I4233</f>
        <v>28.5</v>
      </c>
      <c r="AG54" s="6">
        <f>variáveis!I4377</f>
        <v>27.61</v>
      </c>
    </row>
    <row r="55" spans="2:33" x14ac:dyDescent="0.25">
      <c r="B55" s="7">
        <v>840</v>
      </c>
      <c r="C55" s="6">
        <f>variáveis!I58</f>
        <v>27.7</v>
      </c>
      <c r="D55" s="6">
        <f>variáveis!I202</f>
        <v>28.53</v>
      </c>
      <c r="E55" s="6">
        <f>variáveis!I346</f>
        <v>30.21</v>
      </c>
      <c r="F55" s="6">
        <f>variáveis!I490</f>
        <v>31.31</v>
      </c>
      <c r="G55" s="6">
        <f>variáveis!I634</f>
        <v>31.87</v>
      </c>
      <c r="H55" s="6">
        <f>variáveis!I778</f>
        <v>31.63</v>
      </c>
      <c r="I55" s="6">
        <f>variáveis!I922</f>
        <v>30.13</v>
      </c>
      <c r="J55" s="6">
        <f>variáveis!I1066</f>
        <v>30.3</v>
      </c>
      <c r="K55" s="6">
        <f>variáveis!I1210</f>
        <v>30.5</v>
      </c>
      <c r="L55" s="6">
        <f>variáveis!I1354</f>
        <v>28.07</v>
      </c>
      <c r="M55" s="6">
        <f>variáveis!I1498</f>
        <v>29.01</v>
      </c>
      <c r="N55" s="6">
        <f>variáveis!I1642</f>
        <v>28.13</v>
      </c>
      <c r="O55" s="6">
        <f>variáveis!I1786</f>
        <v>27.95</v>
      </c>
      <c r="P55" s="6">
        <f>variáveis!I1930</f>
        <v>28.09</v>
      </c>
      <c r="Q55" s="6">
        <f>variáveis!I2074</f>
        <v>29.19</v>
      </c>
      <c r="R55" s="6">
        <f>variáveis!I2218</f>
        <v>30.12</v>
      </c>
      <c r="S55" s="6">
        <f>variáveis!I2362</f>
        <v>30.08</v>
      </c>
      <c r="T55" s="6">
        <f>variáveis!I2506</f>
        <v>30.07</v>
      </c>
      <c r="U55" s="6">
        <f>variáveis!I2650</f>
        <v>28.17</v>
      </c>
      <c r="V55" s="6">
        <f>variáveis!I2794</f>
        <v>29.54</v>
      </c>
      <c r="W55" s="6">
        <f>variáveis!I2938</f>
        <v>29.76</v>
      </c>
      <c r="X55" s="6">
        <f>variáveis!I3082</f>
        <v>28.48</v>
      </c>
      <c r="Y55" s="6">
        <f>variáveis!I3226</f>
        <v>27.77</v>
      </c>
      <c r="Z55" s="6">
        <f>variáveis!I3370</f>
        <v>27.24</v>
      </c>
      <c r="AA55" s="6">
        <f>variáveis!I3514</f>
        <v>27.9</v>
      </c>
      <c r="AB55" s="6">
        <f>variáveis!I3658</f>
        <v>28.94</v>
      </c>
      <c r="AC55" s="6">
        <f>variáveis!I3802</f>
        <v>30.47</v>
      </c>
      <c r="AD55" s="6">
        <f>variáveis!I3946</f>
        <v>30.58</v>
      </c>
      <c r="AE55" s="6">
        <f>variáveis!I4090</f>
        <v>30.83</v>
      </c>
      <c r="AF55" s="6">
        <f>variáveis!I4234</f>
        <v>28.53</v>
      </c>
      <c r="AG55" s="6">
        <f>variáveis!I4378</f>
        <v>27.65</v>
      </c>
    </row>
    <row r="56" spans="2:33" x14ac:dyDescent="0.25">
      <c r="B56" s="7">
        <v>850</v>
      </c>
      <c r="C56" s="6">
        <f>variáveis!I59</f>
        <v>27.74</v>
      </c>
      <c r="D56" s="6">
        <f>variáveis!I203</f>
        <v>28.58</v>
      </c>
      <c r="E56" s="6">
        <f>variáveis!I347</f>
        <v>30.26</v>
      </c>
      <c r="F56" s="6">
        <f>variáveis!I491</f>
        <v>31.36</v>
      </c>
      <c r="G56" s="6">
        <f>variáveis!I635</f>
        <v>31.92</v>
      </c>
      <c r="H56" s="6">
        <f>variáveis!I779</f>
        <v>31.65</v>
      </c>
      <c r="I56" s="6">
        <f>variáveis!I923</f>
        <v>30.15</v>
      </c>
      <c r="J56" s="6">
        <f>variáveis!I1067</f>
        <v>30.34</v>
      </c>
      <c r="K56" s="6">
        <f>variáveis!I1211</f>
        <v>30.51</v>
      </c>
      <c r="L56" s="6">
        <f>variáveis!I1355</f>
        <v>28.13</v>
      </c>
      <c r="M56" s="6">
        <f>variáveis!I1499</f>
        <v>29.06</v>
      </c>
      <c r="N56" s="6">
        <f>variáveis!I1643</f>
        <v>28.17</v>
      </c>
      <c r="O56" s="6">
        <f>variáveis!I1787</f>
        <v>27.98</v>
      </c>
      <c r="P56" s="6">
        <f>variáveis!I1931</f>
        <v>28.13</v>
      </c>
      <c r="Q56" s="6">
        <f>variáveis!I2075</f>
        <v>29.21</v>
      </c>
      <c r="R56" s="6">
        <f>variáveis!I2219</f>
        <v>30.16</v>
      </c>
      <c r="S56" s="6">
        <f>variáveis!I2363</f>
        <v>30.11</v>
      </c>
      <c r="T56" s="6">
        <f>variáveis!I2507</f>
        <v>30.07</v>
      </c>
      <c r="U56" s="6">
        <f>variáveis!I2651</f>
        <v>28.23</v>
      </c>
      <c r="V56" s="6">
        <f>variáveis!I2795</f>
        <v>29.59</v>
      </c>
      <c r="W56" s="6">
        <f>variáveis!I2939</f>
        <v>29.76</v>
      </c>
      <c r="X56" s="6">
        <f>variáveis!I3083</f>
        <v>28.48</v>
      </c>
      <c r="Y56" s="6">
        <f>variáveis!I3227</f>
        <v>27.81</v>
      </c>
      <c r="Z56" s="6">
        <f>variáveis!I3371</f>
        <v>27.3</v>
      </c>
      <c r="AA56" s="6">
        <f>variáveis!I3515</f>
        <v>27.95</v>
      </c>
      <c r="AB56" s="6">
        <f>variáveis!I3659</f>
        <v>28.97</v>
      </c>
      <c r="AC56" s="6">
        <f>variáveis!I3803</f>
        <v>30.46</v>
      </c>
      <c r="AD56" s="6">
        <f>variáveis!I3947</f>
        <v>30.41</v>
      </c>
      <c r="AE56" s="6">
        <f>variáveis!I4091</f>
        <v>30.45</v>
      </c>
      <c r="AF56" s="6">
        <f>variáveis!I4235</f>
        <v>28.57</v>
      </c>
      <c r="AG56" s="6">
        <f>variáveis!I4379</f>
        <v>27.7</v>
      </c>
    </row>
    <row r="57" spans="2:33" x14ac:dyDescent="0.25">
      <c r="B57" s="7">
        <v>900</v>
      </c>
      <c r="C57" s="6">
        <f>variáveis!I60</f>
        <v>27.79</v>
      </c>
      <c r="D57" s="6">
        <f>variáveis!I204</f>
        <v>28.64</v>
      </c>
      <c r="E57" s="6">
        <f>variáveis!I348</f>
        <v>30.31</v>
      </c>
      <c r="F57" s="6">
        <f>variáveis!I492</f>
        <v>31.41</v>
      </c>
      <c r="G57" s="6">
        <f>variáveis!I636</f>
        <v>31.96</v>
      </c>
      <c r="H57" s="6">
        <f>variáveis!I780</f>
        <v>31.67</v>
      </c>
      <c r="I57" s="6">
        <f>variáveis!I924</f>
        <v>30.19</v>
      </c>
      <c r="J57" s="6">
        <f>variáveis!I1068</f>
        <v>30.37</v>
      </c>
      <c r="K57" s="6">
        <f>variáveis!I1212</f>
        <v>30.52</v>
      </c>
      <c r="L57" s="6">
        <f>variáveis!I1356</f>
        <v>28.19</v>
      </c>
      <c r="M57" s="6">
        <f>variáveis!I1500</f>
        <v>29.1</v>
      </c>
      <c r="N57" s="6">
        <f>variáveis!I1644</f>
        <v>28.2</v>
      </c>
      <c r="O57" s="6">
        <f>variáveis!I1788</f>
        <v>27.99</v>
      </c>
      <c r="P57" s="6">
        <f>variáveis!I1932</f>
        <v>28.18</v>
      </c>
      <c r="Q57" s="6">
        <f>variáveis!I2076</f>
        <v>29.25</v>
      </c>
      <c r="R57" s="6">
        <f>variáveis!I2220</f>
        <v>30.2</v>
      </c>
      <c r="S57" s="6">
        <f>variáveis!I2364</f>
        <v>30.13</v>
      </c>
      <c r="T57" s="6">
        <f>variáveis!I2508</f>
        <v>30.08</v>
      </c>
      <c r="U57" s="6">
        <f>variáveis!I2652</f>
        <v>28.28</v>
      </c>
      <c r="V57" s="6">
        <f>variáveis!I2796</f>
        <v>29.64</v>
      </c>
      <c r="W57" s="6">
        <f>variáveis!I2940</f>
        <v>29.76</v>
      </c>
      <c r="X57" s="6">
        <f>variáveis!I3084</f>
        <v>28.48</v>
      </c>
      <c r="Y57" s="6">
        <f>variáveis!I3228</f>
        <v>27.85</v>
      </c>
      <c r="Z57" s="6">
        <f>variáveis!I3372</f>
        <v>27.36</v>
      </c>
      <c r="AA57" s="6">
        <f>variáveis!I3516</f>
        <v>28.02</v>
      </c>
      <c r="AB57" s="6">
        <f>variáveis!I3660</f>
        <v>29.03</v>
      </c>
      <c r="AC57" s="6">
        <f>variáveis!I3804</f>
        <v>30.64</v>
      </c>
      <c r="AD57" s="6">
        <f>variáveis!I3948</f>
        <v>30.39</v>
      </c>
      <c r="AE57" s="6">
        <f>variáveis!I4092</f>
        <v>30.39</v>
      </c>
      <c r="AF57" s="6">
        <f>variáveis!I4236</f>
        <v>28.63</v>
      </c>
      <c r="AG57" s="6">
        <f>variáveis!I4380</f>
        <v>27.76</v>
      </c>
    </row>
    <row r="58" spans="2:33" x14ac:dyDescent="0.25">
      <c r="B58" s="7">
        <v>910</v>
      </c>
      <c r="C58" s="6">
        <f>variáveis!I61</f>
        <v>27.85</v>
      </c>
      <c r="D58" s="6">
        <f>variáveis!I205</f>
        <v>28.7</v>
      </c>
      <c r="E58" s="6">
        <f>variáveis!I349</f>
        <v>30.38</v>
      </c>
      <c r="F58" s="6">
        <f>variáveis!I493</f>
        <v>31.48</v>
      </c>
      <c r="G58" s="6">
        <f>variáveis!I637</f>
        <v>32.01</v>
      </c>
      <c r="H58" s="6">
        <f>variáveis!I781</f>
        <v>31.7</v>
      </c>
      <c r="I58" s="6">
        <f>variáveis!I925</f>
        <v>30.22</v>
      </c>
      <c r="J58" s="6">
        <f>variáveis!I1069</f>
        <v>30.41</v>
      </c>
      <c r="K58" s="6">
        <f>variáveis!I1213</f>
        <v>30.53</v>
      </c>
      <c r="L58" s="6">
        <f>variáveis!I1357</f>
        <v>28.25</v>
      </c>
      <c r="M58" s="6">
        <f>variáveis!I1501</f>
        <v>29.11</v>
      </c>
      <c r="N58" s="6">
        <f>variáveis!I1645</f>
        <v>28.22</v>
      </c>
      <c r="O58" s="6">
        <f>variáveis!I1789</f>
        <v>28.03</v>
      </c>
      <c r="P58" s="6">
        <f>variáveis!I1933</f>
        <v>28.24</v>
      </c>
      <c r="Q58" s="6">
        <f>variáveis!I2077</f>
        <v>29.28</v>
      </c>
      <c r="R58" s="6">
        <f>variáveis!I2221</f>
        <v>30.24</v>
      </c>
      <c r="S58" s="6">
        <f>variáveis!I2365</f>
        <v>30.16</v>
      </c>
      <c r="T58" s="6">
        <f>variáveis!I2509</f>
        <v>30.08</v>
      </c>
      <c r="U58" s="6">
        <f>variáveis!I2653</f>
        <v>28.29</v>
      </c>
      <c r="V58" s="6">
        <f>variáveis!I2797</f>
        <v>29.7</v>
      </c>
      <c r="W58" s="6">
        <f>variáveis!I2941</f>
        <v>29.77</v>
      </c>
      <c r="X58" s="6">
        <f>variáveis!I3085</f>
        <v>28.49</v>
      </c>
      <c r="Y58" s="6">
        <f>variáveis!I3229</f>
        <v>27.9</v>
      </c>
      <c r="Z58" s="6">
        <f>variáveis!I3373</f>
        <v>27.43</v>
      </c>
      <c r="AA58" s="6">
        <f>variáveis!I3517</f>
        <v>28.11</v>
      </c>
      <c r="AB58" s="6">
        <f>variáveis!I3661</f>
        <v>29.08</v>
      </c>
      <c r="AC58" s="6">
        <f>variáveis!I3805</f>
        <v>30.76</v>
      </c>
      <c r="AD58" s="6">
        <f>variáveis!I3949</f>
        <v>30.42</v>
      </c>
      <c r="AE58" s="6">
        <f>variáveis!I4093</f>
        <v>30.51</v>
      </c>
      <c r="AF58" s="6">
        <f>variáveis!I4237</f>
        <v>28.69</v>
      </c>
      <c r="AG58" s="6">
        <f>variáveis!I4381</f>
        <v>27.83</v>
      </c>
    </row>
    <row r="59" spans="2:33" x14ac:dyDescent="0.25">
      <c r="B59" s="7">
        <v>920</v>
      </c>
      <c r="C59" s="6">
        <f>variáveis!I62</f>
        <v>27.93</v>
      </c>
      <c r="D59" s="6">
        <f>variáveis!I206</f>
        <v>28.78</v>
      </c>
      <c r="E59" s="6">
        <f>variáveis!I350</f>
        <v>30.45</v>
      </c>
      <c r="F59" s="6">
        <f>variáveis!I494</f>
        <v>31.55</v>
      </c>
      <c r="G59" s="6">
        <f>variáveis!I638</f>
        <v>32.07</v>
      </c>
      <c r="H59" s="6">
        <f>variáveis!I782</f>
        <v>31.73</v>
      </c>
      <c r="I59" s="6">
        <f>variáveis!I926</f>
        <v>30.26</v>
      </c>
      <c r="J59" s="6">
        <f>variáveis!I1070</f>
        <v>30.46</v>
      </c>
      <c r="K59" s="6">
        <f>variáveis!I1214</f>
        <v>30.54</v>
      </c>
      <c r="L59" s="6">
        <f>variáveis!I1358</f>
        <v>28.32</v>
      </c>
      <c r="M59" s="6">
        <f>variáveis!I1502</f>
        <v>29.11</v>
      </c>
      <c r="N59" s="6">
        <f>variáveis!I1646</f>
        <v>28.22</v>
      </c>
      <c r="O59" s="6">
        <f>variáveis!I1790</f>
        <v>28.08</v>
      </c>
      <c r="P59" s="6">
        <f>variáveis!I1934</f>
        <v>28.31</v>
      </c>
      <c r="Q59" s="6">
        <f>variáveis!I2078</f>
        <v>29.33</v>
      </c>
      <c r="R59" s="6">
        <f>variáveis!I2222</f>
        <v>30.28</v>
      </c>
      <c r="S59" s="6">
        <f>variáveis!I2366</f>
        <v>30.2</v>
      </c>
      <c r="T59" s="6">
        <f>variáveis!I2510</f>
        <v>30.09</v>
      </c>
      <c r="U59" s="6">
        <f>variáveis!I2654</f>
        <v>28.35</v>
      </c>
      <c r="V59" s="6">
        <f>variáveis!I2798</f>
        <v>29.75</v>
      </c>
      <c r="W59" s="6">
        <f>variáveis!I2942</f>
        <v>29.78</v>
      </c>
      <c r="X59" s="6">
        <f>variáveis!I3086</f>
        <v>28.5</v>
      </c>
      <c r="Y59" s="6">
        <f>variáveis!I3230</f>
        <v>27.94</v>
      </c>
      <c r="Z59" s="6">
        <f>variáveis!I3374</f>
        <v>27.51</v>
      </c>
      <c r="AA59" s="6">
        <f>variáveis!I3518</f>
        <v>28.18</v>
      </c>
      <c r="AB59" s="6">
        <f>variáveis!I3662</f>
        <v>29.15</v>
      </c>
      <c r="AC59" s="6">
        <f>variáveis!I3806</f>
        <v>30.78</v>
      </c>
      <c r="AD59" s="6">
        <f>variáveis!I3950</f>
        <v>30.47</v>
      </c>
      <c r="AE59" s="6">
        <f>variáveis!I4094</f>
        <v>30.77</v>
      </c>
      <c r="AF59" s="6">
        <f>variáveis!I4238</f>
        <v>28.75</v>
      </c>
      <c r="AG59" s="6">
        <f>variáveis!I4382</f>
        <v>27.9</v>
      </c>
    </row>
    <row r="60" spans="2:33" x14ac:dyDescent="0.25">
      <c r="B60" s="7">
        <v>930</v>
      </c>
      <c r="C60" s="6">
        <f>variáveis!I63</f>
        <v>28</v>
      </c>
      <c r="D60" s="6">
        <f>variáveis!I207</f>
        <v>28.86</v>
      </c>
      <c r="E60" s="6">
        <f>variáveis!I351</f>
        <v>30.54</v>
      </c>
      <c r="F60" s="6">
        <f>variáveis!I495</f>
        <v>31.63</v>
      </c>
      <c r="G60" s="6">
        <f>variáveis!I639</f>
        <v>32.14</v>
      </c>
      <c r="H60" s="6">
        <f>variáveis!I783</f>
        <v>31.75</v>
      </c>
      <c r="I60" s="6">
        <f>variáveis!I927</f>
        <v>30.32</v>
      </c>
      <c r="J60" s="6">
        <f>variáveis!I1071</f>
        <v>30.52</v>
      </c>
      <c r="K60" s="6">
        <f>variáveis!I1215</f>
        <v>30.55</v>
      </c>
      <c r="L60" s="6">
        <f>variáveis!I1359</f>
        <v>28.39</v>
      </c>
      <c r="M60" s="6">
        <f>variáveis!I1503</f>
        <v>29.16</v>
      </c>
      <c r="N60" s="6">
        <f>variáveis!I1647</f>
        <v>28.26</v>
      </c>
      <c r="O60" s="6">
        <f>variáveis!I1791</f>
        <v>28.14</v>
      </c>
      <c r="P60" s="6">
        <f>variáveis!I1935</f>
        <v>28.4</v>
      </c>
      <c r="Q60" s="6">
        <f>variáveis!I2079</f>
        <v>29.39</v>
      </c>
      <c r="R60" s="6">
        <f>variáveis!I2223</f>
        <v>30.34</v>
      </c>
      <c r="S60" s="6">
        <f>variáveis!I2367</f>
        <v>30.26</v>
      </c>
      <c r="T60" s="6">
        <f>variáveis!I2511</f>
        <v>30.09</v>
      </c>
      <c r="U60" s="6">
        <f>variáveis!I2655</f>
        <v>28.43</v>
      </c>
      <c r="V60" s="6">
        <f>variáveis!I2799</f>
        <v>29.81</v>
      </c>
      <c r="W60" s="6">
        <f>variáveis!I2943</f>
        <v>29.78</v>
      </c>
      <c r="X60" s="6">
        <f>variáveis!I3087</f>
        <v>28.51</v>
      </c>
      <c r="Y60" s="6">
        <f>variáveis!I3231</f>
        <v>28</v>
      </c>
      <c r="Z60" s="6">
        <f>variáveis!I3375</f>
        <v>27.59</v>
      </c>
      <c r="AA60" s="6">
        <f>variáveis!I3519</f>
        <v>28.26</v>
      </c>
      <c r="AB60" s="6">
        <f>variáveis!I3663</f>
        <v>29.22</v>
      </c>
      <c r="AC60" s="6">
        <f>variáveis!I3807</f>
        <v>30.63</v>
      </c>
      <c r="AD60" s="6">
        <f>variáveis!I3951</f>
        <v>30.48</v>
      </c>
      <c r="AE60" s="6">
        <f>variáveis!I4095</f>
        <v>30.75</v>
      </c>
      <c r="AF60" s="6">
        <f>variáveis!I4239</f>
        <v>28.82</v>
      </c>
      <c r="AG60" s="6">
        <f>variáveis!I4383</f>
        <v>27.98</v>
      </c>
    </row>
    <row r="61" spans="2:33" x14ac:dyDescent="0.25">
      <c r="B61" s="7">
        <v>940</v>
      </c>
      <c r="C61" s="6">
        <f>variáveis!I64</f>
        <v>28.09</v>
      </c>
      <c r="D61" s="6">
        <f>variáveis!I208</f>
        <v>28.95</v>
      </c>
      <c r="E61" s="6">
        <f>variáveis!I352</f>
        <v>30.63</v>
      </c>
      <c r="F61" s="6">
        <f>variáveis!I496</f>
        <v>31.72</v>
      </c>
      <c r="G61" s="6">
        <f>variáveis!I640</f>
        <v>32.21</v>
      </c>
      <c r="H61" s="6">
        <f>variáveis!I784</f>
        <v>31.78</v>
      </c>
      <c r="I61" s="6">
        <f>variáveis!I928</f>
        <v>30.39</v>
      </c>
      <c r="J61" s="6">
        <f>variáveis!I1072</f>
        <v>30.6</v>
      </c>
      <c r="K61" s="6">
        <f>variáveis!I1216</f>
        <v>30.55</v>
      </c>
      <c r="L61" s="6">
        <f>variáveis!I1360</f>
        <v>28.46</v>
      </c>
      <c r="M61" s="6">
        <f>variáveis!I1504</f>
        <v>29.21</v>
      </c>
      <c r="N61" s="6">
        <f>variáveis!I1648</f>
        <v>28.32</v>
      </c>
      <c r="O61" s="6">
        <f>variáveis!I1792</f>
        <v>28.22</v>
      </c>
      <c r="P61" s="6">
        <f>variáveis!I1936</f>
        <v>28.5</v>
      </c>
      <c r="Q61" s="6">
        <f>variáveis!I2080</f>
        <v>29.47</v>
      </c>
      <c r="R61" s="6">
        <f>variáveis!I2224</f>
        <v>30.4</v>
      </c>
      <c r="S61" s="6">
        <f>variáveis!I2368</f>
        <v>30.32</v>
      </c>
      <c r="T61" s="6">
        <f>variáveis!I2512</f>
        <v>30.11</v>
      </c>
      <c r="U61" s="6">
        <f>variáveis!I2656</f>
        <v>28.52</v>
      </c>
      <c r="V61" s="6">
        <f>variáveis!I2800</f>
        <v>29.87</v>
      </c>
      <c r="W61" s="6">
        <f>variáveis!I2944</f>
        <v>29.79</v>
      </c>
      <c r="X61" s="6">
        <f>variáveis!I3088</f>
        <v>28.53</v>
      </c>
      <c r="Y61" s="6">
        <f>variáveis!I3232</f>
        <v>28.06</v>
      </c>
      <c r="Z61" s="6">
        <f>variáveis!I3376</f>
        <v>27.68</v>
      </c>
      <c r="AA61" s="6">
        <f>variáveis!I3520</f>
        <v>28.35</v>
      </c>
      <c r="AB61" s="6">
        <f>variáveis!I3664</f>
        <v>29.3</v>
      </c>
      <c r="AC61" s="6">
        <f>variáveis!I3808</f>
        <v>30.63</v>
      </c>
      <c r="AD61" s="6">
        <f>variáveis!I3952</f>
        <v>30.41</v>
      </c>
      <c r="AE61" s="6">
        <f>variáveis!I4096</f>
        <v>30.76</v>
      </c>
      <c r="AF61" s="6">
        <f>variáveis!I4240</f>
        <v>28.9</v>
      </c>
      <c r="AG61" s="6">
        <f>variáveis!I4384</f>
        <v>28.06</v>
      </c>
    </row>
    <row r="62" spans="2:33" x14ac:dyDescent="0.25">
      <c r="B62" s="7">
        <v>950</v>
      </c>
      <c r="C62" s="6">
        <f>variáveis!I65</f>
        <v>28.18</v>
      </c>
      <c r="D62" s="6">
        <f>variáveis!I209</f>
        <v>29.05</v>
      </c>
      <c r="E62" s="6">
        <f>variáveis!I353</f>
        <v>30.74</v>
      </c>
      <c r="F62" s="6">
        <f>variáveis!I497</f>
        <v>31.82</v>
      </c>
      <c r="G62" s="6">
        <f>variáveis!I641</f>
        <v>32.29</v>
      </c>
      <c r="H62" s="6">
        <f>variáveis!I785</f>
        <v>31.81</v>
      </c>
      <c r="I62" s="6">
        <f>variáveis!I929</f>
        <v>30.47</v>
      </c>
      <c r="J62" s="6">
        <f>variáveis!I1073</f>
        <v>30.63</v>
      </c>
      <c r="K62" s="6">
        <f>variáveis!I1217</f>
        <v>30.56</v>
      </c>
      <c r="L62" s="6">
        <f>variáveis!I1361</f>
        <v>28.53</v>
      </c>
      <c r="M62" s="6">
        <f>variáveis!I1505</f>
        <v>29.27</v>
      </c>
      <c r="N62" s="6">
        <f>variáveis!I1649</f>
        <v>28.38</v>
      </c>
      <c r="O62" s="6">
        <f>variáveis!I1793</f>
        <v>28.3</v>
      </c>
      <c r="P62" s="6">
        <f>variáveis!I1937</f>
        <v>28.6</v>
      </c>
      <c r="Q62" s="6">
        <f>variáveis!I2081</f>
        <v>29.56</v>
      </c>
      <c r="R62" s="6">
        <f>variáveis!I2225</f>
        <v>30.46</v>
      </c>
      <c r="S62" s="6">
        <f>variáveis!I2369</f>
        <v>30.4</v>
      </c>
      <c r="T62" s="6">
        <f>variáveis!I2513</f>
        <v>30.13</v>
      </c>
      <c r="U62" s="6">
        <f>variáveis!I2657</f>
        <v>28.63</v>
      </c>
      <c r="V62" s="6">
        <f>variáveis!I2801</f>
        <v>29.89</v>
      </c>
      <c r="W62" s="6">
        <f>variáveis!I2945</f>
        <v>29.8</v>
      </c>
      <c r="X62" s="6">
        <f>variáveis!I3089</f>
        <v>28.54</v>
      </c>
      <c r="Y62" s="6">
        <f>variáveis!I3233</f>
        <v>28.12</v>
      </c>
      <c r="Z62" s="6">
        <f>variáveis!I3377</f>
        <v>27.78</v>
      </c>
      <c r="AA62" s="6">
        <f>variáveis!I3521</f>
        <v>28.42</v>
      </c>
      <c r="AB62" s="6">
        <f>variáveis!I3665</f>
        <v>29.41</v>
      </c>
      <c r="AC62" s="6">
        <f>variáveis!I3809</f>
        <v>30.71</v>
      </c>
      <c r="AD62" s="6">
        <f>variáveis!I3953</f>
        <v>30.53</v>
      </c>
      <c r="AE62" s="6">
        <f>variáveis!I4097</f>
        <v>30.8</v>
      </c>
      <c r="AF62" s="6">
        <f>variáveis!I4241</f>
        <v>28.98</v>
      </c>
      <c r="AG62" s="6">
        <f>variáveis!I4385</f>
        <v>28.15</v>
      </c>
    </row>
    <row r="63" spans="2:33" x14ac:dyDescent="0.25">
      <c r="B63" s="7">
        <v>1000</v>
      </c>
      <c r="C63" s="6">
        <f>variáveis!I66</f>
        <v>28.28</v>
      </c>
      <c r="D63" s="6">
        <f>variáveis!I210</f>
        <v>29.16</v>
      </c>
      <c r="E63" s="6">
        <f>variáveis!I354</f>
        <v>30.85</v>
      </c>
      <c r="F63" s="6">
        <f>variáveis!I498</f>
        <v>31.93</v>
      </c>
      <c r="G63" s="6">
        <f>variáveis!I642</f>
        <v>32.36</v>
      </c>
      <c r="H63" s="6">
        <f>variáveis!I786</f>
        <v>31.84</v>
      </c>
      <c r="I63" s="6">
        <f>variáveis!I930</f>
        <v>30.56</v>
      </c>
      <c r="J63" s="6">
        <f>variáveis!I1074</f>
        <v>30.71</v>
      </c>
      <c r="K63" s="6">
        <f>variáveis!I1218</f>
        <v>30.57</v>
      </c>
      <c r="L63" s="6">
        <f>variáveis!I1362</f>
        <v>28.61</v>
      </c>
      <c r="M63" s="6">
        <f>variáveis!I1506</f>
        <v>29.35</v>
      </c>
      <c r="N63" s="6">
        <f>variáveis!I1650</f>
        <v>28.44</v>
      </c>
      <c r="O63" s="6">
        <f>variáveis!I1794</f>
        <v>28.37</v>
      </c>
      <c r="P63" s="6">
        <f>variáveis!I1938</f>
        <v>28.71</v>
      </c>
      <c r="Q63" s="6">
        <f>variáveis!I2082</f>
        <v>29.65</v>
      </c>
      <c r="R63" s="6">
        <f>variáveis!I2226</f>
        <v>30.55</v>
      </c>
      <c r="S63" s="6">
        <f>variáveis!I2370</f>
        <v>30.48</v>
      </c>
      <c r="T63" s="6">
        <f>variáveis!I2514</f>
        <v>30.17</v>
      </c>
      <c r="U63" s="6">
        <f>variáveis!I2658</f>
        <v>28.74</v>
      </c>
      <c r="V63" s="6">
        <f>variáveis!I2802</f>
        <v>29.92</v>
      </c>
      <c r="W63" s="6">
        <f>variáveis!I2946</f>
        <v>29.8</v>
      </c>
      <c r="X63" s="6">
        <f>variáveis!I3090</f>
        <v>28.55</v>
      </c>
      <c r="Y63" s="6">
        <f>variáveis!I3234</f>
        <v>28.18</v>
      </c>
      <c r="Z63" s="6">
        <f>variáveis!I3378</f>
        <v>27.88</v>
      </c>
      <c r="AA63" s="6">
        <f>variáveis!I3522</f>
        <v>28.52</v>
      </c>
      <c r="AB63" s="6">
        <f>variáveis!I3666</f>
        <v>29.53</v>
      </c>
      <c r="AC63" s="6">
        <f>variáveis!I3810</f>
        <v>30.87</v>
      </c>
      <c r="AD63" s="6">
        <f>variáveis!I3954</f>
        <v>30.55</v>
      </c>
      <c r="AE63" s="6">
        <f>variáveis!I4098</f>
        <v>30.85</v>
      </c>
      <c r="AF63" s="6">
        <f>variáveis!I4242</f>
        <v>29.06</v>
      </c>
      <c r="AG63" s="6">
        <f>variáveis!I4386</f>
        <v>28.24</v>
      </c>
    </row>
    <row r="64" spans="2:33" x14ac:dyDescent="0.25">
      <c r="B64" s="7">
        <v>1010</v>
      </c>
      <c r="C64" s="6">
        <f>variáveis!I67</f>
        <v>28.38</v>
      </c>
      <c r="D64" s="6">
        <f>variáveis!I211</f>
        <v>29.28</v>
      </c>
      <c r="E64" s="6">
        <f>variáveis!I355</f>
        <v>30.97</v>
      </c>
      <c r="F64" s="6">
        <f>variáveis!I499</f>
        <v>32.04</v>
      </c>
      <c r="G64" s="6">
        <f>variáveis!I643</f>
        <v>32.44</v>
      </c>
      <c r="H64" s="6">
        <f>variáveis!I787</f>
        <v>31.87</v>
      </c>
      <c r="I64" s="6">
        <f>variáveis!I931</f>
        <v>30.67</v>
      </c>
      <c r="J64" s="6">
        <f>variáveis!I1075</f>
        <v>30.76</v>
      </c>
      <c r="K64" s="6">
        <f>variáveis!I1219</f>
        <v>30.57</v>
      </c>
      <c r="L64" s="6">
        <f>variáveis!I1363</f>
        <v>28.69</v>
      </c>
      <c r="M64" s="6">
        <f>variáveis!I1507</f>
        <v>29.42</v>
      </c>
      <c r="N64" s="6">
        <f>variáveis!I1651</f>
        <v>28.51</v>
      </c>
      <c r="O64" s="6">
        <f>variáveis!I1795</f>
        <v>28.44</v>
      </c>
      <c r="P64" s="6">
        <f>variáveis!I1939</f>
        <v>28.81</v>
      </c>
      <c r="Q64" s="6">
        <f>variáveis!I2083</f>
        <v>29.76</v>
      </c>
      <c r="R64" s="6">
        <f>variáveis!I2227</f>
        <v>30.64</v>
      </c>
      <c r="S64" s="6">
        <f>variáveis!I2371</f>
        <v>30.56</v>
      </c>
      <c r="T64" s="6">
        <f>variáveis!I2515</f>
        <v>30.2</v>
      </c>
      <c r="U64" s="6">
        <f>variáveis!I2659</f>
        <v>28.87</v>
      </c>
      <c r="V64" s="6">
        <f>variáveis!I2803</f>
        <v>29.99</v>
      </c>
      <c r="W64" s="6">
        <f>variáveis!I2947</f>
        <v>29.82</v>
      </c>
      <c r="X64" s="6">
        <f>variáveis!I3091</f>
        <v>28.57</v>
      </c>
      <c r="Y64" s="6">
        <f>variáveis!I3235</f>
        <v>28.24</v>
      </c>
      <c r="Z64" s="6">
        <f>variáveis!I3379</f>
        <v>27.98</v>
      </c>
      <c r="AA64" s="6">
        <f>variáveis!I3523</f>
        <v>28.65</v>
      </c>
      <c r="AB64" s="6">
        <f>variáveis!I3667</f>
        <v>29.65</v>
      </c>
      <c r="AC64" s="6">
        <f>variáveis!I3811</f>
        <v>30.95</v>
      </c>
      <c r="AD64" s="6">
        <f>variáveis!I3955</f>
        <v>30.58</v>
      </c>
      <c r="AE64" s="6">
        <f>variáveis!I4099</f>
        <v>30.9</v>
      </c>
      <c r="AF64" s="6">
        <f>variáveis!I4243</f>
        <v>29.15</v>
      </c>
      <c r="AG64" s="6">
        <f>variáveis!I4387</f>
        <v>28.33</v>
      </c>
    </row>
    <row r="65" spans="2:33" x14ac:dyDescent="0.25">
      <c r="B65" s="7">
        <v>1020</v>
      </c>
      <c r="C65" s="6">
        <f>variáveis!I68</f>
        <v>28.5</v>
      </c>
      <c r="D65" s="6">
        <f>variáveis!I212</f>
        <v>29.41</v>
      </c>
      <c r="E65" s="6">
        <f>variáveis!I356</f>
        <v>31.1</v>
      </c>
      <c r="F65" s="6">
        <f>variáveis!I500</f>
        <v>32.17</v>
      </c>
      <c r="G65" s="6">
        <f>variáveis!I644</f>
        <v>32.520000000000003</v>
      </c>
      <c r="H65" s="6">
        <f>variáveis!I788</f>
        <v>31.91</v>
      </c>
      <c r="I65" s="6">
        <f>variáveis!I932</f>
        <v>30.77</v>
      </c>
      <c r="J65" s="6">
        <f>variáveis!I1076</f>
        <v>30.83</v>
      </c>
      <c r="K65" s="6">
        <f>variáveis!I1220</f>
        <v>30.58</v>
      </c>
      <c r="L65" s="6">
        <f>variáveis!I1364</f>
        <v>28.77</v>
      </c>
      <c r="M65" s="6">
        <f>variáveis!I1508</f>
        <v>29.5</v>
      </c>
      <c r="N65" s="6">
        <f>variáveis!I1652</f>
        <v>28.58</v>
      </c>
      <c r="O65" s="6">
        <f>variáveis!I1796</f>
        <v>28.53</v>
      </c>
      <c r="P65" s="6">
        <f>variáveis!I1940</f>
        <v>28.93</v>
      </c>
      <c r="Q65" s="6">
        <f>variáveis!I2084</f>
        <v>29.87</v>
      </c>
      <c r="R65" s="6">
        <f>variáveis!I2228</f>
        <v>30.73</v>
      </c>
      <c r="S65" s="6">
        <f>variáveis!I2372</f>
        <v>30.65</v>
      </c>
      <c r="T65" s="6">
        <f>variáveis!I2516</f>
        <v>30.24</v>
      </c>
      <c r="U65" s="6">
        <f>variáveis!I2660</f>
        <v>29</v>
      </c>
      <c r="V65" s="6">
        <f>variáveis!I2804</f>
        <v>30.08</v>
      </c>
      <c r="W65" s="6">
        <f>variáveis!I2948</f>
        <v>29.85</v>
      </c>
      <c r="X65" s="6">
        <f>variáveis!I3092</f>
        <v>28.59</v>
      </c>
      <c r="Y65" s="6">
        <f>variáveis!I3236</f>
        <v>28.3</v>
      </c>
      <c r="Z65" s="6">
        <f>variáveis!I3380</f>
        <v>28.09</v>
      </c>
      <c r="AA65" s="6">
        <f>variáveis!I3524</f>
        <v>28.77</v>
      </c>
      <c r="AB65" s="6">
        <f>variáveis!I3668</f>
        <v>29.8</v>
      </c>
      <c r="AC65" s="6">
        <f>variáveis!I3812</f>
        <v>30.96</v>
      </c>
      <c r="AD65" s="6">
        <f>variáveis!I3956</f>
        <v>30.66</v>
      </c>
      <c r="AE65" s="6">
        <f>variáveis!I4100</f>
        <v>30.95</v>
      </c>
      <c r="AF65" s="6">
        <f>variáveis!I4244</f>
        <v>29.25</v>
      </c>
      <c r="AG65" s="6">
        <f>variáveis!I4388</f>
        <v>28.42</v>
      </c>
    </row>
    <row r="66" spans="2:33" x14ac:dyDescent="0.25">
      <c r="B66" s="7">
        <v>1030</v>
      </c>
      <c r="C66" s="6">
        <f>variáveis!I69</f>
        <v>28.63</v>
      </c>
      <c r="D66" s="6">
        <f>variáveis!I213</f>
        <v>29.55</v>
      </c>
      <c r="E66" s="6">
        <f>variáveis!I357</f>
        <v>31.24</v>
      </c>
      <c r="F66" s="6">
        <f>variáveis!I501</f>
        <v>32.299999999999997</v>
      </c>
      <c r="G66" s="6">
        <f>variáveis!I645</f>
        <v>32.619999999999997</v>
      </c>
      <c r="H66" s="6">
        <f>variáveis!I789</f>
        <v>31.97</v>
      </c>
      <c r="I66" s="6">
        <f>variáveis!I933</f>
        <v>30.87</v>
      </c>
      <c r="J66" s="6">
        <f>variáveis!I1077</f>
        <v>30.93</v>
      </c>
      <c r="K66" s="6">
        <f>variáveis!I1221</f>
        <v>30.59</v>
      </c>
      <c r="L66" s="6">
        <f>variáveis!I1365</f>
        <v>28.84</v>
      </c>
      <c r="M66" s="6">
        <f>variáveis!I1509</f>
        <v>29.6</v>
      </c>
      <c r="N66" s="6">
        <f>variáveis!I1653</f>
        <v>28.64</v>
      </c>
      <c r="O66" s="6">
        <f>variáveis!I1797</f>
        <v>28.61</v>
      </c>
      <c r="P66" s="6">
        <f>variáveis!I1941</f>
        <v>29.06</v>
      </c>
      <c r="Q66" s="6">
        <f>variáveis!I2085</f>
        <v>29.99</v>
      </c>
      <c r="R66" s="6">
        <f>variáveis!I2229</f>
        <v>30.84</v>
      </c>
      <c r="S66" s="6">
        <f>variáveis!I2373</f>
        <v>30.72</v>
      </c>
      <c r="T66" s="6">
        <f>variáveis!I2517</f>
        <v>30.28</v>
      </c>
      <c r="U66" s="6">
        <f>variáveis!I2661</f>
        <v>29.13</v>
      </c>
      <c r="V66" s="6">
        <f>variáveis!I2805</f>
        <v>30.18</v>
      </c>
      <c r="W66" s="6">
        <f>variáveis!I2949</f>
        <v>29.87</v>
      </c>
      <c r="X66" s="6">
        <f>variáveis!I3093</f>
        <v>28.61</v>
      </c>
      <c r="Y66" s="6">
        <f>variáveis!I3237</f>
        <v>28.36</v>
      </c>
      <c r="Z66" s="6">
        <f>variáveis!I3381</f>
        <v>28.19</v>
      </c>
      <c r="AA66" s="6">
        <f>variáveis!I3525</f>
        <v>28.88</v>
      </c>
      <c r="AB66" s="6">
        <f>variáveis!I3669</f>
        <v>29.95</v>
      </c>
      <c r="AC66" s="6">
        <f>variáveis!I3813</f>
        <v>31.05</v>
      </c>
      <c r="AD66" s="6">
        <f>variáveis!I3957</f>
        <v>30.75</v>
      </c>
      <c r="AE66" s="6">
        <f>variáveis!I4101</f>
        <v>30.85</v>
      </c>
      <c r="AF66" s="6">
        <f>variáveis!I4245</f>
        <v>29.36</v>
      </c>
      <c r="AG66" s="6">
        <f>variáveis!I4389</f>
        <v>28.5</v>
      </c>
    </row>
    <row r="67" spans="2:33" x14ac:dyDescent="0.25">
      <c r="B67" s="7">
        <v>1040</v>
      </c>
      <c r="C67" s="6">
        <f>variáveis!I70</f>
        <v>28.76</v>
      </c>
      <c r="D67" s="6">
        <f>variáveis!I214</f>
        <v>29.69</v>
      </c>
      <c r="E67" s="6">
        <f>variáveis!I358</f>
        <v>31.39</v>
      </c>
      <c r="F67" s="6">
        <f>variáveis!I502</f>
        <v>32.450000000000003</v>
      </c>
      <c r="G67" s="6">
        <f>variáveis!I646</f>
        <v>32.729999999999997</v>
      </c>
      <c r="H67" s="6">
        <f>variáveis!I790</f>
        <v>32.020000000000003</v>
      </c>
      <c r="I67" s="6">
        <f>variáveis!I934</f>
        <v>30.98</v>
      </c>
      <c r="J67" s="6">
        <f>variáveis!I1078</f>
        <v>31.05</v>
      </c>
      <c r="K67" s="6">
        <f>variáveis!I1222</f>
        <v>30.64</v>
      </c>
      <c r="L67" s="6">
        <f>variáveis!I1366</f>
        <v>28.91</v>
      </c>
      <c r="M67" s="6">
        <f>variáveis!I1510</f>
        <v>29.69</v>
      </c>
      <c r="N67" s="6">
        <f>variáveis!I1654</f>
        <v>28.71</v>
      </c>
      <c r="O67" s="6">
        <f>variáveis!I1798</f>
        <v>28.67</v>
      </c>
      <c r="P67" s="6">
        <f>variáveis!I1942</f>
        <v>29.2</v>
      </c>
      <c r="Q67" s="6">
        <f>variáveis!I2086</f>
        <v>30.11</v>
      </c>
      <c r="R67" s="6">
        <f>variáveis!I2230</f>
        <v>30.94</v>
      </c>
      <c r="S67" s="6">
        <f>variáveis!I2374</f>
        <v>30.81</v>
      </c>
      <c r="T67" s="6">
        <f>variáveis!I2518</f>
        <v>30.32</v>
      </c>
      <c r="U67" s="6">
        <f>variáveis!I2662</f>
        <v>29.25</v>
      </c>
      <c r="V67" s="6">
        <f>variáveis!I2806</f>
        <v>30.29</v>
      </c>
      <c r="W67" s="6">
        <f>variáveis!I2950</f>
        <v>29.9</v>
      </c>
      <c r="X67" s="6">
        <f>variáveis!I3094</f>
        <v>28.63</v>
      </c>
      <c r="Y67" s="6">
        <f>variáveis!I3238</f>
        <v>28.42</v>
      </c>
      <c r="Z67" s="6">
        <f>variáveis!I3382</f>
        <v>28.29</v>
      </c>
      <c r="AA67" s="6">
        <f>variáveis!I3526</f>
        <v>28.98</v>
      </c>
      <c r="AB67" s="6">
        <f>variáveis!I3670</f>
        <v>30.12</v>
      </c>
      <c r="AC67" s="6">
        <f>variáveis!I3814</f>
        <v>31.18</v>
      </c>
      <c r="AD67" s="6">
        <f>variáveis!I3958</f>
        <v>30.84</v>
      </c>
      <c r="AE67" s="6">
        <f>variáveis!I4102</f>
        <v>30.86</v>
      </c>
      <c r="AF67" s="6">
        <f>variáveis!I4246</f>
        <v>29.48</v>
      </c>
      <c r="AG67" s="6">
        <f>variáveis!I4390</f>
        <v>28.59</v>
      </c>
    </row>
    <row r="68" spans="2:33" x14ac:dyDescent="0.25">
      <c r="B68" s="7">
        <v>1050</v>
      </c>
      <c r="C68" s="6">
        <f>variáveis!I71</f>
        <v>28.91</v>
      </c>
      <c r="D68" s="6">
        <f>variáveis!I215</f>
        <v>29.85</v>
      </c>
      <c r="E68" s="6">
        <f>variáveis!I359</f>
        <v>31.54</v>
      </c>
      <c r="F68" s="6">
        <f>variáveis!I503</f>
        <v>32.6</v>
      </c>
      <c r="G68" s="6">
        <f>variáveis!I647</f>
        <v>32.85</v>
      </c>
      <c r="H68" s="6">
        <f>variáveis!I791</f>
        <v>32.07</v>
      </c>
      <c r="I68" s="6">
        <f>variáveis!I935</f>
        <v>31.09</v>
      </c>
      <c r="J68" s="6">
        <f>variáveis!I1079</f>
        <v>31.16</v>
      </c>
      <c r="K68" s="6">
        <f>variáveis!I1223</f>
        <v>30.67</v>
      </c>
      <c r="L68" s="6">
        <f>variáveis!I1367</f>
        <v>28.99</v>
      </c>
      <c r="M68" s="6">
        <f>variáveis!I1511</f>
        <v>29.79</v>
      </c>
      <c r="N68" s="6">
        <f>variáveis!I1655</f>
        <v>28.79</v>
      </c>
      <c r="O68" s="6">
        <f>variáveis!I1799</f>
        <v>28.74</v>
      </c>
      <c r="P68" s="6">
        <f>variáveis!I1943</f>
        <v>29.35</v>
      </c>
      <c r="Q68" s="6">
        <f>variáveis!I2087</f>
        <v>30.23</v>
      </c>
      <c r="R68" s="6">
        <f>variáveis!I2231</f>
        <v>31.03</v>
      </c>
      <c r="S68" s="6">
        <f>variáveis!I2375</f>
        <v>30.9</v>
      </c>
      <c r="T68" s="6">
        <f>variáveis!I2519</f>
        <v>30.36</v>
      </c>
      <c r="U68" s="6">
        <f>variáveis!I2663</f>
        <v>29.37</v>
      </c>
      <c r="V68" s="6">
        <f>variáveis!I2807</f>
        <v>30.41</v>
      </c>
      <c r="W68" s="6">
        <f>variáveis!I2951</f>
        <v>29.94</v>
      </c>
      <c r="X68" s="6">
        <f>variáveis!I3095</f>
        <v>28.67</v>
      </c>
      <c r="Y68" s="6">
        <f>variáveis!I3239</f>
        <v>28.49</v>
      </c>
      <c r="Z68" s="6">
        <f>variáveis!I3383</f>
        <v>28.4</v>
      </c>
      <c r="AA68" s="6">
        <f>variáveis!I3527</f>
        <v>29.12</v>
      </c>
      <c r="AB68" s="6">
        <f>variáveis!I3671</f>
        <v>30.28</v>
      </c>
      <c r="AC68" s="6">
        <f>variáveis!I3815</f>
        <v>31.33</v>
      </c>
      <c r="AD68" s="6">
        <f>variáveis!I3959</f>
        <v>30.96</v>
      </c>
      <c r="AE68" s="6">
        <f>variáveis!I4103</f>
        <v>30.83</v>
      </c>
      <c r="AF68" s="6">
        <f>variáveis!I4247</f>
        <v>29.62</v>
      </c>
      <c r="AG68" s="6">
        <f>variáveis!I4391</f>
        <v>28.68</v>
      </c>
    </row>
    <row r="69" spans="2:33" x14ac:dyDescent="0.25">
      <c r="B69" s="7">
        <v>1100</v>
      </c>
      <c r="C69" s="6">
        <f>variáveis!I72</f>
        <v>29.06</v>
      </c>
      <c r="D69" s="6">
        <f>variáveis!I216</f>
        <v>30.02</v>
      </c>
      <c r="E69" s="6">
        <f>variáveis!I360</f>
        <v>31.71</v>
      </c>
      <c r="F69" s="6">
        <f>variáveis!I504</f>
        <v>32.76</v>
      </c>
      <c r="G69" s="6">
        <f>variáveis!I648</f>
        <v>32.99</v>
      </c>
      <c r="H69" s="6">
        <f>variáveis!I792</f>
        <v>32.130000000000003</v>
      </c>
      <c r="I69" s="6">
        <f>variáveis!I936</f>
        <v>31.23</v>
      </c>
      <c r="J69" s="6">
        <f>variáveis!I1080</f>
        <v>31.29</v>
      </c>
      <c r="K69" s="6">
        <f>variáveis!I1224</f>
        <v>30.71</v>
      </c>
      <c r="L69" s="6">
        <f>variáveis!I1368</f>
        <v>29.07</v>
      </c>
      <c r="M69" s="6">
        <f>variáveis!I1512</f>
        <v>29.95</v>
      </c>
      <c r="N69" s="6">
        <f>variáveis!I1656</f>
        <v>28.86</v>
      </c>
      <c r="O69" s="6">
        <f>variáveis!I1800</f>
        <v>28.83</v>
      </c>
      <c r="P69" s="6">
        <f>variáveis!I1944</f>
        <v>29.5</v>
      </c>
      <c r="Q69" s="6">
        <f>variáveis!I2088</f>
        <v>30.34</v>
      </c>
      <c r="R69" s="6">
        <f>variáveis!I2232</f>
        <v>31.12</v>
      </c>
      <c r="S69" s="6">
        <f>variáveis!I2376</f>
        <v>30.97</v>
      </c>
      <c r="T69" s="6">
        <f>variáveis!I2520</f>
        <v>30.39</v>
      </c>
      <c r="U69" s="6">
        <f>variáveis!I2664</f>
        <v>29.48</v>
      </c>
      <c r="V69" s="6">
        <f>variáveis!I2808</f>
        <v>30.52</v>
      </c>
      <c r="W69" s="6">
        <f>variáveis!I2952</f>
        <v>29.99</v>
      </c>
      <c r="X69" s="6">
        <f>variáveis!I3096</f>
        <v>28.71</v>
      </c>
      <c r="Y69" s="6">
        <f>variáveis!I3240</f>
        <v>28.58</v>
      </c>
      <c r="Z69" s="6">
        <f>variáveis!I3384</f>
        <v>28.5</v>
      </c>
      <c r="AA69" s="6">
        <f>variáveis!I3528</f>
        <v>29.27</v>
      </c>
      <c r="AB69" s="6">
        <f>variáveis!I3672</f>
        <v>30.45</v>
      </c>
      <c r="AC69" s="6">
        <f>variáveis!I3816</f>
        <v>31.47</v>
      </c>
      <c r="AD69" s="6">
        <f>variáveis!I3960</f>
        <v>31.17</v>
      </c>
      <c r="AE69" s="6">
        <f>variáveis!I4104</f>
        <v>30.83</v>
      </c>
      <c r="AF69" s="6">
        <f>variáveis!I4248</f>
        <v>29.77</v>
      </c>
      <c r="AG69" s="6">
        <f>variáveis!I4392</f>
        <v>28.77</v>
      </c>
    </row>
    <row r="70" spans="2:33" x14ac:dyDescent="0.25">
      <c r="B70" s="7">
        <v>1110</v>
      </c>
      <c r="C70" s="6">
        <f>variáveis!I73</f>
        <v>29.21</v>
      </c>
      <c r="D70" s="6">
        <f>variáveis!I217</f>
        <v>30.19</v>
      </c>
      <c r="E70" s="6">
        <f>variáveis!I361</f>
        <v>31.88</v>
      </c>
      <c r="F70" s="6">
        <f>variáveis!I505</f>
        <v>32.93</v>
      </c>
      <c r="G70" s="6">
        <f>variáveis!I649</f>
        <v>33.14</v>
      </c>
      <c r="H70" s="6">
        <f>variáveis!I793</f>
        <v>32.19</v>
      </c>
      <c r="I70" s="6">
        <f>variáveis!I937</f>
        <v>31.34</v>
      </c>
      <c r="J70" s="6">
        <f>variáveis!I1081</f>
        <v>31.42</v>
      </c>
      <c r="K70" s="6">
        <f>variáveis!I1225</f>
        <v>30.73</v>
      </c>
      <c r="L70" s="6">
        <f>variáveis!I1369</f>
        <v>29.16</v>
      </c>
      <c r="M70" s="6">
        <f>variáveis!I1513</f>
        <v>30.05</v>
      </c>
      <c r="N70" s="6">
        <f>variáveis!I1657</f>
        <v>28.95</v>
      </c>
      <c r="O70" s="6">
        <f>variáveis!I1801</f>
        <v>28.93</v>
      </c>
      <c r="P70" s="6">
        <f>variáveis!I1945</f>
        <v>29.66</v>
      </c>
      <c r="Q70" s="6">
        <f>variáveis!I2089</f>
        <v>30.45</v>
      </c>
      <c r="R70" s="6">
        <f>variáveis!I2233</f>
        <v>31.2</v>
      </c>
      <c r="S70" s="6">
        <f>variáveis!I2377</f>
        <v>31.04</v>
      </c>
      <c r="T70" s="6">
        <f>variáveis!I2521</f>
        <v>30.43</v>
      </c>
      <c r="U70" s="6">
        <f>variáveis!I2665</f>
        <v>29.6</v>
      </c>
      <c r="V70" s="6">
        <f>variáveis!I2809</f>
        <v>30.63</v>
      </c>
      <c r="W70" s="6">
        <f>variáveis!I2953</f>
        <v>30.04</v>
      </c>
      <c r="X70" s="6">
        <f>variáveis!I3097</f>
        <v>28.76</v>
      </c>
      <c r="Y70" s="6">
        <f>variáveis!I3241</f>
        <v>28.66</v>
      </c>
      <c r="Z70" s="6">
        <f>variáveis!I3385</f>
        <v>28.61</v>
      </c>
      <c r="AA70" s="6">
        <f>variáveis!I3529</f>
        <v>29.44</v>
      </c>
      <c r="AB70" s="6">
        <f>variáveis!I3673</f>
        <v>30.62</v>
      </c>
      <c r="AC70" s="6">
        <f>variáveis!I3817</f>
        <v>31.59</v>
      </c>
      <c r="AD70" s="6">
        <f>variáveis!I3961</f>
        <v>31.33</v>
      </c>
      <c r="AE70" s="6">
        <f>variáveis!I4105</f>
        <v>30.87</v>
      </c>
      <c r="AF70" s="6">
        <f>variáveis!I4249</f>
        <v>29.92</v>
      </c>
      <c r="AG70" s="6">
        <f>variáveis!I4393</f>
        <v>28.85</v>
      </c>
    </row>
    <row r="71" spans="2:33" x14ac:dyDescent="0.25">
      <c r="B71" s="7">
        <v>1120</v>
      </c>
      <c r="C71" s="6">
        <f>variáveis!I74</f>
        <v>29.38</v>
      </c>
      <c r="D71" s="6">
        <f>variáveis!I218</f>
        <v>30.37</v>
      </c>
      <c r="E71" s="6">
        <f>variáveis!I362</f>
        <v>32.06</v>
      </c>
      <c r="F71" s="6">
        <f>variáveis!I506</f>
        <v>33.11</v>
      </c>
      <c r="G71" s="6">
        <f>variáveis!I650</f>
        <v>33.29</v>
      </c>
      <c r="H71" s="6">
        <f>variáveis!I794</f>
        <v>32.26</v>
      </c>
      <c r="I71" s="6">
        <f>variáveis!I938</f>
        <v>31.44</v>
      </c>
      <c r="J71" s="6">
        <f>variáveis!I1082</f>
        <v>31.56</v>
      </c>
      <c r="K71" s="6">
        <f>variáveis!I1226</f>
        <v>30.74</v>
      </c>
      <c r="L71" s="6">
        <f>variáveis!I1370</f>
        <v>29.26</v>
      </c>
      <c r="M71" s="6">
        <f>variáveis!I1514</f>
        <v>30.14</v>
      </c>
      <c r="N71" s="6">
        <f>variáveis!I1658</f>
        <v>29.04</v>
      </c>
      <c r="O71" s="6">
        <f>variáveis!I1802</f>
        <v>29.04</v>
      </c>
      <c r="P71" s="6">
        <f>variáveis!I1946</f>
        <v>29.82</v>
      </c>
      <c r="Q71" s="6">
        <f>variáveis!I2090</f>
        <v>30.55</v>
      </c>
      <c r="R71" s="6">
        <f>variáveis!I2234</f>
        <v>31.28</v>
      </c>
      <c r="S71" s="6">
        <f>variáveis!I2378</f>
        <v>31.13</v>
      </c>
      <c r="T71" s="6">
        <f>variáveis!I2522</f>
        <v>30.47</v>
      </c>
      <c r="U71" s="6">
        <f>variáveis!I2666</f>
        <v>29.73</v>
      </c>
      <c r="V71" s="6">
        <f>variáveis!I2810</f>
        <v>30.73</v>
      </c>
      <c r="W71" s="6">
        <f>variáveis!I2954</f>
        <v>30.09</v>
      </c>
      <c r="X71" s="6">
        <f>variáveis!I3098</f>
        <v>28.81</v>
      </c>
      <c r="Y71" s="6">
        <f>variáveis!I3242</f>
        <v>28.73</v>
      </c>
      <c r="Z71" s="6">
        <f>variáveis!I3386</f>
        <v>28.67</v>
      </c>
      <c r="AA71" s="6">
        <f>variáveis!I3530</f>
        <v>29.62</v>
      </c>
      <c r="AB71" s="6">
        <f>variáveis!I3674</f>
        <v>30.79</v>
      </c>
      <c r="AC71" s="6">
        <f>variáveis!I3818</f>
        <v>31.72</v>
      </c>
      <c r="AD71" s="6">
        <f>variáveis!I3962</f>
        <v>31.24</v>
      </c>
      <c r="AE71" s="6">
        <f>variáveis!I4106</f>
        <v>30.94</v>
      </c>
      <c r="AF71" s="6">
        <f>variáveis!I4250</f>
        <v>30.08</v>
      </c>
      <c r="AG71" s="6">
        <f>variáveis!I4394</f>
        <v>28.94</v>
      </c>
    </row>
    <row r="72" spans="2:33" x14ac:dyDescent="0.25">
      <c r="B72" s="7">
        <v>1130</v>
      </c>
      <c r="C72" s="6">
        <f>variáveis!I75</f>
        <v>29.55</v>
      </c>
      <c r="D72" s="6">
        <f>variáveis!I219</f>
        <v>30.56</v>
      </c>
      <c r="E72" s="6">
        <f>variáveis!I363</f>
        <v>32.24</v>
      </c>
      <c r="F72" s="6">
        <f>variáveis!I507</f>
        <v>33.29</v>
      </c>
      <c r="G72" s="6">
        <f>variáveis!I651</f>
        <v>33.44</v>
      </c>
      <c r="H72" s="6">
        <f>variáveis!I795</f>
        <v>32.33</v>
      </c>
      <c r="I72" s="6">
        <f>variáveis!I939</f>
        <v>31.52</v>
      </c>
      <c r="J72" s="6">
        <f>variáveis!I1083</f>
        <v>31.71</v>
      </c>
      <c r="K72" s="6">
        <f>variáveis!I1227</f>
        <v>30.78</v>
      </c>
      <c r="L72" s="6">
        <f>variáveis!I1371</f>
        <v>29.35</v>
      </c>
      <c r="M72" s="6">
        <f>variáveis!I1515</f>
        <v>30.19</v>
      </c>
      <c r="N72" s="6">
        <f>variáveis!I1659</f>
        <v>29.12</v>
      </c>
      <c r="O72" s="6">
        <f>variáveis!I1803</f>
        <v>29.15</v>
      </c>
      <c r="P72" s="6">
        <f>variáveis!I1947</f>
        <v>29.99</v>
      </c>
      <c r="Q72" s="6">
        <f>variáveis!I2091</f>
        <v>30.66</v>
      </c>
      <c r="R72" s="6">
        <f>variáveis!I2235</f>
        <v>31.36</v>
      </c>
      <c r="S72" s="6">
        <f>variáveis!I2379</f>
        <v>31.23</v>
      </c>
      <c r="T72" s="6">
        <f>variáveis!I2523</f>
        <v>30.51</v>
      </c>
      <c r="U72" s="6">
        <f>variáveis!I2667</f>
        <v>29.85</v>
      </c>
      <c r="V72" s="6">
        <f>variáveis!I2811</f>
        <v>30.83</v>
      </c>
      <c r="W72" s="6">
        <f>variáveis!I2955</f>
        <v>30.15</v>
      </c>
      <c r="X72" s="6">
        <f>variáveis!I3099</f>
        <v>28.88</v>
      </c>
      <c r="Y72" s="6">
        <f>variáveis!I3243</f>
        <v>28.78</v>
      </c>
      <c r="Z72" s="6">
        <f>variáveis!I3387</f>
        <v>28.76</v>
      </c>
      <c r="AA72" s="6">
        <f>variáveis!I3531</f>
        <v>29.81</v>
      </c>
      <c r="AB72" s="6">
        <f>variáveis!I3675</f>
        <v>30.96</v>
      </c>
      <c r="AC72" s="6">
        <f>variáveis!I3819</f>
        <v>31.85</v>
      </c>
      <c r="AD72" s="6">
        <f>variáveis!I3963</f>
        <v>31.3</v>
      </c>
      <c r="AE72" s="6">
        <f>variáveis!I4107</f>
        <v>30.93</v>
      </c>
      <c r="AF72" s="6">
        <f>variáveis!I4251</f>
        <v>30.23</v>
      </c>
      <c r="AG72" s="6">
        <f>variáveis!I4395</f>
        <v>29.03</v>
      </c>
    </row>
    <row r="73" spans="2:33" x14ac:dyDescent="0.25">
      <c r="B73" s="7">
        <v>1140</v>
      </c>
      <c r="C73" s="6">
        <f>variáveis!I76</f>
        <v>29.72</v>
      </c>
      <c r="D73" s="6">
        <f>variáveis!I220</f>
        <v>30.76</v>
      </c>
      <c r="E73" s="6">
        <f>variáveis!I364</f>
        <v>32.44</v>
      </c>
      <c r="F73" s="6">
        <f>variáveis!I508</f>
        <v>33.479999999999997</v>
      </c>
      <c r="G73" s="6">
        <f>variáveis!I652</f>
        <v>33.6</v>
      </c>
      <c r="H73" s="6">
        <f>variáveis!I796</f>
        <v>32.42</v>
      </c>
      <c r="I73" s="6">
        <f>variáveis!I940</f>
        <v>31.58</v>
      </c>
      <c r="J73" s="6">
        <f>variáveis!I1084</f>
        <v>31.85</v>
      </c>
      <c r="K73" s="6">
        <f>variáveis!I1228</f>
        <v>30.8</v>
      </c>
      <c r="L73" s="6">
        <f>variáveis!I1372</f>
        <v>29.45</v>
      </c>
      <c r="M73" s="6">
        <f>variáveis!I1516</f>
        <v>30.22</v>
      </c>
      <c r="N73" s="6">
        <f>variáveis!I1660</f>
        <v>29.21</v>
      </c>
      <c r="O73" s="6">
        <f>variáveis!I1804</f>
        <v>29.26</v>
      </c>
      <c r="P73" s="6">
        <f>variáveis!I1948</f>
        <v>30.17</v>
      </c>
      <c r="Q73" s="6">
        <f>variáveis!I2092</f>
        <v>30.78</v>
      </c>
      <c r="R73" s="6">
        <f>variáveis!I2236</f>
        <v>31.45</v>
      </c>
      <c r="S73" s="6">
        <f>variáveis!I2380</f>
        <v>31.34</v>
      </c>
      <c r="T73" s="6">
        <f>variáveis!I2524</f>
        <v>30.56</v>
      </c>
      <c r="U73" s="6">
        <f>variáveis!I2668</f>
        <v>29.97</v>
      </c>
      <c r="V73" s="6">
        <f>variáveis!I2812</f>
        <v>30.93</v>
      </c>
      <c r="W73" s="6">
        <f>variáveis!I2956</f>
        <v>30.22</v>
      </c>
      <c r="X73" s="6">
        <f>variáveis!I3100</f>
        <v>28.95</v>
      </c>
      <c r="Y73" s="6">
        <f>variáveis!I3244</f>
        <v>28.83</v>
      </c>
      <c r="Z73" s="6">
        <f>variáveis!I3388</f>
        <v>28.89</v>
      </c>
      <c r="AA73" s="6">
        <f>variáveis!I3532</f>
        <v>30.01</v>
      </c>
      <c r="AB73" s="6">
        <f>variáveis!I3676</f>
        <v>31.13</v>
      </c>
      <c r="AC73" s="6">
        <f>variáveis!I3820</f>
        <v>32</v>
      </c>
      <c r="AD73" s="6">
        <f>variáveis!I3964</f>
        <v>31.45</v>
      </c>
      <c r="AE73" s="6">
        <f>variáveis!I4108</f>
        <v>30.99</v>
      </c>
      <c r="AF73" s="6">
        <f>variáveis!I4252</f>
        <v>30.37</v>
      </c>
      <c r="AG73" s="6">
        <f>variáveis!I4396</f>
        <v>29.13</v>
      </c>
    </row>
    <row r="74" spans="2:33" x14ac:dyDescent="0.25">
      <c r="B74" s="7">
        <v>1150</v>
      </c>
      <c r="C74" s="6">
        <f>variáveis!I77</f>
        <v>29.9</v>
      </c>
      <c r="D74" s="6">
        <f>variáveis!I221</f>
        <v>30.96</v>
      </c>
      <c r="E74" s="6">
        <f>variáveis!I365</f>
        <v>32.630000000000003</v>
      </c>
      <c r="F74" s="6">
        <f>variáveis!I509</f>
        <v>33.67</v>
      </c>
      <c r="G74" s="6">
        <f>variáveis!I653</f>
        <v>33.75</v>
      </c>
      <c r="H74" s="6">
        <f>variáveis!I797</f>
        <v>32.51</v>
      </c>
      <c r="I74" s="6">
        <f>variáveis!I941</f>
        <v>31.67</v>
      </c>
      <c r="J74" s="6">
        <f>variáveis!I1085</f>
        <v>32</v>
      </c>
      <c r="K74" s="6">
        <f>variáveis!I1229</f>
        <v>30.83</v>
      </c>
      <c r="L74" s="6">
        <f>variáveis!I1373</f>
        <v>29.55</v>
      </c>
      <c r="M74" s="6">
        <f>variáveis!I1517</f>
        <v>30.2</v>
      </c>
      <c r="N74" s="6">
        <f>variáveis!I1661</f>
        <v>29.3</v>
      </c>
      <c r="O74" s="6">
        <f>variáveis!I1805</f>
        <v>29.36</v>
      </c>
      <c r="P74" s="6">
        <f>variáveis!I1949</f>
        <v>30.36</v>
      </c>
      <c r="Q74" s="6">
        <f>variáveis!I2093</f>
        <v>30.91</v>
      </c>
      <c r="R74" s="6">
        <f>variáveis!I2237</f>
        <v>31.53</v>
      </c>
      <c r="S74" s="6">
        <f>variáveis!I2381</f>
        <v>31.45</v>
      </c>
      <c r="T74" s="6">
        <f>variáveis!I2525</f>
        <v>30.6</v>
      </c>
      <c r="U74" s="6">
        <f>variáveis!I2669</f>
        <v>30.1</v>
      </c>
      <c r="V74" s="6">
        <f>variáveis!I2813</f>
        <v>31.03</v>
      </c>
      <c r="W74" s="6">
        <f>variáveis!I2957</f>
        <v>30.28</v>
      </c>
      <c r="X74" s="6">
        <f>variáveis!I3101</f>
        <v>29.03</v>
      </c>
      <c r="Y74" s="6">
        <f>variáveis!I3245</f>
        <v>28.86</v>
      </c>
      <c r="Z74" s="6">
        <f>variáveis!I3389</f>
        <v>29.03</v>
      </c>
      <c r="AA74" s="6">
        <f>variáveis!I3533</f>
        <v>30.21</v>
      </c>
      <c r="AB74" s="6">
        <f>variáveis!I3677</f>
        <v>31.3</v>
      </c>
      <c r="AC74" s="6">
        <f>variáveis!I3821</f>
        <v>32.159999999999997</v>
      </c>
      <c r="AD74" s="6">
        <f>variáveis!I3965</f>
        <v>31.6</v>
      </c>
      <c r="AE74" s="6">
        <f>variáveis!I4109</f>
        <v>31.08</v>
      </c>
      <c r="AF74" s="6">
        <f>variáveis!I4253</f>
        <v>30.52</v>
      </c>
      <c r="AG74" s="6">
        <f>variáveis!I4397</f>
        <v>29.23</v>
      </c>
    </row>
    <row r="75" spans="2:33" x14ac:dyDescent="0.25">
      <c r="B75" s="7">
        <v>1200</v>
      </c>
      <c r="C75" s="6">
        <f>variáveis!I78</f>
        <v>30.09</v>
      </c>
      <c r="D75" s="6">
        <f>variáveis!I222</f>
        <v>31.16</v>
      </c>
      <c r="E75" s="6">
        <f>variáveis!I366</f>
        <v>32.83</v>
      </c>
      <c r="F75" s="6">
        <f>variáveis!I510</f>
        <v>33.86</v>
      </c>
      <c r="G75" s="6">
        <f>variáveis!I654</f>
        <v>33.9</v>
      </c>
      <c r="H75" s="6">
        <f>variáveis!I798</f>
        <v>32.6</v>
      </c>
      <c r="I75" s="6">
        <f>variáveis!I942</f>
        <v>31.77</v>
      </c>
      <c r="J75" s="6">
        <f>variáveis!I1086</f>
        <v>32.15</v>
      </c>
      <c r="K75" s="6">
        <f>variáveis!I1230</f>
        <v>30.86</v>
      </c>
      <c r="L75" s="6">
        <f>variáveis!I1374</f>
        <v>29.65</v>
      </c>
      <c r="M75" s="6">
        <f>variáveis!I1518</f>
        <v>30.19</v>
      </c>
      <c r="N75" s="6">
        <f>variáveis!I1662</f>
        <v>29.38</v>
      </c>
      <c r="O75" s="6">
        <f>variáveis!I1806</f>
        <v>29.45</v>
      </c>
      <c r="P75" s="6">
        <f>variáveis!I1950</f>
        <v>30.56</v>
      </c>
      <c r="Q75" s="6">
        <f>variáveis!I2094</f>
        <v>31.05</v>
      </c>
      <c r="R75" s="6">
        <f>variáveis!I2238</f>
        <v>31.63</v>
      </c>
      <c r="S75" s="6">
        <f>variáveis!I2382</f>
        <v>31.58</v>
      </c>
      <c r="T75" s="6">
        <f>variáveis!I2526</f>
        <v>30.65</v>
      </c>
      <c r="U75" s="6">
        <f>variáveis!I2670</f>
        <v>30.24</v>
      </c>
      <c r="V75" s="6">
        <f>variáveis!I2814</f>
        <v>31.14</v>
      </c>
      <c r="W75" s="6">
        <f>variáveis!I2958</f>
        <v>30.35</v>
      </c>
      <c r="X75" s="6">
        <f>variáveis!I3102</f>
        <v>29.1</v>
      </c>
      <c r="Y75" s="6">
        <f>variáveis!I3246</f>
        <v>28.88</v>
      </c>
      <c r="Z75" s="6">
        <f>variáveis!I3390</f>
        <v>29.17</v>
      </c>
      <c r="AA75" s="6">
        <f>variáveis!I3534</f>
        <v>30.42</v>
      </c>
      <c r="AB75" s="6">
        <f>variáveis!I3678</f>
        <v>31.48</v>
      </c>
      <c r="AC75" s="6">
        <f>variáveis!I3822</f>
        <v>32.340000000000003</v>
      </c>
      <c r="AD75" s="6">
        <f>variáveis!I3966</f>
        <v>31.76</v>
      </c>
      <c r="AE75" s="6">
        <f>variáveis!I4110</f>
        <v>31.21</v>
      </c>
      <c r="AF75" s="6">
        <f>variáveis!I4254</f>
        <v>30.68</v>
      </c>
      <c r="AG75" s="6">
        <f>variáveis!I4398</f>
        <v>29.34</v>
      </c>
    </row>
    <row r="76" spans="2:33" x14ac:dyDescent="0.25">
      <c r="B76" s="7">
        <v>1210</v>
      </c>
      <c r="C76" s="6">
        <f>variáveis!I79</f>
        <v>30.28</v>
      </c>
      <c r="D76" s="6">
        <f>variáveis!I223</f>
        <v>31.37</v>
      </c>
      <c r="E76" s="6">
        <f>variáveis!I367</f>
        <v>33.03</v>
      </c>
      <c r="F76" s="6">
        <f>variáveis!I511</f>
        <v>34.06</v>
      </c>
      <c r="G76" s="6">
        <f>variáveis!I655</f>
        <v>34.049999999999997</v>
      </c>
      <c r="H76" s="6">
        <f>variáveis!I799</f>
        <v>32.68</v>
      </c>
      <c r="I76" s="6">
        <f>variáveis!I943</f>
        <v>31.89</v>
      </c>
      <c r="J76" s="6">
        <f>variáveis!I1087</f>
        <v>32.299999999999997</v>
      </c>
      <c r="K76" s="6">
        <f>variáveis!I1231</f>
        <v>30.89</v>
      </c>
      <c r="L76" s="6">
        <f>variáveis!I1375</f>
        <v>29.74</v>
      </c>
      <c r="M76" s="6">
        <f>variáveis!I1519</f>
        <v>30.22</v>
      </c>
      <c r="N76" s="6">
        <f>variáveis!I1663</f>
        <v>29.44</v>
      </c>
      <c r="O76" s="6">
        <f>variáveis!I1807</f>
        <v>29.53</v>
      </c>
      <c r="P76" s="6">
        <f>variáveis!I1951</f>
        <v>30.77</v>
      </c>
      <c r="Q76" s="6">
        <f>variáveis!I2095</f>
        <v>31.2</v>
      </c>
      <c r="R76" s="6">
        <f>variáveis!I2239</f>
        <v>31.74</v>
      </c>
      <c r="S76" s="6">
        <f>variáveis!I2383</f>
        <v>31.72</v>
      </c>
      <c r="T76" s="6">
        <f>variáveis!I2527</f>
        <v>30.7</v>
      </c>
      <c r="U76" s="6">
        <f>variáveis!I2671</f>
        <v>30.4</v>
      </c>
      <c r="V76" s="6">
        <f>variáveis!I2815</f>
        <v>31.24</v>
      </c>
      <c r="W76" s="6">
        <f>variáveis!I2959</f>
        <v>30.39</v>
      </c>
      <c r="X76" s="6">
        <f>variáveis!I3103</f>
        <v>29.17</v>
      </c>
      <c r="Y76" s="6">
        <f>variáveis!I3247</f>
        <v>28.91</v>
      </c>
      <c r="Z76" s="6">
        <f>variáveis!I3391</f>
        <v>29.33</v>
      </c>
      <c r="AA76" s="6">
        <f>variáveis!I3535</f>
        <v>30.62</v>
      </c>
      <c r="AB76" s="6">
        <f>variáveis!I3679</f>
        <v>31.67</v>
      </c>
      <c r="AC76" s="6">
        <f>variáveis!I3823</f>
        <v>32.53</v>
      </c>
      <c r="AD76" s="6">
        <f>variáveis!I3967</f>
        <v>31.85</v>
      </c>
      <c r="AE76" s="6">
        <f>variáveis!I4111</f>
        <v>31.35</v>
      </c>
      <c r="AF76" s="6">
        <f>variáveis!I4255</f>
        <v>30.84</v>
      </c>
      <c r="AG76" s="6">
        <f>variáveis!I4399</f>
        <v>29.47</v>
      </c>
    </row>
    <row r="77" spans="2:33" x14ac:dyDescent="0.25">
      <c r="B77" s="7">
        <v>1220</v>
      </c>
      <c r="C77" s="6">
        <f>variáveis!I80</f>
        <v>30.47</v>
      </c>
      <c r="D77" s="6">
        <f>variáveis!I224</f>
        <v>31.57</v>
      </c>
      <c r="E77" s="6">
        <f>variáveis!I368</f>
        <v>33.229999999999997</v>
      </c>
      <c r="F77" s="6">
        <f>variáveis!I512</f>
        <v>34.26</v>
      </c>
      <c r="G77" s="6">
        <f>variáveis!I656</f>
        <v>34.200000000000003</v>
      </c>
      <c r="H77" s="6">
        <f>variáveis!I800</f>
        <v>32.76</v>
      </c>
      <c r="I77" s="6">
        <f>variáveis!I944</f>
        <v>32.01</v>
      </c>
      <c r="J77" s="6">
        <f>variáveis!I1088</f>
        <v>32.450000000000003</v>
      </c>
      <c r="K77" s="6">
        <f>variáveis!I1232</f>
        <v>30.93</v>
      </c>
      <c r="L77" s="6">
        <f>variáveis!I1376</f>
        <v>29.83</v>
      </c>
      <c r="M77" s="6">
        <f>variáveis!I1520</f>
        <v>30.25</v>
      </c>
      <c r="N77" s="6">
        <f>variáveis!I1664</f>
        <v>29.51</v>
      </c>
      <c r="O77" s="6">
        <f>variáveis!I1808</f>
        <v>29.6</v>
      </c>
      <c r="P77" s="6">
        <f>variáveis!I1952</f>
        <v>30.99</v>
      </c>
      <c r="Q77" s="6">
        <f>variáveis!I2096</f>
        <v>31.37</v>
      </c>
      <c r="R77" s="6">
        <f>variáveis!I2240</f>
        <v>31.87</v>
      </c>
      <c r="S77" s="6">
        <f>variáveis!I2384</f>
        <v>31.87</v>
      </c>
      <c r="T77" s="6">
        <f>variáveis!I2528</f>
        <v>30.76</v>
      </c>
      <c r="U77" s="6">
        <f>variáveis!I2672</f>
        <v>30.57</v>
      </c>
      <c r="V77" s="6">
        <f>variáveis!I2816</f>
        <v>31.32</v>
      </c>
      <c r="W77" s="6">
        <f>variáveis!I2960</f>
        <v>30.4</v>
      </c>
      <c r="X77" s="6">
        <f>variáveis!I3104</f>
        <v>29.24</v>
      </c>
      <c r="Y77" s="6">
        <f>variáveis!I3248</f>
        <v>28.93</v>
      </c>
      <c r="Z77" s="6">
        <f>variáveis!I3392</f>
        <v>29.5</v>
      </c>
      <c r="AA77" s="6">
        <f>variáveis!I3536</f>
        <v>30.82</v>
      </c>
      <c r="AB77" s="6">
        <f>variáveis!I3680</f>
        <v>31.88</v>
      </c>
      <c r="AC77" s="6">
        <f>variáveis!I3824</f>
        <v>32.729999999999997</v>
      </c>
      <c r="AD77" s="6">
        <f>variáveis!I3968</f>
        <v>31.91</v>
      </c>
      <c r="AE77" s="6">
        <f>variáveis!I4112</f>
        <v>31.49</v>
      </c>
      <c r="AF77" s="6">
        <f>variáveis!I4256</f>
        <v>30.99</v>
      </c>
      <c r="AG77" s="6">
        <f>variáveis!I4400</f>
        <v>29.6</v>
      </c>
    </row>
    <row r="78" spans="2:33" x14ac:dyDescent="0.25">
      <c r="B78" s="7">
        <v>1230</v>
      </c>
      <c r="C78" s="6">
        <f>variáveis!I81</f>
        <v>30.66</v>
      </c>
      <c r="D78" s="6">
        <f>variáveis!I225</f>
        <v>31.78</v>
      </c>
      <c r="E78" s="6">
        <f>variáveis!I369</f>
        <v>33.44</v>
      </c>
      <c r="F78" s="6">
        <f>variáveis!I513</f>
        <v>34.46</v>
      </c>
      <c r="G78" s="6">
        <f>variáveis!I657</f>
        <v>34.35</v>
      </c>
      <c r="H78" s="6">
        <f>variáveis!I801</f>
        <v>32.85</v>
      </c>
      <c r="I78" s="6">
        <f>variáveis!I945</f>
        <v>32.15</v>
      </c>
      <c r="J78" s="6">
        <f>variáveis!I1089</f>
        <v>32.6</v>
      </c>
      <c r="K78" s="6">
        <f>variáveis!I1233</f>
        <v>30.96</v>
      </c>
      <c r="L78" s="6">
        <f>variáveis!I1377</f>
        <v>29.92</v>
      </c>
      <c r="M78" s="6">
        <f>variáveis!I1521</f>
        <v>30.28</v>
      </c>
      <c r="N78" s="6">
        <f>variáveis!I1665</f>
        <v>29.56</v>
      </c>
      <c r="O78" s="6">
        <f>variáveis!I1809</f>
        <v>29.67</v>
      </c>
      <c r="P78" s="6">
        <f>variáveis!I1953</f>
        <v>31.21</v>
      </c>
      <c r="Q78" s="6">
        <f>variáveis!I2097</f>
        <v>31.54</v>
      </c>
      <c r="R78" s="6">
        <f>variáveis!I2241</f>
        <v>32.01</v>
      </c>
      <c r="S78" s="6">
        <f>variáveis!I2385</f>
        <v>32.020000000000003</v>
      </c>
      <c r="T78" s="6">
        <f>variáveis!I2529</f>
        <v>30.81</v>
      </c>
      <c r="U78" s="6">
        <f>variáveis!I2673</f>
        <v>30.73</v>
      </c>
      <c r="V78" s="6">
        <f>variáveis!I2817</f>
        <v>31.42</v>
      </c>
      <c r="W78" s="6">
        <f>variáveis!I2961</f>
        <v>30.45</v>
      </c>
      <c r="X78" s="6">
        <f>variáveis!I3105</f>
        <v>29.3</v>
      </c>
      <c r="Y78" s="6">
        <f>variáveis!I3249</f>
        <v>28.95</v>
      </c>
      <c r="Z78" s="6">
        <f>variáveis!I3393</f>
        <v>29.67</v>
      </c>
      <c r="AA78" s="6">
        <f>variáveis!I3537</f>
        <v>31.02</v>
      </c>
      <c r="AB78" s="6">
        <f>variáveis!I3681</f>
        <v>32.090000000000003</v>
      </c>
      <c r="AC78" s="6">
        <f>variáveis!I3825</f>
        <v>32.94</v>
      </c>
      <c r="AD78" s="6">
        <f>variáveis!I3969</f>
        <v>32.04</v>
      </c>
      <c r="AE78" s="6">
        <f>variáveis!I4113</f>
        <v>31.63</v>
      </c>
      <c r="AF78" s="6">
        <f>variáveis!I4257</f>
        <v>31.13</v>
      </c>
      <c r="AG78" s="6">
        <f>variáveis!I4401</f>
        <v>29.74</v>
      </c>
    </row>
    <row r="79" spans="2:33" x14ac:dyDescent="0.25">
      <c r="B79" s="7">
        <v>1240</v>
      </c>
      <c r="C79" s="6">
        <f>variáveis!I82</f>
        <v>30.85</v>
      </c>
      <c r="D79" s="6">
        <f>variáveis!I226</f>
        <v>31.99</v>
      </c>
      <c r="E79" s="6">
        <f>variáveis!I370</f>
        <v>33.64</v>
      </c>
      <c r="F79" s="6">
        <f>variáveis!I514</f>
        <v>34.65</v>
      </c>
      <c r="G79" s="6">
        <f>variáveis!I658</f>
        <v>34.49</v>
      </c>
      <c r="H79" s="6">
        <f>variáveis!I802</f>
        <v>32.950000000000003</v>
      </c>
      <c r="I79" s="6">
        <f>variáveis!I946</f>
        <v>32.28</v>
      </c>
      <c r="J79" s="6">
        <f>variáveis!I1090</f>
        <v>32.74</v>
      </c>
      <c r="K79" s="6">
        <f>variáveis!I1234</f>
        <v>30.96</v>
      </c>
      <c r="L79" s="6">
        <f>variáveis!I1378</f>
        <v>30.02</v>
      </c>
      <c r="M79" s="6">
        <f>variáveis!I1522</f>
        <v>30.33</v>
      </c>
      <c r="N79" s="6">
        <f>variáveis!I1666</f>
        <v>29.6</v>
      </c>
      <c r="O79" s="6">
        <f>variáveis!I1810</f>
        <v>29.74</v>
      </c>
      <c r="P79" s="6">
        <f>variáveis!I1954</f>
        <v>31.43</v>
      </c>
      <c r="Q79" s="6">
        <f>variáveis!I2098</f>
        <v>31.7</v>
      </c>
      <c r="R79" s="6">
        <f>variáveis!I2242</f>
        <v>32.159999999999997</v>
      </c>
      <c r="S79" s="6">
        <f>variáveis!I2386</f>
        <v>32.159999999999997</v>
      </c>
      <c r="T79" s="6">
        <f>variáveis!I2530</f>
        <v>30.86</v>
      </c>
      <c r="U79" s="6">
        <f>variáveis!I2674</f>
        <v>30.9</v>
      </c>
      <c r="V79" s="6">
        <f>variáveis!I2818</f>
        <v>31.54</v>
      </c>
      <c r="W79" s="6">
        <f>variáveis!I2962</f>
        <v>30.5</v>
      </c>
      <c r="X79" s="6">
        <f>variáveis!I3106</f>
        <v>29.36</v>
      </c>
      <c r="Y79" s="6">
        <f>variáveis!I3250</f>
        <v>28.97</v>
      </c>
      <c r="Z79" s="6">
        <f>variáveis!I3394</f>
        <v>29.84</v>
      </c>
      <c r="AA79" s="6">
        <f>variáveis!I3538</f>
        <v>31.22</v>
      </c>
      <c r="AB79" s="6">
        <f>variáveis!I3682</f>
        <v>32.31</v>
      </c>
      <c r="AC79" s="6">
        <f>variáveis!I3826</f>
        <v>33.15</v>
      </c>
      <c r="AD79" s="6">
        <f>variáveis!I3970</f>
        <v>32.159999999999997</v>
      </c>
      <c r="AE79" s="6">
        <f>variáveis!I4114</f>
        <v>31.77</v>
      </c>
      <c r="AF79" s="6">
        <f>variáveis!I4258</f>
        <v>31.26</v>
      </c>
      <c r="AG79" s="6">
        <f>variáveis!I4402</f>
        <v>29.89</v>
      </c>
    </row>
    <row r="80" spans="2:33" x14ac:dyDescent="0.25">
      <c r="B80" s="7">
        <v>1250</v>
      </c>
      <c r="C80" s="6">
        <f>variáveis!I83</f>
        <v>31.05</v>
      </c>
      <c r="D80" s="6">
        <f>variáveis!I227</f>
        <v>32.200000000000003</v>
      </c>
      <c r="E80" s="6">
        <f>variáveis!I371</f>
        <v>33.840000000000003</v>
      </c>
      <c r="F80" s="6">
        <f>variáveis!I515</f>
        <v>34.85</v>
      </c>
      <c r="G80" s="6">
        <f>variáveis!I659</f>
        <v>34.630000000000003</v>
      </c>
      <c r="H80" s="6">
        <f>variáveis!I803</f>
        <v>33.06</v>
      </c>
      <c r="I80" s="6">
        <f>variáveis!I947</f>
        <v>32.409999999999997</v>
      </c>
      <c r="J80" s="6">
        <f>variáveis!I1091</f>
        <v>32.89</v>
      </c>
      <c r="K80" s="6">
        <f>variáveis!I1235</f>
        <v>30.94</v>
      </c>
      <c r="L80" s="6">
        <f>variáveis!I1379</f>
        <v>30.12</v>
      </c>
      <c r="M80" s="6">
        <f>variáveis!I1523</f>
        <v>30.39</v>
      </c>
      <c r="N80" s="6">
        <f>variáveis!I1667</f>
        <v>29.65</v>
      </c>
      <c r="O80" s="6">
        <f>variáveis!I1811</f>
        <v>29.81</v>
      </c>
      <c r="P80" s="6">
        <f>variáveis!I1955</f>
        <v>31.64</v>
      </c>
      <c r="Q80" s="6">
        <f>variáveis!I2099</f>
        <v>31.87</v>
      </c>
      <c r="R80" s="6">
        <f>variáveis!I2243</f>
        <v>32.299999999999997</v>
      </c>
      <c r="S80" s="6">
        <f>variáveis!I2387</f>
        <v>32.31</v>
      </c>
      <c r="T80" s="6">
        <f>variáveis!I2531</f>
        <v>30.91</v>
      </c>
      <c r="U80" s="6">
        <f>variáveis!I2675</f>
        <v>31.07</v>
      </c>
      <c r="V80" s="6">
        <f>variáveis!I2819</f>
        <v>31.67</v>
      </c>
      <c r="W80" s="6">
        <f>variáveis!I2963</f>
        <v>30.59</v>
      </c>
      <c r="X80" s="6">
        <f>variáveis!I3107</f>
        <v>29.41</v>
      </c>
      <c r="Y80" s="6">
        <f>variáveis!I3251</f>
        <v>29</v>
      </c>
      <c r="Z80" s="6">
        <f>variáveis!I3395</f>
        <v>29.99</v>
      </c>
      <c r="AA80" s="6">
        <f>variáveis!I3539</f>
        <v>31.43</v>
      </c>
      <c r="AB80" s="6">
        <f>variáveis!I3683</f>
        <v>32.53</v>
      </c>
      <c r="AC80" s="6">
        <f>variáveis!I3827</f>
        <v>33.36</v>
      </c>
      <c r="AD80" s="6">
        <f>variáveis!I3971</f>
        <v>32.29</v>
      </c>
      <c r="AE80" s="6">
        <f>variáveis!I4115</f>
        <v>31.9</v>
      </c>
      <c r="AF80" s="6">
        <f>variáveis!I4259</f>
        <v>31.38</v>
      </c>
      <c r="AG80" s="6">
        <f>variáveis!I4403</f>
        <v>30.02</v>
      </c>
    </row>
    <row r="81" spans="2:33" x14ac:dyDescent="0.25">
      <c r="B81" s="7">
        <v>1300</v>
      </c>
      <c r="C81" s="6">
        <f>variáveis!I84</f>
        <v>31.24</v>
      </c>
      <c r="D81" s="6">
        <f>variáveis!I228</f>
        <v>32.4</v>
      </c>
      <c r="E81" s="6">
        <f>variáveis!I372</f>
        <v>34.04</v>
      </c>
      <c r="F81" s="6">
        <f>variáveis!I516</f>
        <v>35.03</v>
      </c>
      <c r="G81" s="6">
        <f>variáveis!I660</f>
        <v>34.76</v>
      </c>
      <c r="H81" s="6">
        <f>variáveis!I804</f>
        <v>33.18</v>
      </c>
      <c r="I81" s="6">
        <f>variáveis!I948</f>
        <v>32.53</v>
      </c>
      <c r="J81" s="6">
        <f>variáveis!I1092</f>
        <v>33.020000000000003</v>
      </c>
      <c r="K81" s="6">
        <f>variáveis!I1236</f>
        <v>30.95</v>
      </c>
      <c r="L81" s="6">
        <f>variáveis!I1380</f>
        <v>30.23</v>
      </c>
      <c r="M81" s="6">
        <f>variáveis!I1524</f>
        <v>30.47</v>
      </c>
      <c r="N81" s="6">
        <f>variáveis!I1668</f>
        <v>29.71</v>
      </c>
      <c r="O81" s="6">
        <f>variáveis!I1812</f>
        <v>29.87</v>
      </c>
      <c r="P81" s="6">
        <f>variáveis!I1956</f>
        <v>31.86</v>
      </c>
      <c r="Q81" s="6">
        <f>variáveis!I2100</f>
        <v>32.03</v>
      </c>
      <c r="R81" s="6">
        <f>variáveis!I2244</f>
        <v>32.44</v>
      </c>
      <c r="S81" s="6">
        <f>variáveis!I2388</f>
        <v>32.450000000000003</v>
      </c>
      <c r="T81" s="6">
        <f>variáveis!I2532</f>
        <v>30.96</v>
      </c>
      <c r="U81" s="6">
        <f>variáveis!I2676</f>
        <v>31.22</v>
      </c>
      <c r="V81" s="6">
        <f>variáveis!I2820</f>
        <v>31.81</v>
      </c>
      <c r="W81" s="6">
        <f>variáveis!I2964</f>
        <v>30.7</v>
      </c>
      <c r="X81" s="6">
        <f>variáveis!I3108</f>
        <v>29.46</v>
      </c>
      <c r="Y81" s="6">
        <f>variáveis!I3252</f>
        <v>29.02</v>
      </c>
      <c r="Z81" s="6">
        <f>variáveis!I3396</f>
        <v>30.13</v>
      </c>
      <c r="AA81" s="6">
        <f>variáveis!I3540</f>
        <v>31.63</v>
      </c>
      <c r="AB81" s="6">
        <f>variáveis!I3684</f>
        <v>32.76</v>
      </c>
      <c r="AC81" s="6">
        <f>variáveis!I3828</f>
        <v>33.57</v>
      </c>
      <c r="AD81" s="6">
        <f>variáveis!I3972</f>
        <v>32.42</v>
      </c>
      <c r="AE81" s="6">
        <f>variáveis!I4116</f>
        <v>32.03</v>
      </c>
      <c r="AF81" s="6">
        <f>variáveis!I4260</f>
        <v>31.49</v>
      </c>
      <c r="AG81" s="6">
        <f>variáveis!I4404</f>
        <v>30.16</v>
      </c>
    </row>
    <row r="82" spans="2:33" x14ac:dyDescent="0.25">
      <c r="B82" s="7">
        <v>1310</v>
      </c>
      <c r="C82" s="6">
        <f>variáveis!I85</f>
        <v>31.42</v>
      </c>
      <c r="D82" s="6">
        <f>variáveis!I229</f>
        <v>32.6</v>
      </c>
      <c r="E82" s="6">
        <f>variáveis!I373</f>
        <v>34.229999999999997</v>
      </c>
      <c r="F82" s="6">
        <f>variáveis!I517</f>
        <v>35.22</v>
      </c>
      <c r="G82" s="6">
        <f>variáveis!I661</f>
        <v>34.880000000000003</v>
      </c>
      <c r="H82" s="6">
        <f>variáveis!I805</f>
        <v>33.299999999999997</v>
      </c>
      <c r="I82" s="6">
        <f>variáveis!I949</f>
        <v>32.64</v>
      </c>
      <c r="J82" s="6">
        <f>variáveis!I1093</f>
        <v>33.159999999999997</v>
      </c>
      <c r="K82" s="6">
        <f>variáveis!I1237</f>
        <v>30.96</v>
      </c>
      <c r="L82" s="6">
        <f>variáveis!I1381</f>
        <v>30.33</v>
      </c>
      <c r="M82" s="6">
        <f>variáveis!I1525</f>
        <v>30.56</v>
      </c>
      <c r="N82" s="6">
        <f>variáveis!I1669</f>
        <v>29.77</v>
      </c>
      <c r="O82" s="6">
        <f>variáveis!I1813</f>
        <v>29.94</v>
      </c>
      <c r="P82" s="6">
        <f>variáveis!I1957</f>
        <v>32.08</v>
      </c>
      <c r="Q82" s="6">
        <f>variáveis!I2101</f>
        <v>32.19</v>
      </c>
      <c r="R82" s="6">
        <f>variáveis!I2245</f>
        <v>32.57</v>
      </c>
      <c r="S82" s="6">
        <f>variáveis!I2389</f>
        <v>32.6</v>
      </c>
      <c r="T82" s="6">
        <f>variáveis!I2533</f>
        <v>31.01</v>
      </c>
      <c r="U82" s="6">
        <f>variáveis!I2677</f>
        <v>31.38</v>
      </c>
      <c r="V82" s="6">
        <f>variáveis!I2821</f>
        <v>31.95</v>
      </c>
      <c r="W82" s="6">
        <f>variáveis!I2965</f>
        <v>30.82</v>
      </c>
      <c r="X82" s="6">
        <f>variáveis!I3109</f>
        <v>29.52</v>
      </c>
      <c r="Y82" s="6">
        <f>variáveis!I3253</f>
        <v>29.02</v>
      </c>
      <c r="Z82" s="6">
        <f>variáveis!I3397</f>
        <v>30.26</v>
      </c>
      <c r="AA82" s="6">
        <f>variáveis!I3541</f>
        <v>31.83</v>
      </c>
      <c r="AB82" s="6">
        <f>variáveis!I3685</f>
        <v>32.99</v>
      </c>
      <c r="AC82" s="6">
        <f>variáveis!I3829</f>
        <v>33.78</v>
      </c>
      <c r="AD82" s="6">
        <f>variáveis!I3973</f>
        <v>32.58</v>
      </c>
      <c r="AE82" s="6">
        <f>variáveis!I4117</f>
        <v>32.22</v>
      </c>
      <c r="AF82" s="6">
        <f>variáveis!I4261</f>
        <v>31.6</v>
      </c>
      <c r="AG82" s="6">
        <f>variáveis!I4405</f>
        <v>30.28</v>
      </c>
    </row>
    <row r="83" spans="2:33" x14ac:dyDescent="0.25">
      <c r="B83" s="7">
        <v>1320</v>
      </c>
      <c r="C83" s="6">
        <f>variáveis!I86</f>
        <v>31.6</v>
      </c>
      <c r="D83" s="6">
        <f>variáveis!I230</f>
        <v>32.78</v>
      </c>
      <c r="E83" s="6">
        <f>variáveis!I374</f>
        <v>34.42</v>
      </c>
      <c r="F83" s="6">
        <f>variáveis!I518</f>
        <v>35.4</v>
      </c>
      <c r="G83" s="6">
        <f>variáveis!I662</f>
        <v>34.99</v>
      </c>
      <c r="H83" s="6">
        <f>variáveis!I806</f>
        <v>33.4</v>
      </c>
      <c r="I83" s="6">
        <f>variáveis!I950</f>
        <v>32.74</v>
      </c>
      <c r="J83" s="6">
        <f>variáveis!I1094</f>
        <v>33.28</v>
      </c>
      <c r="K83" s="6">
        <f>variáveis!I1238</f>
        <v>30.97</v>
      </c>
      <c r="L83" s="6">
        <f>variáveis!I1382</f>
        <v>30.43</v>
      </c>
      <c r="M83" s="6">
        <f>variáveis!I1526</f>
        <v>30.65</v>
      </c>
      <c r="N83" s="6">
        <f>variáveis!I1670</f>
        <v>29.84</v>
      </c>
      <c r="O83" s="6">
        <f>variáveis!I1814</f>
        <v>30.01</v>
      </c>
      <c r="P83" s="6">
        <f>variáveis!I1958</f>
        <v>32.29</v>
      </c>
      <c r="Q83" s="6">
        <f>variáveis!I2102</f>
        <v>32.340000000000003</v>
      </c>
      <c r="R83" s="6">
        <f>variáveis!I2246</f>
        <v>32.69</v>
      </c>
      <c r="S83" s="6">
        <f>variáveis!I2390</f>
        <v>32.74</v>
      </c>
      <c r="T83" s="6">
        <f>variáveis!I2534</f>
        <v>31.06</v>
      </c>
      <c r="U83" s="6">
        <f>variáveis!I2678</f>
        <v>31.53</v>
      </c>
      <c r="V83" s="6">
        <f>variáveis!I2822</f>
        <v>32.090000000000003</v>
      </c>
      <c r="W83" s="6">
        <f>variáveis!I2966</f>
        <v>30.96</v>
      </c>
      <c r="X83" s="6">
        <f>variáveis!I3110</f>
        <v>29.58</v>
      </c>
      <c r="Y83" s="6">
        <f>variáveis!I3254</f>
        <v>29.05</v>
      </c>
      <c r="Z83" s="6">
        <f>variáveis!I3398</f>
        <v>30.39</v>
      </c>
      <c r="AA83" s="6">
        <f>variáveis!I3542</f>
        <v>32.020000000000003</v>
      </c>
      <c r="AB83" s="6">
        <f>variáveis!I3686</f>
        <v>33.21</v>
      </c>
      <c r="AC83" s="6">
        <f>variáveis!I3830</f>
        <v>33.99</v>
      </c>
      <c r="AD83" s="6">
        <f>variáveis!I3974</f>
        <v>32.74</v>
      </c>
      <c r="AE83" s="6">
        <f>variáveis!I4118</f>
        <v>32.35</v>
      </c>
      <c r="AF83" s="6">
        <f>variáveis!I4262</f>
        <v>31.71</v>
      </c>
      <c r="AG83" s="6">
        <f>variáveis!I4406</f>
        <v>30.39</v>
      </c>
    </row>
    <row r="84" spans="2:33" x14ac:dyDescent="0.25">
      <c r="B84" s="7">
        <v>1330</v>
      </c>
      <c r="C84" s="6">
        <f>variáveis!I87</f>
        <v>31.78</v>
      </c>
      <c r="D84" s="6">
        <f>variáveis!I231</f>
        <v>32.96</v>
      </c>
      <c r="E84" s="6">
        <f>variáveis!I375</f>
        <v>34.61</v>
      </c>
      <c r="F84" s="6">
        <f>variáveis!I519</f>
        <v>35.57</v>
      </c>
      <c r="G84" s="6">
        <f>variáveis!I663</f>
        <v>35.1</v>
      </c>
      <c r="H84" s="6">
        <f>variáveis!I807</f>
        <v>33.49</v>
      </c>
      <c r="I84" s="6">
        <f>variáveis!I951</f>
        <v>32.840000000000003</v>
      </c>
      <c r="J84" s="6">
        <f>variáveis!I1095</f>
        <v>33.4</v>
      </c>
      <c r="K84" s="6">
        <f>variáveis!I1239</f>
        <v>30.97</v>
      </c>
      <c r="L84" s="6">
        <f>variáveis!I1383</f>
        <v>30.53</v>
      </c>
      <c r="M84" s="6">
        <f>variáveis!I1527</f>
        <v>30.74</v>
      </c>
      <c r="N84" s="6">
        <f>variáveis!I1671</f>
        <v>29.89</v>
      </c>
      <c r="O84" s="6">
        <f>variáveis!I1815</f>
        <v>30.07</v>
      </c>
      <c r="P84" s="6">
        <f>variáveis!I1959</f>
        <v>32.49</v>
      </c>
      <c r="Q84" s="6">
        <f>variáveis!I2103</f>
        <v>32.49</v>
      </c>
      <c r="R84" s="6">
        <f>variáveis!I2247</f>
        <v>32.799999999999997</v>
      </c>
      <c r="S84" s="6">
        <f>variáveis!I2391</f>
        <v>32.880000000000003</v>
      </c>
      <c r="T84" s="6">
        <f>variáveis!I2535</f>
        <v>31.1</v>
      </c>
      <c r="U84" s="6">
        <f>variáveis!I2679</f>
        <v>31.68</v>
      </c>
      <c r="V84" s="6">
        <f>variáveis!I2823</f>
        <v>32.24</v>
      </c>
      <c r="W84" s="6">
        <f>variáveis!I2967</f>
        <v>31.11</v>
      </c>
      <c r="X84" s="6">
        <f>variáveis!I3111</f>
        <v>29.63</v>
      </c>
      <c r="Y84" s="6">
        <f>variáveis!I3255</f>
        <v>29.12</v>
      </c>
      <c r="Z84" s="6">
        <f>variáveis!I3399</f>
        <v>30.5</v>
      </c>
      <c r="AA84" s="6">
        <f>variáveis!I3543</f>
        <v>32.21</v>
      </c>
      <c r="AB84" s="6">
        <f>variáveis!I3687</f>
        <v>33.43</v>
      </c>
      <c r="AC84" s="6">
        <f>variáveis!I3831</f>
        <v>34.19</v>
      </c>
      <c r="AD84" s="6">
        <f>variáveis!I3975</f>
        <v>32.9</v>
      </c>
      <c r="AE84" s="6">
        <f>variáveis!I4119</f>
        <v>32.479999999999997</v>
      </c>
      <c r="AF84" s="6">
        <f>variáveis!I4263</f>
        <v>31.81</v>
      </c>
      <c r="AG84" s="6">
        <f>variáveis!I4407</f>
        <v>30.48</v>
      </c>
    </row>
    <row r="85" spans="2:33" x14ac:dyDescent="0.25">
      <c r="B85" s="7">
        <v>1340</v>
      </c>
      <c r="C85" s="6">
        <f>variáveis!I88</f>
        <v>31.96</v>
      </c>
      <c r="D85" s="6">
        <f>variáveis!I232</f>
        <v>33.14</v>
      </c>
      <c r="E85" s="6">
        <f>variáveis!I376</f>
        <v>34.79</v>
      </c>
      <c r="F85" s="6">
        <f>variáveis!I520</f>
        <v>35.74</v>
      </c>
      <c r="G85" s="6">
        <f>variáveis!I664</f>
        <v>35.200000000000003</v>
      </c>
      <c r="H85" s="6">
        <f>variáveis!I808</f>
        <v>33.58</v>
      </c>
      <c r="I85" s="6">
        <f>variáveis!I952</f>
        <v>32.94</v>
      </c>
      <c r="J85" s="6">
        <f>variáveis!I1096</f>
        <v>33.53</v>
      </c>
      <c r="K85" s="6">
        <f>variáveis!I1240</f>
        <v>30.96</v>
      </c>
      <c r="L85" s="6">
        <f>variáveis!I1384</f>
        <v>30.62</v>
      </c>
      <c r="M85" s="6">
        <f>variáveis!I1528</f>
        <v>30.83</v>
      </c>
      <c r="N85" s="6">
        <f>variáveis!I1672</f>
        <v>29.96</v>
      </c>
      <c r="O85" s="6">
        <f>variáveis!I1816</f>
        <v>30.15</v>
      </c>
      <c r="P85" s="6">
        <f>variáveis!I1960</f>
        <v>32.67</v>
      </c>
      <c r="Q85" s="6">
        <f>variáveis!I2104</f>
        <v>32.619999999999997</v>
      </c>
      <c r="R85" s="6">
        <f>variáveis!I2248</f>
        <v>32.89</v>
      </c>
      <c r="S85" s="6">
        <f>variáveis!I2392</f>
        <v>33.020000000000003</v>
      </c>
      <c r="T85" s="6">
        <f>variáveis!I2536</f>
        <v>31.15</v>
      </c>
      <c r="U85" s="6">
        <f>variáveis!I2680</f>
        <v>31.83</v>
      </c>
      <c r="V85" s="6">
        <f>variáveis!I2824</f>
        <v>32.380000000000003</v>
      </c>
      <c r="W85" s="6">
        <f>variáveis!I2968</f>
        <v>31.25</v>
      </c>
      <c r="X85" s="6">
        <f>variáveis!I3112</f>
        <v>29.67</v>
      </c>
      <c r="Y85" s="6">
        <f>variáveis!I3256</f>
        <v>29.18</v>
      </c>
      <c r="Z85" s="6">
        <f>variáveis!I3400</f>
        <v>30.61</v>
      </c>
      <c r="AA85" s="6">
        <f>variáveis!I3544</f>
        <v>32.380000000000003</v>
      </c>
      <c r="AB85" s="6">
        <f>variáveis!I3688</f>
        <v>33.64</v>
      </c>
      <c r="AC85" s="6">
        <f>variáveis!I3832</f>
        <v>34.39</v>
      </c>
      <c r="AD85" s="6">
        <f>variáveis!I3976</f>
        <v>33.07</v>
      </c>
      <c r="AE85" s="6">
        <f>variáveis!I4120</f>
        <v>32.6</v>
      </c>
      <c r="AF85" s="6">
        <f>variáveis!I4264</f>
        <v>31.89</v>
      </c>
      <c r="AG85" s="6">
        <f>variáveis!I4408</f>
        <v>30.56</v>
      </c>
    </row>
    <row r="86" spans="2:33" x14ac:dyDescent="0.25">
      <c r="B86" s="7">
        <v>1350</v>
      </c>
      <c r="C86" s="6">
        <f>variáveis!I89</f>
        <v>32.130000000000003</v>
      </c>
      <c r="D86" s="6">
        <f>variáveis!I233</f>
        <v>33.31</v>
      </c>
      <c r="E86" s="6">
        <f>variáveis!I377</f>
        <v>34.96</v>
      </c>
      <c r="F86" s="6">
        <f>variáveis!I521</f>
        <v>35.9</v>
      </c>
      <c r="G86" s="6">
        <f>variáveis!I665</f>
        <v>35.299999999999997</v>
      </c>
      <c r="H86" s="6">
        <f>variáveis!I809</f>
        <v>33.67</v>
      </c>
      <c r="I86" s="6">
        <f>variáveis!I953</f>
        <v>33.03</v>
      </c>
      <c r="J86" s="6">
        <f>variáveis!I1097</f>
        <v>33.65</v>
      </c>
      <c r="K86" s="6">
        <f>variáveis!I1241</f>
        <v>30.96</v>
      </c>
      <c r="L86" s="6">
        <f>variáveis!I1385</f>
        <v>30.71</v>
      </c>
      <c r="M86" s="6">
        <f>variáveis!I1529</f>
        <v>30.92</v>
      </c>
      <c r="N86" s="6">
        <f>variáveis!I1673</f>
        <v>30.06</v>
      </c>
      <c r="O86" s="6">
        <f>variáveis!I1817</f>
        <v>30.23</v>
      </c>
      <c r="P86" s="6">
        <f>variáveis!I1961</f>
        <v>32.840000000000003</v>
      </c>
      <c r="Q86" s="6">
        <f>variáveis!I2105</f>
        <v>32.74</v>
      </c>
      <c r="R86" s="6">
        <f>variáveis!I2249</f>
        <v>32.97</v>
      </c>
      <c r="S86" s="6">
        <f>variáveis!I2393</f>
        <v>33.15</v>
      </c>
      <c r="T86" s="6">
        <f>variáveis!I2537</f>
        <v>31.19</v>
      </c>
      <c r="U86" s="6">
        <f>variáveis!I2681</f>
        <v>31.98</v>
      </c>
      <c r="V86" s="6">
        <f>variáveis!I2825</f>
        <v>32.51</v>
      </c>
      <c r="W86" s="6">
        <f>variáveis!I2969</f>
        <v>31.38</v>
      </c>
      <c r="X86" s="6">
        <f>variáveis!I3113</f>
        <v>29.72</v>
      </c>
      <c r="Y86" s="6">
        <f>variáveis!I3257</f>
        <v>29.24</v>
      </c>
      <c r="Z86" s="6">
        <f>variáveis!I3401</f>
        <v>30.72</v>
      </c>
      <c r="AA86" s="6">
        <f>variáveis!I3545</f>
        <v>32.549999999999997</v>
      </c>
      <c r="AB86" s="6">
        <f>variáveis!I3689</f>
        <v>33.85</v>
      </c>
      <c r="AC86" s="6">
        <f>variáveis!I3833</f>
        <v>34.58</v>
      </c>
      <c r="AD86" s="6">
        <f>variáveis!I3977</f>
        <v>33.229999999999997</v>
      </c>
      <c r="AE86" s="6">
        <f>variáveis!I4121</f>
        <v>32.72</v>
      </c>
      <c r="AF86" s="6">
        <f>variáveis!I4265</f>
        <v>31.97</v>
      </c>
      <c r="AG86" s="6">
        <f>variáveis!I4409</f>
        <v>30.63</v>
      </c>
    </row>
    <row r="87" spans="2:33" x14ac:dyDescent="0.25">
      <c r="B87" s="7">
        <v>1400</v>
      </c>
      <c r="C87" s="6">
        <f>variáveis!I90</f>
        <v>32.29</v>
      </c>
      <c r="D87" s="6">
        <f>variáveis!I234</f>
        <v>33.47</v>
      </c>
      <c r="E87" s="6">
        <f>variáveis!I378</f>
        <v>35.11</v>
      </c>
      <c r="F87" s="6">
        <f>variáveis!I522</f>
        <v>36.04</v>
      </c>
      <c r="G87" s="6">
        <f>variáveis!I666</f>
        <v>35.39</v>
      </c>
      <c r="H87" s="6">
        <f>variáveis!I810</f>
        <v>33.770000000000003</v>
      </c>
      <c r="I87" s="6">
        <f>variáveis!I954</f>
        <v>33.119999999999997</v>
      </c>
      <c r="J87" s="6">
        <f>variáveis!I1098</f>
        <v>33.770000000000003</v>
      </c>
      <c r="K87" s="6">
        <f>variáveis!I1242</f>
        <v>30.99</v>
      </c>
      <c r="L87" s="6">
        <f>variáveis!I1386</f>
        <v>30.79</v>
      </c>
      <c r="M87" s="6">
        <f>variáveis!I1530</f>
        <v>31</v>
      </c>
      <c r="N87" s="6">
        <f>variáveis!I1674</f>
        <v>30.18</v>
      </c>
      <c r="O87" s="6">
        <f>variáveis!I1818</f>
        <v>30.31</v>
      </c>
      <c r="P87" s="6">
        <f>variáveis!I1962</f>
        <v>32.99</v>
      </c>
      <c r="Q87" s="6">
        <f>variáveis!I2106</f>
        <v>32.85</v>
      </c>
      <c r="R87" s="6">
        <f>variáveis!I2250</f>
        <v>33.049999999999997</v>
      </c>
      <c r="S87" s="6">
        <f>variáveis!I2394</f>
        <v>33.270000000000003</v>
      </c>
      <c r="T87" s="6">
        <f>variáveis!I2538</f>
        <v>31.23</v>
      </c>
      <c r="U87" s="6">
        <f>variáveis!I2682</f>
        <v>32.130000000000003</v>
      </c>
      <c r="V87" s="6">
        <f>variáveis!I2826</f>
        <v>32.630000000000003</v>
      </c>
      <c r="W87" s="6">
        <f>variáveis!I2970</f>
        <v>31.5</v>
      </c>
      <c r="X87" s="6">
        <f>variáveis!I3114</f>
        <v>29.76</v>
      </c>
      <c r="Y87" s="6">
        <f>variáveis!I3258</f>
        <v>29.32</v>
      </c>
      <c r="Z87" s="6">
        <f>variáveis!I3402</f>
        <v>30.83</v>
      </c>
      <c r="AA87" s="6">
        <f>variáveis!I3546</f>
        <v>32.700000000000003</v>
      </c>
      <c r="AB87" s="6">
        <f>variáveis!I3690</f>
        <v>34.049999999999997</v>
      </c>
      <c r="AC87" s="6">
        <f>variáveis!I3834</f>
        <v>34.75</v>
      </c>
      <c r="AD87" s="6">
        <f>variáveis!I3978</f>
        <v>33.39</v>
      </c>
      <c r="AE87" s="6">
        <f>variáveis!I4122</f>
        <v>32.840000000000003</v>
      </c>
      <c r="AF87" s="6">
        <f>variáveis!I4266</f>
        <v>32.049999999999997</v>
      </c>
      <c r="AG87" s="6">
        <f>variáveis!I4410</f>
        <v>30.72</v>
      </c>
    </row>
    <row r="88" spans="2:33" x14ac:dyDescent="0.25">
      <c r="B88" s="7">
        <v>1410</v>
      </c>
      <c r="C88" s="6">
        <f>variáveis!I91</f>
        <v>32.46</v>
      </c>
      <c r="D88" s="6">
        <f>variáveis!I235</f>
        <v>33.630000000000003</v>
      </c>
      <c r="E88" s="6">
        <f>variáveis!I379</f>
        <v>35.25</v>
      </c>
      <c r="F88" s="6">
        <f>variáveis!I523</f>
        <v>36.159999999999997</v>
      </c>
      <c r="G88" s="6">
        <f>variáveis!I667</f>
        <v>35.47</v>
      </c>
      <c r="H88" s="6">
        <f>variáveis!I811</f>
        <v>33.86</v>
      </c>
      <c r="I88" s="6">
        <f>variáveis!I955</f>
        <v>33.21</v>
      </c>
      <c r="J88" s="6">
        <f>variáveis!I1099</f>
        <v>33.869999999999997</v>
      </c>
      <c r="K88" s="6">
        <f>variáveis!I1243</f>
        <v>31.07</v>
      </c>
      <c r="L88" s="6">
        <f>variáveis!I1387</f>
        <v>30.87</v>
      </c>
      <c r="M88" s="6">
        <f>variáveis!I1531</f>
        <v>31.08</v>
      </c>
      <c r="N88" s="6">
        <f>variáveis!I1675</f>
        <v>30.3</v>
      </c>
      <c r="O88" s="6">
        <f>variáveis!I1819</f>
        <v>30.38</v>
      </c>
      <c r="P88" s="6">
        <f>variáveis!I1963</f>
        <v>33.130000000000003</v>
      </c>
      <c r="Q88" s="6">
        <f>variáveis!I2107</f>
        <v>32.950000000000003</v>
      </c>
      <c r="R88" s="6">
        <f>variáveis!I2251</f>
        <v>33.119999999999997</v>
      </c>
      <c r="S88" s="6">
        <f>variáveis!I2395</f>
        <v>33.380000000000003</v>
      </c>
      <c r="T88" s="6">
        <f>variáveis!I2539</f>
        <v>31.27</v>
      </c>
      <c r="U88" s="6">
        <f>variáveis!I2683</f>
        <v>32.270000000000003</v>
      </c>
      <c r="V88" s="6">
        <f>variáveis!I2827</f>
        <v>32.74</v>
      </c>
      <c r="W88" s="6">
        <f>variáveis!I2971</f>
        <v>31.61</v>
      </c>
      <c r="X88" s="6">
        <f>variáveis!I3115</f>
        <v>29.8</v>
      </c>
      <c r="Y88" s="6">
        <f>variáveis!I3259</f>
        <v>29.4</v>
      </c>
      <c r="Z88" s="6">
        <f>variáveis!I3403</f>
        <v>30.93</v>
      </c>
      <c r="AA88" s="6">
        <f>variáveis!I3547</f>
        <v>32.85</v>
      </c>
      <c r="AB88" s="6">
        <f>variáveis!I3691</f>
        <v>34.25</v>
      </c>
      <c r="AC88" s="6">
        <f>variáveis!I3835</f>
        <v>34.92</v>
      </c>
      <c r="AD88" s="6">
        <f>variáveis!I3979</f>
        <v>33.549999999999997</v>
      </c>
      <c r="AE88" s="6">
        <f>variáveis!I4123</f>
        <v>32.950000000000003</v>
      </c>
      <c r="AF88" s="6">
        <f>variáveis!I4267</f>
        <v>32.11</v>
      </c>
      <c r="AG88" s="6">
        <f>variáveis!I4411</f>
        <v>30.8</v>
      </c>
    </row>
    <row r="89" spans="2:33" x14ac:dyDescent="0.25">
      <c r="B89" s="7">
        <v>1420</v>
      </c>
      <c r="C89" s="6">
        <f>variáveis!I92</f>
        <v>32.61</v>
      </c>
      <c r="D89" s="6">
        <f>variáveis!I236</f>
        <v>33.78</v>
      </c>
      <c r="E89" s="6">
        <f>variáveis!I380</f>
        <v>35.380000000000003</v>
      </c>
      <c r="F89" s="6">
        <f>variáveis!I524</f>
        <v>36.270000000000003</v>
      </c>
      <c r="G89" s="6">
        <f>variáveis!I668</f>
        <v>35.549999999999997</v>
      </c>
      <c r="H89" s="6">
        <f>variáveis!I812</f>
        <v>33.909999999999997</v>
      </c>
      <c r="I89" s="6">
        <f>variáveis!I956</f>
        <v>33.29</v>
      </c>
      <c r="J89" s="6">
        <f>variáveis!I1100</f>
        <v>33.979999999999997</v>
      </c>
      <c r="K89" s="6">
        <f>variáveis!I1244</f>
        <v>31.08</v>
      </c>
      <c r="L89" s="6">
        <f>variáveis!I1388</f>
        <v>30.95</v>
      </c>
      <c r="M89" s="6">
        <f>variáveis!I1532</f>
        <v>31.15</v>
      </c>
      <c r="N89" s="6">
        <f>variáveis!I1676</f>
        <v>30.42</v>
      </c>
      <c r="O89" s="6">
        <f>variáveis!I1820</f>
        <v>30.45</v>
      </c>
      <c r="P89" s="6">
        <f>variáveis!I1964</f>
        <v>33.270000000000003</v>
      </c>
      <c r="Q89" s="6">
        <f>variáveis!I2108</f>
        <v>33.049999999999997</v>
      </c>
      <c r="R89" s="6">
        <f>variáveis!I2252</f>
        <v>33.19</v>
      </c>
      <c r="S89" s="6">
        <f>variáveis!I2396</f>
        <v>33.47</v>
      </c>
      <c r="T89" s="6">
        <f>variáveis!I2540</f>
        <v>31.29</v>
      </c>
      <c r="U89" s="6">
        <f>variáveis!I2684</f>
        <v>32.409999999999997</v>
      </c>
      <c r="V89" s="6">
        <f>variáveis!I2828</f>
        <v>32.82</v>
      </c>
      <c r="W89" s="6">
        <f>variáveis!I2972</f>
        <v>31.71</v>
      </c>
      <c r="X89" s="6">
        <f>variáveis!I3116</f>
        <v>29.85</v>
      </c>
      <c r="Y89" s="6">
        <f>variáveis!I3260</f>
        <v>29.47</v>
      </c>
      <c r="Z89" s="6">
        <f>variáveis!I3404</f>
        <v>31.04</v>
      </c>
      <c r="AA89" s="6">
        <f>variáveis!I3548</f>
        <v>32.979999999999997</v>
      </c>
      <c r="AB89" s="6">
        <f>variáveis!I3692</f>
        <v>34.44</v>
      </c>
      <c r="AC89" s="6">
        <f>variáveis!I3836</f>
        <v>35.090000000000003</v>
      </c>
      <c r="AD89" s="6">
        <f>variáveis!I3980</f>
        <v>33.69</v>
      </c>
      <c r="AE89" s="6">
        <f>variáveis!I4124</f>
        <v>33.06</v>
      </c>
      <c r="AF89" s="6">
        <f>variáveis!I4268</f>
        <v>32.18</v>
      </c>
      <c r="AG89" s="6">
        <f>variáveis!I4412</f>
        <v>30.9</v>
      </c>
    </row>
    <row r="90" spans="2:33" x14ac:dyDescent="0.25">
      <c r="B90" s="7">
        <v>1430</v>
      </c>
      <c r="C90" s="6">
        <f>variáveis!I93</f>
        <v>32.76</v>
      </c>
      <c r="D90" s="6">
        <f>variáveis!I237</f>
        <v>33.92</v>
      </c>
      <c r="E90" s="6">
        <f>variáveis!I381</f>
        <v>35.51</v>
      </c>
      <c r="F90" s="6">
        <f>variáveis!I525</f>
        <v>36.369999999999997</v>
      </c>
      <c r="G90" s="6">
        <f>variáveis!I669</f>
        <v>35.61</v>
      </c>
      <c r="H90" s="6">
        <f>variáveis!I813</f>
        <v>33.93</v>
      </c>
      <c r="I90" s="6">
        <f>variáveis!I957</f>
        <v>33.36</v>
      </c>
      <c r="J90" s="6">
        <f>variáveis!I1101</f>
        <v>34.07</v>
      </c>
      <c r="K90" s="6">
        <f>variáveis!I1245</f>
        <v>31.08</v>
      </c>
      <c r="L90" s="6">
        <f>variáveis!I1389</f>
        <v>31.03</v>
      </c>
      <c r="M90" s="6">
        <f>variáveis!I1533</f>
        <v>31.21</v>
      </c>
      <c r="N90" s="6">
        <f>variáveis!I1677</f>
        <v>30.54</v>
      </c>
      <c r="O90" s="6">
        <f>variáveis!I1821</f>
        <v>30.51</v>
      </c>
      <c r="P90" s="6">
        <f>variáveis!I1965</f>
        <v>33.409999999999997</v>
      </c>
      <c r="Q90" s="6">
        <f>variáveis!I2109</f>
        <v>33.15</v>
      </c>
      <c r="R90" s="6">
        <f>variáveis!I2253</f>
        <v>33.26</v>
      </c>
      <c r="S90" s="6">
        <f>variáveis!I2397</f>
        <v>33.56</v>
      </c>
      <c r="T90" s="6">
        <f>variáveis!I2541</f>
        <v>31.3</v>
      </c>
      <c r="U90" s="6">
        <f>variáveis!I2685</f>
        <v>32.54</v>
      </c>
      <c r="V90" s="6">
        <f>variáveis!I2829</f>
        <v>32.9</v>
      </c>
      <c r="W90" s="6">
        <f>variáveis!I2973</f>
        <v>31.81</v>
      </c>
      <c r="X90" s="6">
        <f>variáveis!I3117</f>
        <v>29.92</v>
      </c>
      <c r="Y90" s="6">
        <f>variáveis!I3261</f>
        <v>29.54</v>
      </c>
      <c r="Z90" s="6">
        <f>variáveis!I3405</f>
        <v>31.15</v>
      </c>
      <c r="AA90" s="6">
        <f>variáveis!I3549</f>
        <v>33.11</v>
      </c>
      <c r="AB90" s="6">
        <f>variáveis!I3693</f>
        <v>34.630000000000003</v>
      </c>
      <c r="AC90" s="6">
        <f>variáveis!I3837</f>
        <v>35.229999999999997</v>
      </c>
      <c r="AD90" s="6">
        <f>variáveis!I3981</f>
        <v>33.83</v>
      </c>
      <c r="AE90" s="6">
        <f>variáveis!I4125</f>
        <v>33.15</v>
      </c>
      <c r="AF90" s="6">
        <f>variáveis!I4269</f>
        <v>32.229999999999997</v>
      </c>
      <c r="AG90" s="6">
        <f>variáveis!I4413</f>
        <v>30.99</v>
      </c>
    </row>
    <row r="91" spans="2:33" x14ac:dyDescent="0.25">
      <c r="B91" s="7">
        <v>1440</v>
      </c>
      <c r="C91" s="6">
        <f>variáveis!I94</f>
        <v>32.909999999999997</v>
      </c>
      <c r="D91" s="6">
        <f>variáveis!I238</f>
        <v>34.06</v>
      </c>
      <c r="E91" s="6">
        <f>variáveis!I382</f>
        <v>35.630000000000003</v>
      </c>
      <c r="F91" s="6">
        <f>variáveis!I526</f>
        <v>36.450000000000003</v>
      </c>
      <c r="G91" s="6">
        <f>variáveis!I670</f>
        <v>35.67</v>
      </c>
      <c r="H91" s="6">
        <f>variáveis!I814</f>
        <v>33.93</v>
      </c>
      <c r="I91" s="6">
        <f>variáveis!I958</f>
        <v>33.42</v>
      </c>
      <c r="J91" s="6">
        <f>variáveis!I1102</f>
        <v>34.15</v>
      </c>
      <c r="K91" s="6">
        <f>variáveis!I1246</f>
        <v>31.09</v>
      </c>
      <c r="L91" s="6">
        <f>variáveis!I1390</f>
        <v>31.12</v>
      </c>
      <c r="M91" s="6">
        <f>variáveis!I1534</f>
        <v>31.28</v>
      </c>
      <c r="N91" s="6">
        <f>variáveis!I1678</f>
        <v>30.66</v>
      </c>
      <c r="O91" s="6">
        <f>variáveis!I1822</f>
        <v>30.57</v>
      </c>
      <c r="P91" s="6">
        <f>variáveis!I1966</f>
        <v>33.54</v>
      </c>
      <c r="Q91" s="6">
        <f>variáveis!I2110</f>
        <v>33.25</v>
      </c>
      <c r="R91" s="6">
        <f>variáveis!I2254</f>
        <v>33.33</v>
      </c>
      <c r="S91" s="6">
        <f>variáveis!I2398</f>
        <v>33.630000000000003</v>
      </c>
      <c r="T91" s="6">
        <f>variáveis!I2542</f>
        <v>31.3</v>
      </c>
      <c r="U91" s="6">
        <f>variáveis!I2686</f>
        <v>32.67</v>
      </c>
      <c r="V91" s="6">
        <f>variáveis!I2830</f>
        <v>32.97</v>
      </c>
      <c r="W91" s="6">
        <f>variáveis!I2974</f>
        <v>31.94</v>
      </c>
      <c r="X91" s="6">
        <f>variáveis!I3118</f>
        <v>29.99</v>
      </c>
      <c r="Y91" s="6">
        <f>variáveis!I3262</f>
        <v>29.59</v>
      </c>
      <c r="Z91" s="6">
        <f>variáveis!I3406</f>
        <v>31.24</v>
      </c>
      <c r="AA91" s="6">
        <f>variáveis!I3550</f>
        <v>33.22</v>
      </c>
      <c r="AB91" s="6">
        <f>variáveis!I3694</f>
        <v>34.81</v>
      </c>
      <c r="AC91" s="6">
        <f>variáveis!I3838</f>
        <v>35.340000000000003</v>
      </c>
      <c r="AD91" s="6">
        <f>variáveis!I3982</f>
        <v>33.97</v>
      </c>
      <c r="AE91" s="6">
        <f>variáveis!I4126</f>
        <v>33.24</v>
      </c>
      <c r="AF91" s="6">
        <f>variáveis!I4270</f>
        <v>32.28</v>
      </c>
      <c r="AG91" s="6">
        <f>variáveis!I4414</f>
        <v>31.08</v>
      </c>
    </row>
    <row r="92" spans="2:33" x14ac:dyDescent="0.25">
      <c r="B92" s="7">
        <v>1450</v>
      </c>
      <c r="C92" s="6">
        <f>variáveis!I95</f>
        <v>33.049999999999997</v>
      </c>
      <c r="D92" s="6">
        <f>variáveis!I239</f>
        <v>34.19</v>
      </c>
      <c r="E92" s="6">
        <f>variáveis!I383</f>
        <v>35.75</v>
      </c>
      <c r="F92" s="6">
        <f>variáveis!I527</f>
        <v>36.520000000000003</v>
      </c>
      <c r="G92" s="6">
        <f>variáveis!I671</f>
        <v>35.71</v>
      </c>
      <c r="H92" s="6">
        <f>variáveis!I815</f>
        <v>33.92</v>
      </c>
      <c r="I92" s="6">
        <f>variáveis!I959</f>
        <v>33.47</v>
      </c>
      <c r="J92" s="6">
        <f>variáveis!I1103</f>
        <v>34.21</v>
      </c>
      <c r="K92" s="6">
        <f>variáveis!I1247</f>
        <v>31.1</v>
      </c>
      <c r="L92" s="6">
        <f>variáveis!I1391</f>
        <v>31.2</v>
      </c>
      <c r="M92" s="6">
        <f>variáveis!I1535</f>
        <v>31.34</v>
      </c>
      <c r="N92" s="6">
        <f>variáveis!I1679</f>
        <v>30.79</v>
      </c>
      <c r="O92" s="6">
        <f>variáveis!I1823</f>
        <v>30.62</v>
      </c>
      <c r="P92" s="6">
        <f>variáveis!I1967</f>
        <v>33.67</v>
      </c>
      <c r="Q92" s="6">
        <f>variáveis!I2111</f>
        <v>33.35</v>
      </c>
      <c r="R92" s="6">
        <f>variáveis!I2255</f>
        <v>33.4</v>
      </c>
      <c r="S92" s="6">
        <f>variáveis!I2399</f>
        <v>33.69</v>
      </c>
      <c r="T92" s="6">
        <f>variáveis!I2543</f>
        <v>31.3</v>
      </c>
      <c r="U92" s="6">
        <f>variáveis!I2687</f>
        <v>32.81</v>
      </c>
      <c r="V92" s="6">
        <f>variáveis!I2831</f>
        <v>33.049999999999997</v>
      </c>
      <c r="W92" s="6">
        <f>variáveis!I2975</f>
        <v>32.130000000000003</v>
      </c>
      <c r="X92" s="6">
        <f>variáveis!I3119</f>
        <v>30.06</v>
      </c>
      <c r="Y92" s="6">
        <f>variáveis!I3263</f>
        <v>29.63</v>
      </c>
      <c r="Z92" s="6">
        <f>variáveis!I3407</f>
        <v>31.34</v>
      </c>
      <c r="AA92" s="6">
        <f>variáveis!I3551</f>
        <v>33.32</v>
      </c>
      <c r="AB92" s="6">
        <f>variáveis!I3695</f>
        <v>34.97</v>
      </c>
      <c r="AC92" s="6">
        <f>variáveis!I3839</f>
        <v>35.44</v>
      </c>
      <c r="AD92" s="6">
        <f>variáveis!I3983</f>
        <v>34.1</v>
      </c>
      <c r="AE92" s="6">
        <f>variáveis!I4127</f>
        <v>33.33</v>
      </c>
      <c r="AF92" s="6">
        <f>variáveis!I4271</f>
        <v>32.32</v>
      </c>
      <c r="AG92" s="6">
        <f>variáveis!I4415</f>
        <v>31.16</v>
      </c>
    </row>
    <row r="93" spans="2:33" x14ac:dyDescent="0.25">
      <c r="B93" s="7">
        <v>1500</v>
      </c>
      <c r="C93" s="6">
        <f>variáveis!I96</f>
        <v>33.17</v>
      </c>
      <c r="D93" s="6">
        <f>variáveis!I240</f>
        <v>34.31</v>
      </c>
      <c r="E93" s="6">
        <f>variáveis!I384</f>
        <v>35.869999999999997</v>
      </c>
      <c r="F93" s="6">
        <f>variáveis!I528</f>
        <v>36.57</v>
      </c>
      <c r="G93" s="6">
        <f>variáveis!I672</f>
        <v>35.75</v>
      </c>
      <c r="H93" s="6">
        <f>variáveis!I816</f>
        <v>33.9</v>
      </c>
      <c r="I93" s="6">
        <f>variáveis!I960</f>
        <v>33.520000000000003</v>
      </c>
      <c r="J93" s="6">
        <f>variáveis!I1104</f>
        <v>34.270000000000003</v>
      </c>
      <c r="K93" s="6">
        <f>variáveis!I1248</f>
        <v>31.11</v>
      </c>
      <c r="L93" s="6">
        <f>variáveis!I1392</f>
        <v>31.27</v>
      </c>
      <c r="M93" s="6">
        <f>variáveis!I1536</f>
        <v>31.4</v>
      </c>
      <c r="N93" s="6">
        <f>variáveis!I1680</f>
        <v>30.9</v>
      </c>
      <c r="O93" s="6">
        <f>variáveis!I1824</f>
        <v>30.67</v>
      </c>
      <c r="P93" s="6">
        <f>variáveis!I1968</f>
        <v>33.799999999999997</v>
      </c>
      <c r="Q93" s="6">
        <f>variáveis!I2112</f>
        <v>33.450000000000003</v>
      </c>
      <c r="R93" s="6">
        <f>variáveis!I2256</f>
        <v>33.47</v>
      </c>
      <c r="S93" s="6">
        <f>variáveis!I2400</f>
        <v>33.729999999999997</v>
      </c>
      <c r="T93" s="6">
        <f>variáveis!I2544</f>
        <v>31.28</v>
      </c>
      <c r="U93" s="6">
        <f>variáveis!I2688</f>
        <v>32.93</v>
      </c>
      <c r="V93" s="6">
        <f>variáveis!I2832</f>
        <v>33.11</v>
      </c>
      <c r="W93" s="6">
        <f>variáveis!I2976</f>
        <v>32.229999999999997</v>
      </c>
      <c r="X93" s="6">
        <f>variáveis!I3120</f>
        <v>30.12</v>
      </c>
      <c r="Y93" s="6">
        <f>variáveis!I3264</f>
        <v>29.66</v>
      </c>
      <c r="Z93" s="6">
        <f>variáveis!I3408</f>
        <v>31.42</v>
      </c>
      <c r="AA93" s="6">
        <f>variáveis!I3552</f>
        <v>33.409999999999997</v>
      </c>
      <c r="AB93" s="6">
        <f>variáveis!I3696</f>
        <v>35.11</v>
      </c>
      <c r="AC93" s="6">
        <f>variáveis!I3840</f>
        <v>35.53</v>
      </c>
      <c r="AD93" s="6">
        <f>variáveis!I3984</f>
        <v>34.22</v>
      </c>
      <c r="AE93" s="6">
        <f>variáveis!I4128</f>
        <v>33.4</v>
      </c>
      <c r="AF93" s="6">
        <f>variáveis!I4272</f>
        <v>32.35</v>
      </c>
      <c r="AG93" s="6">
        <f>variáveis!I4416</f>
        <v>31.25</v>
      </c>
    </row>
    <row r="94" spans="2:33" x14ac:dyDescent="0.25">
      <c r="B94" s="7">
        <v>1510</v>
      </c>
      <c r="C94" s="6">
        <f>variáveis!I97</f>
        <v>33.29</v>
      </c>
      <c r="D94" s="6">
        <f>variáveis!I241</f>
        <v>34.43</v>
      </c>
      <c r="E94" s="6">
        <f>variáveis!I385</f>
        <v>35.979999999999997</v>
      </c>
      <c r="F94" s="6">
        <f>variáveis!I529</f>
        <v>36.61</v>
      </c>
      <c r="G94" s="6">
        <f>variáveis!I673</f>
        <v>35.78</v>
      </c>
      <c r="H94" s="6">
        <f>variáveis!I817</f>
        <v>33.869999999999997</v>
      </c>
      <c r="I94" s="6">
        <f>variáveis!I961</f>
        <v>33.56</v>
      </c>
      <c r="J94" s="6">
        <f>variáveis!I1105</f>
        <v>34.31</v>
      </c>
      <c r="K94" s="6">
        <f>variáveis!I1249</f>
        <v>31.12</v>
      </c>
      <c r="L94" s="6">
        <f>variáveis!I1393</f>
        <v>31.34</v>
      </c>
      <c r="M94" s="6">
        <f>variáveis!I1537</f>
        <v>31.44</v>
      </c>
      <c r="N94" s="6">
        <f>variáveis!I1681</f>
        <v>31</v>
      </c>
      <c r="O94" s="6">
        <f>variáveis!I1825</f>
        <v>30.71</v>
      </c>
      <c r="P94" s="6">
        <f>variáveis!I1969</f>
        <v>33.92</v>
      </c>
      <c r="Q94" s="6">
        <f>variáveis!I2113</f>
        <v>33.54</v>
      </c>
      <c r="R94" s="6">
        <f>variáveis!I2257</f>
        <v>33.53</v>
      </c>
      <c r="S94" s="6">
        <f>variáveis!I2401</f>
        <v>33.75</v>
      </c>
      <c r="T94" s="6">
        <f>variáveis!I2545</f>
        <v>31.26</v>
      </c>
      <c r="U94" s="6">
        <f>variáveis!I2689</f>
        <v>33.049999999999997</v>
      </c>
      <c r="V94" s="6">
        <f>variáveis!I2833</f>
        <v>33.17</v>
      </c>
      <c r="W94" s="6">
        <f>variáveis!I2977</f>
        <v>32.299999999999997</v>
      </c>
      <c r="X94" s="6">
        <f>variáveis!I3121</f>
        <v>30.18</v>
      </c>
      <c r="Y94" s="6">
        <f>variáveis!I3265</f>
        <v>29.68</v>
      </c>
      <c r="Z94" s="6">
        <f>variáveis!I3409</f>
        <v>31.5</v>
      </c>
      <c r="AA94" s="6">
        <f>variáveis!I3553</f>
        <v>33.5</v>
      </c>
      <c r="AB94" s="6">
        <f>variáveis!I3697</f>
        <v>35.21</v>
      </c>
      <c r="AC94" s="6">
        <f>variáveis!I3841</f>
        <v>35.6</v>
      </c>
      <c r="AD94" s="6">
        <f>variáveis!I3985</f>
        <v>34.35</v>
      </c>
      <c r="AE94" s="6">
        <f>variáveis!I4129</f>
        <v>33.520000000000003</v>
      </c>
      <c r="AF94" s="6">
        <f>variáveis!I4273</f>
        <v>32.380000000000003</v>
      </c>
      <c r="AG94" s="6">
        <f>variáveis!I4417</f>
        <v>31.33</v>
      </c>
    </row>
    <row r="95" spans="2:33" x14ac:dyDescent="0.25">
      <c r="B95" s="7">
        <v>1520</v>
      </c>
      <c r="C95" s="6">
        <f>variáveis!I98</f>
        <v>33.39</v>
      </c>
      <c r="D95" s="6">
        <f>variáveis!I242</f>
        <v>34.54</v>
      </c>
      <c r="E95" s="6">
        <f>variáveis!I386</f>
        <v>36.08</v>
      </c>
      <c r="F95" s="6">
        <f>variáveis!I530</f>
        <v>36.630000000000003</v>
      </c>
      <c r="G95" s="6">
        <f>variáveis!I674</f>
        <v>35.81</v>
      </c>
      <c r="H95" s="6">
        <f>variáveis!I818</f>
        <v>33.840000000000003</v>
      </c>
      <c r="I95" s="6">
        <f>variáveis!I962</f>
        <v>33.6</v>
      </c>
      <c r="J95" s="6">
        <f>variáveis!I1106</f>
        <v>34.35</v>
      </c>
      <c r="K95" s="6">
        <f>variáveis!I1250</f>
        <v>31.11</v>
      </c>
      <c r="L95" s="6">
        <f>variáveis!I1394</f>
        <v>31.41</v>
      </c>
      <c r="M95" s="6">
        <f>variáveis!I1538</f>
        <v>31.48</v>
      </c>
      <c r="N95" s="6">
        <f>variáveis!I1682</f>
        <v>31.09</v>
      </c>
      <c r="O95" s="6">
        <f>variáveis!I1826</f>
        <v>30.75</v>
      </c>
      <c r="P95" s="6">
        <f>variáveis!I1970</f>
        <v>34.03</v>
      </c>
      <c r="Q95" s="6">
        <f>variáveis!I2114</f>
        <v>33.64</v>
      </c>
      <c r="R95" s="6">
        <f>variáveis!I2258</f>
        <v>33.58</v>
      </c>
      <c r="S95" s="6">
        <f>variáveis!I2402</f>
        <v>33.76</v>
      </c>
      <c r="T95" s="6">
        <f>variáveis!I2546</f>
        <v>31.26</v>
      </c>
      <c r="U95" s="6">
        <f>variáveis!I2690</f>
        <v>33.17</v>
      </c>
      <c r="V95" s="6">
        <f>variáveis!I2834</f>
        <v>33.22</v>
      </c>
      <c r="W95" s="6">
        <f>variáveis!I2978</f>
        <v>32.36</v>
      </c>
      <c r="X95" s="6">
        <f>variáveis!I3122</f>
        <v>30.24</v>
      </c>
      <c r="Y95" s="6">
        <f>variáveis!I3266</f>
        <v>29.69</v>
      </c>
      <c r="Z95" s="6">
        <f>variáveis!I3410</f>
        <v>31.56</v>
      </c>
      <c r="AA95" s="6">
        <f>variáveis!I3554</f>
        <v>33.58</v>
      </c>
      <c r="AB95" s="6">
        <f>variáveis!I3698</f>
        <v>35.29</v>
      </c>
      <c r="AC95" s="6">
        <f>variáveis!I3842</f>
        <v>35.659999999999997</v>
      </c>
      <c r="AD95" s="6">
        <f>variáveis!I3986</f>
        <v>34.46</v>
      </c>
      <c r="AE95" s="6">
        <f>variáveis!I4130</f>
        <v>33.909999999999997</v>
      </c>
      <c r="AF95" s="6">
        <f>variáveis!I4274</f>
        <v>32.39</v>
      </c>
      <c r="AG95" s="6">
        <f>variáveis!I4418</f>
        <v>31.4</v>
      </c>
    </row>
    <row r="96" spans="2:33" x14ac:dyDescent="0.25">
      <c r="B96" s="7">
        <v>1530</v>
      </c>
      <c r="C96" s="6">
        <f>variáveis!I99</f>
        <v>33.479999999999997</v>
      </c>
      <c r="D96" s="6">
        <f>variáveis!I243</f>
        <v>34.64</v>
      </c>
      <c r="E96" s="6">
        <f>variáveis!I387</f>
        <v>36.17</v>
      </c>
      <c r="F96" s="6">
        <f>variáveis!I531</f>
        <v>36.64</v>
      </c>
      <c r="G96" s="6">
        <f>variáveis!I675</f>
        <v>35.840000000000003</v>
      </c>
      <c r="H96" s="6">
        <f>variáveis!I819</f>
        <v>33.799999999999997</v>
      </c>
      <c r="I96" s="6">
        <f>variáveis!I963</f>
        <v>33.630000000000003</v>
      </c>
      <c r="J96" s="6">
        <f>variáveis!I1107</f>
        <v>34.380000000000003</v>
      </c>
      <c r="K96" s="6">
        <f>variáveis!I1251</f>
        <v>31.05</v>
      </c>
      <c r="L96" s="6">
        <f>variáveis!I1395</f>
        <v>31.47</v>
      </c>
      <c r="M96" s="6">
        <f>variáveis!I1539</f>
        <v>31.52</v>
      </c>
      <c r="N96" s="6">
        <f>variáveis!I1683</f>
        <v>31.17</v>
      </c>
      <c r="O96" s="6">
        <f>variáveis!I1827</f>
        <v>30.79</v>
      </c>
      <c r="P96" s="6">
        <f>variáveis!I1971</f>
        <v>34.14</v>
      </c>
      <c r="Q96" s="6">
        <f>variáveis!I2115</f>
        <v>33.729999999999997</v>
      </c>
      <c r="R96" s="6">
        <f>variáveis!I2259</f>
        <v>33.61</v>
      </c>
      <c r="S96" s="6">
        <f>variáveis!I2403</f>
        <v>33.76</v>
      </c>
      <c r="T96" s="6">
        <f>variáveis!I2547</f>
        <v>31.24</v>
      </c>
      <c r="U96" s="6">
        <f>variáveis!I2691</f>
        <v>33.28</v>
      </c>
      <c r="V96" s="6">
        <f>variáveis!I2835</f>
        <v>33.25</v>
      </c>
      <c r="W96" s="6">
        <f>variáveis!I2979</f>
        <v>32.4</v>
      </c>
      <c r="X96" s="6">
        <f>variáveis!I3123</f>
        <v>30.29</v>
      </c>
      <c r="Y96" s="6">
        <f>variáveis!I3267</f>
        <v>29.7</v>
      </c>
      <c r="Z96" s="6">
        <f>variáveis!I3411</f>
        <v>31.63</v>
      </c>
      <c r="AA96" s="6">
        <f>variáveis!I3555</f>
        <v>33.65</v>
      </c>
      <c r="AB96" s="6">
        <f>variáveis!I3699</f>
        <v>35.35</v>
      </c>
      <c r="AC96" s="6">
        <f>variáveis!I3843</f>
        <v>35.72</v>
      </c>
      <c r="AD96" s="6">
        <f>variáveis!I3987</f>
        <v>34.57</v>
      </c>
      <c r="AE96" s="6">
        <f>variáveis!I4131</f>
        <v>34</v>
      </c>
      <c r="AF96" s="6">
        <f>variáveis!I4275</f>
        <v>32.369999999999997</v>
      </c>
      <c r="AG96" s="6">
        <f>variáveis!I4419</f>
        <v>31.46</v>
      </c>
    </row>
    <row r="97" spans="2:33" x14ac:dyDescent="0.25">
      <c r="B97" s="7">
        <v>1540</v>
      </c>
      <c r="C97" s="6">
        <f>variáveis!I100</f>
        <v>33.54</v>
      </c>
      <c r="D97" s="6">
        <f>variáveis!I244</f>
        <v>34.729999999999997</v>
      </c>
      <c r="E97" s="6">
        <f>variáveis!I388</f>
        <v>36.25</v>
      </c>
      <c r="F97" s="6">
        <f>variáveis!I532</f>
        <v>36.64</v>
      </c>
      <c r="G97" s="6">
        <f>variáveis!I676</f>
        <v>35.86</v>
      </c>
      <c r="H97" s="6">
        <f>variáveis!I820</f>
        <v>33.75</v>
      </c>
      <c r="I97" s="6">
        <f>variáveis!I964</f>
        <v>33.659999999999997</v>
      </c>
      <c r="J97" s="6">
        <f>variáveis!I1108</f>
        <v>34.409999999999997</v>
      </c>
      <c r="K97" s="6">
        <f>variáveis!I1252</f>
        <v>31.03</v>
      </c>
      <c r="L97" s="6">
        <f>variáveis!I1396</f>
        <v>31.53</v>
      </c>
      <c r="M97" s="6">
        <f>variáveis!I1540</f>
        <v>31.55</v>
      </c>
      <c r="N97" s="6">
        <f>variáveis!I1684</f>
        <v>31.26</v>
      </c>
      <c r="O97" s="6">
        <f>variáveis!I1828</f>
        <v>30.82</v>
      </c>
      <c r="P97" s="6">
        <f>variáveis!I1972</f>
        <v>34.24</v>
      </c>
      <c r="Q97" s="6">
        <f>variáveis!I2116</f>
        <v>33.81</v>
      </c>
      <c r="R97" s="6">
        <f>variáveis!I2260</f>
        <v>33.64</v>
      </c>
      <c r="S97" s="6">
        <f>variáveis!I2404</f>
        <v>33.75</v>
      </c>
      <c r="T97" s="6">
        <f>variáveis!I2548</f>
        <v>31.22</v>
      </c>
      <c r="U97" s="6">
        <f>variáveis!I2692</f>
        <v>33.369999999999997</v>
      </c>
      <c r="V97" s="6">
        <f>variáveis!I2836</f>
        <v>33.28</v>
      </c>
      <c r="W97" s="6">
        <f>variáveis!I2980</f>
        <v>32.43</v>
      </c>
      <c r="X97" s="6">
        <f>variáveis!I3124</f>
        <v>30.33</v>
      </c>
      <c r="Y97" s="6">
        <f>variáveis!I3268</f>
        <v>29.69</v>
      </c>
      <c r="Z97" s="6">
        <f>variáveis!I3412</f>
        <v>31.7</v>
      </c>
      <c r="AA97" s="6">
        <f>variáveis!I3556</f>
        <v>33.72</v>
      </c>
      <c r="AB97" s="6">
        <f>variáveis!I3700</f>
        <v>35.39</v>
      </c>
      <c r="AC97" s="6">
        <f>variáveis!I3844</f>
        <v>35.770000000000003</v>
      </c>
      <c r="AD97" s="6">
        <f>variáveis!I3988</f>
        <v>34.67</v>
      </c>
      <c r="AE97" s="6">
        <f>variáveis!I4132</f>
        <v>34.04</v>
      </c>
      <c r="AF97" s="6">
        <f>variáveis!I4276</f>
        <v>32.32</v>
      </c>
      <c r="AG97" s="6">
        <f>variáveis!I4420</f>
        <v>31.52</v>
      </c>
    </row>
    <row r="98" spans="2:33" x14ac:dyDescent="0.25">
      <c r="B98" s="7">
        <v>1550</v>
      </c>
      <c r="C98" s="6">
        <f>variáveis!I101</f>
        <v>33.6</v>
      </c>
      <c r="D98" s="6">
        <f>variáveis!I245</f>
        <v>34.82</v>
      </c>
      <c r="E98" s="6">
        <f>variáveis!I389</f>
        <v>36.32</v>
      </c>
      <c r="F98" s="6">
        <f>variáveis!I533</f>
        <v>36.630000000000003</v>
      </c>
      <c r="G98" s="6">
        <f>variáveis!I677</f>
        <v>35.89</v>
      </c>
      <c r="H98" s="6">
        <f>variáveis!I821</f>
        <v>33.700000000000003</v>
      </c>
      <c r="I98" s="6">
        <f>variáveis!I965</f>
        <v>33.69</v>
      </c>
      <c r="J98" s="6">
        <f>variáveis!I1109</f>
        <v>34.44</v>
      </c>
      <c r="K98" s="6">
        <f>variáveis!I1253</f>
        <v>31.02</v>
      </c>
      <c r="L98" s="6">
        <f>variáveis!I1397</f>
        <v>31.58</v>
      </c>
      <c r="M98" s="6">
        <f>variáveis!I1541</f>
        <v>31.57</v>
      </c>
      <c r="N98" s="6">
        <f>variáveis!I1685</f>
        <v>31.33</v>
      </c>
      <c r="O98" s="6">
        <f>variáveis!I1829</f>
        <v>30.85</v>
      </c>
      <c r="P98" s="6">
        <f>variáveis!I1973</f>
        <v>34.31</v>
      </c>
      <c r="Q98" s="6">
        <f>variáveis!I2117</f>
        <v>33.880000000000003</v>
      </c>
      <c r="R98" s="6">
        <f>variáveis!I2261</f>
        <v>33.659999999999997</v>
      </c>
      <c r="S98" s="6">
        <f>variáveis!I2405</f>
        <v>33.75</v>
      </c>
      <c r="T98" s="6">
        <f>variáveis!I2549</f>
        <v>31.2</v>
      </c>
      <c r="U98" s="6">
        <f>variáveis!I2693</f>
        <v>33.46</v>
      </c>
      <c r="V98" s="6">
        <f>variáveis!I2837</f>
        <v>33.31</v>
      </c>
      <c r="W98" s="6">
        <f>variáveis!I2981</f>
        <v>32.44</v>
      </c>
      <c r="X98" s="6">
        <f>variáveis!I3125</f>
        <v>30.37</v>
      </c>
      <c r="Y98" s="6">
        <f>variáveis!I3269</f>
        <v>29.68</v>
      </c>
      <c r="Z98" s="6">
        <f>variáveis!I3413</f>
        <v>31.77</v>
      </c>
      <c r="AA98" s="6">
        <f>variáveis!I3557</f>
        <v>33.770000000000003</v>
      </c>
      <c r="AB98" s="6">
        <f>variáveis!I3701</f>
        <v>35.43</v>
      </c>
      <c r="AC98" s="6">
        <f>variáveis!I3845</f>
        <v>35.83</v>
      </c>
      <c r="AD98" s="6">
        <f>variáveis!I3989</f>
        <v>34.770000000000003</v>
      </c>
      <c r="AE98" s="6">
        <f>variáveis!I4133</f>
        <v>33.96</v>
      </c>
      <c r="AF98" s="6">
        <f>variáveis!I4277</f>
        <v>32.26</v>
      </c>
      <c r="AG98" s="6">
        <f>variáveis!I4421</f>
        <v>31.57</v>
      </c>
    </row>
    <row r="99" spans="2:33" x14ac:dyDescent="0.25">
      <c r="B99" s="7">
        <v>1600</v>
      </c>
      <c r="C99" s="6">
        <f>variáveis!I102</f>
        <v>33.65</v>
      </c>
      <c r="D99" s="6">
        <f>variáveis!I246</f>
        <v>34.89</v>
      </c>
      <c r="E99" s="6">
        <f>variáveis!I390</f>
        <v>36.380000000000003</v>
      </c>
      <c r="F99" s="6">
        <f>variáveis!I534</f>
        <v>36.61</v>
      </c>
      <c r="G99" s="6">
        <f>variáveis!I678</f>
        <v>35.909999999999997</v>
      </c>
      <c r="H99" s="6">
        <f>variáveis!I822</f>
        <v>33.65</v>
      </c>
      <c r="I99" s="6">
        <f>variáveis!I966</f>
        <v>33.72</v>
      </c>
      <c r="J99" s="6">
        <f>variáveis!I1110</f>
        <v>34.46</v>
      </c>
      <c r="K99" s="6">
        <f>variáveis!I1254</f>
        <v>31.01</v>
      </c>
      <c r="L99" s="6">
        <f>variáveis!I1398</f>
        <v>31.63</v>
      </c>
      <c r="M99" s="6">
        <f>variáveis!I1542</f>
        <v>31.58</v>
      </c>
      <c r="N99" s="6">
        <f>variáveis!I1686</f>
        <v>31.41</v>
      </c>
      <c r="O99" s="6">
        <f>variáveis!I1830</f>
        <v>30.88</v>
      </c>
      <c r="P99" s="6">
        <f>variáveis!I1974</f>
        <v>34.39</v>
      </c>
      <c r="Q99" s="6">
        <f>variáveis!I2118</f>
        <v>33.950000000000003</v>
      </c>
      <c r="R99" s="6">
        <f>variáveis!I2262</f>
        <v>33.659999999999997</v>
      </c>
      <c r="S99" s="6">
        <f>variáveis!I2406</f>
        <v>33.75</v>
      </c>
      <c r="T99" s="6">
        <f>variáveis!I2550</f>
        <v>31.18</v>
      </c>
      <c r="U99" s="6">
        <f>variáveis!I2694</f>
        <v>33.53</v>
      </c>
      <c r="V99" s="6">
        <f>variáveis!I2838</f>
        <v>33.340000000000003</v>
      </c>
      <c r="W99" s="6">
        <f>variáveis!I2982</f>
        <v>32.450000000000003</v>
      </c>
      <c r="X99" s="6">
        <f>variáveis!I3126</f>
        <v>30.41</v>
      </c>
      <c r="Y99" s="6">
        <f>variáveis!I3270</f>
        <v>29.67</v>
      </c>
      <c r="Z99" s="6">
        <f>variáveis!I3414</f>
        <v>31.84</v>
      </c>
      <c r="AA99" s="6">
        <f>variáveis!I3558</f>
        <v>33.81</v>
      </c>
      <c r="AB99" s="6">
        <f>variáveis!I3702</f>
        <v>35.47</v>
      </c>
      <c r="AC99" s="6">
        <f>variáveis!I3846</f>
        <v>36.130000000000003</v>
      </c>
      <c r="AD99" s="6">
        <f>variáveis!I3990</f>
        <v>34.85</v>
      </c>
      <c r="AE99" s="6">
        <f>variáveis!I4134</f>
        <v>33.86</v>
      </c>
      <c r="AF99" s="6">
        <f>variáveis!I4278</f>
        <v>32.200000000000003</v>
      </c>
      <c r="AG99" s="6">
        <f>variáveis!I4422</f>
        <v>31.61</v>
      </c>
    </row>
    <row r="100" spans="2:33" x14ac:dyDescent="0.25">
      <c r="B100" s="7">
        <v>1610</v>
      </c>
      <c r="C100" s="6">
        <f>variáveis!I103</f>
        <v>33.68</v>
      </c>
      <c r="D100" s="6">
        <f>variáveis!I247</f>
        <v>34.96</v>
      </c>
      <c r="E100" s="6">
        <f>variáveis!I391</f>
        <v>36.42</v>
      </c>
      <c r="F100" s="6">
        <f>variáveis!I535</f>
        <v>36.58</v>
      </c>
      <c r="G100" s="6">
        <f>variáveis!I679</f>
        <v>35.93</v>
      </c>
      <c r="H100" s="6">
        <f>variáveis!I823</f>
        <v>33.6</v>
      </c>
      <c r="I100" s="6">
        <f>variáveis!I967</f>
        <v>33.75</v>
      </c>
      <c r="J100" s="6">
        <f>variáveis!I1111</f>
        <v>34.46</v>
      </c>
      <c r="K100" s="6">
        <f>variáveis!I1255</f>
        <v>31</v>
      </c>
      <c r="L100" s="6">
        <f>variáveis!I1399</f>
        <v>31.67</v>
      </c>
      <c r="M100" s="6">
        <f>variáveis!I1543</f>
        <v>31.58</v>
      </c>
      <c r="N100" s="6">
        <f>variáveis!I1687</f>
        <v>31.47</v>
      </c>
      <c r="O100" s="6">
        <f>variáveis!I1831</f>
        <v>30.91</v>
      </c>
      <c r="P100" s="6">
        <f>variáveis!I1975</f>
        <v>34.450000000000003</v>
      </c>
      <c r="Q100" s="6">
        <f>variáveis!I2119</f>
        <v>34.020000000000003</v>
      </c>
      <c r="R100" s="6">
        <f>variáveis!I2263</f>
        <v>33.67</v>
      </c>
      <c r="S100" s="6">
        <f>variáveis!I2407</f>
        <v>33.76</v>
      </c>
      <c r="T100" s="6">
        <f>variáveis!I2551</f>
        <v>31.16</v>
      </c>
      <c r="U100" s="6">
        <f>variáveis!I2695</f>
        <v>33.6</v>
      </c>
      <c r="V100" s="6">
        <f>variáveis!I2839</f>
        <v>33.369999999999997</v>
      </c>
      <c r="W100" s="6">
        <f>variáveis!I2983</f>
        <v>32.450000000000003</v>
      </c>
      <c r="X100" s="6">
        <f>variáveis!I3127</f>
        <v>30.44</v>
      </c>
      <c r="Y100" s="6">
        <f>variáveis!I3271</f>
        <v>29.65</v>
      </c>
      <c r="Z100" s="6">
        <f>variáveis!I3415</f>
        <v>31.89</v>
      </c>
      <c r="AA100" s="6">
        <f>variáveis!I3559</f>
        <v>33.85</v>
      </c>
      <c r="AB100" s="6">
        <f>variáveis!I3703</f>
        <v>35.5</v>
      </c>
      <c r="AC100" s="6">
        <f>variáveis!I3847</f>
        <v>36.799999999999997</v>
      </c>
      <c r="AD100" s="6">
        <f>variáveis!I3991</f>
        <v>34.92</v>
      </c>
      <c r="AE100" s="6">
        <f>variáveis!I4135</f>
        <v>33.86</v>
      </c>
      <c r="AF100" s="6">
        <f>variáveis!I4279</f>
        <v>32.14</v>
      </c>
      <c r="AG100" s="6">
        <f>variáveis!I4423</f>
        <v>31.64</v>
      </c>
    </row>
    <row r="101" spans="2:33" x14ac:dyDescent="0.25">
      <c r="B101" s="7">
        <v>1620</v>
      </c>
      <c r="C101" s="6">
        <f>variáveis!I104</f>
        <v>33.700000000000003</v>
      </c>
      <c r="D101" s="6">
        <f>variáveis!I248</f>
        <v>35.01</v>
      </c>
      <c r="E101" s="6">
        <f>variáveis!I392</f>
        <v>36.44</v>
      </c>
      <c r="F101" s="6">
        <f>variáveis!I536</f>
        <v>36.549999999999997</v>
      </c>
      <c r="G101" s="6">
        <f>variáveis!I680</f>
        <v>35.94</v>
      </c>
      <c r="H101" s="6">
        <f>variáveis!I824</f>
        <v>33.549999999999997</v>
      </c>
      <c r="I101" s="6">
        <f>variáveis!I968</f>
        <v>33.78</v>
      </c>
      <c r="J101" s="6">
        <f>variáveis!I1112</f>
        <v>34.46</v>
      </c>
      <c r="K101" s="6">
        <f>variáveis!I1256</f>
        <v>30.98</v>
      </c>
      <c r="L101" s="6">
        <f>variáveis!I1400</f>
        <v>31.71</v>
      </c>
      <c r="M101" s="6">
        <f>variáveis!I1544</f>
        <v>31.57</v>
      </c>
      <c r="N101" s="6">
        <f>variáveis!I1688</f>
        <v>31.51</v>
      </c>
      <c r="O101" s="6">
        <f>variáveis!I1832</f>
        <v>30.94</v>
      </c>
      <c r="P101" s="6">
        <f>variáveis!I1976</f>
        <v>34.53</v>
      </c>
      <c r="Q101" s="6">
        <f>variáveis!I2120</f>
        <v>34.07</v>
      </c>
      <c r="R101" s="6">
        <f>variáveis!I2264</f>
        <v>33.67</v>
      </c>
      <c r="S101" s="6">
        <f>variáveis!I2408</f>
        <v>33.770000000000003</v>
      </c>
      <c r="T101" s="6">
        <f>variáveis!I2552</f>
        <v>31.14</v>
      </c>
      <c r="U101" s="6">
        <f>variáveis!I2696</f>
        <v>33.65</v>
      </c>
      <c r="V101" s="6">
        <f>variáveis!I2840</f>
        <v>33.409999999999997</v>
      </c>
      <c r="W101" s="6">
        <f>variáveis!I2984</f>
        <v>32.44</v>
      </c>
      <c r="X101" s="6">
        <f>variáveis!I3128</f>
        <v>30.46</v>
      </c>
      <c r="Y101" s="6">
        <f>variáveis!I3272</f>
        <v>29.63</v>
      </c>
      <c r="Z101" s="6">
        <f>variáveis!I3416</f>
        <v>31.94</v>
      </c>
      <c r="AA101" s="6">
        <f>variáveis!I3560</f>
        <v>33.880000000000003</v>
      </c>
      <c r="AB101" s="6">
        <f>variáveis!I3704</f>
        <v>35.520000000000003</v>
      </c>
      <c r="AC101" s="6">
        <f>variáveis!I3848</f>
        <v>36.880000000000003</v>
      </c>
      <c r="AD101" s="6">
        <f>variáveis!I3992</f>
        <v>34.979999999999997</v>
      </c>
      <c r="AE101" s="6">
        <f>variáveis!I4136</f>
        <v>33.85</v>
      </c>
      <c r="AF101" s="6">
        <f>variáveis!I4280</f>
        <v>32.08</v>
      </c>
      <c r="AG101" s="6">
        <f>variáveis!I4424</f>
        <v>31.67</v>
      </c>
    </row>
    <row r="102" spans="2:33" x14ac:dyDescent="0.25">
      <c r="B102" s="7">
        <v>1630</v>
      </c>
      <c r="C102" s="6">
        <f>variáveis!I105</f>
        <v>33.71</v>
      </c>
      <c r="D102" s="6">
        <f>variáveis!I249</f>
        <v>35.049999999999997</v>
      </c>
      <c r="E102" s="6">
        <f>variáveis!I393</f>
        <v>36.450000000000003</v>
      </c>
      <c r="F102" s="6">
        <f>variáveis!I537</f>
        <v>36.51</v>
      </c>
      <c r="G102" s="6">
        <f>variáveis!I681</f>
        <v>35.94</v>
      </c>
      <c r="H102" s="6">
        <f>variáveis!I825</f>
        <v>33.51</v>
      </c>
      <c r="I102" s="6">
        <f>variáveis!I969</f>
        <v>33.82</v>
      </c>
      <c r="J102" s="6">
        <f>variáveis!I1113</f>
        <v>34.450000000000003</v>
      </c>
      <c r="K102" s="6">
        <f>variáveis!I1257</f>
        <v>30.97</v>
      </c>
      <c r="L102" s="6">
        <f>variáveis!I1401</f>
        <v>31.75</v>
      </c>
      <c r="M102" s="6">
        <f>variáveis!I1545</f>
        <v>31.55</v>
      </c>
      <c r="N102" s="6">
        <f>variáveis!I1689</f>
        <v>31.56</v>
      </c>
      <c r="O102" s="6">
        <f>variáveis!I1833</f>
        <v>30.96</v>
      </c>
      <c r="P102" s="6">
        <f>variáveis!I1977</f>
        <v>34.61</v>
      </c>
      <c r="Q102" s="6">
        <f>variáveis!I2121</f>
        <v>34.130000000000003</v>
      </c>
      <c r="R102" s="6">
        <f>variáveis!I2265</f>
        <v>33.659999999999997</v>
      </c>
      <c r="S102" s="6">
        <f>variáveis!I2409</f>
        <v>33.76</v>
      </c>
      <c r="T102" s="6">
        <f>variáveis!I2553</f>
        <v>31.12</v>
      </c>
      <c r="U102" s="6">
        <f>variáveis!I2697</f>
        <v>33.69</v>
      </c>
      <c r="V102" s="6">
        <f>variáveis!I2841</f>
        <v>33.44</v>
      </c>
      <c r="W102" s="6">
        <f>variáveis!I2985</f>
        <v>32.43</v>
      </c>
      <c r="X102" s="6">
        <f>variáveis!I3129</f>
        <v>30.48</v>
      </c>
      <c r="Y102" s="6">
        <f>variáveis!I3273</f>
        <v>29.61</v>
      </c>
      <c r="Z102" s="6">
        <f>variáveis!I3417</f>
        <v>31.97</v>
      </c>
      <c r="AA102" s="6">
        <f>variáveis!I3561</f>
        <v>33.9</v>
      </c>
      <c r="AB102" s="6">
        <f>variáveis!I3705</f>
        <v>35.54</v>
      </c>
      <c r="AC102" s="6">
        <f>variáveis!I3849</f>
        <v>36.880000000000003</v>
      </c>
      <c r="AD102" s="6">
        <f>variáveis!I3993</f>
        <v>35.020000000000003</v>
      </c>
      <c r="AE102" s="6">
        <f>variáveis!I4137</f>
        <v>33.81</v>
      </c>
      <c r="AF102" s="6">
        <f>variáveis!I4281</f>
        <v>32.03</v>
      </c>
      <c r="AG102" s="6">
        <f>variáveis!I4425</f>
        <v>31.69</v>
      </c>
    </row>
    <row r="103" spans="2:33" x14ac:dyDescent="0.25">
      <c r="B103" s="7">
        <v>1640</v>
      </c>
      <c r="C103" s="6">
        <f>variáveis!I106</f>
        <v>33.72</v>
      </c>
      <c r="D103" s="6">
        <f>variáveis!I250</f>
        <v>35.08</v>
      </c>
      <c r="E103" s="6">
        <f>variáveis!I394</f>
        <v>36.43</v>
      </c>
      <c r="F103" s="6">
        <f>variáveis!I538</f>
        <v>36.46</v>
      </c>
      <c r="G103" s="6">
        <f>variáveis!I682</f>
        <v>35.94</v>
      </c>
      <c r="H103" s="6">
        <f>variáveis!I826</f>
        <v>33.450000000000003</v>
      </c>
      <c r="I103" s="6">
        <f>variáveis!I970</f>
        <v>33.840000000000003</v>
      </c>
      <c r="J103" s="6">
        <f>variáveis!I1114</f>
        <v>34.450000000000003</v>
      </c>
      <c r="K103" s="6">
        <f>variáveis!I1258</f>
        <v>30.99</v>
      </c>
      <c r="L103" s="6">
        <f>variáveis!I1402</f>
        <v>31.78</v>
      </c>
      <c r="M103" s="6">
        <f>variáveis!I1546</f>
        <v>31.54</v>
      </c>
      <c r="N103" s="6">
        <f>variáveis!I1690</f>
        <v>31.59</v>
      </c>
      <c r="O103" s="6">
        <f>variáveis!I1834</f>
        <v>30.99</v>
      </c>
      <c r="P103" s="6">
        <f>variáveis!I1978</f>
        <v>34.630000000000003</v>
      </c>
      <c r="Q103" s="6">
        <f>variáveis!I2122</f>
        <v>34.17</v>
      </c>
      <c r="R103" s="6">
        <f>variáveis!I2266</f>
        <v>33.68</v>
      </c>
      <c r="S103" s="6">
        <f>variáveis!I2410</f>
        <v>33.74</v>
      </c>
      <c r="T103" s="6">
        <f>variáveis!I2554</f>
        <v>31.09</v>
      </c>
      <c r="U103" s="6">
        <f>variáveis!I2698</f>
        <v>33.729999999999997</v>
      </c>
      <c r="V103" s="6">
        <f>variáveis!I2842</f>
        <v>33.46</v>
      </c>
      <c r="W103" s="6">
        <f>variáveis!I2986</f>
        <v>32.409999999999997</v>
      </c>
      <c r="X103" s="6">
        <f>variáveis!I3130</f>
        <v>30.49</v>
      </c>
      <c r="Y103" s="6">
        <f>variáveis!I3274</f>
        <v>29.58</v>
      </c>
      <c r="Z103" s="6">
        <f>variáveis!I3418</f>
        <v>32</v>
      </c>
      <c r="AA103" s="6">
        <f>variáveis!I3562</f>
        <v>33.92</v>
      </c>
      <c r="AB103" s="6">
        <f>variáveis!I3706</f>
        <v>35.549999999999997</v>
      </c>
      <c r="AC103" s="6">
        <f>variáveis!I3850</f>
        <v>36.9</v>
      </c>
      <c r="AD103" s="6">
        <f>variáveis!I3994</f>
        <v>35.06</v>
      </c>
      <c r="AE103" s="6">
        <f>variáveis!I4138</f>
        <v>34</v>
      </c>
      <c r="AF103" s="6">
        <f>variáveis!I4282</f>
        <v>31.98</v>
      </c>
      <c r="AG103" s="6">
        <f>variáveis!I4426</f>
        <v>31.69</v>
      </c>
    </row>
    <row r="104" spans="2:33" x14ac:dyDescent="0.25">
      <c r="B104" s="7">
        <v>1650</v>
      </c>
      <c r="C104" s="6">
        <f>variáveis!I107</f>
        <v>33.71</v>
      </c>
      <c r="D104" s="6">
        <f>variáveis!I251</f>
        <v>35.1</v>
      </c>
      <c r="E104" s="6">
        <f>variáveis!I395</f>
        <v>36.409999999999997</v>
      </c>
      <c r="F104" s="6">
        <f>variáveis!I539</f>
        <v>36.409999999999997</v>
      </c>
      <c r="G104" s="6">
        <f>variáveis!I683</f>
        <v>35.93</v>
      </c>
      <c r="H104" s="6">
        <f>variáveis!I827</f>
        <v>33.4</v>
      </c>
      <c r="I104" s="6">
        <f>variáveis!I971</f>
        <v>33.85</v>
      </c>
      <c r="J104" s="6">
        <f>variáveis!I1115</f>
        <v>34.450000000000003</v>
      </c>
      <c r="K104" s="6">
        <f>variáveis!I1259</f>
        <v>30.98</v>
      </c>
      <c r="L104" s="6">
        <f>variáveis!I1403</f>
        <v>31.81</v>
      </c>
      <c r="M104" s="6">
        <f>variáveis!I1547</f>
        <v>31.51</v>
      </c>
      <c r="N104" s="6">
        <f>variáveis!I1691</f>
        <v>31.62</v>
      </c>
      <c r="O104" s="6">
        <f>variáveis!I1835</f>
        <v>31</v>
      </c>
      <c r="P104" s="6">
        <f>variáveis!I1979</f>
        <v>34.619999999999997</v>
      </c>
      <c r="Q104" s="6">
        <f>variáveis!I2123</f>
        <v>34.200000000000003</v>
      </c>
      <c r="R104" s="6">
        <f>variáveis!I2267</f>
        <v>33.71</v>
      </c>
      <c r="S104" s="6">
        <f>variáveis!I2411</f>
        <v>33.72</v>
      </c>
      <c r="T104" s="6">
        <f>variáveis!I2555</f>
        <v>31.07</v>
      </c>
      <c r="U104" s="6">
        <f>variáveis!I2699</f>
        <v>33.75</v>
      </c>
      <c r="V104" s="6">
        <f>variáveis!I2843</f>
        <v>33.49</v>
      </c>
      <c r="W104" s="6">
        <f>variáveis!I2987</f>
        <v>32.380000000000003</v>
      </c>
      <c r="X104" s="6">
        <f>variáveis!I3131</f>
        <v>30.5</v>
      </c>
      <c r="Y104" s="6">
        <f>variáveis!I3275</f>
        <v>29.54</v>
      </c>
      <c r="Z104" s="6">
        <f>variáveis!I3419</f>
        <v>32.020000000000003</v>
      </c>
      <c r="AA104" s="6">
        <f>variáveis!I3563</f>
        <v>33.94</v>
      </c>
      <c r="AB104" s="6">
        <f>variáveis!I3707</f>
        <v>35.549999999999997</v>
      </c>
      <c r="AC104" s="6">
        <f>variáveis!I3851</f>
        <v>36.89</v>
      </c>
      <c r="AD104" s="6">
        <f>variáveis!I3995</f>
        <v>35.1</v>
      </c>
      <c r="AE104" s="6">
        <f>variáveis!I4139</f>
        <v>34.03</v>
      </c>
      <c r="AF104" s="6">
        <f>variáveis!I4283</f>
        <v>31.93</v>
      </c>
      <c r="AG104" s="6">
        <f>variáveis!I4427</f>
        <v>31.69</v>
      </c>
    </row>
    <row r="105" spans="2:33" x14ac:dyDescent="0.25">
      <c r="B105" s="7">
        <v>1700</v>
      </c>
      <c r="C105" s="6">
        <f>variáveis!I108</f>
        <v>33.69</v>
      </c>
      <c r="D105" s="6">
        <f>variáveis!I252</f>
        <v>35.1</v>
      </c>
      <c r="E105" s="6">
        <f>variáveis!I396</f>
        <v>36.369999999999997</v>
      </c>
      <c r="F105" s="6">
        <f>variáveis!I540</f>
        <v>36.36</v>
      </c>
      <c r="G105" s="6">
        <f>variáveis!I684</f>
        <v>35.909999999999997</v>
      </c>
      <c r="H105" s="6">
        <f>variáveis!I828</f>
        <v>33.36</v>
      </c>
      <c r="I105" s="6">
        <f>variáveis!I972</f>
        <v>33.85</v>
      </c>
      <c r="J105" s="6">
        <f>variáveis!I1116</f>
        <v>34.44</v>
      </c>
      <c r="K105" s="6">
        <f>variáveis!I1260</f>
        <v>30.94</v>
      </c>
      <c r="L105" s="6">
        <f>variáveis!I1404</f>
        <v>31.85</v>
      </c>
      <c r="M105" s="6">
        <f>variáveis!I1548</f>
        <v>31.49</v>
      </c>
      <c r="N105" s="6">
        <f>variáveis!I1692</f>
        <v>31.67</v>
      </c>
      <c r="O105" s="6">
        <f>variáveis!I1836</f>
        <v>31.02</v>
      </c>
      <c r="P105" s="6">
        <f>variáveis!I1980</f>
        <v>34.590000000000003</v>
      </c>
      <c r="Q105" s="6">
        <f>variáveis!I2124</f>
        <v>34.21</v>
      </c>
      <c r="R105" s="6">
        <f>variáveis!I2268</f>
        <v>33.700000000000003</v>
      </c>
      <c r="S105" s="6">
        <f>variáveis!I2412</f>
        <v>33.69</v>
      </c>
      <c r="T105" s="6">
        <f>variáveis!I2556</f>
        <v>31.04</v>
      </c>
      <c r="U105" s="6">
        <f>variáveis!I2700</f>
        <v>33.770000000000003</v>
      </c>
      <c r="V105" s="6">
        <f>variáveis!I2844</f>
        <v>33.520000000000003</v>
      </c>
      <c r="W105" s="6">
        <f>variáveis!I2988</f>
        <v>32.35</v>
      </c>
      <c r="X105" s="6">
        <f>variáveis!I3132</f>
        <v>30.5</v>
      </c>
      <c r="Y105" s="6">
        <f>variáveis!I3276</f>
        <v>29.5</v>
      </c>
      <c r="Z105" s="6">
        <f>variáveis!I3420</f>
        <v>32.03</v>
      </c>
      <c r="AA105" s="6">
        <f>variáveis!I3564</f>
        <v>33.97</v>
      </c>
      <c r="AB105" s="6">
        <f>variáveis!I3708</f>
        <v>35.56</v>
      </c>
      <c r="AC105" s="6">
        <f>variáveis!I3852</f>
        <v>36.86</v>
      </c>
      <c r="AD105" s="6">
        <f>variáveis!I3996</f>
        <v>35.130000000000003</v>
      </c>
      <c r="AE105" s="6">
        <f>variáveis!I4140</f>
        <v>34</v>
      </c>
      <c r="AF105" s="6">
        <f>variáveis!I4284</f>
        <v>31.88</v>
      </c>
      <c r="AG105" s="6">
        <f>variáveis!I4428</f>
        <v>31.68</v>
      </c>
    </row>
    <row r="106" spans="2:33" x14ac:dyDescent="0.25">
      <c r="B106" s="7">
        <v>1710</v>
      </c>
      <c r="C106" s="6">
        <f>variáveis!I109</f>
        <v>33.67</v>
      </c>
      <c r="D106" s="6">
        <f>variáveis!I253</f>
        <v>35.090000000000003</v>
      </c>
      <c r="E106" s="6">
        <f>variáveis!I397</f>
        <v>36.32</v>
      </c>
      <c r="F106" s="6">
        <f>variáveis!I541</f>
        <v>36.32</v>
      </c>
      <c r="G106" s="6">
        <f>variáveis!I685</f>
        <v>35.89</v>
      </c>
      <c r="H106" s="6">
        <f>variáveis!I829</f>
        <v>33.31</v>
      </c>
      <c r="I106" s="6">
        <f>variáveis!I973</f>
        <v>33.86</v>
      </c>
      <c r="J106" s="6">
        <f>variáveis!I1117</f>
        <v>34.409999999999997</v>
      </c>
      <c r="K106" s="6">
        <f>variáveis!I1261</f>
        <v>30.91</v>
      </c>
      <c r="L106" s="6">
        <f>variáveis!I1405</f>
        <v>31.87</v>
      </c>
      <c r="M106" s="6">
        <f>variáveis!I1549</f>
        <v>31.46</v>
      </c>
      <c r="N106" s="6">
        <f>variáveis!I1693</f>
        <v>31.72</v>
      </c>
      <c r="O106" s="6">
        <f>variáveis!I1837</f>
        <v>31.04</v>
      </c>
      <c r="P106" s="6">
        <f>variáveis!I1981</f>
        <v>34.54</v>
      </c>
      <c r="Q106" s="6">
        <f>variáveis!I2125</f>
        <v>34.22</v>
      </c>
      <c r="R106" s="6">
        <f>variáveis!I2269</f>
        <v>33.68</v>
      </c>
      <c r="S106" s="6">
        <f>variáveis!I2413</f>
        <v>33.659999999999997</v>
      </c>
      <c r="T106" s="6">
        <f>variáveis!I2557</f>
        <v>31.01</v>
      </c>
      <c r="U106" s="6">
        <f>variáveis!I2701</f>
        <v>33.770000000000003</v>
      </c>
      <c r="V106" s="6">
        <f>variáveis!I2845</f>
        <v>33.57</v>
      </c>
      <c r="W106" s="6">
        <f>variáveis!I2989</f>
        <v>32.31</v>
      </c>
      <c r="X106" s="6">
        <f>variáveis!I3133</f>
        <v>30.5</v>
      </c>
      <c r="Y106" s="6">
        <f>variáveis!I3277</f>
        <v>29.47</v>
      </c>
      <c r="Z106" s="6">
        <f>variáveis!I3421</f>
        <v>32.04</v>
      </c>
      <c r="AA106" s="6">
        <f>variáveis!I3565</f>
        <v>33.979999999999997</v>
      </c>
      <c r="AB106" s="6">
        <f>variáveis!I3709</f>
        <v>35.590000000000003</v>
      </c>
      <c r="AC106" s="6">
        <f>variáveis!I3853</f>
        <v>36.82</v>
      </c>
      <c r="AD106" s="6">
        <f>variáveis!I3997</f>
        <v>35.15</v>
      </c>
      <c r="AE106" s="6">
        <f>variáveis!I4141</f>
        <v>33.96</v>
      </c>
      <c r="AF106" s="6">
        <f>variáveis!I4285</f>
        <v>31.82</v>
      </c>
      <c r="AG106" s="6">
        <f>variáveis!I4429</f>
        <v>31.66</v>
      </c>
    </row>
    <row r="107" spans="2:33" x14ac:dyDescent="0.25">
      <c r="B107" s="7">
        <v>1720</v>
      </c>
      <c r="C107" s="6">
        <f>variáveis!I110</f>
        <v>33.630000000000003</v>
      </c>
      <c r="D107" s="6">
        <f>variáveis!I254</f>
        <v>35.08</v>
      </c>
      <c r="E107" s="6">
        <f>variáveis!I398</f>
        <v>36.26</v>
      </c>
      <c r="F107" s="6">
        <f>variáveis!I542</f>
        <v>36.29</v>
      </c>
      <c r="G107" s="6">
        <f>variáveis!I686</f>
        <v>35.869999999999997</v>
      </c>
      <c r="H107" s="6">
        <f>variáveis!I830</f>
        <v>33.26</v>
      </c>
      <c r="I107" s="6">
        <f>variáveis!I974</f>
        <v>33.880000000000003</v>
      </c>
      <c r="J107" s="6">
        <f>variáveis!I1118</f>
        <v>34.380000000000003</v>
      </c>
      <c r="K107" s="6">
        <f>variáveis!I1262</f>
        <v>30.87</v>
      </c>
      <c r="L107" s="6">
        <f>variáveis!I1406</f>
        <v>31.9</v>
      </c>
      <c r="M107" s="6">
        <f>variáveis!I1550</f>
        <v>31.43</v>
      </c>
      <c r="N107" s="6">
        <f>variáveis!I1694</f>
        <v>31.73</v>
      </c>
      <c r="O107" s="6">
        <f>variáveis!I1838</f>
        <v>31.07</v>
      </c>
      <c r="P107" s="6">
        <f>variáveis!I1982</f>
        <v>34.47</v>
      </c>
      <c r="Q107" s="6">
        <f>variáveis!I2126</f>
        <v>34.22</v>
      </c>
      <c r="R107" s="6">
        <f>variáveis!I2270</f>
        <v>33.65</v>
      </c>
      <c r="S107" s="6">
        <f>variáveis!I2414</f>
        <v>33.630000000000003</v>
      </c>
      <c r="T107" s="6">
        <f>variáveis!I2558</f>
        <v>30.98</v>
      </c>
      <c r="U107" s="6">
        <f>variáveis!I2702</f>
        <v>33.770000000000003</v>
      </c>
      <c r="V107" s="6">
        <f>variáveis!I2846</f>
        <v>33.56</v>
      </c>
      <c r="W107" s="6">
        <f>variáveis!I2990</f>
        <v>32.26</v>
      </c>
      <c r="X107" s="6">
        <f>variáveis!I3134</f>
        <v>30.48</v>
      </c>
      <c r="Y107" s="6">
        <f>variáveis!I3278</f>
        <v>29.43</v>
      </c>
      <c r="Z107" s="6">
        <f>variáveis!I3422</f>
        <v>32.020000000000003</v>
      </c>
      <c r="AA107" s="6">
        <f>variáveis!I3566</f>
        <v>33.96</v>
      </c>
      <c r="AB107" s="6">
        <f>variáveis!I3710</f>
        <v>35.979999999999997</v>
      </c>
      <c r="AC107" s="6">
        <f>variáveis!I3854</f>
        <v>36.729999999999997</v>
      </c>
      <c r="AD107" s="6">
        <f>variáveis!I3998</f>
        <v>35.17</v>
      </c>
      <c r="AE107" s="6">
        <f>variáveis!I4142</f>
        <v>33.909999999999997</v>
      </c>
      <c r="AF107" s="6">
        <f>variáveis!I4286</f>
        <v>31.75</v>
      </c>
      <c r="AG107" s="6">
        <f>variáveis!I4430</f>
        <v>31.63</v>
      </c>
    </row>
    <row r="108" spans="2:33" x14ac:dyDescent="0.25">
      <c r="B108" s="7">
        <v>1730</v>
      </c>
      <c r="C108" s="6">
        <f>variáveis!I111</f>
        <v>33.590000000000003</v>
      </c>
      <c r="D108" s="6">
        <f>variáveis!I255</f>
        <v>35.049999999999997</v>
      </c>
      <c r="E108" s="6">
        <f>variáveis!I399</f>
        <v>36.200000000000003</v>
      </c>
      <c r="F108" s="6">
        <f>variáveis!I543</f>
        <v>36.24</v>
      </c>
      <c r="G108" s="6">
        <f>variáveis!I687</f>
        <v>35.85</v>
      </c>
      <c r="H108" s="6">
        <f>variáveis!I831</f>
        <v>33.22</v>
      </c>
      <c r="I108" s="6">
        <f>variáveis!I975</f>
        <v>33.92</v>
      </c>
      <c r="J108" s="6">
        <f>variáveis!I1119</f>
        <v>34.340000000000003</v>
      </c>
      <c r="K108" s="6">
        <f>variáveis!I1263</f>
        <v>30.84</v>
      </c>
      <c r="L108" s="6">
        <f>variáveis!I1407</f>
        <v>31.92</v>
      </c>
      <c r="M108" s="6">
        <f>variáveis!I1551</f>
        <v>31.4</v>
      </c>
      <c r="N108" s="6">
        <f>variáveis!I1695</f>
        <v>31.74</v>
      </c>
      <c r="O108" s="6">
        <f>variáveis!I1839</f>
        <v>31.07</v>
      </c>
      <c r="P108" s="6">
        <f>variáveis!I1983</f>
        <v>34.380000000000003</v>
      </c>
      <c r="Q108" s="6">
        <f>variáveis!I2127</f>
        <v>34.22</v>
      </c>
      <c r="R108" s="6">
        <f>variáveis!I2271</f>
        <v>33.61</v>
      </c>
      <c r="S108" s="6">
        <f>variáveis!I2415</f>
        <v>33.58</v>
      </c>
      <c r="T108" s="6">
        <f>variáveis!I2559</f>
        <v>30.94</v>
      </c>
      <c r="U108" s="6">
        <f>variáveis!I2703</f>
        <v>33.770000000000003</v>
      </c>
      <c r="V108" s="6">
        <f>variáveis!I2847</f>
        <v>33.549999999999997</v>
      </c>
      <c r="W108" s="6">
        <f>variáveis!I2991</f>
        <v>32.21</v>
      </c>
      <c r="X108" s="6">
        <f>variáveis!I3135</f>
        <v>30.46</v>
      </c>
      <c r="Y108" s="6">
        <f>variáveis!I3279</f>
        <v>29.4</v>
      </c>
      <c r="Z108" s="6">
        <f>variáveis!I3423</f>
        <v>32.01</v>
      </c>
      <c r="AA108" s="6">
        <f>variáveis!I3567</f>
        <v>33.950000000000003</v>
      </c>
      <c r="AB108" s="6">
        <f>variáveis!I3711</f>
        <v>36.76</v>
      </c>
      <c r="AC108" s="6">
        <f>variáveis!I3855</f>
        <v>36.21</v>
      </c>
      <c r="AD108" s="6">
        <f>variáveis!I3999</f>
        <v>35.28</v>
      </c>
      <c r="AE108" s="6">
        <f>variáveis!I4143</f>
        <v>33.85</v>
      </c>
      <c r="AF108" s="6">
        <f>variáveis!I4287</f>
        <v>31.68</v>
      </c>
      <c r="AG108" s="6">
        <f>variáveis!I4431</f>
        <v>31.6</v>
      </c>
    </row>
    <row r="109" spans="2:33" x14ac:dyDescent="0.25">
      <c r="B109" s="7">
        <v>1740</v>
      </c>
      <c r="C109" s="6">
        <f>variáveis!I112</f>
        <v>33.56</v>
      </c>
      <c r="D109" s="6">
        <f>variáveis!I256</f>
        <v>35.01</v>
      </c>
      <c r="E109" s="6">
        <f>variáveis!I400</f>
        <v>36.130000000000003</v>
      </c>
      <c r="F109" s="6">
        <f>variáveis!I544</f>
        <v>36.17</v>
      </c>
      <c r="G109" s="6">
        <f>variáveis!I688</f>
        <v>35.86</v>
      </c>
      <c r="H109" s="6">
        <f>variáveis!I832</f>
        <v>33.17</v>
      </c>
      <c r="I109" s="6">
        <f>variáveis!I976</f>
        <v>33.9</v>
      </c>
      <c r="J109" s="6">
        <f>variáveis!I1120</f>
        <v>34.299999999999997</v>
      </c>
      <c r="K109" s="6">
        <f>variáveis!I1264</f>
        <v>30.8</v>
      </c>
      <c r="L109" s="6">
        <f>variáveis!I1408</f>
        <v>31.91</v>
      </c>
      <c r="M109" s="6">
        <f>variáveis!I1552</f>
        <v>31.34</v>
      </c>
      <c r="N109" s="6">
        <f>variáveis!I1696</f>
        <v>31.71</v>
      </c>
      <c r="O109" s="6">
        <f>variáveis!I1840</f>
        <v>31.05</v>
      </c>
      <c r="P109" s="6">
        <f>variáveis!I1984</f>
        <v>34.29</v>
      </c>
      <c r="Q109" s="6">
        <f>variáveis!I2128</f>
        <v>34.21</v>
      </c>
      <c r="R109" s="6">
        <f>variáveis!I2272</f>
        <v>33.57</v>
      </c>
      <c r="S109" s="6">
        <f>variáveis!I2416</f>
        <v>33.54</v>
      </c>
      <c r="T109" s="6">
        <f>variáveis!I2560</f>
        <v>30.91</v>
      </c>
      <c r="U109" s="6">
        <f>variáveis!I2704</f>
        <v>33.81</v>
      </c>
      <c r="V109" s="6">
        <f>variáveis!I2848</f>
        <v>33.520000000000003</v>
      </c>
      <c r="W109" s="6">
        <f>variáveis!I2992</f>
        <v>32.15</v>
      </c>
      <c r="X109" s="6">
        <f>variáveis!I3136</f>
        <v>30.43</v>
      </c>
      <c r="Y109" s="6">
        <f>variáveis!I3280</f>
        <v>29.37</v>
      </c>
      <c r="Z109" s="6">
        <f>variáveis!I3424</f>
        <v>32</v>
      </c>
      <c r="AA109" s="6">
        <f>variáveis!I3568</f>
        <v>33.92</v>
      </c>
      <c r="AB109" s="6">
        <f>variáveis!I3712</f>
        <v>36.96</v>
      </c>
      <c r="AC109" s="6">
        <f>variáveis!I3856</f>
        <v>35.68</v>
      </c>
      <c r="AD109" s="6">
        <f>variáveis!I4000</f>
        <v>35.369999999999997</v>
      </c>
      <c r="AE109" s="6">
        <f>variáveis!I4144</f>
        <v>33.729999999999997</v>
      </c>
      <c r="AF109" s="6">
        <f>variáveis!I4288</f>
        <v>31.6</v>
      </c>
      <c r="AG109" s="6">
        <f>variáveis!I4432</f>
        <v>31.55</v>
      </c>
    </row>
    <row r="110" spans="2:33" x14ac:dyDescent="0.25">
      <c r="B110" s="7">
        <v>1750</v>
      </c>
      <c r="C110" s="6">
        <f>variáveis!I113</f>
        <v>33.56</v>
      </c>
      <c r="D110" s="6">
        <f>variáveis!I257</f>
        <v>34.97</v>
      </c>
      <c r="E110" s="6">
        <f>variáveis!I401</f>
        <v>36.07</v>
      </c>
      <c r="F110" s="6">
        <f>variáveis!I545</f>
        <v>36.1</v>
      </c>
      <c r="G110" s="6">
        <f>variáveis!I689</f>
        <v>35.85</v>
      </c>
      <c r="H110" s="6">
        <f>variáveis!I833</f>
        <v>33.130000000000003</v>
      </c>
      <c r="I110" s="6">
        <f>variáveis!I977</f>
        <v>33.880000000000003</v>
      </c>
      <c r="J110" s="6">
        <f>variáveis!I1121</f>
        <v>34.26</v>
      </c>
      <c r="K110" s="6">
        <f>variáveis!I1265</f>
        <v>30.76</v>
      </c>
      <c r="L110" s="6">
        <f>variáveis!I1409</f>
        <v>31.9</v>
      </c>
      <c r="M110" s="6">
        <f>variáveis!I1553</f>
        <v>31.29</v>
      </c>
      <c r="N110" s="6">
        <f>variáveis!I1697</f>
        <v>31.66</v>
      </c>
      <c r="O110" s="6">
        <f>variáveis!I1841</f>
        <v>31.04</v>
      </c>
      <c r="P110" s="6">
        <f>variáveis!I1985</f>
        <v>34.200000000000003</v>
      </c>
      <c r="Q110" s="6">
        <f>variáveis!I2129</f>
        <v>34.22</v>
      </c>
      <c r="R110" s="6">
        <f>variáveis!I2273</f>
        <v>33.520000000000003</v>
      </c>
      <c r="S110" s="6">
        <f>variáveis!I2417</f>
        <v>33.49</v>
      </c>
      <c r="T110" s="6">
        <f>variáveis!I2561</f>
        <v>30.88</v>
      </c>
      <c r="U110" s="6">
        <f>variáveis!I2705</f>
        <v>33.79</v>
      </c>
      <c r="V110" s="6">
        <f>variáveis!I2849</f>
        <v>33.49</v>
      </c>
      <c r="W110" s="6">
        <f>variáveis!I2993</f>
        <v>32.090000000000003</v>
      </c>
      <c r="X110" s="6">
        <f>variáveis!I3137</f>
        <v>30.4</v>
      </c>
      <c r="Y110" s="6">
        <f>variáveis!I3281</f>
        <v>29.36</v>
      </c>
      <c r="Z110" s="6">
        <f>variáveis!I3425</f>
        <v>31.96</v>
      </c>
      <c r="AA110" s="6">
        <f>variáveis!I3569</f>
        <v>33.880000000000003</v>
      </c>
      <c r="AB110" s="6">
        <f>variáveis!I3713</f>
        <v>36.700000000000003</v>
      </c>
      <c r="AC110" s="6">
        <f>variáveis!I3857</f>
        <v>36.07</v>
      </c>
      <c r="AD110" s="6">
        <f>variáveis!I4001</f>
        <v>35.44</v>
      </c>
      <c r="AE110" s="6">
        <f>variáveis!I4145</f>
        <v>33.69</v>
      </c>
      <c r="AF110" s="6">
        <f>variáveis!I4289</f>
        <v>31.53</v>
      </c>
      <c r="AG110" s="6">
        <f>variáveis!I4433</f>
        <v>31.51</v>
      </c>
    </row>
    <row r="111" spans="2:33" x14ac:dyDescent="0.25">
      <c r="B111" s="7">
        <v>1800</v>
      </c>
      <c r="C111" s="6">
        <f>variáveis!I114</f>
        <v>33.619999999999997</v>
      </c>
      <c r="D111" s="6">
        <f>variáveis!I258</f>
        <v>34.92</v>
      </c>
      <c r="E111" s="6">
        <f>variáveis!I402</f>
        <v>36</v>
      </c>
      <c r="F111" s="6">
        <f>variáveis!I546</f>
        <v>36.020000000000003</v>
      </c>
      <c r="G111" s="6">
        <f>variáveis!I690</f>
        <v>35.799999999999997</v>
      </c>
      <c r="H111" s="6">
        <f>variáveis!I834</f>
        <v>33.090000000000003</v>
      </c>
      <c r="I111" s="6">
        <f>variáveis!I978</f>
        <v>33.85</v>
      </c>
      <c r="J111" s="6">
        <f>variáveis!I1122</f>
        <v>34.21</v>
      </c>
      <c r="K111" s="6">
        <f>variáveis!I1266</f>
        <v>30.72</v>
      </c>
      <c r="L111" s="6">
        <f>variáveis!I1410</f>
        <v>31.87</v>
      </c>
      <c r="M111" s="6">
        <f>variáveis!I1554</f>
        <v>31.23</v>
      </c>
      <c r="N111" s="6">
        <f>variáveis!I1698</f>
        <v>31.58</v>
      </c>
      <c r="O111" s="6">
        <f>variáveis!I1842</f>
        <v>31.02</v>
      </c>
      <c r="P111" s="6">
        <f>variáveis!I1986</f>
        <v>34.090000000000003</v>
      </c>
      <c r="Q111" s="6">
        <f>variáveis!I2130</f>
        <v>34.200000000000003</v>
      </c>
      <c r="R111" s="6">
        <f>variáveis!I2274</f>
        <v>33.47</v>
      </c>
      <c r="S111" s="6">
        <f>variáveis!I2418</f>
        <v>33.44</v>
      </c>
      <c r="T111" s="6">
        <f>variáveis!I2562</f>
        <v>30.84</v>
      </c>
      <c r="U111" s="6">
        <f>variáveis!I2706</f>
        <v>33.75</v>
      </c>
      <c r="V111" s="6">
        <f>variáveis!I2850</f>
        <v>33.450000000000003</v>
      </c>
      <c r="W111" s="6">
        <f>variáveis!I2994</f>
        <v>32.03</v>
      </c>
      <c r="X111" s="6">
        <f>variáveis!I3138</f>
        <v>30.37</v>
      </c>
      <c r="Y111" s="6">
        <f>variáveis!I3282</f>
        <v>29.34</v>
      </c>
      <c r="Z111" s="6">
        <f>variáveis!I3426</f>
        <v>31.91</v>
      </c>
      <c r="AA111" s="6">
        <f>variáveis!I3570</f>
        <v>33.83</v>
      </c>
      <c r="AB111" s="6">
        <f>variáveis!I3714</f>
        <v>36.67</v>
      </c>
      <c r="AC111" s="6">
        <f>variáveis!I3858</f>
        <v>36.39</v>
      </c>
      <c r="AD111" s="6">
        <f>variáveis!I4002</f>
        <v>35.659999999999997</v>
      </c>
      <c r="AE111" s="6">
        <f>variáveis!I4146</f>
        <v>33.6</v>
      </c>
      <c r="AF111" s="6">
        <f>variáveis!I4290</f>
        <v>31.45</v>
      </c>
      <c r="AG111" s="6">
        <f>variáveis!I4434</f>
        <v>31.46</v>
      </c>
    </row>
    <row r="112" spans="2:33" x14ac:dyDescent="0.25">
      <c r="B112" s="7">
        <v>1810</v>
      </c>
      <c r="C112" s="6">
        <f>variáveis!I115</f>
        <v>33.590000000000003</v>
      </c>
      <c r="D112" s="6">
        <f>variáveis!I259</f>
        <v>34.86</v>
      </c>
      <c r="E112" s="6">
        <f>variáveis!I403</f>
        <v>35.92</v>
      </c>
      <c r="F112" s="6">
        <f>variáveis!I547</f>
        <v>35.950000000000003</v>
      </c>
      <c r="G112" s="6">
        <f>variáveis!I691</f>
        <v>35.75</v>
      </c>
      <c r="H112" s="6">
        <f>variáveis!I835</f>
        <v>33.04</v>
      </c>
      <c r="I112" s="6">
        <f>variáveis!I979</f>
        <v>33.81</v>
      </c>
      <c r="J112" s="6">
        <f>variáveis!I1123</f>
        <v>34.159999999999997</v>
      </c>
      <c r="K112" s="6">
        <f>variáveis!I1267</f>
        <v>30.68</v>
      </c>
      <c r="L112" s="6">
        <f>variáveis!I1411</f>
        <v>31.83</v>
      </c>
      <c r="M112" s="6">
        <f>variáveis!I1555</f>
        <v>31.18</v>
      </c>
      <c r="N112" s="6">
        <f>variáveis!I1699</f>
        <v>31.54</v>
      </c>
      <c r="O112" s="6">
        <f>variáveis!I1843</f>
        <v>30.98</v>
      </c>
      <c r="P112" s="6">
        <f>variáveis!I1987</f>
        <v>33.979999999999997</v>
      </c>
      <c r="Q112" s="6">
        <f>variáveis!I2131</f>
        <v>34.159999999999997</v>
      </c>
      <c r="R112" s="6">
        <f>variáveis!I2275</f>
        <v>33.42</v>
      </c>
      <c r="S112" s="6">
        <f>variáveis!I2419</f>
        <v>33.39</v>
      </c>
      <c r="T112" s="6">
        <f>variáveis!I2563</f>
        <v>30.8</v>
      </c>
      <c r="U112" s="6">
        <f>variáveis!I2707</f>
        <v>33.700000000000003</v>
      </c>
      <c r="V112" s="6">
        <f>variáveis!I2851</f>
        <v>33.409999999999997</v>
      </c>
      <c r="W112" s="6">
        <f>variáveis!I2995</f>
        <v>31.96</v>
      </c>
      <c r="X112" s="6">
        <f>variáveis!I3139</f>
        <v>30.33</v>
      </c>
      <c r="Y112" s="6">
        <f>variáveis!I3283</f>
        <v>29.3</v>
      </c>
      <c r="Z112" s="6">
        <f>variáveis!I3427</f>
        <v>31.86</v>
      </c>
      <c r="AA112" s="6">
        <f>variáveis!I3571</f>
        <v>33.770000000000003</v>
      </c>
      <c r="AB112" s="6">
        <f>variáveis!I3715</f>
        <v>36.89</v>
      </c>
      <c r="AC112" s="6">
        <f>variáveis!I3859</f>
        <v>36.35</v>
      </c>
      <c r="AD112" s="6">
        <f>variáveis!I4003</f>
        <v>35.770000000000003</v>
      </c>
      <c r="AE112" s="6">
        <f>variáveis!I4147</f>
        <v>33.51</v>
      </c>
      <c r="AF112" s="6">
        <f>variáveis!I4291</f>
        <v>31.37</v>
      </c>
      <c r="AG112" s="6">
        <f>variáveis!I4435</f>
        <v>31.41</v>
      </c>
    </row>
    <row r="113" spans="2:33" x14ac:dyDescent="0.25">
      <c r="B113" s="7">
        <v>1820</v>
      </c>
      <c r="C113" s="6">
        <f>variáveis!I116</f>
        <v>33.57</v>
      </c>
      <c r="D113" s="6">
        <f>variáveis!I260</f>
        <v>34.83</v>
      </c>
      <c r="E113" s="6">
        <f>variáveis!I404</f>
        <v>35.85</v>
      </c>
      <c r="F113" s="6">
        <f>variáveis!I548</f>
        <v>35.880000000000003</v>
      </c>
      <c r="G113" s="6">
        <f>variáveis!I692</f>
        <v>35.68</v>
      </c>
      <c r="H113" s="6">
        <f>variáveis!I836</f>
        <v>32.979999999999997</v>
      </c>
      <c r="I113" s="6">
        <f>variáveis!I980</f>
        <v>33.770000000000003</v>
      </c>
      <c r="J113" s="6">
        <f>variáveis!I1124</f>
        <v>34.11</v>
      </c>
      <c r="K113" s="6">
        <f>variáveis!I1268</f>
        <v>30.63</v>
      </c>
      <c r="L113" s="6">
        <f>variáveis!I1412</f>
        <v>31.79</v>
      </c>
      <c r="M113" s="6">
        <f>variáveis!I1556</f>
        <v>31.11</v>
      </c>
      <c r="N113" s="6">
        <f>variáveis!I1700</f>
        <v>31.52</v>
      </c>
      <c r="O113" s="6">
        <f>variáveis!I1844</f>
        <v>30.95</v>
      </c>
      <c r="P113" s="6">
        <f>variáveis!I1988</f>
        <v>33.869999999999997</v>
      </c>
      <c r="Q113" s="6">
        <f>variáveis!I2132</f>
        <v>34.11</v>
      </c>
      <c r="R113" s="6">
        <f>variáveis!I2276</f>
        <v>33.36</v>
      </c>
      <c r="S113" s="6">
        <f>variáveis!I2420</f>
        <v>33.33</v>
      </c>
      <c r="T113" s="6">
        <f>variáveis!I2564</f>
        <v>30.76</v>
      </c>
      <c r="U113" s="6">
        <f>variáveis!I2708</f>
        <v>33.64</v>
      </c>
      <c r="V113" s="6">
        <f>variáveis!I2852</f>
        <v>33.36</v>
      </c>
      <c r="W113" s="6">
        <f>variáveis!I2996</f>
        <v>31.88</v>
      </c>
      <c r="X113" s="6">
        <f>variáveis!I3140</f>
        <v>30.28</v>
      </c>
      <c r="Y113" s="6">
        <f>variáveis!I3284</f>
        <v>29.27</v>
      </c>
      <c r="Z113" s="6">
        <f>variáveis!I3428</f>
        <v>31.8</v>
      </c>
      <c r="AA113" s="6">
        <f>variáveis!I3572</f>
        <v>33.71</v>
      </c>
      <c r="AB113" s="6">
        <f>variáveis!I3716</f>
        <v>36.86</v>
      </c>
      <c r="AC113" s="6">
        <f>variáveis!I3860</f>
        <v>36.26</v>
      </c>
      <c r="AD113" s="6">
        <f>variáveis!I4004</f>
        <v>35.71</v>
      </c>
      <c r="AE113" s="6">
        <f>variáveis!I4148</f>
        <v>33.409999999999997</v>
      </c>
      <c r="AF113" s="6">
        <f>variáveis!I4292</f>
        <v>31.29</v>
      </c>
      <c r="AG113" s="6">
        <f>variáveis!I4436</f>
        <v>31.35</v>
      </c>
    </row>
    <row r="114" spans="2:33" x14ac:dyDescent="0.25">
      <c r="B114" s="7">
        <v>1830</v>
      </c>
      <c r="C114" s="6">
        <f>variáveis!I117</f>
        <v>33.479999999999997</v>
      </c>
      <c r="D114" s="6">
        <f>variáveis!I261</f>
        <v>34.86</v>
      </c>
      <c r="E114" s="6">
        <f>variáveis!I405</f>
        <v>35.799999999999997</v>
      </c>
      <c r="F114" s="6">
        <f>variáveis!I549</f>
        <v>35.799999999999997</v>
      </c>
      <c r="G114" s="6">
        <f>variáveis!I693</f>
        <v>35.61</v>
      </c>
      <c r="H114" s="6">
        <f>variáveis!I837</f>
        <v>32.89</v>
      </c>
      <c r="I114" s="6">
        <f>variáveis!I981</f>
        <v>33.729999999999997</v>
      </c>
      <c r="J114" s="6">
        <f>variáveis!I1125</f>
        <v>34.06</v>
      </c>
      <c r="K114" s="6">
        <f>variáveis!I1269</f>
        <v>30.59</v>
      </c>
      <c r="L114" s="6">
        <f>variáveis!I1413</f>
        <v>31.75</v>
      </c>
      <c r="M114" s="6">
        <f>variáveis!I1557</f>
        <v>31.06</v>
      </c>
      <c r="N114" s="6">
        <f>variáveis!I1701</f>
        <v>31.46</v>
      </c>
      <c r="O114" s="6">
        <f>variáveis!I1845</f>
        <v>30.93</v>
      </c>
      <c r="P114" s="6">
        <f>variáveis!I1989</f>
        <v>33.76</v>
      </c>
      <c r="Q114" s="6">
        <f>variáveis!I2133</f>
        <v>34.06</v>
      </c>
      <c r="R114" s="6">
        <f>variáveis!I2277</f>
        <v>33.299999999999997</v>
      </c>
      <c r="S114" s="6">
        <f>variáveis!I2421</f>
        <v>33.28</v>
      </c>
      <c r="T114" s="6">
        <f>variáveis!I2565</f>
        <v>30.72</v>
      </c>
      <c r="U114" s="6">
        <f>variáveis!I2709</f>
        <v>33.58</v>
      </c>
      <c r="V114" s="6">
        <f>variáveis!I2853</f>
        <v>33.31</v>
      </c>
      <c r="W114" s="6">
        <f>variáveis!I2997</f>
        <v>31.82</v>
      </c>
      <c r="X114" s="6">
        <f>variáveis!I3141</f>
        <v>30.24</v>
      </c>
      <c r="Y114" s="6">
        <f>variáveis!I3285</f>
        <v>29.23</v>
      </c>
      <c r="Z114" s="6">
        <f>variáveis!I3429</f>
        <v>31.74</v>
      </c>
      <c r="AA114" s="6">
        <f>variáveis!I3573</f>
        <v>33.64</v>
      </c>
      <c r="AB114" s="6">
        <f>variáveis!I3717</f>
        <v>36.75</v>
      </c>
      <c r="AC114" s="6">
        <f>variáveis!I3861</f>
        <v>36.15</v>
      </c>
      <c r="AD114" s="6">
        <f>variáveis!I4005</f>
        <v>35.659999999999997</v>
      </c>
      <c r="AE114" s="6">
        <f>variáveis!I4149</f>
        <v>33.32</v>
      </c>
      <c r="AF114" s="6">
        <f>variáveis!I4293</f>
        <v>31.2</v>
      </c>
      <c r="AG114" s="6">
        <f>variáveis!I4437</f>
        <v>31.29</v>
      </c>
    </row>
    <row r="115" spans="2:33" x14ac:dyDescent="0.25">
      <c r="B115" s="7">
        <v>1840</v>
      </c>
      <c r="C115" s="6">
        <f>variáveis!I118</f>
        <v>33.369999999999997</v>
      </c>
      <c r="D115" s="6">
        <f>variáveis!I262</f>
        <v>34.85</v>
      </c>
      <c r="E115" s="6">
        <f>variáveis!I406</f>
        <v>35.770000000000003</v>
      </c>
      <c r="F115" s="6">
        <f>variáveis!I550</f>
        <v>35.729999999999997</v>
      </c>
      <c r="G115" s="6">
        <f>variáveis!I694</f>
        <v>35.549999999999997</v>
      </c>
      <c r="H115" s="6">
        <f>variáveis!I838</f>
        <v>32.840000000000003</v>
      </c>
      <c r="I115" s="6">
        <f>variáveis!I982</f>
        <v>33.68</v>
      </c>
      <c r="J115" s="6">
        <f>variáveis!I1126</f>
        <v>34</v>
      </c>
      <c r="K115" s="6">
        <f>variáveis!I1270</f>
        <v>30.53</v>
      </c>
      <c r="L115" s="6">
        <f>variáveis!I1414</f>
        <v>31.69</v>
      </c>
      <c r="M115" s="6">
        <f>variáveis!I1558</f>
        <v>31.01</v>
      </c>
      <c r="N115" s="6">
        <f>variáveis!I1702</f>
        <v>31.4</v>
      </c>
      <c r="O115" s="6">
        <f>variáveis!I1846</f>
        <v>30.89</v>
      </c>
      <c r="P115" s="6">
        <f>variáveis!I1990</f>
        <v>33.65</v>
      </c>
      <c r="Q115" s="6">
        <f>variáveis!I2134</f>
        <v>34</v>
      </c>
      <c r="R115" s="6">
        <f>variáveis!I2278</f>
        <v>33.229999999999997</v>
      </c>
      <c r="S115" s="6">
        <f>variáveis!I2422</f>
        <v>33.22</v>
      </c>
      <c r="T115" s="6">
        <f>variáveis!I2566</f>
        <v>30.67</v>
      </c>
      <c r="U115" s="6">
        <f>variáveis!I2710</f>
        <v>33.51</v>
      </c>
      <c r="V115" s="6">
        <f>variáveis!I2854</f>
        <v>33.25</v>
      </c>
      <c r="W115" s="6">
        <f>variáveis!I2998</f>
        <v>31.76</v>
      </c>
      <c r="X115" s="6">
        <f>variáveis!I3142</f>
        <v>30.19</v>
      </c>
      <c r="Y115" s="6">
        <f>variáveis!I3286</f>
        <v>29.19</v>
      </c>
      <c r="Z115" s="6">
        <f>variáveis!I3430</f>
        <v>31.67</v>
      </c>
      <c r="AA115" s="6">
        <f>variáveis!I3574</f>
        <v>33.57</v>
      </c>
      <c r="AB115" s="6">
        <f>variáveis!I3718</f>
        <v>36.71</v>
      </c>
      <c r="AC115" s="6">
        <f>variáveis!I3862</f>
        <v>36.15</v>
      </c>
      <c r="AD115" s="6">
        <f>variáveis!I4006</f>
        <v>35.57</v>
      </c>
      <c r="AE115" s="6">
        <f>variáveis!I4150</f>
        <v>33.21</v>
      </c>
      <c r="AF115" s="6">
        <f>variáveis!I4294</f>
        <v>31.11</v>
      </c>
      <c r="AG115" s="6">
        <f>variáveis!I4438</f>
        <v>31.22</v>
      </c>
    </row>
    <row r="116" spans="2:33" x14ac:dyDescent="0.25">
      <c r="B116" s="7">
        <v>1850</v>
      </c>
      <c r="C116" s="6">
        <f>variáveis!I119</f>
        <v>33.26</v>
      </c>
      <c r="D116" s="6">
        <f>variáveis!I263</f>
        <v>34.72</v>
      </c>
      <c r="E116" s="6">
        <f>variáveis!I407</f>
        <v>35.69</v>
      </c>
      <c r="F116" s="6">
        <f>variáveis!I551</f>
        <v>35.67</v>
      </c>
      <c r="G116" s="6">
        <f>variáveis!I695</f>
        <v>35.49</v>
      </c>
      <c r="H116" s="6">
        <f>variáveis!I839</f>
        <v>32.76</v>
      </c>
      <c r="I116" s="6">
        <f>variáveis!I983</f>
        <v>33.630000000000003</v>
      </c>
      <c r="J116" s="6">
        <f>variáveis!I1127</f>
        <v>33.94</v>
      </c>
      <c r="K116" s="6">
        <f>variáveis!I1271</f>
        <v>30.48</v>
      </c>
      <c r="L116" s="6">
        <f>variáveis!I1415</f>
        <v>31.65</v>
      </c>
      <c r="M116" s="6">
        <f>variáveis!I1559</f>
        <v>30.94</v>
      </c>
      <c r="N116" s="6">
        <f>variáveis!I1703</f>
        <v>31.34</v>
      </c>
      <c r="O116" s="6">
        <f>variáveis!I1847</f>
        <v>30.85</v>
      </c>
      <c r="P116" s="6">
        <f>variáveis!I1991</f>
        <v>33.53</v>
      </c>
      <c r="Q116" s="6">
        <f>variáveis!I2135</f>
        <v>33.93</v>
      </c>
      <c r="R116" s="6">
        <f>variáveis!I2279</f>
        <v>33.17</v>
      </c>
      <c r="S116" s="6">
        <f>variáveis!I2423</f>
        <v>33.159999999999997</v>
      </c>
      <c r="T116" s="6">
        <f>variáveis!I2567</f>
        <v>30.63</v>
      </c>
      <c r="U116" s="6">
        <f>variáveis!I2711</f>
        <v>33.44</v>
      </c>
      <c r="V116" s="6">
        <f>variáveis!I2855</f>
        <v>33.200000000000003</v>
      </c>
      <c r="W116" s="6">
        <f>variáveis!I2999</f>
        <v>31.69</v>
      </c>
      <c r="X116" s="6">
        <f>variáveis!I3143</f>
        <v>30.14</v>
      </c>
      <c r="Y116" s="6">
        <f>variáveis!I3287</f>
        <v>29.15</v>
      </c>
      <c r="Z116" s="6">
        <f>variáveis!I3431</f>
        <v>31.6</v>
      </c>
      <c r="AA116" s="6">
        <f>variáveis!I3575</f>
        <v>33.49</v>
      </c>
      <c r="AB116" s="6">
        <f>variáveis!I3719</f>
        <v>36.590000000000003</v>
      </c>
      <c r="AC116" s="6">
        <f>variáveis!I3863</f>
        <v>36.049999999999997</v>
      </c>
      <c r="AD116" s="6">
        <f>variáveis!I4007</f>
        <v>35.51</v>
      </c>
      <c r="AE116" s="6">
        <f>variáveis!I4151</f>
        <v>33.07</v>
      </c>
      <c r="AF116" s="6">
        <f>variáveis!I4295</f>
        <v>31.02</v>
      </c>
      <c r="AG116" s="6">
        <f>variáveis!I4439</f>
        <v>31.15</v>
      </c>
    </row>
    <row r="117" spans="2:33" x14ac:dyDescent="0.25">
      <c r="B117" s="7">
        <v>1900</v>
      </c>
      <c r="C117" s="6">
        <f>variáveis!I120</f>
        <v>33.15</v>
      </c>
      <c r="D117" s="6">
        <f>variáveis!I264</f>
        <v>34.659999999999997</v>
      </c>
      <c r="E117" s="6">
        <f>variáveis!I408</f>
        <v>35.6</v>
      </c>
      <c r="F117" s="6">
        <f>variáveis!I552</f>
        <v>35.590000000000003</v>
      </c>
      <c r="G117" s="6">
        <f>variáveis!I696</f>
        <v>35.42</v>
      </c>
      <c r="H117" s="6">
        <f>variáveis!I840</f>
        <v>32.71</v>
      </c>
      <c r="I117" s="6">
        <f>variáveis!I984</f>
        <v>33.58</v>
      </c>
      <c r="J117" s="6">
        <f>variáveis!I1128</f>
        <v>33.880000000000003</v>
      </c>
      <c r="K117" s="6">
        <f>variáveis!I1272</f>
        <v>30.43</v>
      </c>
      <c r="L117" s="6">
        <f>variáveis!I1416</f>
        <v>31.6</v>
      </c>
      <c r="M117" s="6">
        <f>variáveis!I1560</f>
        <v>30.86</v>
      </c>
      <c r="N117" s="6">
        <f>variáveis!I1704</f>
        <v>31.28</v>
      </c>
      <c r="O117" s="6">
        <f>variáveis!I1848</f>
        <v>30.81</v>
      </c>
      <c r="P117" s="6">
        <f>variáveis!I1992</f>
        <v>33.42</v>
      </c>
      <c r="Q117" s="6">
        <f>variáveis!I2136</f>
        <v>33.86</v>
      </c>
      <c r="R117" s="6">
        <f>variáveis!I2280</f>
        <v>33.1</v>
      </c>
      <c r="S117" s="6">
        <f>variáveis!I2424</f>
        <v>33.1</v>
      </c>
      <c r="T117" s="6">
        <f>variáveis!I2568</f>
        <v>30.58</v>
      </c>
      <c r="U117" s="6">
        <f>variáveis!I2712</f>
        <v>33.369999999999997</v>
      </c>
      <c r="V117" s="6">
        <f>variáveis!I2856</f>
        <v>33.14</v>
      </c>
      <c r="W117" s="6">
        <f>variáveis!I3000</f>
        <v>31.63</v>
      </c>
      <c r="X117" s="6">
        <f>variáveis!I3144</f>
        <v>30.1</v>
      </c>
      <c r="Y117" s="6">
        <f>variáveis!I3288</f>
        <v>29.1</v>
      </c>
      <c r="Z117" s="6">
        <f>variáveis!I3432</f>
        <v>31.52</v>
      </c>
      <c r="AA117" s="6">
        <f>variáveis!I3576</f>
        <v>33.409999999999997</v>
      </c>
      <c r="AB117" s="6">
        <f>variáveis!I3720</f>
        <v>35.83</v>
      </c>
      <c r="AC117" s="6">
        <f>variáveis!I3864</f>
        <v>35.97</v>
      </c>
      <c r="AD117" s="6">
        <f>variáveis!I4008</f>
        <v>35.4</v>
      </c>
      <c r="AE117" s="6">
        <f>variáveis!I4152</f>
        <v>32.880000000000003</v>
      </c>
      <c r="AF117" s="6">
        <f>variáveis!I4296</f>
        <v>30.94</v>
      </c>
      <c r="AG117" s="6">
        <f>variáveis!I4440</f>
        <v>31.08</v>
      </c>
    </row>
    <row r="118" spans="2:33" x14ac:dyDescent="0.25">
      <c r="B118" s="7">
        <v>1910</v>
      </c>
      <c r="C118" s="6">
        <f>variáveis!I121</f>
        <v>33.06</v>
      </c>
      <c r="D118" s="6">
        <f>variáveis!I265</f>
        <v>34.6</v>
      </c>
      <c r="E118" s="6">
        <f>variáveis!I409</f>
        <v>35.51</v>
      </c>
      <c r="F118" s="6">
        <f>variáveis!I553</f>
        <v>35.520000000000003</v>
      </c>
      <c r="G118" s="6">
        <f>variáveis!I697</f>
        <v>35.35</v>
      </c>
      <c r="H118" s="6">
        <f>variáveis!I841</f>
        <v>32.69</v>
      </c>
      <c r="I118" s="6">
        <f>variáveis!I985</f>
        <v>33.53</v>
      </c>
      <c r="J118" s="6">
        <f>variáveis!I1129</f>
        <v>33.82</v>
      </c>
      <c r="K118" s="6">
        <f>variáveis!I1273</f>
        <v>30.38</v>
      </c>
      <c r="L118" s="6">
        <f>variáveis!I1417</f>
        <v>31.55</v>
      </c>
      <c r="M118" s="6">
        <f>variáveis!I1561</f>
        <v>30.79</v>
      </c>
      <c r="N118" s="6">
        <f>variáveis!I1705</f>
        <v>31.21</v>
      </c>
      <c r="O118" s="6">
        <f>variáveis!I1849</f>
        <v>30.76</v>
      </c>
      <c r="P118" s="6">
        <f>variáveis!I1993</f>
        <v>33.299999999999997</v>
      </c>
      <c r="Q118" s="6">
        <f>variáveis!I2137</f>
        <v>33.79</v>
      </c>
      <c r="R118" s="6">
        <f>variáveis!I2281</f>
        <v>33.04</v>
      </c>
      <c r="S118" s="6">
        <f>variáveis!I2425</f>
        <v>33.04</v>
      </c>
      <c r="T118" s="6">
        <f>variáveis!I2569</f>
        <v>30.53</v>
      </c>
      <c r="U118" s="6">
        <f>variáveis!I2713</f>
        <v>33.299999999999997</v>
      </c>
      <c r="V118" s="6">
        <f>variáveis!I2857</f>
        <v>33.08</v>
      </c>
      <c r="W118" s="6">
        <f>variáveis!I3001</f>
        <v>31.57</v>
      </c>
      <c r="X118" s="6">
        <f>variáveis!I3145</f>
        <v>30.05</v>
      </c>
      <c r="Y118" s="6">
        <f>variáveis!I3289</f>
        <v>29.06</v>
      </c>
      <c r="Z118" s="6">
        <f>variáveis!I3433</f>
        <v>31.45</v>
      </c>
      <c r="AA118" s="6">
        <f>variáveis!I3577</f>
        <v>33.33</v>
      </c>
      <c r="AB118" s="6">
        <f>variáveis!I3721</f>
        <v>35.36</v>
      </c>
      <c r="AC118" s="6">
        <f>variáveis!I3865</f>
        <v>35.950000000000003</v>
      </c>
      <c r="AD118" s="6">
        <f>variáveis!I4009</f>
        <v>35.07</v>
      </c>
      <c r="AE118" s="6">
        <f>variáveis!I4153</f>
        <v>32.840000000000003</v>
      </c>
      <c r="AF118" s="6">
        <f>variáveis!I4297</f>
        <v>30.85</v>
      </c>
      <c r="AG118" s="6">
        <f>variáveis!I4441</f>
        <v>31.01</v>
      </c>
    </row>
    <row r="119" spans="2:33" x14ac:dyDescent="0.25">
      <c r="B119" s="7">
        <v>1920</v>
      </c>
      <c r="C119" s="6">
        <f>variáveis!I122</f>
        <v>32.979999999999997</v>
      </c>
      <c r="D119" s="6">
        <f>variáveis!I266</f>
        <v>34.5</v>
      </c>
      <c r="E119" s="6">
        <f>variáveis!I410</f>
        <v>35.43</v>
      </c>
      <c r="F119" s="6">
        <f>variáveis!I554</f>
        <v>35.44</v>
      </c>
      <c r="G119" s="6">
        <f>variáveis!I698</f>
        <v>35.29</v>
      </c>
      <c r="H119" s="6">
        <f>variáveis!I842</f>
        <v>32.64</v>
      </c>
      <c r="I119" s="6">
        <f>variáveis!I986</f>
        <v>33.479999999999997</v>
      </c>
      <c r="J119" s="6">
        <f>variáveis!I1130</f>
        <v>33.76</v>
      </c>
      <c r="K119" s="6">
        <f>variáveis!I1274</f>
        <v>30.33</v>
      </c>
      <c r="L119" s="6">
        <f>variáveis!I1418</f>
        <v>31.5</v>
      </c>
      <c r="M119" s="6">
        <f>variáveis!I1562</f>
        <v>30.71</v>
      </c>
      <c r="N119" s="6">
        <f>variáveis!I1706</f>
        <v>31.14</v>
      </c>
      <c r="O119" s="6">
        <f>variáveis!I1850</f>
        <v>30.72</v>
      </c>
      <c r="P119" s="6">
        <f>variáveis!I1994</f>
        <v>33.18</v>
      </c>
      <c r="Q119" s="6">
        <f>variáveis!I2138</f>
        <v>33.72</v>
      </c>
      <c r="R119" s="6">
        <f>variáveis!I2282</f>
        <v>32.97</v>
      </c>
      <c r="S119" s="6">
        <f>variáveis!I2426</f>
        <v>32.97</v>
      </c>
      <c r="T119" s="6">
        <f>variáveis!I2570</f>
        <v>30.48</v>
      </c>
      <c r="U119" s="6">
        <f>variáveis!I2714</f>
        <v>33.22</v>
      </c>
      <c r="V119" s="6">
        <f>variáveis!I2858</f>
        <v>33.01</v>
      </c>
      <c r="W119" s="6">
        <f>variáveis!I3002</f>
        <v>31.51</v>
      </c>
      <c r="X119" s="6">
        <f>variáveis!I3146</f>
        <v>30</v>
      </c>
      <c r="Y119" s="6">
        <f>variáveis!I3290</f>
        <v>29.02</v>
      </c>
      <c r="Z119" s="6">
        <f>variáveis!I3434</f>
        <v>31.37</v>
      </c>
      <c r="AA119" s="6">
        <f>variáveis!I3578</f>
        <v>33.25</v>
      </c>
      <c r="AB119" s="6">
        <f>variáveis!I3722</f>
        <v>34.770000000000003</v>
      </c>
      <c r="AC119" s="6">
        <f>variáveis!I3866</f>
        <v>35.71</v>
      </c>
      <c r="AD119" s="6">
        <f>variáveis!I4010</f>
        <v>34.590000000000003</v>
      </c>
      <c r="AE119" s="6">
        <f>variáveis!I4154</f>
        <v>33.03</v>
      </c>
      <c r="AF119" s="6">
        <f>variáveis!I4298</f>
        <v>30.76</v>
      </c>
      <c r="AG119" s="6">
        <f>variáveis!I4442</f>
        <v>30.92</v>
      </c>
    </row>
    <row r="120" spans="2:33" x14ac:dyDescent="0.25">
      <c r="B120" s="7">
        <v>1930</v>
      </c>
      <c r="C120" s="6">
        <f>variáveis!I123</f>
        <v>32.909999999999997</v>
      </c>
      <c r="D120" s="6">
        <f>variáveis!I267</f>
        <v>34.4</v>
      </c>
      <c r="E120" s="6">
        <f>variáveis!I411</f>
        <v>35.340000000000003</v>
      </c>
      <c r="F120" s="6">
        <f>variáveis!I555</f>
        <v>35.369999999999997</v>
      </c>
      <c r="G120" s="6">
        <f>variáveis!I699</f>
        <v>35.22</v>
      </c>
      <c r="H120" s="6">
        <f>variáveis!I843</f>
        <v>32.6</v>
      </c>
      <c r="I120" s="6">
        <f>variáveis!I987</f>
        <v>33.43</v>
      </c>
      <c r="J120" s="6">
        <f>variáveis!I1131</f>
        <v>33.659999999999997</v>
      </c>
      <c r="K120" s="6">
        <f>variáveis!I1275</f>
        <v>30.28</v>
      </c>
      <c r="L120" s="6">
        <f>variáveis!I1419</f>
        <v>31.44</v>
      </c>
      <c r="M120" s="6">
        <f>variáveis!I1563</f>
        <v>30.64</v>
      </c>
      <c r="N120" s="6">
        <f>variáveis!I1707</f>
        <v>31.07</v>
      </c>
      <c r="O120" s="6">
        <f>variáveis!I1851</f>
        <v>30.67</v>
      </c>
      <c r="P120" s="6">
        <f>variáveis!I1995</f>
        <v>33.06</v>
      </c>
      <c r="Q120" s="6">
        <f>variáveis!I2139</f>
        <v>33.65</v>
      </c>
      <c r="R120" s="6">
        <f>variáveis!I2283</f>
        <v>32.9</v>
      </c>
      <c r="S120" s="6">
        <f>variáveis!I2427</f>
        <v>32.909999999999997</v>
      </c>
      <c r="T120" s="6">
        <f>variáveis!I2571</f>
        <v>30.43</v>
      </c>
      <c r="U120" s="6">
        <f>variáveis!I2715</f>
        <v>33.14</v>
      </c>
      <c r="V120" s="6">
        <f>variáveis!I2859</f>
        <v>32.950000000000003</v>
      </c>
      <c r="W120" s="6">
        <f>variáveis!I3003</f>
        <v>31.45</v>
      </c>
      <c r="X120" s="6">
        <f>variáveis!I3147</f>
        <v>29.95</v>
      </c>
      <c r="Y120" s="6">
        <f>variáveis!I3291</f>
        <v>28.97</v>
      </c>
      <c r="Z120" s="6">
        <f>variáveis!I3435</f>
        <v>31.3</v>
      </c>
      <c r="AA120" s="6">
        <f>variáveis!I3579</f>
        <v>33.159999999999997</v>
      </c>
      <c r="AB120" s="6">
        <f>variáveis!I3723</f>
        <v>34.619999999999997</v>
      </c>
      <c r="AC120" s="6">
        <f>variáveis!I3867</f>
        <v>35.5</v>
      </c>
      <c r="AD120" s="6">
        <f>variáveis!I4011</f>
        <v>34.72</v>
      </c>
      <c r="AE120" s="6">
        <f>variáveis!I4155</f>
        <v>35.82</v>
      </c>
      <c r="AF120" s="6">
        <f>variáveis!I4299</f>
        <v>30.67</v>
      </c>
      <c r="AG120" s="6">
        <f>variáveis!I4443</f>
        <v>30.84</v>
      </c>
    </row>
    <row r="121" spans="2:33" x14ac:dyDescent="0.25">
      <c r="B121" s="7">
        <v>1940</v>
      </c>
      <c r="C121" s="6">
        <f>variáveis!I124</f>
        <v>32.81</v>
      </c>
      <c r="D121" s="6">
        <f>variáveis!I268</f>
        <v>34.31</v>
      </c>
      <c r="E121" s="6">
        <f>variáveis!I412</f>
        <v>35.26</v>
      </c>
      <c r="F121" s="6">
        <f>variáveis!I556</f>
        <v>35.29</v>
      </c>
      <c r="G121" s="6">
        <f>variáveis!I700</f>
        <v>35.15</v>
      </c>
      <c r="H121" s="6">
        <f>variáveis!I844</f>
        <v>32.54</v>
      </c>
      <c r="I121" s="6">
        <f>variáveis!I988</f>
        <v>33.380000000000003</v>
      </c>
      <c r="J121" s="6">
        <f>variáveis!I1132</f>
        <v>33.57</v>
      </c>
      <c r="K121" s="6">
        <f>variáveis!I1276</f>
        <v>30.24</v>
      </c>
      <c r="L121" s="6">
        <f>variáveis!I1420</f>
        <v>31.38</v>
      </c>
      <c r="M121" s="6">
        <f>variáveis!I1564</f>
        <v>30.56</v>
      </c>
      <c r="N121" s="6">
        <f>variáveis!I1708</f>
        <v>31</v>
      </c>
      <c r="O121" s="6">
        <f>variáveis!I1852</f>
        <v>30.62</v>
      </c>
      <c r="P121" s="6">
        <f>variáveis!I1996</f>
        <v>32.96</v>
      </c>
      <c r="Q121" s="6">
        <f>variáveis!I2140</f>
        <v>33.58</v>
      </c>
      <c r="R121" s="6">
        <f>variáveis!I2284</f>
        <v>32.83</v>
      </c>
      <c r="S121" s="6">
        <f>variáveis!I2428</f>
        <v>32.85</v>
      </c>
      <c r="T121" s="6">
        <f>variáveis!I2572</f>
        <v>30.39</v>
      </c>
      <c r="U121" s="6">
        <f>variáveis!I2716</f>
        <v>33.06</v>
      </c>
      <c r="V121" s="6">
        <f>variáveis!I2860</f>
        <v>32.89</v>
      </c>
      <c r="W121" s="6">
        <f>variáveis!I3004</f>
        <v>31.4</v>
      </c>
      <c r="X121" s="6">
        <f>variáveis!I3148</f>
        <v>29.9</v>
      </c>
      <c r="Y121" s="6">
        <f>variáveis!I3292</f>
        <v>28.93</v>
      </c>
      <c r="Z121" s="6">
        <f>variáveis!I3436</f>
        <v>31.22</v>
      </c>
      <c r="AA121" s="6">
        <f>variáveis!I3580</f>
        <v>33.08</v>
      </c>
      <c r="AB121" s="6">
        <f>variáveis!I3724</f>
        <v>34.5</v>
      </c>
      <c r="AC121" s="6">
        <f>variáveis!I3868</f>
        <v>35.549999999999997</v>
      </c>
      <c r="AD121" s="6">
        <f>variáveis!I4012</f>
        <v>34.81</v>
      </c>
      <c r="AE121" s="6">
        <f>variáveis!I4156</f>
        <v>37.270000000000003</v>
      </c>
      <c r="AF121" s="6">
        <f>variáveis!I4300</f>
        <v>30.59</v>
      </c>
      <c r="AG121" s="6">
        <f>variáveis!I4444</f>
        <v>30.76</v>
      </c>
    </row>
    <row r="122" spans="2:33" x14ac:dyDescent="0.25">
      <c r="B122" s="7">
        <v>1950</v>
      </c>
      <c r="C122" s="6">
        <f>variáveis!I125</f>
        <v>32.72</v>
      </c>
      <c r="D122" s="6">
        <f>variáveis!I269</f>
        <v>34.22</v>
      </c>
      <c r="E122" s="6">
        <f>variáveis!I413</f>
        <v>35.17</v>
      </c>
      <c r="F122" s="6">
        <f>variáveis!I557</f>
        <v>35.21</v>
      </c>
      <c r="G122" s="6">
        <f>variáveis!I701</f>
        <v>35.090000000000003</v>
      </c>
      <c r="H122" s="6">
        <f>variáveis!I845</f>
        <v>32.53</v>
      </c>
      <c r="I122" s="6">
        <f>variáveis!I989</f>
        <v>33.31</v>
      </c>
      <c r="J122" s="6">
        <f>variáveis!I1133</f>
        <v>33.5</v>
      </c>
      <c r="K122" s="6">
        <f>variáveis!I1277</f>
        <v>30.19</v>
      </c>
      <c r="L122" s="6">
        <f>variáveis!I1421</f>
        <v>31.33</v>
      </c>
      <c r="M122" s="6">
        <f>variáveis!I1565</f>
        <v>30.49</v>
      </c>
      <c r="N122" s="6">
        <f>variáveis!I1709</f>
        <v>30.93</v>
      </c>
      <c r="O122" s="6">
        <f>variáveis!I1853</f>
        <v>30.57</v>
      </c>
      <c r="P122" s="6">
        <f>variáveis!I1997</f>
        <v>32.86</v>
      </c>
      <c r="Q122" s="6">
        <f>variáveis!I2141</f>
        <v>33.5</v>
      </c>
      <c r="R122" s="6">
        <f>variáveis!I2285</f>
        <v>32.76</v>
      </c>
      <c r="S122" s="6">
        <f>variáveis!I2429</f>
        <v>32.79</v>
      </c>
      <c r="T122" s="6">
        <f>variáveis!I2573</f>
        <v>30.34</v>
      </c>
      <c r="U122" s="6">
        <f>variáveis!I2717</f>
        <v>32.979999999999997</v>
      </c>
      <c r="V122" s="6">
        <f>variáveis!I2861</f>
        <v>32.82</v>
      </c>
      <c r="W122" s="6">
        <f>variáveis!I3005</f>
        <v>31.34</v>
      </c>
      <c r="X122" s="6">
        <f>variáveis!I3149</f>
        <v>29.85</v>
      </c>
      <c r="Y122" s="6">
        <f>variáveis!I3293</f>
        <v>28.89</v>
      </c>
      <c r="Z122" s="6">
        <f>variáveis!I3437</f>
        <v>31.15</v>
      </c>
      <c r="AA122" s="6">
        <f>variáveis!I3581</f>
        <v>32.99</v>
      </c>
      <c r="AB122" s="6">
        <f>variáveis!I3725</f>
        <v>34.39</v>
      </c>
      <c r="AC122" s="6">
        <f>variáveis!I3869</f>
        <v>35.68</v>
      </c>
      <c r="AD122" s="6">
        <f>variáveis!I4013</f>
        <v>34.83</v>
      </c>
      <c r="AE122" s="6">
        <f>variáveis!I4157</f>
        <v>33.19</v>
      </c>
      <c r="AF122" s="6">
        <f>variáveis!I4301</f>
        <v>30.5</v>
      </c>
      <c r="AG122" s="6">
        <f>variáveis!I4445</f>
        <v>30.68</v>
      </c>
    </row>
    <row r="123" spans="2:33" x14ac:dyDescent="0.25">
      <c r="B123" s="7">
        <v>2000</v>
      </c>
      <c r="C123" s="6">
        <f>variáveis!I126</f>
        <v>32.65</v>
      </c>
      <c r="D123" s="6">
        <f>variáveis!I270</f>
        <v>34.14</v>
      </c>
      <c r="E123" s="6">
        <f>variáveis!I414</f>
        <v>35.090000000000003</v>
      </c>
      <c r="F123" s="6">
        <f>variáveis!I558</f>
        <v>35.119999999999997</v>
      </c>
      <c r="G123" s="6">
        <f>variáveis!I702</f>
        <v>35.020000000000003</v>
      </c>
      <c r="H123" s="6">
        <f>variáveis!I846</f>
        <v>32.5</v>
      </c>
      <c r="I123" s="6">
        <f>variáveis!I990</f>
        <v>33.19</v>
      </c>
      <c r="J123" s="6">
        <f>variáveis!I1134</f>
        <v>33.42</v>
      </c>
      <c r="K123" s="6">
        <f>variáveis!I1278</f>
        <v>30.14</v>
      </c>
      <c r="L123" s="6">
        <f>variáveis!I1422</f>
        <v>31.27</v>
      </c>
      <c r="M123" s="6">
        <f>variáveis!I1566</f>
        <v>30.41</v>
      </c>
      <c r="N123" s="6">
        <f>variáveis!I1710</f>
        <v>30.86</v>
      </c>
      <c r="O123" s="6">
        <f>variáveis!I1854</f>
        <v>30.52</v>
      </c>
      <c r="P123" s="6">
        <f>variáveis!I1998</f>
        <v>32.75</v>
      </c>
      <c r="Q123" s="6">
        <f>variáveis!I2142</f>
        <v>33.43</v>
      </c>
      <c r="R123" s="6">
        <f>variáveis!I2286</f>
        <v>32.700000000000003</v>
      </c>
      <c r="S123" s="6">
        <f>variáveis!I2430</f>
        <v>32.729999999999997</v>
      </c>
      <c r="T123" s="6">
        <f>variáveis!I2574</f>
        <v>30.29</v>
      </c>
      <c r="U123" s="6">
        <f>variáveis!I2718</f>
        <v>32.9</v>
      </c>
      <c r="V123" s="6">
        <f>variáveis!I2862</f>
        <v>32.76</v>
      </c>
      <c r="W123" s="6">
        <f>variáveis!I3006</f>
        <v>31.29</v>
      </c>
      <c r="X123" s="6">
        <f>variáveis!I3150</f>
        <v>29.8</v>
      </c>
      <c r="Y123" s="6">
        <f>variáveis!I3294</f>
        <v>28.85</v>
      </c>
      <c r="Z123" s="6">
        <f>variáveis!I3438</f>
        <v>31.07</v>
      </c>
      <c r="AA123" s="6">
        <f>variáveis!I3582</f>
        <v>32.909999999999997</v>
      </c>
      <c r="AB123" s="6">
        <f>variáveis!I3726</f>
        <v>34.29</v>
      </c>
      <c r="AC123" s="6">
        <f>variáveis!I3870</f>
        <v>35.71</v>
      </c>
      <c r="AD123" s="6">
        <f>variáveis!I4014</f>
        <v>34.950000000000003</v>
      </c>
      <c r="AE123" s="6">
        <f>variáveis!I4158</f>
        <v>32</v>
      </c>
      <c r="AF123" s="6">
        <f>variáveis!I4302</f>
        <v>30.42</v>
      </c>
      <c r="AG123" s="6">
        <f>variáveis!I4446</f>
        <v>30.6</v>
      </c>
    </row>
    <row r="124" spans="2:33" x14ac:dyDescent="0.25">
      <c r="B124" s="7">
        <v>2010</v>
      </c>
      <c r="C124" s="6">
        <f>variáveis!I127</f>
        <v>32.57</v>
      </c>
      <c r="D124" s="6">
        <f>variáveis!I271</f>
        <v>34.06</v>
      </c>
      <c r="E124" s="6">
        <f>variáveis!I415</f>
        <v>35.01</v>
      </c>
      <c r="F124" s="6">
        <f>variáveis!I559</f>
        <v>35.049999999999997</v>
      </c>
      <c r="G124" s="6">
        <f>variáveis!I703</f>
        <v>34.96</v>
      </c>
      <c r="H124" s="6">
        <f>variáveis!I847</f>
        <v>32.409999999999997</v>
      </c>
      <c r="I124" s="6">
        <f>variáveis!I991</f>
        <v>33.119999999999997</v>
      </c>
      <c r="J124" s="6">
        <f>variáveis!I1135</f>
        <v>33.39</v>
      </c>
      <c r="K124" s="6">
        <f>variáveis!I1279</f>
        <v>30.09</v>
      </c>
      <c r="L124" s="6">
        <f>variáveis!I1423</f>
        <v>31.22</v>
      </c>
      <c r="M124" s="6">
        <f>variáveis!I1567</f>
        <v>30.34</v>
      </c>
      <c r="N124" s="6">
        <f>variáveis!I1711</f>
        <v>30.8</v>
      </c>
      <c r="O124" s="6">
        <f>variáveis!I1855</f>
        <v>30.48</v>
      </c>
      <c r="P124" s="6">
        <f>variáveis!I1999</f>
        <v>32.65</v>
      </c>
      <c r="Q124" s="6">
        <f>variáveis!I2143</f>
        <v>33.35</v>
      </c>
      <c r="R124" s="6">
        <f>variáveis!I2287</f>
        <v>32.630000000000003</v>
      </c>
      <c r="S124" s="6">
        <f>variáveis!I2431</f>
        <v>32.67</v>
      </c>
      <c r="T124" s="6">
        <f>variáveis!I2575</f>
        <v>30.25</v>
      </c>
      <c r="U124" s="6">
        <f>variáveis!I2719</f>
        <v>32.82</v>
      </c>
      <c r="V124" s="6">
        <f>variáveis!I2863</f>
        <v>32.700000000000003</v>
      </c>
      <c r="W124" s="6">
        <f>variáveis!I3007</f>
        <v>31.23</v>
      </c>
      <c r="X124" s="6">
        <f>variáveis!I3151</f>
        <v>29.75</v>
      </c>
      <c r="Y124" s="6">
        <f>variáveis!I3295</f>
        <v>28.81</v>
      </c>
      <c r="Z124" s="6">
        <f>variáveis!I3439</f>
        <v>31</v>
      </c>
      <c r="AA124" s="6">
        <f>variáveis!I3583</f>
        <v>32.82</v>
      </c>
      <c r="AB124" s="6">
        <f>variáveis!I3727</f>
        <v>34.21</v>
      </c>
      <c r="AC124" s="6">
        <f>variáveis!I3871</f>
        <v>35.380000000000003</v>
      </c>
      <c r="AD124" s="6">
        <f>variáveis!I4015</f>
        <v>34.869999999999997</v>
      </c>
      <c r="AE124" s="6">
        <f>variáveis!I4159</f>
        <v>31.82</v>
      </c>
      <c r="AF124" s="6">
        <f>variáveis!I4303</f>
        <v>30.34</v>
      </c>
      <c r="AG124" s="6">
        <f>variáveis!I4447</f>
        <v>30.53</v>
      </c>
    </row>
    <row r="125" spans="2:33" x14ac:dyDescent="0.25">
      <c r="B125" s="7">
        <v>2020</v>
      </c>
      <c r="C125" s="6">
        <f>variáveis!I128</f>
        <v>32.479999999999997</v>
      </c>
      <c r="D125" s="6">
        <f>variáveis!I272</f>
        <v>33.96</v>
      </c>
      <c r="E125" s="6">
        <f>variáveis!I416</f>
        <v>34.93</v>
      </c>
      <c r="F125" s="6">
        <f>variáveis!I560</f>
        <v>34.97</v>
      </c>
      <c r="G125" s="6">
        <f>variáveis!I704</f>
        <v>34.9</v>
      </c>
      <c r="H125" s="6">
        <f>variáveis!I848</f>
        <v>32.340000000000003</v>
      </c>
      <c r="I125" s="6">
        <f>variáveis!I992</f>
        <v>33.119999999999997</v>
      </c>
      <c r="J125" s="6">
        <f>variáveis!I1136</f>
        <v>33.36</v>
      </c>
      <c r="K125" s="6">
        <f>variáveis!I1280</f>
        <v>30.04</v>
      </c>
      <c r="L125" s="6">
        <f>variáveis!I1424</f>
        <v>31.17</v>
      </c>
      <c r="M125" s="6">
        <f>variáveis!I1568</f>
        <v>30.27</v>
      </c>
      <c r="N125" s="6">
        <f>variáveis!I1712</f>
        <v>30.73</v>
      </c>
      <c r="O125" s="6">
        <f>variáveis!I1856</f>
        <v>30.43</v>
      </c>
      <c r="P125" s="6">
        <f>variáveis!I2000</f>
        <v>32.54</v>
      </c>
      <c r="Q125" s="6">
        <f>variáveis!I2144</f>
        <v>33.26</v>
      </c>
      <c r="R125" s="6">
        <f>variáveis!I2288</f>
        <v>32.57</v>
      </c>
      <c r="S125" s="6">
        <f>variáveis!I2432</f>
        <v>32.61</v>
      </c>
      <c r="T125" s="6">
        <f>variáveis!I2576</f>
        <v>30.2</v>
      </c>
      <c r="U125" s="6">
        <f>variáveis!I2720</f>
        <v>32.729999999999997</v>
      </c>
      <c r="V125" s="6">
        <f>variáveis!I2864</f>
        <v>32.630000000000003</v>
      </c>
      <c r="W125" s="6">
        <f>variáveis!I3008</f>
        <v>31.18</v>
      </c>
      <c r="X125" s="6">
        <f>variáveis!I3152</f>
        <v>29.7</v>
      </c>
      <c r="Y125" s="6">
        <f>variáveis!I3296</f>
        <v>28.77</v>
      </c>
      <c r="Z125" s="6">
        <f>variáveis!I3440</f>
        <v>30.92</v>
      </c>
      <c r="AA125" s="6">
        <f>variáveis!I3584</f>
        <v>32.74</v>
      </c>
      <c r="AB125" s="6">
        <f>variáveis!I3728</f>
        <v>34.119999999999997</v>
      </c>
      <c r="AC125" s="6">
        <f>variáveis!I3872</f>
        <v>35.11</v>
      </c>
      <c r="AD125" s="6">
        <f>variáveis!I4016</f>
        <v>34.78</v>
      </c>
      <c r="AE125" s="6">
        <f>variáveis!I4160</f>
        <v>31.74</v>
      </c>
      <c r="AF125" s="6">
        <f>variáveis!I4304</f>
        <v>30.26</v>
      </c>
      <c r="AG125" s="6">
        <f>variáveis!I4448</f>
        <v>30.46</v>
      </c>
    </row>
    <row r="126" spans="2:33" x14ac:dyDescent="0.25">
      <c r="B126" s="7">
        <v>2030</v>
      </c>
      <c r="C126" s="6">
        <f>variáveis!I129</f>
        <v>32.39</v>
      </c>
      <c r="D126" s="6">
        <f>variáveis!I273</f>
        <v>33.880000000000003</v>
      </c>
      <c r="E126" s="6">
        <f>variáveis!I417</f>
        <v>34.85</v>
      </c>
      <c r="F126" s="6">
        <f>variáveis!I561</f>
        <v>34.9</v>
      </c>
      <c r="G126" s="6">
        <f>variáveis!I705</f>
        <v>34.840000000000003</v>
      </c>
      <c r="H126" s="6">
        <f>variáveis!I849</f>
        <v>32.28</v>
      </c>
      <c r="I126" s="6">
        <f>variáveis!I993</f>
        <v>33.08</v>
      </c>
      <c r="J126" s="6">
        <f>variáveis!I1137</f>
        <v>33.31</v>
      </c>
      <c r="K126" s="6">
        <f>variáveis!I1281</f>
        <v>29.99</v>
      </c>
      <c r="L126" s="6">
        <f>variáveis!I1425</f>
        <v>31.11</v>
      </c>
      <c r="M126" s="6">
        <f>variáveis!I1569</f>
        <v>30.2</v>
      </c>
      <c r="N126" s="6">
        <f>variáveis!I1713</f>
        <v>30.66</v>
      </c>
      <c r="O126" s="6">
        <f>variáveis!I1857</f>
        <v>30.38</v>
      </c>
      <c r="P126" s="6">
        <f>variáveis!I2001</f>
        <v>32.44</v>
      </c>
      <c r="Q126" s="6">
        <f>variáveis!I2145</f>
        <v>33.17</v>
      </c>
      <c r="R126" s="6">
        <f>variáveis!I2289</f>
        <v>32.51</v>
      </c>
      <c r="S126" s="6">
        <f>variáveis!I2433</f>
        <v>32.56</v>
      </c>
      <c r="T126" s="6">
        <f>variáveis!I2577</f>
        <v>30.15</v>
      </c>
      <c r="U126" s="6">
        <f>variáveis!I2721</f>
        <v>32.65</v>
      </c>
      <c r="V126" s="6">
        <f>variáveis!I2865</f>
        <v>32.56</v>
      </c>
      <c r="W126" s="6">
        <f>variáveis!I3009</f>
        <v>31.13</v>
      </c>
      <c r="X126" s="6">
        <f>variáveis!I3153</f>
        <v>29.65</v>
      </c>
      <c r="Y126" s="6">
        <f>variáveis!I3297</f>
        <v>28.73</v>
      </c>
      <c r="Z126" s="6">
        <f>variáveis!I3441</f>
        <v>30.85</v>
      </c>
      <c r="AA126" s="6">
        <f>variáveis!I3585</f>
        <v>32.65</v>
      </c>
      <c r="AB126" s="6">
        <f>variáveis!I3729</f>
        <v>34.049999999999997</v>
      </c>
      <c r="AC126" s="6">
        <f>variáveis!I3873</f>
        <v>34.979999999999997</v>
      </c>
      <c r="AD126" s="6">
        <f>variáveis!I4017</f>
        <v>34.78</v>
      </c>
      <c r="AE126" s="6">
        <f>variáveis!I4161</f>
        <v>31.66</v>
      </c>
      <c r="AF126" s="6">
        <f>variáveis!I4305</f>
        <v>30.19</v>
      </c>
      <c r="AG126" s="6">
        <f>variáveis!I4449</f>
        <v>30.38</v>
      </c>
    </row>
    <row r="127" spans="2:33" x14ac:dyDescent="0.25">
      <c r="B127" s="7">
        <v>2040</v>
      </c>
      <c r="C127" s="6">
        <f>variáveis!I130</f>
        <v>32.299999999999997</v>
      </c>
      <c r="D127" s="6">
        <f>variáveis!I274</f>
        <v>33.799999999999997</v>
      </c>
      <c r="E127" s="6">
        <f>variáveis!I418</f>
        <v>34.770000000000003</v>
      </c>
      <c r="F127" s="6">
        <f>variáveis!I562</f>
        <v>34.82</v>
      </c>
      <c r="G127" s="6">
        <f>variáveis!I706</f>
        <v>34.75</v>
      </c>
      <c r="H127" s="6">
        <f>variáveis!I850</f>
        <v>32.24</v>
      </c>
      <c r="I127" s="6">
        <f>variáveis!I994</f>
        <v>33.020000000000003</v>
      </c>
      <c r="J127" s="6">
        <f>variáveis!I1138</f>
        <v>33.25</v>
      </c>
      <c r="K127" s="6">
        <f>variáveis!I1282</f>
        <v>29.95</v>
      </c>
      <c r="L127" s="6">
        <f>variáveis!I1426</f>
        <v>31.06</v>
      </c>
      <c r="M127" s="6">
        <f>variáveis!I1570</f>
        <v>30.13</v>
      </c>
      <c r="N127" s="6">
        <f>variáveis!I1714</f>
        <v>30.6</v>
      </c>
      <c r="O127" s="6">
        <f>variáveis!I1858</f>
        <v>30.33</v>
      </c>
      <c r="P127" s="6">
        <f>variáveis!I2002</f>
        <v>32.35</v>
      </c>
      <c r="Q127" s="6">
        <f>variáveis!I2146</f>
        <v>33.090000000000003</v>
      </c>
      <c r="R127" s="6">
        <f>variáveis!I2290</f>
        <v>32.450000000000003</v>
      </c>
      <c r="S127" s="6">
        <f>variáveis!I2434</f>
        <v>32.51</v>
      </c>
      <c r="T127" s="6">
        <f>variáveis!I2578</f>
        <v>30.11</v>
      </c>
      <c r="U127" s="6">
        <f>variáveis!I2722</f>
        <v>32.590000000000003</v>
      </c>
      <c r="V127" s="6">
        <f>variáveis!I2866</f>
        <v>32.5</v>
      </c>
      <c r="W127" s="6">
        <f>variáveis!I3010</f>
        <v>31.07</v>
      </c>
      <c r="X127" s="6">
        <f>variáveis!I3154</f>
        <v>29.61</v>
      </c>
      <c r="Y127" s="6">
        <f>variáveis!I3298</f>
        <v>28.69</v>
      </c>
      <c r="Z127" s="6">
        <f>variáveis!I3442</f>
        <v>30.78</v>
      </c>
      <c r="AA127" s="6">
        <f>variáveis!I3586</f>
        <v>32.57</v>
      </c>
      <c r="AB127" s="6">
        <f>variáveis!I3730</f>
        <v>34.01</v>
      </c>
      <c r="AC127" s="6">
        <f>variáveis!I3874</f>
        <v>34.85</v>
      </c>
      <c r="AD127" s="6">
        <f>variáveis!I4018</f>
        <v>34.53</v>
      </c>
      <c r="AE127" s="6">
        <f>variáveis!I4162</f>
        <v>31.58</v>
      </c>
      <c r="AF127" s="6">
        <f>variáveis!I4306</f>
        <v>30.12</v>
      </c>
      <c r="AG127" s="6">
        <f>variáveis!I4450</f>
        <v>30.32</v>
      </c>
    </row>
    <row r="128" spans="2:33" x14ac:dyDescent="0.25">
      <c r="B128" s="7">
        <v>2050</v>
      </c>
      <c r="C128" s="6">
        <f>variáveis!I131</f>
        <v>32.229999999999997</v>
      </c>
      <c r="D128" s="6">
        <f>variáveis!I275</f>
        <v>33.700000000000003</v>
      </c>
      <c r="E128" s="6">
        <f>variáveis!I419</f>
        <v>34.69</v>
      </c>
      <c r="F128" s="6">
        <f>variáveis!I563</f>
        <v>34.76</v>
      </c>
      <c r="G128" s="6">
        <f>variáveis!I707</f>
        <v>34.659999999999997</v>
      </c>
      <c r="H128" s="6">
        <f>variáveis!I851</f>
        <v>32.270000000000003</v>
      </c>
      <c r="I128" s="6">
        <f>variáveis!I995</f>
        <v>32.950000000000003</v>
      </c>
      <c r="J128" s="6">
        <f>variáveis!I1139</f>
        <v>33.19</v>
      </c>
      <c r="K128" s="6">
        <f>variáveis!I1283</f>
        <v>29.9</v>
      </c>
      <c r="L128" s="6">
        <f>variáveis!I1427</f>
        <v>31.01</v>
      </c>
      <c r="M128" s="6">
        <f>variáveis!I1571</f>
        <v>30.06</v>
      </c>
      <c r="N128" s="6">
        <f>variáveis!I1715</f>
        <v>30.53</v>
      </c>
      <c r="O128" s="6">
        <f>variáveis!I1859</f>
        <v>30.28</v>
      </c>
      <c r="P128" s="6">
        <f>variáveis!I2003</f>
        <v>32.26</v>
      </c>
      <c r="Q128" s="6">
        <f>variáveis!I2147</f>
        <v>33.020000000000003</v>
      </c>
      <c r="R128" s="6">
        <f>variáveis!I2291</f>
        <v>32.380000000000003</v>
      </c>
      <c r="S128" s="6">
        <f>variáveis!I2435</f>
        <v>32.46</v>
      </c>
      <c r="T128" s="6">
        <f>variáveis!I2579</f>
        <v>30.06</v>
      </c>
      <c r="U128" s="6">
        <f>variáveis!I2723</f>
        <v>32.520000000000003</v>
      </c>
      <c r="V128" s="6">
        <f>variáveis!I2867</f>
        <v>32.44</v>
      </c>
      <c r="W128" s="6">
        <f>variáveis!I3011</f>
        <v>31.02</v>
      </c>
      <c r="X128" s="6">
        <f>variáveis!I3155</f>
        <v>29.57</v>
      </c>
      <c r="Y128" s="6">
        <f>variáveis!I3299</f>
        <v>28.65</v>
      </c>
      <c r="Z128" s="6">
        <f>variáveis!I3443</f>
        <v>30.71</v>
      </c>
      <c r="AA128" s="6">
        <f>variáveis!I3587</f>
        <v>32.49</v>
      </c>
      <c r="AB128" s="6">
        <f>variáveis!I3731</f>
        <v>34</v>
      </c>
      <c r="AC128" s="6">
        <f>variáveis!I3875</f>
        <v>34.74</v>
      </c>
      <c r="AD128" s="6">
        <f>variáveis!I4019</f>
        <v>34.26</v>
      </c>
      <c r="AE128" s="6">
        <f>variáveis!I4163</f>
        <v>31.5</v>
      </c>
      <c r="AF128" s="6">
        <f>variáveis!I4307</f>
        <v>30.05</v>
      </c>
      <c r="AG128" s="6">
        <f>variáveis!I4451</f>
        <v>30.25</v>
      </c>
    </row>
    <row r="129" spans="2:33" x14ac:dyDescent="0.25">
      <c r="B129" s="7">
        <v>2100</v>
      </c>
      <c r="C129" s="6">
        <f>variáveis!I132</f>
        <v>32.14</v>
      </c>
      <c r="D129" s="6">
        <f>variáveis!I276</f>
        <v>33.590000000000003</v>
      </c>
      <c r="E129" s="6">
        <f>variáveis!I420</f>
        <v>34.619999999999997</v>
      </c>
      <c r="F129" s="6">
        <f>variáveis!I564</f>
        <v>34.69</v>
      </c>
      <c r="G129" s="6">
        <f>variáveis!I708</f>
        <v>34.6</v>
      </c>
      <c r="H129" s="6">
        <f>variáveis!I852</f>
        <v>32.25</v>
      </c>
      <c r="I129" s="6">
        <f>variáveis!I996</f>
        <v>32.9</v>
      </c>
      <c r="J129" s="6">
        <f>variáveis!I1140</f>
        <v>33.130000000000003</v>
      </c>
      <c r="K129" s="6">
        <f>variáveis!I1284</f>
        <v>29.85</v>
      </c>
      <c r="L129" s="6">
        <f>variáveis!I1428</f>
        <v>30.95</v>
      </c>
      <c r="M129" s="6">
        <f>variáveis!I1572</f>
        <v>30</v>
      </c>
      <c r="N129" s="6">
        <f>variáveis!I1716</f>
        <v>30.47</v>
      </c>
      <c r="O129" s="6">
        <f>variáveis!I1860</f>
        <v>30.23</v>
      </c>
      <c r="P129" s="6">
        <f>variáveis!I2004</f>
        <v>32.17</v>
      </c>
      <c r="Q129" s="6">
        <f>variáveis!I2148</f>
        <v>32.96</v>
      </c>
      <c r="R129" s="6">
        <f>variáveis!I2292</f>
        <v>32.32</v>
      </c>
      <c r="S129" s="6">
        <f>variáveis!I2436</f>
        <v>32.409999999999997</v>
      </c>
      <c r="T129" s="6">
        <f>variáveis!I2580</f>
        <v>30.02</v>
      </c>
      <c r="U129" s="6">
        <f>variáveis!I2724</f>
        <v>32.44</v>
      </c>
      <c r="V129" s="6">
        <f>variáveis!I2868</f>
        <v>32.369999999999997</v>
      </c>
      <c r="W129" s="6">
        <f>variáveis!I3012</f>
        <v>30.97</v>
      </c>
      <c r="X129" s="6">
        <f>variáveis!I3156</f>
        <v>29.52</v>
      </c>
      <c r="Y129" s="6">
        <f>variáveis!I3300</f>
        <v>28.61</v>
      </c>
      <c r="Z129" s="6">
        <f>variáveis!I3444</f>
        <v>30.64</v>
      </c>
      <c r="AA129" s="6">
        <f>variáveis!I3588</f>
        <v>32.409999999999997</v>
      </c>
      <c r="AB129" s="6">
        <f>variáveis!I3732</f>
        <v>33.94</v>
      </c>
      <c r="AC129" s="6">
        <f>variáveis!I3876</f>
        <v>34.6</v>
      </c>
      <c r="AD129" s="6">
        <f>variáveis!I4020</f>
        <v>34.090000000000003</v>
      </c>
      <c r="AE129" s="6">
        <f>variáveis!I4164</f>
        <v>31.42</v>
      </c>
      <c r="AF129" s="6">
        <f>variáveis!I4308</f>
        <v>29.99</v>
      </c>
      <c r="AG129" s="6">
        <f>variáveis!I4452</f>
        <v>30.19</v>
      </c>
    </row>
    <row r="130" spans="2:33" x14ac:dyDescent="0.25">
      <c r="B130" s="7">
        <v>2110</v>
      </c>
      <c r="C130" s="6">
        <f>variáveis!I133</f>
        <v>32.06</v>
      </c>
      <c r="D130" s="6">
        <f>variáveis!I277</f>
        <v>33.49</v>
      </c>
      <c r="E130" s="6">
        <f>variáveis!I421</f>
        <v>34.54</v>
      </c>
      <c r="F130" s="6">
        <f>variáveis!I565</f>
        <v>34.630000000000003</v>
      </c>
      <c r="G130" s="6">
        <f>variáveis!I709</f>
        <v>34.5</v>
      </c>
      <c r="H130" s="6">
        <f>variáveis!I853</f>
        <v>32.19</v>
      </c>
      <c r="I130" s="6">
        <f>variáveis!I997</f>
        <v>32.840000000000003</v>
      </c>
      <c r="J130" s="6">
        <f>variáveis!I1141</f>
        <v>33.06</v>
      </c>
      <c r="K130" s="6">
        <f>variáveis!I1285</f>
        <v>29.81</v>
      </c>
      <c r="L130" s="6">
        <f>variáveis!I1429</f>
        <v>30.9</v>
      </c>
      <c r="M130" s="6">
        <f>variáveis!I1573</f>
        <v>29.94</v>
      </c>
      <c r="N130" s="6">
        <f>variáveis!I1717</f>
        <v>30.4</v>
      </c>
      <c r="O130" s="6">
        <f>variáveis!I1861</f>
        <v>30.18</v>
      </c>
      <c r="P130" s="6">
        <f>variáveis!I2005</f>
        <v>32.08</v>
      </c>
      <c r="Q130" s="6">
        <f>variáveis!I2149</f>
        <v>32.89</v>
      </c>
      <c r="R130" s="6">
        <f>variáveis!I2293</f>
        <v>32.26</v>
      </c>
      <c r="S130" s="6">
        <f>variáveis!I2437</f>
        <v>32.36</v>
      </c>
      <c r="T130" s="6">
        <f>variáveis!I2581</f>
        <v>29.98</v>
      </c>
      <c r="U130" s="6">
        <f>variáveis!I2725</f>
        <v>32.369999999999997</v>
      </c>
      <c r="V130" s="6">
        <f>variáveis!I2869</f>
        <v>32.31</v>
      </c>
      <c r="W130" s="6">
        <f>variáveis!I3013</f>
        <v>30.92</v>
      </c>
      <c r="X130" s="6">
        <f>variáveis!I3157</f>
        <v>29.48</v>
      </c>
      <c r="Y130" s="6">
        <f>variáveis!I3301</f>
        <v>28.57</v>
      </c>
      <c r="Z130" s="6">
        <f>variáveis!I3445</f>
        <v>30.56</v>
      </c>
      <c r="AA130" s="6">
        <f>variáveis!I3589</f>
        <v>32.33</v>
      </c>
      <c r="AB130" s="6">
        <f>variáveis!I3733</f>
        <v>33.93</v>
      </c>
      <c r="AC130" s="6">
        <f>variáveis!I3877</f>
        <v>34.450000000000003</v>
      </c>
      <c r="AD130" s="6">
        <f>variáveis!I4021</f>
        <v>33.96</v>
      </c>
      <c r="AE130" s="6">
        <f>variáveis!I4165</f>
        <v>31.34</v>
      </c>
      <c r="AF130" s="6">
        <f>variáveis!I4309</f>
        <v>29.93</v>
      </c>
      <c r="AG130" s="6">
        <f>variáveis!I4453</f>
        <v>30.13</v>
      </c>
    </row>
    <row r="131" spans="2:33" x14ac:dyDescent="0.25">
      <c r="B131" s="7">
        <v>2120</v>
      </c>
      <c r="C131" s="6">
        <f>variáveis!I134</f>
        <v>31.98</v>
      </c>
      <c r="D131" s="6">
        <f>variáveis!I278</f>
        <v>33.4</v>
      </c>
      <c r="E131" s="6">
        <f>variáveis!I422</f>
        <v>34.46</v>
      </c>
      <c r="F131" s="6">
        <f>variáveis!I566</f>
        <v>34.56</v>
      </c>
      <c r="G131" s="6">
        <f>variáveis!I710</f>
        <v>34.4</v>
      </c>
      <c r="H131" s="6">
        <f>variáveis!I854</f>
        <v>32.14</v>
      </c>
      <c r="I131" s="6">
        <f>variáveis!I998</f>
        <v>32.770000000000003</v>
      </c>
      <c r="J131" s="6">
        <f>variáveis!I1142</f>
        <v>33</v>
      </c>
      <c r="K131" s="6">
        <f>variáveis!I1286</f>
        <v>29.76</v>
      </c>
      <c r="L131" s="6">
        <f>variáveis!I1430</f>
        <v>30.85</v>
      </c>
      <c r="M131" s="6">
        <f>variáveis!I1574</f>
        <v>29.87</v>
      </c>
      <c r="N131" s="6">
        <f>variáveis!I1718</f>
        <v>30.34</v>
      </c>
      <c r="O131" s="6">
        <f>variáveis!I1862</f>
        <v>30.13</v>
      </c>
      <c r="P131" s="6">
        <f>variáveis!I2006</f>
        <v>32</v>
      </c>
      <c r="Q131" s="6">
        <f>variáveis!I2150</f>
        <v>32.81</v>
      </c>
      <c r="R131" s="6">
        <f>variáveis!I2294</f>
        <v>32.21</v>
      </c>
      <c r="S131" s="6">
        <f>variáveis!I2438</f>
        <v>32.31</v>
      </c>
      <c r="T131" s="6">
        <f>variáveis!I2582</f>
        <v>29.94</v>
      </c>
      <c r="U131" s="6">
        <f>variáveis!I2726</f>
        <v>32.299999999999997</v>
      </c>
      <c r="V131" s="6">
        <f>variáveis!I2870</f>
        <v>32.25</v>
      </c>
      <c r="W131" s="6">
        <f>variáveis!I3014</f>
        <v>30.86</v>
      </c>
      <c r="X131" s="6">
        <f>variáveis!I3158</f>
        <v>29.44</v>
      </c>
      <c r="Y131" s="6">
        <f>variáveis!I3302</f>
        <v>28.53</v>
      </c>
      <c r="Z131" s="6">
        <f>variáveis!I3446</f>
        <v>30.48</v>
      </c>
      <c r="AA131" s="6">
        <f>variáveis!I3590</f>
        <v>32.25</v>
      </c>
      <c r="AB131" s="6">
        <f>variáveis!I3734</f>
        <v>34.35</v>
      </c>
      <c r="AC131" s="6">
        <f>variáveis!I3878</f>
        <v>34.299999999999997</v>
      </c>
      <c r="AD131" s="6">
        <f>variáveis!I4022</f>
        <v>33.880000000000003</v>
      </c>
      <c r="AE131" s="6">
        <f>variáveis!I4166</f>
        <v>31.27</v>
      </c>
      <c r="AF131" s="6">
        <f>variáveis!I4310</f>
        <v>29.87</v>
      </c>
      <c r="AG131" s="6">
        <f>variáveis!I4454</f>
        <v>30.07</v>
      </c>
    </row>
    <row r="132" spans="2:33" x14ac:dyDescent="0.25">
      <c r="B132" s="7">
        <v>2130</v>
      </c>
      <c r="C132" s="6">
        <f>variáveis!I135</f>
        <v>31.9</v>
      </c>
      <c r="D132" s="6">
        <f>variáveis!I279</f>
        <v>33.299999999999997</v>
      </c>
      <c r="E132" s="6">
        <f>variáveis!I423</f>
        <v>34.380000000000003</v>
      </c>
      <c r="F132" s="6">
        <f>variáveis!I567</f>
        <v>34.49</v>
      </c>
      <c r="G132" s="6">
        <f>variáveis!I711</f>
        <v>34.31</v>
      </c>
      <c r="H132" s="6">
        <f>variáveis!I855</f>
        <v>32.090000000000003</v>
      </c>
      <c r="I132" s="6">
        <f>variáveis!I999</f>
        <v>32.700000000000003</v>
      </c>
      <c r="J132" s="6">
        <f>variáveis!I1143</f>
        <v>32.94</v>
      </c>
      <c r="K132" s="6">
        <f>variáveis!I1287</f>
        <v>29.72</v>
      </c>
      <c r="L132" s="6">
        <f>variáveis!I1431</f>
        <v>30.8</v>
      </c>
      <c r="M132" s="6">
        <f>variáveis!I1575</f>
        <v>29.82</v>
      </c>
      <c r="N132" s="6">
        <f>variáveis!I1719</f>
        <v>30.28</v>
      </c>
      <c r="O132" s="6">
        <f>variáveis!I1863</f>
        <v>30.08</v>
      </c>
      <c r="P132" s="6">
        <f>variáveis!I2007</f>
        <v>31.92</v>
      </c>
      <c r="Q132" s="6">
        <f>variáveis!I2151</f>
        <v>32.75</v>
      </c>
      <c r="R132" s="6">
        <f>variáveis!I2295</f>
        <v>32.15</v>
      </c>
      <c r="S132" s="6">
        <f>variáveis!I2439</f>
        <v>32.270000000000003</v>
      </c>
      <c r="T132" s="6">
        <f>variáveis!I2583</f>
        <v>29.89</v>
      </c>
      <c r="U132" s="6">
        <f>variáveis!I2727</f>
        <v>32.22</v>
      </c>
      <c r="V132" s="6">
        <f>variáveis!I2871</f>
        <v>32.200000000000003</v>
      </c>
      <c r="W132" s="6">
        <f>variáveis!I3015</f>
        <v>30.81</v>
      </c>
      <c r="X132" s="6">
        <f>variáveis!I3159</f>
        <v>29.4</v>
      </c>
      <c r="Y132" s="6">
        <f>variáveis!I3303</f>
        <v>28.49</v>
      </c>
      <c r="Z132" s="6">
        <f>variáveis!I3447</f>
        <v>30.41</v>
      </c>
      <c r="AA132" s="6">
        <f>variáveis!I3591</f>
        <v>32.17</v>
      </c>
      <c r="AB132" s="6">
        <f>variáveis!I3735</f>
        <v>34.840000000000003</v>
      </c>
      <c r="AC132" s="6">
        <f>variáveis!I3879</f>
        <v>34.19</v>
      </c>
      <c r="AD132" s="6">
        <f>variáveis!I4023</f>
        <v>33.76</v>
      </c>
      <c r="AE132" s="6">
        <f>variáveis!I4167</f>
        <v>31.19</v>
      </c>
      <c r="AF132" s="6">
        <f>variáveis!I4311</f>
        <v>29.82</v>
      </c>
      <c r="AG132" s="6">
        <f>variáveis!I4455</f>
        <v>30.02</v>
      </c>
    </row>
    <row r="133" spans="2:33" x14ac:dyDescent="0.25">
      <c r="B133" s="7">
        <v>2140</v>
      </c>
      <c r="C133" s="6">
        <f>variáveis!I136</f>
        <v>31.82</v>
      </c>
      <c r="D133" s="6">
        <f>variáveis!I280</f>
        <v>33.22</v>
      </c>
      <c r="E133" s="6">
        <f>variáveis!I424</f>
        <v>34.299999999999997</v>
      </c>
      <c r="F133" s="6">
        <f>variáveis!I568</f>
        <v>34.42</v>
      </c>
      <c r="G133" s="6">
        <f>variáveis!I712</f>
        <v>34.25</v>
      </c>
      <c r="H133" s="6">
        <f>variáveis!I856</f>
        <v>32.04</v>
      </c>
      <c r="I133" s="6">
        <f>variáveis!I1000</f>
        <v>32.630000000000003</v>
      </c>
      <c r="J133" s="6">
        <f>variáveis!I1144</f>
        <v>32.880000000000003</v>
      </c>
      <c r="K133" s="6">
        <f>variáveis!I1288</f>
        <v>29.68</v>
      </c>
      <c r="L133" s="6">
        <f>variáveis!I1432</f>
        <v>30.75</v>
      </c>
      <c r="M133" s="6">
        <f>variáveis!I1576</f>
        <v>29.76</v>
      </c>
      <c r="N133" s="6">
        <f>variáveis!I1720</f>
        <v>30.22</v>
      </c>
      <c r="O133" s="6">
        <f>variáveis!I1864</f>
        <v>30.03</v>
      </c>
      <c r="P133" s="6">
        <f>variáveis!I2008</f>
        <v>31.85</v>
      </c>
      <c r="Q133" s="6">
        <f>variáveis!I2152</f>
        <v>32.68</v>
      </c>
      <c r="R133" s="6">
        <f>variáveis!I2296</f>
        <v>32.090000000000003</v>
      </c>
      <c r="S133" s="6">
        <f>variáveis!I2440</f>
        <v>32.21</v>
      </c>
      <c r="T133" s="6">
        <f>variáveis!I2584</f>
        <v>29.85</v>
      </c>
      <c r="U133" s="6">
        <f>variáveis!I2728</f>
        <v>32.15</v>
      </c>
      <c r="V133" s="6">
        <f>variáveis!I2872</f>
        <v>32.14</v>
      </c>
      <c r="W133" s="6">
        <f>variáveis!I3016</f>
        <v>30.76</v>
      </c>
      <c r="X133" s="6">
        <f>variáveis!I3160</f>
        <v>29.36</v>
      </c>
      <c r="Y133" s="6">
        <f>variáveis!I3304</f>
        <v>28.45</v>
      </c>
      <c r="Z133" s="6">
        <f>variáveis!I3448</f>
        <v>30.33</v>
      </c>
      <c r="AA133" s="6">
        <f>variáveis!I3592</f>
        <v>32.090000000000003</v>
      </c>
      <c r="AB133" s="6">
        <f>variáveis!I3736</f>
        <v>34.51</v>
      </c>
      <c r="AC133" s="6">
        <f>variáveis!I3880</f>
        <v>34.06</v>
      </c>
      <c r="AD133" s="6">
        <f>variáveis!I4024</f>
        <v>33.619999999999997</v>
      </c>
      <c r="AE133" s="6">
        <f>variáveis!I4168</f>
        <v>31.11</v>
      </c>
      <c r="AF133" s="6">
        <f>variáveis!I4312</f>
        <v>29.76</v>
      </c>
      <c r="AG133" s="6">
        <f>variáveis!I4456</f>
        <v>29.96</v>
      </c>
    </row>
    <row r="134" spans="2:33" x14ac:dyDescent="0.25">
      <c r="B134" s="7">
        <v>2150</v>
      </c>
      <c r="C134" s="6">
        <f>variáveis!I137</f>
        <v>31.74</v>
      </c>
      <c r="D134" s="6">
        <f>variáveis!I281</f>
        <v>33.130000000000003</v>
      </c>
      <c r="E134" s="6">
        <f>variáveis!I425</f>
        <v>34.229999999999997</v>
      </c>
      <c r="F134" s="6">
        <f>variáveis!I569</f>
        <v>34.36</v>
      </c>
      <c r="G134" s="6">
        <f>variáveis!I713</f>
        <v>34.200000000000003</v>
      </c>
      <c r="H134" s="6">
        <f>variáveis!I857</f>
        <v>31.99</v>
      </c>
      <c r="I134" s="6">
        <f>variáveis!I1001</f>
        <v>32.57</v>
      </c>
      <c r="J134" s="6">
        <f>variáveis!I1145</f>
        <v>32.82</v>
      </c>
      <c r="K134" s="6">
        <f>variáveis!I1289</f>
        <v>29.64</v>
      </c>
      <c r="L134" s="6">
        <f>variáveis!I1433</f>
        <v>30.69</v>
      </c>
      <c r="M134" s="6">
        <f>variáveis!I1577</f>
        <v>29.7</v>
      </c>
      <c r="N134" s="6">
        <f>variáveis!I1721</f>
        <v>30.16</v>
      </c>
      <c r="O134" s="6">
        <f>variáveis!I1865</f>
        <v>29.99</v>
      </c>
      <c r="P134" s="6">
        <f>variáveis!I2009</f>
        <v>31.77</v>
      </c>
      <c r="Q134" s="6">
        <f>variáveis!I2153</f>
        <v>32.61</v>
      </c>
      <c r="R134" s="6">
        <f>variáveis!I2297</f>
        <v>32.049999999999997</v>
      </c>
      <c r="S134" s="6">
        <f>variáveis!I2441</f>
        <v>32.159999999999997</v>
      </c>
      <c r="T134" s="6">
        <f>variáveis!I2585</f>
        <v>29.81</v>
      </c>
      <c r="U134" s="6">
        <f>variáveis!I2729</f>
        <v>32.08</v>
      </c>
      <c r="V134" s="6">
        <f>variáveis!I2873</f>
        <v>32.08</v>
      </c>
      <c r="W134" s="6">
        <f>variáveis!I3017</f>
        <v>30.71</v>
      </c>
      <c r="X134" s="6">
        <f>variáveis!I3161</f>
        <v>29.32</v>
      </c>
      <c r="Y134" s="6">
        <f>variáveis!I3305</f>
        <v>28.41</v>
      </c>
      <c r="Z134" s="6">
        <f>variáveis!I3449</f>
        <v>30.27</v>
      </c>
      <c r="AA134" s="6">
        <f>variáveis!I3593</f>
        <v>32.01</v>
      </c>
      <c r="AB134" s="6">
        <f>variáveis!I3737</f>
        <v>34.380000000000003</v>
      </c>
      <c r="AC134" s="6">
        <f>variáveis!I3881</f>
        <v>33.950000000000003</v>
      </c>
      <c r="AD134" s="6">
        <f>variáveis!I4025</f>
        <v>33.54</v>
      </c>
      <c r="AE134" s="6">
        <f>variáveis!I4169</f>
        <v>31.04</v>
      </c>
      <c r="AF134" s="6">
        <f>variáveis!I4313</f>
        <v>29.71</v>
      </c>
      <c r="AG134" s="6">
        <f>variáveis!I4457</f>
        <v>29.91</v>
      </c>
    </row>
    <row r="135" spans="2:33" x14ac:dyDescent="0.25">
      <c r="B135" s="7">
        <v>2200</v>
      </c>
      <c r="C135" s="6">
        <f>variáveis!I138</f>
        <v>31.66</v>
      </c>
      <c r="D135" s="6">
        <f>variáveis!I282</f>
        <v>33.049999999999997</v>
      </c>
      <c r="E135" s="6">
        <f>variáveis!I426</f>
        <v>34.15</v>
      </c>
      <c r="F135" s="6">
        <f>variáveis!I570</f>
        <v>34.29</v>
      </c>
      <c r="G135" s="6">
        <f>variáveis!I714</f>
        <v>34.130000000000003</v>
      </c>
      <c r="H135" s="6">
        <f>variáveis!I858</f>
        <v>31.93</v>
      </c>
      <c r="I135" s="6">
        <f>variáveis!I1002</f>
        <v>32.5</v>
      </c>
      <c r="J135" s="6">
        <f>variáveis!I1146</f>
        <v>32.76</v>
      </c>
      <c r="K135" s="6">
        <f>variáveis!I1290</f>
        <v>29.6</v>
      </c>
      <c r="L135" s="6">
        <f>variáveis!I1434</f>
        <v>30.64</v>
      </c>
      <c r="M135" s="6">
        <f>variáveis!I1578</f>
        <v>29.65</v>
      </c>
      <c r="N135" s="6">
        <f>variáveis!I1722</f>
        <v>30.1</v>
      </c>
      <c r="O135" s="6">
        <f>variáveis!I1866</f>
        <v>29.94</v>
      </c>
      <c r="P135" s="6">
        <f>variáveis!I2010</f>
        <v>31.71</v>
      </c>
      <c r="Q135" s="6">
        <f>variáveis!I2154</f>
        <v>32.54</v>
      </c>
      <c r="R135" s="6">
        <f>variáveis!I2298</f>
        <v>31.99</v>
      </c>
      <c r="S135" s="6">
        <f>variáveis!I2442</f>
        <v>32.14</v>
      </c>
      <c r="T135" s="6">
        <f>variáveis!I2586</f>
        <v>29.77</v>
      </c>
      <c r="U135" s="6">
        <f>variáveis!I2730</f>
        <v>32.01</v>
      </c>
      <c r="V135" s="6">
        <f>variáveis!I2874</f>
        <v>32.03</v>
      </c>
      <c r="W135" s="6">
        <f>variáveis!I3018</f>
        <v>30.65</v>
      </c>
      <c r="X135" s="6">
        <f>variáveis!I3162</f>
        <v>29.28</v>
      </c>
      <c r="Y135" s="6">
        <f>variáveis!I3306</f>
        <v>28.37</v>
      </c>
      <c r="Z135" s="6">
        <f>variáveis!I3450</f>
        <v>30.21</v>
      </c>
      <c r="AA135" s="6">
        <f>variáveis!I3594</f>
        <v>31.94</v>
      </c>
      <c r="AB135" s="6">
        <f>variáveis!I3738</f>
        <v>34.21</v>
      </c>
      <c r="AC135" s="6">
        <f>variáveis!I3882</f>
        <v>33.85</v>
      </c>
      <c r="AD135" s="6">
        <f>variáveis!I4026</f>
        <v>33.46</v>
      </c>
      <c r="AE135" s="6">
        <f>variáveis!I4170</f>
        <v>30.97</v>
      </c>
      <c r="AF135" s="6">
        <f>variáveis!I4314</f>
        <v>29.66</v>
      </c>
      <c r="AG135" s="6">
        <f>variáveis!I4458</f>
        <v>29.85</v>
      </c>
    </row>
    <row r="136" spans="2:33" x14ac:dyDescent="0.25">
      <c r="B136" s="7">
        <v>2210</v>
      </c>
      <c r="C136" s="6">
        <f>variáveis!I139</f>
        <v>31.59</v>
      </c>
      <c r="D136" s="6">
        <f>variáveis!I283</f>
        <v>32.979999999999997</v>
      </c>
      <c r="E136" s="6">
        <f>variáveis!I427</f>
        <v>34.08</v>
      </c>
      <c r="F136" s="6">
        <f>variáveis!I571</f>
        <v>34.22</v>
      </c>
      <c r="G136" s="6">
        <f>variáveis!I715</f>
        <v>34.07</v>
      </c>
      <c r="H136" s="6">
        <f>variáveis!I859</f>
        <v>31.86</v>
      </c>
      <c r="I136" s="6">
        <f>variáveis!I1003</f>
        <v>32.43</v>
      </c>
      <c r="J136" s="6">
        <f>variáveis!I1147</f>
        <v>32.71</v>
      </c>
      <c r="K136" s="6">
        <f>variáveis!I1291</f>
        <v>29.56</v>
      </c>
      <c r="L136" s="6">
        <f>variáveis!I1435</f>
        <v>30.59</v>
      </c>
      <c r="M136" s="6">
        <f>variáveis!I1579</f>
        <v>29.6</v>
      </c>
      <c r="N136" s="6">
        <f>variáveis!I1723</f>
        <v>30.05</v>
      </c>
      <c r="O136" s="6">
        <f>variáveis!I1867</f>
        <v>29.89</v>
      </c>
      <c r="P136" s="6">
        <f>variáveis!I2011</f>
        <v>31.64</v>
      </c>
      <c r="Q136" s="6">
        <f>variáveis!I2155</f>
        <v>32.479999999999997</v>
      </c>
      <c r="R136" s="6">
        <f>variáveis!I2299</f>
        <v>31.93</v>
      </c>
      <c r="S136" s="6">
        <f>variáveis!I2443</f>
        <v>32.11</v>
      </c>
      <c r="T136" s="6">
        <f>variáveis!I2587</f>
        <v>29.73</v>
      </c>
      <c r="U136" s="6">
        <f>variáveis!I2731</f>
        <v>31.95</v>
      </c>
      <c r="V136" s="6">
        <f>variáveis!I2875</f>
        <v>31.98</v>
      </c>
      <c r="W136" s="6">
        <f>variáveis!I3019</f>
        <v>30.6</v>
      </c>
      <c r="X136" s="6">
        <f>variáveis!I3163</f>
        <v>29.24</v>
      </c>
      <c r="Y136" s="6">
        <f>variáveis!I3307</f>
        <v>28.33</v>
      </c>
      <c r="Z136" s="6">
        <f>variáveis!I3451</f>
        <v>30.14</v>
      </c>
      <c r="AA136" s="6">
        <f>variáveis!I3595</f>
        <v>31.86</v>
      </c>
      <c r="AB136" s="6">
        <f>variáveis!I3739</f>
        <v>34.090000000000003</v>
      </c>
      <c r="AC136" s="6">
        <f>variáveis!I3883</f>
        <v>33.76</v>
      </c>
      <c r="AD136" s="6">
        <f>variáveis!I4027</f>
        <v>33.590000000000003</v>
      </c>
      <c r="AE136" s="6">
        <f>variáveis!I4171</f>
        <v>30.9</v>
      </c>
      <c r="AF136" s="6">
        <f>variáveis!I4315</f>
        <v>29.61</v>
      </c>
      <c r="AG136" s="6">
        <f>variáveis!I4459</f>
        <v>29.8</v>
      </c>
    </row>
    <row r="137" spans="2:33" x14ac:dyDescent="0.25">
      <c r="B137" s="7">
        <v>2220</v>
      </c>
      <c r="C137" s="6">
        <f>variáveis!I140</f>
        <v>31.51</v>
      </c>
      <c r="D137" s="6">
        <f>variáveis!I284</f>
        <v>32.909999999999997</v>
      </c>
      <c r="E137" s="6">
        <f>variáveis!I428</f>
        <v>34.01</v>
      </c>
      <c r="F137" s="6">
        <f>variáveis!I572</f>
        <v>34.15</v>
      </c>
      <c r="G137" s="6">
        <f>variáveis!I716</f>
        <v>34.020000000000003</v>
      </c>
      <c r="H137" s="6">
        <f>variáveis!I860</f>
        <v>31.82</v>
      </c>
      <c r="I137" s="6">
        <f>variáveis!I1004</f>
        <v>32.369999999999997</v>
      </c>
      <c r="J137" s="6">
        <f>variáveis!I1148</f>
        <v>32.659999999999997</v>
      </c>
      <c r="K137" s="6">
        <f>variáveis!I1292</f>
        <v>29.52</v>
      </c>
      <c r="L137" s="6">
        <f>variáveis!I1436</f>
        <v>30.54</v>
      </c>
      <c r="M137" s="6">
        <f>variáveis!I1580</f>
        <v>29.55</v>
      </c>
      <c r="N137" s="6">
        <f>variáveis!I1724</f>
        <v>29.99</v>
      </c>
      <c r="O137" s="6">
        <f>variáveis!I1868</f>
        <v>29.84</v>
      </c>
      <c r="P137" s="6">
        <f>variáveis!I2012</f>
        <v>31.58</v>
      </c>
      <c r="Q137" s="6">
        <f>variáveis!I2156</f>
        <v>32.409999999999997</v>
      </c>
      <c r="R137" s="6">
        <f>variáveis!I2300</f>
        <v>31.87</v>
      </c>
      <c r="S137" s="6">
        <f>variáveis!I2444</f>
        <v>32.049999999999997</v>
      </c>
      <c r="T137" s="6">
        <f>variáveis!I2588</f>
        <v>29.69</v>
      </c>
      <c r="U137" s="6">
        <f>variáveis!I2732</f>
        <v>31.88</v>
      </c>
      <c r="V137" s="6">
        <f>variáveis!I2876</f>
        <v>31.93</v>
      </c>
      <c r="W137" s="6">
        <f>variáveis!I3020</f>
        <v>30.55</v>
      </c>
      <c r="X137" s="6">
        <f>variáveis!I3164</f>
        <v>29.2</v>
      </c>
      <c r="Y137" s="6">
        <f>variáveis!I3308</f>
        <v>28.29</v>
      </c>
      <c r="Z137" s="6">
        <f>variáveis!I3452</f>
        <v>30.08</v>
      </c>
      <c r="AA137" s="6">
        <f>variáveis!I3596</f>
        <v>31.79</v>
      </c>
      <c r="AB137" s="6">
        <f>variáveis!I3740</f>
        <v>34</v>
      </c>
      <c r="AC137" s="6">
        <f>variáveis!I3884</f>
        <v>33.770000000000003</v>
      </c>
      <c r="AD137" s="6">
        <f>variáveis!I4028</f>
        <v>33.979999999999997</v>
      </c>
      <c r="AE137" s="6">
        <f>variáveis!I4172</f>
        <v>30.84</v>
      </c>
      <c r="AF137" s="6">
        <f>variáveis!I4316</f>
        <v>29.56</v>
      </c>
      <c r="AG137" s="6">
        <f>variáveis!I4460</f>
        <v>29.76</v>
      </c>
    </row>
    <row r="138" spans="2:33" x14ac:dyDescent="0.25">
      <c r="B138" s="7">
        <v>2230</v>
      </c>
      <c r="C138" s="6">
        <f>variáveis!I141</f>
        <v>31.43</v>
      </c>
      <c r="D138" s="6">
        <f>variáveis!I285</f>
        <v>32.880000000000003</v>
      </c>
      <c r="E138" s="6">
        <f>variáveis!I429</f>
        <v>33.93</v>
      </c>
      <c r="F138" s="6">
        <f>variáveis!I573</f>
        <v>34.090000000000003</v>
      </c>
      <c r="G138" s="6">
        <f>variáveis!I717</f>
        <v>33.96</v>
      </c>
      <c r="H138" s="6">
        <f>variáveis!I861</f>
        <v>31.78</v>
      </c>
      <c r="I138" s="6">
        <f>variáveis!I1005</f>
        <v>32.31</v>
      </c>
      <c r="J138" s="6">
        <f>variáveis!I1149</f>
        <v>32.6</v>
      </c>
      <c r="K138" s="6">
        <f>variáveis!I1293</f>
        <v>29.48</v>
      </c>
      <c r="L138" s="6">
        <f>variáveis!I1437</f>
        <v>30.5</v>
      </c>
      <c r="M138" s="6">
        <f>variáveis!I1581</f>
        <v>29.5</v>
      </c>
      <c r="N138" s="6">
        <f>variáveis!I1725</f>
        <v>29.94</v>
      </c>
      <c r="O138" s="6">
        <f>variáveis!I1869</f>
        <v>29.79</v>
      </c>
      <c r="P138" s="6">
        <f>variáveis!I2013</f>
        <v>31.51</v>
      </c>
      <c r="Q138" s="6">
        <f>variáveis!I2157</f>
        <v>32.35</v>
      </c>
      <c r="R138" s="6">
        <f>variáveis!I2301</f>
        <v>31.82</v>
      </c>
      <c r="S138" s="6">
        <f>variáveis!I2445</f>
        <v>31.98</v>
      </c>
      <c r="T138" s="6">
        <f>variáveis!I2589</f>
        <v>29.65</v>
      </c>
      <c r="U138" s="6">
        <f>variáveis!I2733</f>
        <v>31.82</v>
      </c>
      <c r="V138" s="6">
        <f>variáveis!I2877</f>
        <v>31.88</v>
      </c>
      <c r="W138" s="6">
        <f>variáveis!I3021</f>
        <v>30.5</v>
      </c>
      <c r="X138" s="6">
        <f>variáveis!I3165</f>
        <v>29.17</v>
      </c>
      <c r="Y138" s="6">
        <f>variáveis!I3309</f>
        <v>28.26</v>
      </c>
      <c r="Z138" s="6">
        <f>variáveis!I3453</f>
        <v>30.02</v>
      </c>
      <c r="AA138" s="6">
        <f>variáveis!I3597</f>
        <v>31.71</v>
      </c>
      <c r="AB138" s="6">
        <f>variáveis!I3741</f>
        <v>33.94</v>
      </c>
      <c r="AC138" s="6">
        <f>variáveis!I3885</f>
        <v>33.82</v>
      </c>
      <c r="AD138" s="6">
        <f>variáveis!I4029</f>
        <v>34.03</v>
      </c>
      <c r="AE138" s="6">
        <f>variáveis!I4173</f>
        <v>30.79</v>
      </c>
      <c r="AF138" s="6">
        <f>variáveis!I4317</f>
        <v>29.52</v>
      </c>
      <c r="AG138" s="6">
        <f>variáveis!I4461</f>
        <v>29.71</v>
      </c>
    </row>
    <row r="139" spans="2:33" x14ac:dyDescent="0.25">
      <c r="B139" s="7">
        <v>2240</v>
      </c>
      <c r="C139" s="6">
        <f>variáveis!I142</f>
        <v>31.36</v>
      </c>
      <c r="D139" s="6">
        <f>variáveis!I286</f>
        <v>32.83</v>
      </c>
      <c r="E139" s="6">
        <f>variáveis!I430</f>
        <v>33.86</v>
      </c>
      <c r="F139" s="6">
        <f>variáveis!I574</f>
        <v>34.03</v>
      </c>
      <c r="G139" s="6">
        <f>variáveis!I718</f>
        <v>33.9</v>
      </c>
      <c r="H139" s="6">
        <f>variáveis!I862</f>
        <v>31.73</v>
      </c>
      <c r="I139" s="6">
        <f>variáveis!I1006</f>
        <v>32.25</v>
      </c>
      <c r="J139" s="6">
        <f>variáveis!I1150</f>
        <v>32.549999999999997</v>
      </c>
      <c r="K139" s="6">
        <f>variáveis!I1294</f>
        <v>29.43</v>
      </c>
      <c r="L139" s="6">
        <f>variáveis!I1438</f>
        <v>30.45</v>
      </c>
      <c r="M139" s="6">
        <f>variáveis!I1582</f>
        <v>29.45</v>
      </c>
      <c r="N139" s="6">
        <f>variáveis!I1726</f>
        <v>29.89</v>
      </c>
      <c r="O139" s="6">
        <f>variáveis!I1870</f>
        <v>29.74</v>
      </c>
      <c r="P139" s="6">
        <f>variáveis!I2014</f>
        <v>31.43</v>
      </c>
      <c r="Q139" s="6">
        <f>variáveis!I2158</f>
        <v>32.28</v>
      </c>
      <c r="R139" s="6">
        <f>variáveis!I2302</f>
        <v>31.79</v>
      </c>
      <c r="S139" s="6">
        <f>variáveis!I2446</f>
        <v>31.92</v>
      </c>
      <c r="T139" s="6">
        <f>variáveis!I2590</f>
        <v>29.62</v>
      </c>
      <c r="U139" s="6">
        <f>variáveis!I2734</f>
        <v>31.75</v>
      </c>
      <c r="V139" s="6">
        <f>variáveis!I2878</f>
        <v>31.83</v>
      </c>
      <c r="W139" s="6">
        <f>variáveis!I3022</f>
        <v>30.44</v>
      </c>
      <c r="X139" s="6">
        <f>variáveis!I3166</f>
        <v>29.13</v>
      </c>
      <c r="Y139" s="6">
        <f>variáveis!I3310</f>
        <v>28.22</v>
      </c>
      <c r="Z139" s="6">
        <f>variáveis!I3454</f>
        <v>29.96</v>
      </c>
      <c r="AA139" s="6">
        <f>variáveis!I3598</f>
        <v>31.64</v>
      </c>
      <c r="AB139" s="6">
        <f>variáveis!I3742</f>
        <v>33.85</v>
      </c>
      <c r="AC139" s="6">
        <f>variáveis!I3886</f>
        <v>33.75</v>
      </c>
      <c r="AD139" s="6">
        <f>variáveis!I4030</f>
        <v>34.03</v>
      </c>
      <c r="AE139" s="6">
        <f>variáveis!I4174</f>
        <v>30.72</v>
      </c>
      <c r="AF139" s="6">
        <f>variáveis!I4318</f>
        <v>29.48</v>
      </c>
      <c r="AG139" s="6">
        <f>variáveis!I4462</f>
        <v>29.67</v>
      </c>
    </row>
    <row r="140" spans="2:33" x14ac:dyDescent="0.25">
      <c r="B140" s="7">
        <v>2250</v>
      </c>
      <c r="C140" s="6">
        <f>variáveis!I143</f>
        <v>31.29</v>
      </c>
      <c r="D140" s="6">
        <f>variáveis!I287</f>
        <v>32.75</v>
      </c>
      <c r="E140" s="6">
        <f>variáveis!I431</f>
        <v>33.79</v>
      </c>
      <c r="F140" s="6">
        <f>variáveis!I575</f>
        <v>33.97</v>
      </c>
      <c r="G140" s="6">
        <f>variáveis!I719</f>
        <v>33.840000000000003</v>
      </c>
      <c r="H140" s="6">
        <f>variáveis!I863</f>
        <v>31.68</v>
      </c>
      <c r="I140" s="6">
        <f>variáveis!I1007</f>
        <v>32.19</v>
      </c>
      <c r="J140" s="6">
        <f>variáveis!I1151</f>
        <v>32.49</v>
      </c>
      <c r="K140" s="6">
        <f>variáveis!I1295</f>
        <v>29.37</v>
      </c>
      <c r="L140" s="6">
        <f>variáveis!I1439</f>
        <v>30.4</v>
      </c>
      <c r="M140" s="6">
        <f>variáveis!I1583</f>
        <v>29.41</v>
      </c>
      <c r="N140" s="6">
        <f>variáveis!I1727</f>
        <v>29.84</v>
      </c>
      <c r="O140" s="6">
        <f>variáveis!I1871</f>
        <v>29.7</v>
      </c>
      <c r="P140" s="6">
        <f>variáveis!I2015</f>
        <v>31.37</v>
      </c>
      <c r="Q140" s="6">
        <f>variáveis!I2159</f>
        <v>32.22</v>
      </c>
      <c r="R140" s="6">
        <f>variáveis!I2303</f>
        <v>31.74</v>
      </c>
      <c r="S140" s="6">
        <f>variáveis!I2447</f>
        <v>31.88</v>
      </c>
      <c r="T140" s="6">
        <f>variáveis!I2591</f>
        <v>29.58</v>
      </c>
      <c r="U140" s="6">
        <f>variáveis!I2735</f>
        <v>31.69</v>
      </c>
      <c r="V140" s="6">
        <f>variáveis!I2879</f>
        <v>31.78</v>
      </c>
      <c r="W140" s="6">
        <f>variáveis!I3023</f>
        <v>30.39</v>
      </c>
      <c r="X140" s="6">
        <f>variáveis!I3167</f>
        <v>29.1</v>
      </c>
      <c r="Y140" s="6">
        <f>variáveis!I3311</f>
        <v>28.19</v>
      </c>
      <c r="Z140" s="6">
        <f>variáveis!I3455</f>
        <v>29.89</v>
      </c>
      <c r="AA140" s="6">
        <f>variáveis!I3599</f>
        <v>31.57</v>
      </c>
      <c r="AB140" s="6">
        <f>variáveis!I3743</f>
        <v>33.770000000000003</v>
      </c>
      <c r="AC140" s="6">
        <f>variáveis!I3887</f>
        <v>33.74</v>
      </c>
      <c r="AD140" s="6">
        <f>variáveis!I4031</f>
        <v>34.01</v>
      </c>
      <c r="AE140" s="6">
        <f>variáveis!I4175</f>
        <v>30.66</v>
      </c>
      <c r="AF140" s="6">
        <f>variáveis!I4319</f>
        <v>29.44</v>
      </c>
      <c r="AG140" s="6">
        <f>variáveis!I4463</f>
        <v>29.62</v>
      </c>
    </row>
    <row r="141" spans="2:33" x14ac:dyDescent="0.25">
      <c r="B141" s="7">
        <v>2300</v>
      </c>
      <c r="C141" s="6">
        <f>variáveis!I144</f>
        <v>31.21</v>
      </c>
      <c r="D141" s="6">
        <f>variáveis!I288</f>
        <v>32.68</v>
      </c>
      <c r="E141" s="6">
        <f>variáveis!I432</f>
        <v>33.72</v>
      </c>
      <c r="F141" s="6">
        <f>variáveis!I576</f>
        <v>33.909999999999997</v>
      </c>
      <c r="G141" s="6">
        <f>variáveis!I720</f>
        <v>33.78</v>
      </c>
      <c r="H141" s="6">
        <f>variáveis!I864</f>
        <v>31.63</v>
      </c>
      <c r="I141" s="6">
        <f>variáveis!I1008</f>
        <v>32.14</v>
      </c>
      <c r="J141" s="6">
        <f>variáveis!I1152</f>
        <v>32.44</v>
      </c>
      <c r="K141" s="6">
        <f>variáveis!I1296</f>
        <v>29.33</v>
      </c>
      <c r="L141" s="6">
        <f>variáveis!I1440</f>
        <v>30.36</v>
      </c>
      <c r="M141" s="6">
        <f>variáveis!I1584</f>
        <v>29.37</v>
      </c>
      <c r="N141" s="6">
        <f>variáveis!I1728</f>
        <v>29.79</v>
      </c>
      <c r="O141" s="6">
        <f>variáveis!I1872</f>
        <v>29.65</v>
      </c>
      <c r="P141" s="6">
        <f>variáveis!I2016</f>
        <v>31.3</v>
      </c>
      <c r="Q141" s="6">
        <f>variáveis!I2160</f>
        <v>32.159999999999997</v>
      </c>
      <c r="R141" s="6">
        <f>variáveis!I2304</f>
        <v>31.69</v>
      </c>
      <c r="S141" s="6">
        <f>variáveis!I2448</f>
        <v>31.84</v>
      </c>
      <c r="T141" s="6">
        <f>variáveis!I2592</f>
        <v>29.54</v>
      </c>
      <c r="U141" s="6">
        <f>variáveis!I2736</f>
        <v>31.63</v>
      </c>
      <c r="V141" s="6">
        <f>variáveis!I2880</f>
        <v>31.73</v>
      </c>
      <c r="W141" s="6">
        <f>variáveis!I3024</f>
        <v>30.34</v>
      </c>
      <c r="X141" s="6">
        <f>variáveis!I3168</f>
        <v>29.06</v>
      </c>
      <c r="Y141" s="6">
        <f>variáveis!I3312</f>
        <v>28.15</v>
      </c>
      <c r="Z141" s="6">
        <f>variáveis!I3456</f>
        <v>29.82</v>
      </c>
      <c r="AA141" s="6">
        <f>variáveis!I3600</f>
        <v>31.5</v>
      </c>
      <c r="AB141" s="6">
        <f>variáveis!I3744</f>
        <v>33.71</v>
      </c>
      <c r="AC141" s="6">
        <f>variáveis!I3888</f>
        <v>33.71</v>
      </c>
      <c r="AD141" s="6">
        <f>variáveis!I4032</f>
        <v>33.979999999999997</v>
      </c>
      <c r="AE141" s="6">
        <f>variáveis!I4176</f>
        <v>30.61</v>
      </c>
      <c r="AF141" s="6">
        <f>variáveis!I4320</f>
        <v>29.4</v>
      </c>
      <c r="AG141" s="6">
        <f>variáveis!I4464</f>
        <v>29.58</v>
      </c>
    </row>
    <row r="142" spans="2:33" x14ac:dyDescent="0.25">
      <c r="B142" s="7">
        <v>2310</v>
      </c>
      <c r="C142" s="6">
        <f>variáveis!I145</f>
        <v>31.15</v>
      </c>
      <c r="D142" s="6">
        <f>variáveis!I289</f>
        <v>32.61</v>
      </c>
      <c r="E142" s="6">
        <f>variáveis!I433</f>
        <v>33.659999999999997</v>
      </c>
      <c r="F142" s="6">
        <f>variáveis!I577</f>
        <v>33.85</v>
      </c>
      <c r="G142" s="6">
        <f>variáveis!I721</f>
        <v>33.72</v>
      </c>
      <c r="H142" s="6">
        <f>variáveis!I865</f>
        <v>31.57</v>
      </c>
      <c r="I142" s="6">
        <f>variáveis!I1009</f>
        <v>32.08</v>
      </c>
      <c r="J142" s="6">
        <f>variáveis!I1153</f>
        <v>32.39</v>
      </c>
      <c r="K142" s="6">
        <f>variáveis!I1297</f>
        <v>29.29</v>
      </c>
      <c r="L142" s="6">
        <f>variáveis!I1441</f>
        <v>30.31</v>
      </c>
      <c r="M142" s="6">
        <f>variáveis!I1585</f>
        <v>29.32</v>
      </c>
      <c r="N142" s="6">
        <f>variáveis!I1729</f>
        <v>29.74</v>
      </c>
      <c r="O142" s="6">
        <f>variáveis!I1873</f>
        <v>29.61</v>
      </c>
      <c r="P142" s="6">
        <f>variáveis!I2017</f>
        <v>31.23</v>
      </c>
      <c r="Q142" s="6">
        <f>variáveis!I2161</f>
        <v>32.1</v>
      </c>
      <c r="R142" s="6">
        <f>variáveis!I2305</f>
        <v>31.64</v>
      </c>
      <c r="S142" s="6">
        <f>variáveis!I2449</f>
        <v>31.8</v>
      </c>
      <c r="T142" s="6">
        <f>variáveis!I2593</f>
        <v>29.51</v>
      </c>
      <c r="U142" s="6">
        <f>variáveis!I2737</f>
        <v>31.58</v>
      </c>
      <c r="V142" s="6">
        <f>variáveis!I2881</f>
        <v>31.69</v>
      </c>
      <c r="W142" s="6">
        <f>variáveis!I3025</f>
        <v>30.28</v>
      </c>
      <c r="X142" s="6">
        <f>variáveis!I3169</f>
        <v>29.03</v>
      </c>
      <c r="Y142" s="6">
        <f>variáveis!I3313</f>
        <v>28.12</v>
      </c>
      <c r="Z142" s="6">
        <f>variáveis!I3457</f>
        <v>29.75</v>
      </c>
      <c r="AA142" s="6">
        <f>variáveis!I3601</f>
        <v>31.43</v>
      </c>
      <c r="AB142" s="6">
        <f>variáveis!I3745</f>
        <v>33.64</v>
      </c>
      <c r="AC142" s="6">
        <f>variáveis!I3889</f>
        <v>33.880000000000003</v>
      </c>
      <c r="AD142" s="6">
        <f>variáveis!I4033</f>
        <v>33.83</v>
      </c>
      <c r="AE142" s="6">
        <f>variáveis!I4177</f>
        <v>30.55</v>
      </c>
      <c r="AF142" s="6">
        <f>variáveis!I4321</f>
        <v>29.35</v>
      </c>
      <c r="AG142" s="6">
        <f>variáveis!I4465</f>
        <v>29.53</v>
      </c>
    </row>
    <row r="143" spans="2:33" x14ac:dyDescent="0.25">
      <c r="B143" s="7">
        <v>2320</v>
      </c>
      <c r="C143" s="6">
        <f>variáveis!I146</f>
        <v>31.08</v>
      </c>
      <c r="D143" s="6">
        <f>variáveis!I290</f>
        <v>32.54</v>
      </c>
      <c r="E143" s="6">
        <f>variáveis!I434</f>
        <v>33.590000000000003</v>
      </c>
      <c r="F143" s="6">
        <f>variáveis!I578</f>
        <v>33.79</v>
      </c>
      <c r="G143" s="6">
        <f>variáveis!I722</f>
        <v>33.67</v>
      </c>
      <c r="H143" s="6">
        <f>variáveis!I866</f>
        <v>31.52</v>
      </c>
      <c r="I143" s="6">
        <f>variáveis!I1010</f>
        <v>32.03</v>
      </c>
      <c r="J143" s="6">
        <f>variáveis!I1154</f>
        <v>32.340000000000003</v>
      </c>
      <c r="K143" s="6">
        <f>variáveis!I1298</f>
        <v>29.25</v>
      </c>
      <c r="L143" s="6">
        <f>variáveis!I1442</f>
        <v>30.27</v>
      </c>
      <c r="M143" s="6">
        <f>variáveis!I1586</f>
        <v>29.28</v>
      </c>
      <c r="N143" s="6">
        <f>variáveis!I1730</f>
        <v>29.69</v>
      </c>
      <c r="O143" s="6">
        <f>variáveis!I1874</f>
        <v>29.56</v>
      </c>
      <c r="P143" s="6">
        <f>variáveis!I2018</f>
        <v>31.16</v>
      </c>
      <c r="Q143" s="6">
        <f>variáveis!I2162</f>
        <v>32.04</v>
      </c>
      <c r="R143" s="6">
        <f>variáveis!I2306</f>
        <v>31.59</v>
      </c>
      <c r="S143" s="6">
        <f>variáveis!I2450</f>
        <v>31.77</v>
      </c>
      <c r="T143" s="6">
        <f>variáveis!I2594</f>
        <v>29.47</v>
      </c>
      <c r="U143" s="6">
        <f>variáveis!I2738</f>
        <v>31.52</v>
      </c>
      <c r="V143" s="6">
        <f>variáveis!I2882</f>
        <v>31.64</v>
      </c>
      <c r="W143" s="6">
        <f>variáveis!I3026</f>
        <v>30.23</v>
      </c>
      <c r="X143" s="6">
        <f>variáveis!I3170</f>
        <v>29</v>
      </c>
      <c r="Y143" s="6">
        <f>variáveis!I3314</f>
        <v>28.09</v>
      </c>
      <c r="Z143" s="6">
        <f>variáveis!I3458</f>
        <v>29.68</v>
      </c>
      <c r="AA143" s="6">
        <f>variáveis!I3602</f>
        <v>31.36</v>
      </c>
      <c r="AB143" s="6">
        <f>variáveis!I3746</f>
        <v>33.549999999999997</v>
      </c>
      <c r="AC143" s="6">
        <f>variáveis!I3890</f>
        <v>34.43</v>
      </c>
      <c r="AD143" s="6">
        <f>variáveis!I4034</f>
        <v>33.56</v>
      </c>
      <c r="AE143" s="6">
        <f>variáveis!I4178</f>
        <v>30.5</v>
      </c>
      <c r="AF143" s="6">
        <f>variáveis!I4322</f>
        <v>29.31</v>
      </c>
      <c r="AG143" s="6">
        <f>variáveis!I4466</f>
        <v>29.49</v>
      </c>
    </row>
    <row r="144" spans="2:33" x14ac:dyDescent="0.25">
      <c r="B144" s="7">
        <v>2330</v>
      </c>
      <c r="C144" s="6">
        <f>variáveis!I147</f>
        <v>31.01</v>
      </c>
      <c r="D144" s="6">
        <f>variáveis!I291</f>
        <v>32.47</v>
      </c>
      <c r="E144" s="6">
        <f>variáveis!I435</f>
        <v>33.53</v>
      </c>
      <c r="F144" s="6">
        <f>variáveis!I579</f>
        <v>33.74</v>
      </c>
      <c r="G144" s="6">
        <f>variáveis!I723</f>
        <v>33.619999999999997</v>
      </c>
      <c r="H144" s="6">
        <f>variáveis!I867</f>
        <v>31.47</v>
      </c>
      <c r="I144" s="6">
        <f>variáveis!I1011</f>
        <v>31.98</v>
      </c>
      <c r="J144" s="6">
        <f>variáveis!I1155</f>
        <v>32.28</v>
      </c>
      <c r="K144" s="6">
        <f>variáveis!I1299</f>
        <v>29.21</v>
      </c>
      <c r="L144" s="6">
        <f>variáveis!I1443</f>
        <v>30.22</v>
      </c>
      <c r="M144" s="6">
        <f>variáveis!I1587</f>
        <v>29.24</v>
      </c>
      <c r="N144" s="6">
        <f>variáveis!I1731</f>
        <v>29.65</v>
      </c>
      <c r="O144" s="6">
        <f>variáveis!I1875</f>
        <v>29.52</v>
      </c>
      <c r="P144" s="6">
        <f>variáveis!I2019</f>
        <v>31.1</v>
      </c>
      <c r="Q144" s="6">
        <f>variáveis!I2163</f>
        <v>31.98</v>
      </c>
      <c r="R144" s="6">
        <f>variáveis!I2307</f>
        <v>31.55</v>
      </c>
      <c r="S144" s="6">
        <f>variáveis!I2451</f>
        <v>31.74</v>
      </c>
      <c r="T144" s="6">
        <f>variáveis!I2595</f>
        <v>29.43</v>
      </c>
      <c r="U144" s="6">
        <f>variáveis!I2739</f>
        <v>31.46</v>
      </c>
      <c r="V144" s="6">
        <f>variáveis!I2883</f>
        <v>31.59</v>
      </c>
      <c r="W144" s="6">
        <f>variáveis!I3027</f>
        <v>30.18</v>
      </c>
      <c r="X144" s="6">
        <f>variáveis!I3171</f>
        <v>28.97</v>
      </c>
      <c r="Y144" s="6">
        <f>variáveis!I3315</f>
        <v>28.05</v>
      </c>
      <c r="Z144" s="6">
        <f>variáveis!I3459</f>
        <v>29.63</v>
      </c>
      <c r="AA144" s="6">
        <f>variáveis!I3603</f>
        <v>31.29</v>
      </c>
      <c r="AB144" s="6">
        <f>variáveis!I3747</f>
        <v>33.450000000000003</v>
      </c>
      <c r="AC144" s="6">
        <f>variáveis!I3891</f>
        <v>34.54</v>
      </c>
      <c r="AD144" s="6">
        <f>variáveis!I4035</f>
        <v>33.36</v>
      </c>
      <c r="AE144" s="6">
        <f>variáveis!I4179</f>
        <v>30.44</v>
      </c>
      <c r="AF144" s="6">
        <f>variáveis!I4323</f>
        <v>29.26</v>
      </c>
      <c r="AG144" s="6">
        <f>variáveis!I4467</f>
        <v>29.45</v>
      </c>
    </row>
    <row r="145" spans="2:33" x14ac:dyDescent="0.25">
      <c r="B145" s="7">
        <v>2340</v>
      </c>
      <c r="C145" s="6">
        <f>variáveis!I148</f>
        <v>30.94</v>
      </c>
      <c r="D145" s="6">
        <f>variáveis!I292</f>
        <v>32.4</v>
      </c>
      <c r="E145" s="6">
        <f>variáveis!I436</f>
        <v>33.47</v>
      </c>
      <c r="F145" s="6">
        <f>variáveis!I580</f>
        <v>33.68</v>
      </c>
      <c r="G145" s="6">
        <f>variáveis!I724</f>
        <v>33.56</v>
      </c>
      <c r="H145" s="6">
        <f>variáveis!I868</f>
        <v>31.44</v>
      </c>
      <c r="I145" s="6">
        <f>variáveis!I1012</f>
        <v>31.93</v>
      </c>
      <c r="J145" s="6">
        <f>variáveis!I1156</f>
        <v>32.24</v>
      </c>
      <c r="K145" s="6">
        <f>variáveis!I1300</f>
        <v>29.17</v>
      </c>
      <c r="L145" s="6">
        <f>variáveis!I1444</f>
        <v>30.18</v>
      </c>
      <c r="M145" s="6">
        <f>variáveis!I1588</f>
        <v>29.2</v>
      </c>
      <c r="N145" s="6">
        <f>variáveis!I1732</f>
        <v>29.6</v>
      </c>
      <c r="O145" s="6">
        <f>variáveis!I1876</f>
        <v>29.47</v>
      </c>
      <c r="P145" s="6">
        <f>variáveis!I2020</f>
        <v>31.03</v>
      </c>
      <c r="Q145" s="6">
        <f>variáveis!I2164</f>
        <v>31.92</v>
      </c>
      <c r="R145" s="6">
        <f>variáveis!I2308</f>
        <v>31.51</v>
      </c>
      <c r="S145" s="6">
        <f>variáveis!I2452</f>
        <v>31.71</v>
      </c>
      <c r="T145" s="6">
        <f>variáveis!I2596</f>
        <v>29.39</v>
      </c>
      <c r="U145" s="6">
        <f>variáveis!I2740</f>
        <v>31.4</v>
      </c>
      <c r="V145" s="6">
        <f>variáveis!I2884</f>
        <v>31.55</v>
      </c>
      <c r="W145" s="6">
        <f>variáveis!I3028</f>
        <v>30.13</v>
      </c>
      <c r="X145" s="6">
        <f>variáveis!I3172</f>
        <v>28.93</v>
      </c>
      <c r="Y145" s="6">
        <f>variáveis!I3316</f>
        <v>28.02</v>
      </c>
      <c r="Z145" s="6">
        <f>variáveis!I3460</f>
        <v>29.57</v>
      </c>
      <c r="AA145" s="6">
        <f>variáveis!I3604</f>
        <v>31.22</v>
      </c>
      <c r="AB145" s="6">
        <f>variáveis!I3748</f>
        <v>33.35</v>
      </c>
      <c r="AC145" s="6">
        <f>variáveis!I3892</f>
        <v>34.380000000000003</v>
      </c>
      <c r="AD145" s="6">
        <f>variáveis!I4036</f>
        <v>33.22</v>
      </c>
      <c r="AE145" s="6">
        <f>variáveis!I4180</f>
        <v>30.39</v>
      </c>
      <c r="AF145" s="6">
        <f>variáveis!I4324</f>
        <v>29.21</v>
      </c>
      <c r="AG145" s="6">
        <f>variáveis!I4468</f>
        <v>29.4</v>
      </c>
    </row>
    <row r="146" spans="2:33" x14ac:dyDescent="0.25">
      <c r="B146" s="7">
        <v>2350</v>
      </c>
      <c r="C146" s="6">
        <f>variáveis!I149</f>
        <v>30.88</v>
      </c>
      <c r="D146" s="6">
        <f>variáveis!I293</f>
        <v>32.33</v>
      </c>
      <c r="E146" s="6">
        <f>variáveis!I437</f>
        <v>33.409999999999997</v>
      </c>
      <c r="F146" s="6">
        <f>variáveis!I581</f>
        <v>33.630000000000003</v>
      </c>
      <c r="G146" s="6">
        <f>variáveis!I725</f>
        <v>33.5</v>
      </c>
      <c r="H146" s="6">
        <f>variáveis!I869</f>
        <v>31.4</v>
      </c>
      <c r="I146" s="6">
        <f>variáveis!I1013</f>
        <v>31.88</v>
      </c>
      <c r="J146" s="6">
        <f>variáveis!I1157</f>
        <v>32.19</v>
      </c>
      <c r="K146" s="6">
        <f>variáveis!I1301</f>
        <v>29.12</v>
      </c>
      <c r="L146" s="6">
        <f>variáveis!I1445</f>
        <v>30.13</v>
      </c>
      <c r="M146" s="6">
        <f>variáveis!I1589</f>
        <v>29.16</v>
      </c>
      <c r="N146" s="6">
        <f>variáveis!I1733</f>
        <v>29.55</v>
      </c>
      <c r="O146" s="6">
        <f>variáveis!I1877</f>
        <v>29.43</v>
      </c>
      <c r="P146" s="6">
        <f>variáveis!I2021</f>
        <v>30.97</v>
      </c>
      <c r="Q146" s="6">
        <f>variáveis!I2165</f>
        <v>31.86</v>
      </c>
      <c r="R146" s="6">
        <f>variáveis!I2309</f>
        <v>31.47</v>
      </c>
      <c r="S146" s="6">
        <f>variáveis!I2453</f>
        <v>31.67</v>
      </c>
      <c r="T146" s="6">
        <f>variáveis!I2597</f>
        <v>29.36</v>
      </c>
      <c r="U146" s="6">
        <f>variáveis!I2741</f>
        <v>31.34</v>
      </c>
      <c r="V146" s="6">
        <f>variáveis!I2885</f>
        <v>31.51</v>
      </c>
      <c r="W146" s="6">
        <f>variáveis!I3029</f>
        <v>30.07</v>
      </c>
      <c r="X146" s="6">
        <f>variáveis!I3173</f>
        <v>28.9</v>
      </c>
      <c r="Y146" s="6">
        <f>variáveis!I3317</f>
        <v>27.99</v>
      </c>
      <c r="Z146" s="6">
        <f>variáveis!I3461</f>
        <v>29.52</v>
      </c>
      <c r="AA146" s="6">
        <f>variáveis!I3605</f>
        <v>31.16</v>
      </c>
      <c r="AB146" s="6">
        <f>variáveis!I3749</f>
        <v>33.26</v>
      </c>
      <c r="AC146" s="6">
        <f>variáveis!I3893</f>
        <v>34.369999999999997</v>
      </c>
      <c r="AD146" s="6">
        <f>variáveis!I4037</f>
        <v>33.130000000000003</v>
      </c>
      <c r="AE146" s="6">
        <f>variáveis!I4181</f>
        <v>30.34</v>
      </c>
      <c r="AF146" s="6">
        <f>variáveis!I4325</f>
        <v>29.17</v>
      </c>
      <c r="AG146" s="6">
        <f>variáveis!I4469</f>
        <v>29.36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30.443472222222219</v>
      </c>
      <c r="D148" s="3">
        <f t="shared" ref="D148:AG148" si="0">AVERAGE(D3:D146)</f>
        <v>31.586944444444441</v>
      </c>
      <c r="E148" s="3">
        <f t="shared" si="0"/>
        <v>32.998263888888893</v>
      </c>
      <c r="F148" s="3">
        <f t="shared" si="0"/>
        <v>33.733055555555566</v>
      </c>
      <c r="G148" s="3">
        <f t="shared" si="0"/>
        <v>33.779305555555553</v>
      </c>
      <c r="H148" s="3">
        <f t="shared" si="0"/>
        <v>32.554513888888884</v>
      </c>
      <c r="I148" s="3">
        <f t="shared" si="0"/>
        <v>31.884097222222223</v>
      </c>
      <c r="J148" s="3">
        <f t="shared" si="0"/>
        <v>32.188680555555557</v>
      </c>
      <c r="K148" s="3">
        <f t="shared" si="0"/>
        <v>30.707777777777778</v>
      </c>
      <c r="L148" s="3">
        <f t="shared" si="0"/>
        <v>29.746875000000003</v>
      </c>
      <c r="M148" s="3">
        <f t="shared" si="0"/>
        <v>30.006597222222215</v>
      </c>
      <c r="N148" s="3">
        <f t="shared" si="0"/>
        <v>29.552500000000002</v>
      </c>
      <c r="O148" s="3">
        <f t="shared" si="0"/>
        <v>29.44743055555557</v>
      </c>
      <c r="P148" s="3">
        <f t="shared" si="0"/>
        <v>30.726805555555568</v>
      </c>
      <c r="Q148" s="3">
        <f t="shared" si="0"/>
        <v>31.44854166666665</v>
      </c>
      <c r="R148" s="3">
        <f t="shared" si="0"/>
        <v>31.729652777777787</v>
      </c>
      <c r="S148" s="3">
        <f t="shared" si="0"/>
        <v>31.716388888888886</v>
      </c>
      <c r="T148" s="3">
        <f t="shared" si="0"/>
        <v>30.586458333333326</v>
      </c>
      <c r="U148" s="3">
        <f t="shared" si="0"/>
        <v>30.591111111111111</v>
      </c>
      <c r="V148" s="3">
        <f t="shared" si="0"/>
        <v>31.382152777777776</v>
      </c>
      <c r="W148" s="3">
        <f t="shared" si="0"/>
        <v>30.847708333333344</v>
      </c>
      <c r="X148" s="3">
        <f t="shared" si="0"/>
        <v>29.376805555555549</v>
      </c>
      <c r="Y148" s="3">
        <f t="shared" si="0"/>
        <v>28.591736111111103</v>
      </c>
      <c r="Z148" s="3">
        <f t="shared" si="0"/>
        <v>29.237847222222214</v>
      </c>
      <c r="AA148" s="3">
        <f t="shared" si="0"/>
        <v>30.643263888888878</v>
      </c>
      <c r="AB148" s="3">
        <f t="shared" si="0"/>
        <v>32.177638888888907</v>
      </c>
      <c r="AC148" s="3">
        <f t="shared" si="0"/>
        <v>33.27361111111113</v>
      </c>
      <c r="AD148" s="3">
        <f t="shared" si="0"/>
        <v>32.738611111111112</v>
      </c>
      <c r="AE148" s="3">
        <f t="shared" si="0"/>
        <v>32.020833333333329</v>
      </c>
      <c r="AF148" s="3">
        <f t="shared" si="0"/>
        <v>30.113402777777782</v>
      </c>
      <c r="AG148" s="3">
        <f t="shared" si="0"/>
        <v>29.448402777777769</v>
      </c>
    </row>
    <row r="149" spans="2:33" x14ac:dyDescent="0.25">
      <c r="B149" s="7" t="s">
        <v>6</v>
      </c>
      <c r="C149" s="3">
        <f>MAX(C3:C146)</f>
        <v>33.72</v>
      </c>
      <c r="D149" s="3">
        <f t="shared" ref="D149:AG149" si="1">MAX(D3:D146)</f>
        <v>35.1</v>
      </c>
      <c r="E149" s="3">
        <f t="shared" si="1"/>
        <v>36.450000000000003</v>
      </c>
      <c r="F149" s="3">
        <f t="shared" si="1"/>
        <v>36.64</v>
      </c>
      <c r="G149" s="3">
        <f t="shared" si="1"/>
        <v>35.94</v>
      </c>
      <c r="H149" s="3">
        <f t="shared" si="1"/>
        <v>33.93</v>
      </c>
      <c r="I149" s="3">
        <f t="shared" si="1"/>
        <v>33.92</v>
      </c>
      <c r="J149" s="3">
        <f t="shared" si="1"/>
        <v>34.46</v>
      </c>
      <c r="K149" s="3">
        <f t="shared" si="1"/>
        <v>32.14</v>
      </c>
      <c r="L149" s="3">
        <f t="shared" si="1"/>
        <v>31.92</v>
      </c>
      <c r="M149" s="3">
        <f t="shared" si="1"/>
        <v>31.58</v>
      </c>
      <c r="N149" s="3">
        <f t="shared" si="1"/>
        <v>31.74</v>
      </c>
      <c r="O149" s="3">
        <f t="shared" si="1"/>
        <v>31.07</v>
      </c>
      <c r="P149" s="3">
        <f t="shared" si="1"/>
        <v>34.630000000000003</v>
      </c>
      <c r="Q149" s="3">
        <f t="shared" si="1"/>
        <v>34.22</v>
      </c>
      <c r="R149" s="3">
        <f t="shared" si="1"/>
        <v>33.71</v>
      </c>
      <c r="S149" s="3">
        <f t="shared" si="1"/>
        <v>33.770000000000003</v>
      </c>
      <c r="T149" s="3">
        <f t="shared" si="1"/>
        <v>31.63</v>
      </c>
      <c r="U149" s="3">
        <f t="shared" si="1"/>
        <v>33.81</v>
      </c>
      <c r="V149" s="3">
        <f t="shared" si="1"/>
        <v>33.57</v>
      </c>
      <c r="W149" s="3">
        <f t="shared" si="1"/>
        <v>32.450000000000003</v>
      </c>
      <c r="X149" s="3">
        <f t="shared" si="1"/>
        <v>30.5</v>
      </c>
      <c r="Y149" s="3">
        <f t="shared" si="1"/>
        <v>29.7</v>
      </c>
      <c r="Z149" s="3">
        <f t="shared" si="1"/>
        <v>32.04</v>
      </c>
      <c r="AA149" s="3">
        <f t="shared" si="1"/>
        <v>33.979999999999997</v>
      </c>
      <c r="AB149" s="3">
        <f t="shared" si="1"/>
        <v>36.96</v>
      </c>
      <c r="AC149" s="3">
        <f t="shared" si="1"/>
        <v>36.9</v>
      </c>
      <c r="AD149" s="3">
        <f t="shared" si="1"/>
        <v>35.770000000000003</v>
      </c>
      <c r="AE149" s="3">
        <f t="shared" si="1"/>
        <v>37.270000000000003</v>
      </c>
      <c r="AF149" s="3">
        <f t="shared" si="1"/>
        <v>32.39</v>
      </c>
      <c r="AG149" s="3">
        <f t="shared" si="1"/>
        <v>31.69</v>
      </c>
    </row>
    <row r="150" spans="2:33" x14ac:dyDescent="0.25">
      <c r="B150" s="7" t="s">
        <v>5</v>
      </c>
      <c r="C150" s="3">
        <f>MIN(C3:C146)</f>
        <v>27.5</v>
      </c>
      <c r="D150" s="3">
        <f t="shared" ref="D150:AG150" si="2">MIN(D3:D146)</f>
        <v>28.4</v>
      </c>
      <c r="E150" s="3">
        <f t="shared" si="2"/>
        <v>30.04</v>
      </c>
      <c r="F150" s="3">
        <f t="shared" si="2"/>
        <v>31.17</v>
      </c>
      <c r="G150" s="3">
        <f t="shared" si="2"/>
        <v>31.75</v>
      </c>
      <c r="H150" s="3">
        <f t="shared" si="2"/>
        <v>31.4</v>
      </c>
      <c r="I150" s="3">
        <f t="shared" si="2"/>
        <v>30.07</v>
      </c>
      <c r="J150" s="3">
        <f t="shared" si="2"/>
        <v>30.17</v>
      </c>
      <c r="K150" s="3">
        <f t="shared" si="2"/>
        <v>29.12</v>
      </c>
      <c r="L150" s="3">
        <f t="shared" si="2"/>
        <v>27.84</v>
      </c>
      <c r="M150" s="3">
        <f t="shared" si="2"/>
        <v>28.93</v>
      </c>
      <c r="N150" s="3">
        <f t="shared" si="2"/>
        <v>28.03</v>
      </c>
      <c r="O150" s="3">
        <f t="shared" si="2"/>
        <v>27.88</v>
      </c>
      <c r="P150" s="3">
        <f t="shared" si="2"/>
        <v>27.89</v>
      </c>
      <c r="Q150" s="3">
        <f t="shared" si="2"/>
        <v>29.13</v>
      </c>
      <c r="R150" s="3">
        <f t="shared" si="2"/>
        <v>29.96</v>
      </c>
      <c r="S150" s="3">
        <f t="shared" si="2"/>
        <v>29.97</v>
      </c>
      <c r="T150" s="3">
        <f t="shared" si="2"/>
        <v>29.36</v>
      </c>
      <c r="U150" s="3">
        <f t="shared" si="2"/>
        <v>27.94</v>
      </c>
      <c r="V150" s="3">
        <f t="shared" si="2"/>
        <v>29.42</v>
      </c>
      <c r="W150" s="3">
        <f t="shared" si="2"/>
        <v>29.76</v>
      </c>
      <c r="X150" s="3">
        <f t="shared" si="2"/>
        <v>28.48</v>
      </c>
      <c r="Y150" s="3">
        <f t="shared" si="2"/>
        <v>27.62</v>
      </c>
      <c r="Z150" s="3">
        <f t="shared" si="2"/>
        <v>27.03</v>
      </c>
      <c r="AA150" s="3">
        <f t="shared" si="2"/>
        <v>27.84</v>
      </c>
      <c r="AB150" s="3">
        <f t="shared" si="2"/>
        <v>28.76</v>
      </c>
      <c r="AC150" s="3">
        <f t="shared" si="2"/>
        <v>30.34</v>
      </c>
      <c r="AD150" s="3">
        <f t="shared" si="2"/>
        <v>29.98</v>
      </c>
      <c r="AE150" s="3">
        <f t="shared" si="2"/>
        <v>30.34</v>
      </c>
      <c r="AF150" s="3">
        <f t="shared" si="2"/>
        <v>28.44</v>
      </c>
      <c r="AG150" s="3">
        <f t="shared" si="2"/>
        <v>27.51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L6" sqref="AL6"/>
    </sheetView>
  </sheetViews>
  <sheetFormatPr defaultRowHeight="15" x14ac:dyDescent="0.25"/>
  <sheetData>
    <row r="1" spans="2:38" x14ac:dyDescent="0.25">
      <c r="B1" s="6"/>
      <c r="C1" s="58" t="s">
        <v>36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30.5</v>
      </c>
      <c r="D3" s="6">
        <f>variáveis!J150</f>
        <v>31.41</v>
      </c>
      <c r="E3" s="6">
        <f>variáveis!J294</f>
        <v>32.520000000000003</v>
      </c>
      <c r="F3" s="6">
        <f>variáveis!J438</f>
        <v>33.299999999999997</v>
      </c>
      <c r="G3" s="6">
        <f>variáveis!J582</f>
        <v>33.69</v>
      </c>
      <c r="H3" s="6">
        <f>variáveis!J726</f>
        <v>33.770000000000003</v>
      </c>
      <c r="I3" s="6">
        <f>variáveis!J870</f>
        <v>32.200000000000003</v>
      </c>
      <c r="J3" s="6">
        <f>variáveis!J1014</f>
        <v>32.49</v>
      </c>
      <c r="K3" s="6">
        <f>variáveis!J1158</f>
        <v>32.64</v>
      </c>
      <c r="L3" s="6">
        <f>variáveis!J1302</f>
        <v>30.3</v>
      </c>
      <c r="M3" s="6">
        <f>variáveis!J1446</f>
        <v>30.83</v>
      </c>
      <c r="N3" s="6">
        <f>variáveis!J1590</f>
        <v>30.3</v>
      </c>
      <c r="O3" s="6">
        <f>variáveis!J1734</f>
        <v>30.34</v>
      </c>
      <c r="P3" s="6">
        <f>variáveis!J1878</f>
        <v>30.13</v>
      </c>
      <c r="Q3" s="6">
        <f>variáveis!J2022</f>
        <v>31.54</v>
      </c>
      <c r="R3" s="6">
        <f>variáveis!J2166</f>
        <v>32.11</v>
      </c>
      <c r="S3" s="6">
        <f>variáveis!J2310</f>
        <v>31.92</v>
      </c>
      <c r="T3" s="6">
        <f>variáveis!J2454</f>
        <v>32.04</v>
      </c>
      <c r="U3" s="6">
        <f>variáveis!J2598</f>
        <v>30.42</v>
      </c>
      <c r="V3" s="6">
        <f>variáveis!J2742</f>
        <v>31.74</v>
      </c>
      <c r="W3" s="6">
        <f>variáveis!J2886</f>
        <v>31.87</v>
      </c>
      <c r="X3" s="6">
        <f>variáveis!J3030</f>
        <v>30.97</v>
      </c>
      <c r="Y3" s="6">
        <f>variáveis!J3174</f>
        <v>29.82</v>
      </c>
      <c r="Z3" s="6">
        <f>variáveis!J3318</f>
        <v>29.06</v>
      </c>
      <c r="AA3" s="6">
        <f>variáveis!J3462</f>
        <v>30.06</v>
      </c>
      <c r="AB3" s="6">
        <f>variáveis!J3606</f>
        <v>31.53</v>
      </c>
      <c r="AC3" s="6">
        <f>variáveis!J3750</f>
        <v>34.200000000000003</v>
      </c>
      <c r="AD3" s="6">
        <f>variáveis!J3894</f>
        <v>36.36</v>
      </c>
      <c r="AE3" s="6">
        <f>variáveis!J4038</f>
        <v>34.33</v>
      </c>
      <c r="AF3" s="6">
        <f>variáveis!J4182</f>
        <v>31.41</v>
      </c>
      <c r="AG3" s="6">
        <f>variáveis!J4326</f>
        <v>30.3</v>
      </c>
      <c r="AI3" s="7">
        <v>1</v>
      </c>
      <c r="AJ3" s="3">
        <f t="array" ref="AJ3:AL33">TRANSPOSE(C148:AG150)</f>
        <v>30.134930555555538</v>
      </c>
      <c r="AK3" s="3">
        <v>32.03</v>
      </c>
      <c r="AL3" s="3">
        <v>28.47</v>
      </c>
    </row>
    <row r="4" spans="2:38" x14ac:dyDescent="0.25">
      <c r="B4" s="7">
        <v>10</v>
      </c>
      <c r="C4" s="6">
        <f>variáveis!J7</f>
        <v>30.48</v>
      </c>
      <c r="D4" s="6">
        <f>variáveis!J151</f>
        <v>31.38</v>
      </c>
      <c r="E4" s="6">
        <f>variáveis!J295</f>
        <v>32.479999999999997</v>
      </c>
      <c r="F4" s="6">
        <f>variáveis!J439</f>
        <v>33.26</v>
      </c>
      <c r="G4" s="6">
        <f>variáveis!J583</f>
        <v>33.659999999999997</v>
      </c>
      <c r="H4" s="6">
        <f>variáveis!J727</f>
        <v>33.78</v>
      </c>
      <c r="I4" s="6">
        <f>variáveis!J871</f>
        <v>32.17</v>
      </c>
      <c r="J4" s="6">
        <f>variáveis!J1015</f>
        <v>32.47</v>
      </c>
      <c r="K4" s="6">
        <f>variáveis!J1159</f>
        <v>32.61</v>
      </c>
      <c r="L4" s="6">
        <f>variáveis!J1303</f>
        <v>30.27</v>
      </c>
      <c r="M4" s="6">
        <f>variáveis!J1447</f>
        <v>30.81</v>
      </c>
      <c r="N4" s="6">
        <f>variáveis!J1591</f>
        <v>30.27</v>
      </c>
      <c r="O4" s="6">
        <f>variáveis!J1735</f>
        <v>30.32</v>
      </c>
      <c r="P4" s="6">
        <f>variáveis!J1879</f>
        <v>30.11</v>
      </c>
      <c r="Q4" s="6">
        <f>variáveis!J2023</f>
        <v>31.5</v>
      </c>
      <c r="R4" s="6">
        <f>variáveis!J2167</f>
        <v>32.08</v>
      </c>
      <c r="S4" s="6">
        <f>variáveis!J2311</f>
        <v>31.89</v>
      </c>
      <c r="T4" s="6">
        <f>variáveis!J2455</f>
        <v>32.020000000000003</v>
      </c>
      <c r="U4" s="6">
        <f>variáveis!J2599</f>
        <v>30.4</v>
      </c>
      <c r="V4" s="6">
        <f>variáveis!J2743</f>
        <v>31.71</v>
      </c>
      <c r="W4" s="6">
        <f>variáveis!J2887</f>
        <v>31.85</v>
      </c>
      <c r="X4" s="6">
        <f>variáveis!J3031</f>
        <v>30.94</v>
      </c>
      <c r="Y4" s="6">
        <f>variáveis!J3175</f>
        <v>29.8</v>
      </c>
      <c r="Z4" s="6">
        <f>variáveis!J3319</f>
        <v>29.04</v>
      </c>
      <c r="AA4" s="6">
        <f>variáveis!J3463</f>
        <v>30.03</v>
      </c>
      <c r="AB4" s="6">
        <f>variáveis!J3607</f>
        <v>31.5</v>
      </c>
      <c r="AC4" s="6">
        <f>variáveis!J3751</f>
        <v>34.19</v>
      </c>
      <c r="AD4" s="6">
        <f>variáveis!J3895</f>
        <v>36.1</v>
      </c>
      <c r="AE4" s="6">
        <f>variáveis!J4039</f>
        <v>34.28</v>
      </c>
      <c r="AF4" s="6">
        <f>variáveis!J4183</f>
        <v>31.33</v>
      </c>
      <c r="AG4" s="6">
        <f>variáveis!J4327</f>
        <v>30.27</v>
      </c>
      <c r="AI4" s="7">
        <v>2</v>
      </c>
      <c r="AJ4" s="3">
        <v>30.995555555555558</v>
      </c>
      <c r="AK4" s="3">
        <v>33.06</v>
      </c>
      <c r="AL4" s="3">
        <v>29.22</v>
      </c>
    </row>
    <row r="5" spans="2:38" x14ac:dyDescent="0.25">
      <c r="B5" s="7">
        <v>20</v>
      </c>
      <c r="C5" s="6">
        <f>variáveis!J8</f>
        <v>30.44</v>
      </c>
      <c r="D5" s="6">
        <f>variáveis!J152</f>
        <v>31.35</v>
      </c>
      <c r="E5" s="6">
        <f>variáveis!J296</f>
        <v>32.450000000000003</v>
      </c>
      <c r="F5" s="6">
        <f>variáveis!J440</f>
        <v>33.229999999999997</v>
      </c>
      <c r="G5" s="6">
        <f>variáveis!J584</f>
        <v>33.619999999999997</v>
      </c>
      <c r="H5" s="6">
        <f>variáveis!J728</f>
        <v>33.770000000000003</v>
      </c>
      <c r="I5" s="6">
        <f>variáveis!J872</f>
        <v>32.159999999999997</v>
      </c>
      <c r="J5" s="6">
        <f>variáveis!J1016</f>
        <v>32.450000000000003</v>
      </c>
      <c r="K5" s="6">
        <f>variáveis!J1160</f>
        <v>32.58</v>
      </c>
      <c r="L5" s="6">
        <f>variáveis!J1304</f>
        <v>30.25</v>
      </c>
      <c r="M5" s="6">
        <f>variáveis!J1448</f>
        <v>30.79</v>
      </c>
      <c r="N5" s="6">
        <f>variáveis!J1592</f>
        <v>30.24</v>
      </c>
      <c r="O5" s="6">
        <f>variáveis!J1736</f>
        <v>30.29</v>
      </c>
      <c r="P5" s="6">
        <f>variáveis!J1880</f>
        <v>30.08</v>
      </c>
      <c r="Q5" s="6">
        <f>variáveis!J2024</f>
        <v>31.47</v>
      </c>
      <c r="R5" s="6">
        <f>variáveis!J2168</f>
        <v>32.049999999999997</v>
      </c>
      <c r="S5" s="6">
        <f>variáveis!J2312</f>
        <v>31.85</v>
      </c>
      <c r="T5" s="6">
        <f>variáveis!J2456</f>
        <v>32</v>
      </c>
      <c r="U5" s="6">
        <f>variáveis!J2600</f>
        <v>30.37</v>
      </c>
      <c r="V5" s="6">
        <f>variáveis!J2744</f>
        <v>31.68</v>
      </c>
      <c r="W5" s="6">
        <f>variáveis!J2888</f>
        <v>31.82</v>
      </c>
      <c r="X5" s="6">
        <f>variáveis!J3032</f>
        <v>30.91</v>
      </c>
      <c r="Y5" s="6">
        <f>variáveis!J3176</f>
        <v>29.78</v>
      </c>
      <c r="Z5" s="6">
        <f>variáveis!J3320</f>
        <v>29.02</v>
      </c>
      <c r="AA5" s="6">
        <f>variáveis!J3464</f>
        <v>30</v>
      </c>
      <c r="AB5" s="6">
        <f>variáveis!J3608</f>
        <v>31.47</v>
      </c>
      <c r="AC5" s="6">
        <f>variáveis!J3752</f>
        <v>34.18</v>
      </c>
      <c r="AD5" s="6">
        <f>variáveis!J3896</f>
        <v>35.44</v>
      </c>
      <c r="AE5" s="6">
        <f>variáveis!J4040</f>
        <v>34.24</v>
      </c>
      <c r="AF5" s="6">
        <f>variáveis!J4184</f>
        <v>31.26</v>
      </c>
      <c r="AG5" s="6">
        <f>variáveis!J4328</f>
        <v>30.24</v>
      </c>
      <c r="AI5" s="7">
        <v>3</v>
      </c>
      <c r="AJ5" s="3">
        <v>32.205833333333324</v>
      </c>
      <c r="AK5" s="3">
        <v>34.07</v>
      </c>
      <c r="AL5" s="3">
        <v>30.59</v>
      </c>
    </row>
    <row r="6" spans="2:38" x14ac:dyDescent="0.25">
      <c r="B6" s="7">
        <v>30</v>
      </c>
      <c r="C6" s="6">
        <f>variáveis!J9</f>
        <v>30.42</v>
      </c>
      <c r="D6" s="6">
        <f>variáveis!J153</f>
        <v>31.31</v>
      </c>
      <c r="E6" s="6">
        <f>variáveis!J297</f>
        <v>32.409999999999997</v>
      </c>
      <c r="F6" s="6">
        <f>variáveis!J441</f>
        <v>33.200000000000003</v>
      </c>
      <c r="G6" s="6">
        <f>variáveis!J585</f>
        <v>33.590000000000003</v>
      </c>
      <c r="H6" s="6">
        <f>variáveis!J729</f>
        <v>33.74</v>
      </c>
      <c r="I6" s="6">
        <f>variáveis!J873</f>
        <v>32.14</v>
      </c>
      <c r="J6" s="6">
        <f>variáveis!J1017</f>
        <v>32.42</v>
      </c>
      <c r="K6" s="6">
        <f>variáveis!J1161</f>
        <v>32.56</v>
      </c>
      <c r="L6" s="6">
        <f>variáveis!J1305</f>
        <v>30.22</v>
      </c>
      <c r="M6" s="6">
        <f>variáveis!J1449</f>
        <v>30.76</v>
      </c>
      <c r="N6" s="6">
        <f>variáveis!J1593</f>
        <v>30.21</v>
      </c>
      <c r="O6" s="6">
        <f>variáveis!J1737</f>
        <v>30.27</v>
      </c>
      <c r="P6" s="6">
        <f>variáveis!J1881</f>
        <v>30.06</v>
      </c>
      <c r="Q6" s="6">
        <f>variáveis!J2025</f>
        <v>31.43</v>
      </c>
      <c r="R6" s="6">
        <f>variáveis!J2169</f>
        <v>32.03</v>
      </c>
      <c r="S6" s="6">
        <f>variáveis!J2313</f>
        <v>31.83</v>
      </c>
      <c r="T6" s="6">
        <f>variáveis!J2457</f>
        <v>31.98</v>
      </c>
      <c r="U6" s="6">
        <f>variáveis!J2601</f>
        <v>30.35</v>
      </c>
      <c r="V6" s="6">
        <f>variáveis!J2745</f>
        <v>31.65</v>
      </c>
      <c r="W6" s="6">
        <f>variáveis!J2889</f>
        <v>31.8</v>
      </c>
      <c r="X6" s="6">
        <f>variáveis!J3033</f>
        <v>30.88</v>
      </c>
      <c r="Y6" s="6">
        <f>variáveis!J3177</f>
        <v>29.76</v>
      </c>
      <c r="Z6" s="6">
        <f>variáveis!J3321</f>
        <v>29</v>
      </c>
      <c r="AA6" s="6">
        <f>variáveis!J3465</f>
        <v>29.98</v>
      </c>
      <c r="AB6" s="6">
        <f>variáveis!J3609</f>
        <v>31.43</v>
      </c>
      <c r="AC6" s="6">
        <f>variáveis!J3753</f>
        <v>34.15</v>
      </c>
      <c r="AD6" s="6">
        <f>variáveis!J3897</f>
        <v>34.729999999999997</v>
      </c>
      <c r="AE6" s="6">
        <f>variáveis!J4041</f>
        <v>34.200000000000003</v>
      </c>
      <c r="AF6" s="6">
        <f>variáveis!J4185</f>
        <v>31.22</v>
      </c>
      <c r="AG6" s="6">
        <f>variáveis!J4329</f>
        <v>30.21</v>
      </c>
      <c r="AI6" s="7">
        <v>4</v>
      </c>
      <c r="AJ6" s="3">
        <v>33.013402777777777</v>
      </c>
      <c r="AK6" s="3">
        <v>34.46</v>
      </c>
      <c r="AL6" s="3">
        <v>31.63</v>
      </c>
    </row>
    <row r="7" spans="2:38" x14ac:dyDescent="0.25">
      <c r="B7" s="7">
        <v>40</v>
      </c>
      <c r="C7" s="6">
        <f>variáveis!J10</f>
        <v>30.4</v>
      </c>
      <c r="D7" s="6">
        <f>variáveis!J154</f>
        <v>31.28</v>
      </c>
      <c r="E7" s="6">
        <f>variáveis!J298</f>
        <v>32.380000000000003</v>
      </c>
      <c r="F7" s="6">
        <f>variáveis!J442</f>
        <v>33.18</v>
      </c>
      <c r="G7" s="6">
        <f>variáveis!J586</f>
        <v>33.56</v>
      </c>
      <c r="H7" s="6">
        <f>variáveis!J730</f>
        <v>33.71</v>
      </c>
      <c r="I7" s="6">
        <f>variáveis!J874</f>
        <v>32.130000000000003</v>
      </c>
      <c r="J7" s="6">
        <f>variáveis!J1018</f>
        <v>32.39</v>
      </c>
      <c r="K7" s="6">
        <f>variáveis!J1162</f>
        <v>32.53</v>
      </c>
      <c r="L7" s="6">
        <f>variáveis!J1306</f>
        <v>30.19</v>
      </c>
      <c r="M7" s="6">
        <f>variáveis!J1450</f>
        <v>30.74</v>
      </c>
      <c r="N7" s="6">
        <f>variáveis!J1594</f>
        <v>30.18</v>
      </c>
      <c r="O7" s="6">
        <f>variáveis!J1738</f>
        <v>30.24</v>
      </c>
      <c r="P7" s="6">
        <f>variáveis!J1882</f>
        <v>30.04</v>
      </c>
      <c r="Q7" s="6">
        <f>variáveis!J2026</f>
        <v>31.4</v>
      </c>
      <c r="R7" s="6">
        <f>variáveis!J2170</f>
        <v>32.020000000000003</v>
      </c>
      <c r="S7" s="6">
        <f>variáveis!J2314</f>
        <v>31.82</v>
      </c>
      <c r="T7" s="6">
        <f>variáveis!J2458</f>
        <v>31.96</v>
      </c>
      <c r="U7" s="6">
        <f>variáveis!J2602</f>
        <v>30.33</v>
      </c>
      <c r="V7" s="6">
        <f>variáveis!J2746</f>
        <v>31.63</v>
      </c>
      <c r="W7" s="6">
        <f>variáveis!J2890</f>
        <v>31.78</v>
      </c>
      <c r="X7" s="6">
        <f>variáveis!J3034</f>
        <v>30.85</v>
      </c>
      <c r="Y7" s="6">
        <f>variáveis!J3178</f>
        <v>29.74</v>
      </c>
      <c r="Z7" s="6">
        <f>variáveis!J3322</f>
        <v>28.98</v>
      </c>
      <c r="AA7" s="6">
        <f>variáveis!J3466</f>
        <v>29.97</v>
      </c>
      <c r="AB7" s="6">
        <f>variáveis!J3610</f>
        <v>31.4</v>
      </c>
      <c r="AC7" s="6">
        <f>variáveis!J3754</f>
        <v>34.11</v>
      </c>
      <c r="AD7" s="6">
        <f>variáveis!J3898</f>
        <v>34.64</v>
      </c>
      <c r="AE7" s="6">
        <f>variáveis!J4042</f>
        <v>34.159999999999997</v>
      </c>
      <c r="AF7" s="6">
        <f>variáveis!J4186</f>
        <v>31.19</v>
      </c>
      <c r="AG7" s="6">
        <f>variáveis!J4330</f>
        <v>30.17</v>
      </c>
      <c r="AI7" s="7">
        <v>5</v>
      </c>
      <c r="AJ7" s="3">
        <v>33.287708333333335</v>
      </c>
      <c r="AK7" s="3">
        <v>34.450000000000003</v>
      </c>
      <c r="AL7" s="3">
        <v>32.19</v>
      </c>
    </row>
    <row r="8" spans="2:38" x14ac:dyDescent="0.25">
      <c r="B8" s="7">
        <v>50</v>
      </c>
      <c r="C8" s="6">
        <f>variáveis!J11</f>
        <v>30.38</v>
      </c>
      <c r="D8" s="6">
        <f>variáveis!J155</f>
        <v>31.25</v>
      </c>
      <c r="E8" s="6">
        <f>variáveis!J299</f>
        <v>32.35</v>
      </c>
      <c r="F8" s="6">
        <f>variáveis!J443</f>
        <v>33.159999999999997</v>
      </c>
      <c r="G8" s="6">
        <f>variáveis!J587</f>
        <v>33.53</v>
      </c>
      <c r="H8" s="6">
        <f>variáveis!J731</f>
        <v>33.67</v>
      </c>
      <c r="I8" s="6">
        <f>variáveis!J875</f>
        <v>32.14</v>
      </c>
      <c r="J8" s="6">
        <f>variáveis!J1019</f>
        <v>32.35</v>
      </c>
      <c r="K8" s="6">
        <f>variáveis!J1163</f>
        <v>32.5</v>
      </c>
      <c r="L8" s="6">
        <f>variáveis!J1307</f>
        <v>30.16</v>
      </c>
      <c r="M8" s="6">
        <f>variáveis!J1451</f>
        <v>30.72</v>
      </c>
      <c r="N8" s="6">
        <f>variáveis!J1595</f>
        <v>30.16</v>
      </c>
      <c r="O8" s="6">
        <f>variáveis!J1739</f>
        <v>30.22</v>
      </c>
      <c r="P8" s="6">
        <f>variáveis!J1883</f>
        <v>30.02</v>
      </c>
      <c r="Q8" s="6">
        <f>variáveis!J2027</f>
        <v>31.36</v>
      </c>
      <c r="R8" s="6">
        <f>variáveis!J2171</f>
        <v>31.99</v>
      </c>
      <c r="S8" s="6">
        <f>variáveis!J2315</f>
        <v>31.79</v>
      </c>
      <c r="T8" s="6">
        <f>variáveis!J2459</f>
        <v>31.93</v>
      </c>
      <c r="U8" s="6">
        <f>variáveis!J2603</f>
        <v>30.3</v>
      </c>
      <c r="V8" s="6">
        <f>variáveis!J2747</f>
        <v>31.6</v>
      </c>
      <c r="W8" s="6">
        <f>variáveis!J2891</f>
        <v>31.76</v>
      </c>
      <c r="X8" s="6">
        <f>variáveis!J3035</f>
        <v>30.83</v>
      </c>
      <c r="Y8" s="6">
        <f>variáveis!J3179</f>
        <v>29.72</v>
      </c>
      <c r="Z8" s="6">
        <f>variáveis!J3323</f>
        <v>28.96</v>
      </c>
      <c r="AA8" s="6">
        <f>variáveis!J3467</f>
        <v>29.98</v>
      </c>
      <c r="AB8" s="6">
        <f>variáveis!J3611</f>
        <v>31.37</v>
      </c>
      <c r="AC8" s="6">
        <f>variáveis!J3755</f>
        <v>34.06</v>
      </c>
      <c r="AD8" s="6">
        <f>variáveis!J3899</f>
        <v>34.44</v>
      </c>
      <c r="AE8" s="6">
        <f>variáveis!J4043</f>
        <v>34.1</v>
      </c>
      <c r="AF8" s="6">
        <f>variáveis!J4187</f>
        <v>31.15</v>
      </c>
      <c r="AG8" s="6">
        <f>variáveis!J4331</f>
        <v>30.14</v>
      </c>
      <c r="AI8" s="7">
        <v>6</v>
      </c>
      <c r="AJ8" s="3">
        <v>32.826736111111103</v>
      </c>
      <c r="AK8" s="3">
        <v>33.78</v>
      </c>
      <c r="AL8" s="3">
        <v>32.1</v>
      </c>
    </row>
    <row r="9" spans="2:38" x14ac:dyDescent="0.25">
      <c r="B9" s="7">
        <v>100</v>
      </c>
      <c r="C9" s="6">
        <f>variáveis!J12</f>
        <v>30.35</v>
      </c>
      <c r="D9" s="6">
        <f>variáveis!J156</f>
        <v>31.22</v>
      </c>
      <c r="E9" s="6">
        <f>variáveis!J300</f>
        <v>32.32</v>
      </c>
      <c r="F9" s="6">
        <f>variáveis!J444</f>
        <v>33.14</v>
      </c>
      <c r="G9" s="6">
        <f>variáveis!J588</f>
        <v>33.51</v>
      </c>
      <c r="H9" s="6">
        <f>variáveis!J732</f>
        <v>33.64</v>
      </c>
      <c r="I9" s="6">
        <f>variáveis!J876</f>
        <v>32.15</v>
      </c>
      <c r="J9" s="6">
        <f>variáveis!J1020</f>
        <v>32.32</v>
      </c>
      <c r="K9" s="6">
        <f>variáveis!J1164</f>
        <v>32.479999999999997</v>
      </c>
      <c r="L9" s="6">
        <f>variáveis!J1308</f>
        <v>30.13</v>
      </c>
      <c r="M9" s="6">
        <f>variáveis!J1452</f>
        <v>30.69</v>
      </c>
      <c r="N9" s="6">
        <f>variáveis!J1596</f>
        <v>30.13</v>
      </c>
      <c r="O9" s="6">
        <f>variáveis!J1740</f>
        <v>30.19</v>
      </c>
      <c r="P9" s="6">
        <f>variáveis!J1884</f>
        <v>30</v>
      </c>
      <c r="Q9" s="6">
        <f>variáveis!J2028</f>
        <v>31.33</v>
      </c>
      <c r="R9" s="6">
        <f>variáveis!J2172</f>
        <v>31.96</v>
      </c>
      <c r="S9" s="6">
        <f>variáveis!J2316</f>
        <v>31.77</v>
      </c>
      <c r="T9" s="6">
        <f>variáveis!J2460</f>
        <v>31.91</v>
      </c>
      <c r="U9" s="6">
        <f>variáveis!J2604</f>
        <v>30.28</v>
      </c>
      <c r="V9" s="6">
        <f>variáveis!J2748</f>
        <v>31.57</v>
      </c>
      <c r="W9" s="6">
        <f>variáveis!J2892</f>
        <v>31.74</v>
      </c>
      <c r="X9" s="6">
        <f>variáveis!J3036</f>
        <v>30.8</v>
      </c>
      <c r="Y9" s="6">
        <f>variáveis!J3180</f>
        <v>29.7</v>
      </c>
      <c r="Z9" s="6">
        <f>variáveis!J3324</f>
        <v>28.94</v>
      </c>
      <c r="AA9" s="6">
        <f>variáveis!J3468</f>
        <v>30.02</v>
      </c>
      <c r="AB9" s="6">
        <f>variáveis!J3612</f>
        <v>31.34</v>
      </c>
      <c r="AC9" s="6">
        <f>variáveis!J3756</f>
        <v>34.03</v>
      </c>
      <c r="AD9" s="6">
        <f>variáveis!J3900</f>
        <v>34.299999999999997</v>
      </c>
      <c r="AE9" s="6">
        <f>variáveis!J4044</f>
        <v>34.049999999999997</v>
      </c>
      <c r="AF9" s="6">
        <f>variáveis!J4188</f>
        <v>31.12</v>
      </c>
      <c r="AG9" s="6">
        <f>variáveis!J4332</f>
        <v>30.1</v>
      </c>
      <c r="AI9" s="7">
        <v>7</v>
      </c>
      <c r="AJ9" s="3">
        <v>31.941319444444439</v>
      </c>
      <c r="AK9" s="3">
        <v>33</v>
      </c>
      <c r="AL9" s="3">
        <v>30.84</v>
      </c>
    </row>
    <row r="10" spans="2:38" x14ac:dyDescent="0.25">
      <c r="B10" s="7">
        <v>110</v>
      </c>
      <c r="C10" s="6">
        <f>variáveis!J13</f>
        <v>30.32</v>
      </c>
      <c r="D10" s="6">
        <f>variáveis!J157</f>
        <v>31.18</v>
      </c>
      <c r="E10" s="6">
        <f>variáveis!J301</f>
        <v>32.29</v>
      </c>
      <c r="F10" s="6">
        <f>variáveis!J445</f>
        <v>33.1</v>
      </c>
      <c r="G10" s="6">
        <f>variáveis!J589</f>
        <v>33.479999999999997</v>
      </c>
      <c r="H10" s="6">
        <f>variáveis!J733</f>
        <v>33.659999999999997</v>
      </c>
      <c r="I10" s="6">
        <f>variáveis!J877</f>
        <v>32.159999999999997</v>
      </c>
      <c r="J10" s="6">
        <f>variáveis!J1021</f>
        <v>32.29</v>
      </c>
      <c r="K10" s="6">
        <f>variáveis!J1165</f>
        <v>32.450000000000003</v>
      </c>
      <c r="L10" s="6">
        <f>variáveis!J1309</f>
        <v>30.11</v>
      </c>
      <c r="M10" s="6">
        <f>variáveis!J1453</f>
        <v>30.67</v>
      </c>
      <c r="N10" s="6">
        <f>variáveis!J1597</f>
        <v>30.1</v>
      </c>
      <c r="O10" s="6">
        <f>variáveis!J1741</f>
        <v>30.16</v>
      </c>
      <c r="P10" s="6">
        <f>variáveis!J1885</f>
        <v>29.97</v>
      </c>
      <c r="Q10" s="6">
        <f>variáveis!J2029</f>
        <v>31.29</v>
      </c>
      <c r="R10" s="6">
        <f>variáveis!J2173</f>
        <v>31.94</v>
      </c>
      <c r="S10" s="6">
        <f>variáveis!J2317</f>
        <v>31.75</v>
      </c>
      <c r="T10" s="6">
        <f>variáveis!J2461</f>
        <v>31.89</v>
      </c>
      <c r="U10" s="6">
        <f>variáveis!J2605</f>
        <v>30.25</v>
      </c>
      <c r="V10" s="6">
        <f>variáveis!J2749</f>
        <v>31.54</v>
      </c>
      <c r="W10" s="6">
        <f>variáveis!J2893</f>
        <v>31.71</v>
      </c>
      <c r="X10" s="6">
        <f>variáveis!J3037</f>
        <v>30.77</v>
      </c>
      <c r="Y10" s="6">
        <f>variáveis!J3181</f>
        <v>29.68</v>
      </c>
      <c r="Z10" s="6">
        <f>variáveis!J3325</f>
        <v>28.92</v>
      </c>
      <c r="AA10" s="6">
        <f>variáveis!J3469</f>
        <v>30</v>
      </c>
      <c r="AB10" s="6">
        <f>variáveis!J3613</f>
        <v>31.3</v>
      </c>
      <c r="AC10" s="6">
        <f>variáveis!J3757</f>
        <v>34</v>
      </c>
      <c r="AD10" s="6">
        <f>variáveis!J3901</f>
        <v>34.21</v>
      </c>
      <c r="AE10" s="6">
        <f>variáveis!J4045</f>
        <v>33.99</v>
      </c>
      <c r="AF10" s="6">
        <f>variáveis!J4189</f>
        <v>31.09</v>
      </c>
      <c r="AG10" s="6">
        <f>variáveis!J4333</f>
        <v>30.07</v>
      </c>
      <c r="AI10" s="7">
        <v>8</v>
      </c>
      <c r="AJ10" s="3">
        <v>32.087499999999999</v>
      </c>
      <c r="AK10" s="3">
        <v>33.200000000000003</v>
      </c>
      <c r="AL10" s="3">
        <v>31.01</v>
      </c>
    </row>
    <row r="11" spans="2:38" x14ac:dyDescent="0.25">
      <c r="B11" s="7">
        <v>120</v>
      </c>
      <c r="C11" s="6">
        <f>variáveis!J14</f>
        <v>30.29</v>
      </c>
      <c r="D11" s="6">
        <f>variáveis!J158</f>
        <v>31.14</v>
      </c>
      <c r="E11" s="6">
        <f>variáveis!J302</f>
        <v>32.25</v>
      </c>
      <c r="F11" s="6">
        <f>variáveis!J446</f>
        <v>33.07</v>
      </c>
      <c r="G11" s="6">
        <f>variáveis!J590</f>
        <v>33.46</v>
      </c>
      <c r="H11" s="6">
        <f>variáveis!J734</f>
        <v>33.619999999999997</v>
      </c>
      <c r="I11" s="6">
        <f>variáveis!J878</f>
        <v>32.18</v>
      </c>
      <c r="J11" s="6">
        <f>variáveis!J1022</f>
        <v>32.25</v>
      </c>
      <c r="K11" s="6">
        <f>variáveis!J1166</f>
        <v>32.43</v>
      </c>
      <c r="L11" s="6">
        <f>variáveis!J1310</f>
        <v>30.08</v>
      </c>
      <c r="M11" s="6">
        <f>variáveis!J1454</f>
        <v>30.65</v>
      </c>
      <c r="N11" s="6">
        <f>variáveis!J1598</f>
        <v>30.08</v>
      </c>
      <c r="O11" s="6">
        <f>variáveis!J1742</f>
        <v>30.14</v>
      </c>
      <c r="P11" s="6">
        <f>variáveis!J1886</f>
        <v>29.95</v>
      </c>
      <c r="Q11" s="6">
        <f>variáveis!J2030</f>
        <v>31.26</v>
      </c>
      <c r="R11" s="6">
        <f>variáveis!J2174</f>
        <v>31.91</v>
      </c>
      <c r="S11" s="6">
        <f>variáveis!J2318</f>
        <v>31.73</v>
      </c>
      <c r="T11" s="6">
        <f>variáveis!J2462</f>
        <v>31.86</v>
      </c>
      <c r="U11" s="6">
        <f>variáveis!J2606</f>
        <v>30.23</v>
      </c>
      <c r="V11" s="6">
        <f>variáveis!J2750</f>
        <v>31.51</v>
      </c>
      <c r="W11" s="6">
        <f>variáveis!J2894</f>
        <v>31.69</v>
      </c>
      <c r="X11" s="6">
        <f>variáveis!J3038</f>
        <v>30.74</v>
      </c>
      <c r="Y11" s="6">
        <f>variáveis!J3182</f>
        <v>29.66</v>
      </c>
      <c r="Z11" s="6">
        <f>variáveis!J3326</f>
        <v>28.9</v>
      </c>
      <c r="AA11" s="6">
        <f>variáveis!J3470</f>
        <v>29.98</v>
      </c>
      <c r="AB11" s="6">
        <f>variáveis!J3614</f>
        <v>31.27</v>
      </c>
      <c r="AC11" s="6">
        <f>variáveis!J3758</f>
        <v>33.979999999999997</v>
      </c>
      <c r="AD11" s="6">
        <f>variáveis!J3902</f>
        <v>34.21</v>
      </c>
      <c r="AE11" s="6">
        <f>variáveis!J4046</f>
        <v>33.96</v>
      </c>
      <c r="AF11" s="6">
        <f>variáveis!J4190</f>
        <v>31.07</v>
      </c>
      <c r="AG11" s="6">
        <f>variáveis!J4334</f>
        <v>30.04</v>
      </c>
      <c r="AI11" s="7">
        <v>9</v>
      </c>
      <c r="AJ11" s="3">
        <v>31.368263888888904</v>
      </c>
      <c r="AK11" s="3">
        <v>32.64</v>
      </c>
      <c r="AL11" s="3">
        <v>30.34</v>
      </c>
    </row>
    <row r="12" spans="2:38" x14ac:dyDescent="0.25">
      <c r="B12" s="7">
        <v>130</v>
      </c>
      <c r="C12" s="6">
        <f>variáveis!J15</f>
        <v>30.27</v>
      </c>
      <c r="D12" s="6">
        <f>variáveis!J159</f>
        <v>31.11</v>
      </c>
      <c r="E12" s="6">
        <f>variáveis!J303</f>
        <v>32.22</v>
      </c>
      <c r="F12" s="6">
        <f>variáveis!J447</f>
        <v>33.03</v>
      </c>
      <c r="G12" s="6">
        <f>variáveis!J591</f>
        <v>33.43</v>
      </c>
      <c r="H12" s="6">
        <f>variáveis!J735</f>
        <v>33.64</v>
      </c>
      <c r="I12" s="6">
        <f>variáveis!J879</f>
        <v>32.17</v>
      </c>
      <c r="J12" s="6">
        <f>variáveis!J1023</f>
        <v>32.22</v>
      </c>
      <c r="K12" s="6">
        <f>variáveis!J1167</f>
        <v>32.4</v>
      </c>
      <c r="L12" s="6">
        <f>variáveis!J1311</f>
        <v>30.06</v>
      </c>
      <c r="M12" s="6">
        <f>variáveis!J1455</f>
        <v>30.63</v>
      </c>
      <c r="N12" s="6">
        <f>variáveis!J1599</f>
        <v>30.05</v>
      </c>
      <c r="O12" s="6">
        <f>variáveis!J1743</f>
        <v>30.11</v>
      </c>
      <c r="P12" s="6">
        <f>variáveis!J1887</f>
        <v>29.93</v>
      </c>
      <c r="Q12" s="6">
        <f>variáveis!J2031</f>
        <v>31.22</v>
      </c>
      <c r="R12" s="6">
        <f>variáveis!J2175</f>
        <v>31.88</v>
      </c>
      <c r="S12" s="6">
        <f>variáveis!J2319</f>
        <v>31.7</v>
      </c>
      <c r="T12" s="6">
        <f>variáveis!J2463</f>
        <v>31.84</v>
      </c>
      <c r="U12" s="6">
        <f>variáveis!J2607</f>
        <v>30.2</v>
      </c>
      <c r="V12" s="6">
        <f>variáveis!J2751</f>
        <v>31.48</v>
      </c>
      <c r="W12" s="6">
        <f>variáveis!J2895</f>
        <v>31.66</v>
      </c>
      <c r="X12" s="6">
        <f>variáveis!J3039</f>
        <v>30.71</v>
      </c>
      <c r="Y12" s="6">
        <f>variáveis!J3183</f>
        <v>29.65</v>
      </c>
      <c r="Z12" s="6">
        <f>variáveis!J3327</f>
        <v>28.88</v>
      </c>
      <c r="AA12" s="6">
        <f>variáveis!J3471</f>
        <v>29.95</v>
      </c>
      <c r="AB12" s="6">
        <f>variáveis!J3615</f>
        <v>31.24</v>
      </c>
      <c r="AC12" s="6">
        <f>variáveis!J3759</f>
        <v>33.97</v>
      </c>
      <c r="AD12" s="6">
        <f>variáveis!J3903</f>
        <v>34.229999999999997</v>
      </c>
      <c r="AE12" s="6">
        <f>variáveis!J4047</f>
        <v>33.93</v>
      </c>
      <c r="AF12" s="6">
        <f>variáveis!J4191</f>
        <v>31.04</v>
      </c>
      <c r="AG12" s="6">
        <f>variáveis!J4335</f>
        <v>30</v>
      </c>
      <c r="AI12" s="7">
        <v>10</v>
      </c>
      <c r="AJ12" s="3">
        <v>30.085902777777772</v>
      </c>
      <c r="AK12" s="3">
        <v>31.22</v>
      </c>
      <c r="AL12" s="3">
        <v>29.13</v>
      </c>
    </row>
    <row r="13" spans="2:38" x14ac:dyDescent="0.25">
      <c r="B13" s="7">
        <v>140</v>
      </c>
      <c r="C13" s="6">
        <f>variáveis!J16</f>
        <v>30.24</v>
      </c>
      <c r="D13" s="6">
        <f>variáveis!J160</f>
        <v>31.08</v>
      </c>
      <c r="E13" s="6">
        <f>variáveis!J304</f>
        <v>32.19</v>
      </c>
      <c r="F13" s="6">
        <f>variáveis!J448</f>
        <v>32.99</v>
      </c>
      <c r="G13" s="6">
        <f>variáveis!J592</f>
        <v>33.4</v>
      </c>
      <c r="H13" s="6">
        <f>variáveis!J736</f>
        <v>33.65</v>
      </c>
      <c r="I13" s="6">
        <f>variáveis!J880</f>
        <v>32.17</v>
      </c>
      <c r="J13" s="6">
        <f>variáveis!J1024</f>
        <v>32.22</v>
      </c>
      <c r="K13" s="6">
        <f>variáveis!J1168</f>
        <v>32.369999999999997</v>
      </c>
      <c r="L13" s="6">
        <f>variáveis!J1312</f>
        <v>30.03</v>
      </c>
      <c r="M13" s="6">
        <f>variáveis!J1456</f>
        <v>30.61</v>
      </c>
      <c r="N13" s="6">
        <f>variáveis!J1600</f>
        <v>30.03</v>
      </c>
      <c r="O13" s="6">
        <f>variáveis!J1744</f>
        <v>30.09</v>
      </c>
      <c r="P13" s="6">
        <f>variáveis!J1888</f>
        <v>29.91</v>
      </c>
      <c r="Q13" s="6">
        <f>variáveis!J2032</f>
        <v>31.18</v>
      </c>
      <c r="R13" s="6">
        <f>variáveis!J2176</f>
        <v>31.85</v>
      </c>
      <c r="S13" s="6">
        <f>variáveis!J2320</f>
        <v>31.67</v>
      </c>
      <c r="T13" s="6">
        <f>variáveis!J2464</f>
        <v>31.82</v>
      </c>
      <c r="U13" s="6">
        <f>variáveis!J2608</f>
        <v>30.18</v>
      </c>
      <c r="V13" s="6">
        <f>variáveis!J2752</f>
        <v>31.46</v>
      </c>
      <c r="W13" s="6">
        <f>variáveis!J2896</f>
        <v>31.64</v>
      </c>
      <c r="X13" s="6">
        <f>variáveis!J3040</f>
        <v>30.68</v>
      </c>
      <c r="Y13" s="6">
        <f>variáveis!J3184</f>
        <v>29.62</v>
      </c>
      <c r="Z13" s="6">
        <f>variáveis!J3328</f>
        <v>28.86</v>
      </c>
      <c r="AA13" s="6">
        <f>variáveis!J3472</f>
        <v>29.92</v>
      </c>
      <c r="AB13" s="6">
        <f>variáveis!J3616</f>
        <v>31.21</v>
      </c>
      <c r="AC13" s="6">
        <f>variáveis!J3760</f>
        <v>33.96</v>
      </c>
      <c r="AD13" s="6">
        <f>variáveis!J3904</f>
        <v>34.22</v>
      </c>
      <c r="AE13" s="6">
        <f>variáveis!J4048</f>
        <v>33.880000000000003</v>
      </c>
      <c r="AF13" s="6">
        <f>variáveis!J4192</f>
        <v>30.99</v>
      </c>
      <c r="AG13" s="6">
        <f>variáveis!J4336</f>
        <v>29.98</v>
      </c>
      <c r="AI13" s="7">
        <v>11</v>
      </c>
      <c r="AJ13" s="3">
        <v>30.37791666666666</v>
      </c>
      <c r="AK13" s="3">
        <v>31.07</v>
      </c>
      <c r="AL13" s="3">
        <v>29.66</v>
      </c>
    </row>
    <row r="14" spans="2:38" x14ac:dyDescent="0.25">
      <c r="B14" s="7">
        <v>150</v>
      </c>
      <c r="C14" s="6">
        <f>variáveis!J17</f>
        <v>30.21</v>
      </c>
      <c r="D14" s="6">
        <f>variáveis!J161</f>
        <v>31.04</v>
      </c>
      <c r="E14" s="6">
        <f>variáveis!J305</f>
        <v>32.15</v>
      </c>
      <c r="F14" s="6">
        <f>variáveis!J449</f>
        <v>32.950000000000003</v>
      </c>
      <c r="G14" s="6">
        <f>variáveis!J593</f>
        <v>33.369999999999997</v>
      </c>
      <c r="H14" s="6">
        <f>variáveis!J737</f>
        <v>33.619999999999997</v>
      </c>
      <c r="I14" s="6">
        <f>variáveis!J881</f>
        <v>32.159999999999997</v>
      </c>
      <c r="J14" s="6">
        <f>variáveis!J1025</f>
        <v>32.17</v>
      </c>
      <c r="K14" s="6">
        <f>variáveis!J1169</f>
        <v>32.35</v>
      </c>
      <c r="L14" s="6">
        <f>variáveis!J1313</f>
        <v>30.01</v>
      </c>
      <c r="M14" s="6">
        <f>variáveis!J1457</f>
        <v>30.59</v>
      </c>
      <c r="N14" s="6">
        <f>variáveis!J1601</f>
        <v>30</v>
      </c>
      <c r="O14" s="6">
        <f>variáveis!J1745</f>
        <v>30.06</v>
      </c>
      <c r="P14" s="6">
        <f>variáveis!J1889</f>
        <v>29.88</v>
      </c>
      <c r="Q14" s="6">
        <f>variáveis!J2033</f>
        <v>31.15</v>
      </c>
      <c r="R14" s="6">
        <f>variáveis!J2177</f>
        <v>31.82</v>
      </c>
      <c r="S14" s="6">
        <f>variáveis!J2321</f>
        <v>31.65</v>
      </c>
      <c r="T14" s="6">
        <f>variáveis!J2465</f>
        <v>31.79</v>
      </c>
      <c r="U14" s="6">
        <f>variáveis!J2609</f>
        <v>30.15</v>
      </c>
      <c r="V14" s="6">
        <f>variáveis!J2753</f>
        <v>31.43</v>
      </c>
      <c r="W14" s="6">
        <f>variáveis!J2897</f>
        <v>31.62</v>
      </c>
      <c r="X14" s="6">
        <f>variáveis!J3041</f>
        <v>30.65</v>
      </c>
      <c r="Y14" s="6">
        <f>variáveis!J3185</f>
        <v>29.6</v>
      </c>
      <c r="Z14" s="6">
        <f>variáveis!J3329</f>
        <v>28.84</v>
      </c>
      <c r="AA14" s="6">
        <f>variáveis!J3473</f>
        <v>29.9</v>
      </c>
      <c r="AB14" s="6">
        <f>variáveis!J3617</f>
        <v>31.17</v>
      </c>
      <c r="AC14" s="6">
        <f>variáveis!J3761</f>
        <v>33.93</v>
      </c>
      <c r="AD14" s="6">
        <f>variáveis!J3905</f>
        <v>34.19</v>
      </c>
      <c r="AE14" s="6">
        <f>variáveis!J4049</f>
        <v>33.85</v>
      </c>
      <c r="AF14" s="6">
        <f>variáveis!J4193</f>
        <v>30.92</v>
      </c>
      <c r="AG14" s="6">
        <f>variáveis!J4337</f>
        <v>29.95</v>
      </c>
      <c r="AI14" s="7">
        <v>12</v>
      </c>
      <c r="AJ14" s="3">
        <v>29.872500000000009</v>
      </c>
      <c r="AK14" s="3">
        <v>30.83</v>
      </c>
      <c r="AL14" s="3">
        <v>29.03</v>
      </c>
    </row>
    <row r="15" spans="2:38" x14ac:dyDescent="0.25">
      <c r="B15" s="7">
        <v>200</v>
      </c>
      <c r="C15" s="6">
        <f>variáveis!J18</f>
        <v>30.17</v>
      </c>
      <c r="D15" s="6">
        <f>variáveis!J162</f>
        <v>31.01</v>
      </c>
      <c r="E15" s="6">
        <f>variáveis!J306</f>
        <v>32.119999999999997</v>
      </c>
      <c r="F15" s="6">
        <f>variáveis!J450</f>
        <v>32.92</v>
      </c>
      <c r="G15" s="6">
        <f>variáveis!J594</f>
        <v>33.340000000000003</v>
      </c>
      <c r="H15" s="6">
        <f>variáveis!J738</f>
        <v>33.619999999999997</v>
      </c>
      <c r="I15" s="6">
        <f>variáveis!J882</f>
        <v>32.14</v>
      </c>
      <c r="J15" s="6">
        <f>variáveis!J1026</f>
        <v>32.159999999999997</v>
      </c>
      <c r="K15" s="6">
        <f>variáveis!J1170</f>
        <v>32.32</v>
      </c>
      <c r="L15" s="6">
        <f>variáveis!J1314</f>
        <v>29.98</v>
      </c>
      <c r="M15" s="6">
        <f>variáveis!J1458</f>
        <v>30.57</v>
      </c>
      <c r="N15" s="6">
        <f>variáveis!J1602</f>
        <v>29.98</v>
      </c>
      <c r="O15" s="6">
        <f>variáveis!J1746</f>
        <v>30.03</v>
      </c>
      <c r="P15" s="6">
        <f>variáveis!J1890</f>
        <v>29.86</v>
      </c>
      <c r="Q15" s="6">
        <f>variáveis!J2034</f>
        <v>31.12</v>
      </c>
      <c r="R15" s="6">
        <f>variáveis!J2178</f>
        <v>31.79</v>
      </c>
      <c r="S15" s="6">
        <f>variáveis!J2322</f>
        <v>31.61</v>
      </c>
      <c r="T15" s="6">
        <f>variáveis!J2466</f>
        <v>31.77</v>
      </c>
      <c r="U15" s="6">
        <f>variáveis!J2610</f>
        <v>30.13</v>
      </c>
      <c r="V15" s="6">
        <f>variáveis!J2754</f>
        <v>31.4</v>
      </c>
      <c r="W15" s="6">
        <f>variáveis!J2898</f>
        <v>31.6</v>
      </c>
      <c r="X15" s="6">
        <f>variáveis!J3042</f>
        <v>30.62</v>
      </c>
      <c r="Y15" s="6">
        <f>variáveis!J3186</f>
        <v>29.58</v>
      </c>
      <c r="Z15" s="6">
        <f>variáveis!J3330</f>
        <v>28.82</v>
      </c>
      <c r="AA15" s="6">
        <f>variáveis!J3474</f>
        <v>29.87</v>
      </c>
      <c r="AB15" s="6">
        <f>variáveis!J3618</f>
        <v>31.13</v>
      </c>
      <c r="AC15" s="6">
        <f>variáveis!J3762</f>
        <v>33.86</v>
      </c>
      <c r="AD15" s="6">
        <f>variáveis!J3906</f>
        <v>34.159999999999997</v>
      </c>
      <c r="AE15" s="6">
        <f>variáveis!J4050</f>
        <v>33.840000000000003</v>
      </c>
      <c r="AF15" s="6">
        <f>variáveis!J4194</f>
        <v>30.89</v>
      </c>
      <c r="AG15" s="6">
        <f>variáveis!J4338</f>
        <v>29.94</v>
      </c>
      <c r="AI15" s="7">
        <v>13</v>
      </c>
      <c r="AJ15" s="3">
        <v>29.770833333333321</v>
      </c>
      <c r="AK15" s="3">
        <v>30.49</v>
      </c>
      <c r="AL15" s="3">
        <v>28.9</v>
      </c>
    </row>
    <row r="16" spans="2:38" x14ac:dyDescent="0.25">
      <c r="B16" s="7">
        <v>210</v>
      </c>
      <c r="C16" s="6">
        <f>variáveis!J19</f>
        <v>30.12</v>
      </c>
      <c r="D16" s="6">
        <f>variáveis!J163</f>
        <v>30.99</v>
      </c>
      <c r="E16" s="6">
        <f>variáveis!J307</f>
        <v>32.090000000000003</v>
      </c>
      <c r="F16" s="6">
        <f>variáveis!J451</f>
        <v>32.880000000000003</v>
      </c>
      <c r="G16" s="6">
        <f>variáveis!J595</f>
        <v>33.31</v>
      </c>
      <c r="H16" s="6">
        <f>variáveis!J739</f>
        <v>33.61</v>
      </c>
      <c r="I16" s="6">
        <f>variáveis!J883</f>
        <v>32.119999999999997</v>
      </c>
      <c r="J16" s="6">
        <f>variáveis!J1027</f>
        <v>32.11</v>
      </c>
      <c r="K16" s="6">
        <f>variáveis!J1171</f>
        <v>32.29</v>
      </c>
      <c r="L16" s="6">
        <f>variáveis!J1315</f>
        <v>29.95</v>
      </c>
      <c r="M16" s="6">
        <f>variáveis!J1459</f>
        <v>30.54</v>
      </c>
      <c r="N16" s="6">
        <f>variáveis!J1603</f>
        <v>29.95</v>
      </c>
      <c r="O16" s="6">
        <f>variáveis!J1747</f>
        <v>30.01</v>
      </c>
      <c r="P16" s="6">
        <f>variáveis!J1891</f>
        <v>29.84</v>
      </c>
      <c r="Q16" s="6">
        <f>variáveis!J2035</f>
        <v>31.09</v>
      </c>
      <c r="R16" s="6">
        <f>variáveis!J2179</f>
        <v>31.77</v>
      </c>
      <c r="S16" s="6">
        <f>variáveis!J2323</f>
        <v>31.58</v>
      </c>
      <c r="T16" s="6">
        <f>variáveis!J2467</f>
        <v>31.75</v>
      </c>
      <c r="U16" s="6">
        <f>variáveis!J2611</f>
        <v>30.1</v>
      </c>
      <c r="V16" s="6">
        <f>variáveis!J2755</f>
        <v>31.37</v>
      </c>
      <c r="W16" s="6">
        <f>variáveis!J2899</f>
        <v>31.57</v>
      </c>
      <c r="X16" s="6">
        <f>variáveis!J3043</f>
        <v>30.59</v>
      </c>
      <c r="Y16" s="6">
        <f>variáveis!J3187</f>
        <v>29.57</v>
      </c>
      <c r="Z16" s="6">
        <f>variáveis!J3331</f>
        <v>28.8</v>
      </c>
      <c r="AA16" s="6">
        <f>variáveis!J3475</f>
        <v>29.84</v>
      </c>
      <c r="AB16" s="6">
        <f>variáveis!J3619</f>
        <v>31.1</v>
      </c>
      <c r="AC16" s="6">
        <f>variáveis!J3763</f>
        <v>33.74</v>
      </c>
      <c r="AD16" s="6">
        <f>variáveis!J3907</f>
        <v>34.1</v>
      </c>
      <c r="AE16" s="6">
        <f>variáveis!J4051</f>
        <v>33.81</v>
      </c>
      <c r="AF16" s="6">
        <f>variáveis!J4195</f>
        <v>30.86</v>
      </c>
      <c r="AG16" s="6">
        <f>variáveis!J4339</f>
        <v>29.91</v>
      </c>
      <c r="AI16" s="7">
        <v>14</v>
      </c>
      <c r="AJ16" s="3">
        <v>30.349375000000009</v>
      </c>
      <c r="AK16" s="3">
        <v>32.299999999999997</v>
      </c>
      <c r="AL16" s="3">
        <v>28.85</v>
      </c>
    </row>
    <row r="17" spans="2:38" x14ac:dyDescent="0.25">
      <c r="B17" s="7">
        <v>220</v>
      </c>
      <c r="C17" s="6">
        <f>variáveis!J20</f>
        <v>30.07</v>
      </c>
      <c r="D17" s="6">
        <f>variáveis!J164</f>
        <v>30.96</v>
      </c>
      <c r="E17" s="6">
        <f>variáveis!J308</f>
        <v>32.049999999999997</v>
      </c>
      <c r="F17" s="6">
        <f>variáveis!J452</f>
        <v>32.85</v>
      </c>
      <c r="G17" s="6">
        <f>variáveis!J596</f>
        <v>33.28</v>
      </c>
      <c r="H17" s="6">
        <f>variáveis!J740</f>
        <v>33.58</v>
      </c>
      <c r="I17" s="6">
        <f>variáveis!J884</f>
        <v>32.1</v>
      </c>
      <c r="J17" s="6">
        <f>variáveis!J1028</f>
        <v>32.08</v>
      </c>
      <c r="K17" s="6">
        <f>variáveis!J1172</f>
        <v>32.26</v>
      </c>
      <c r="L17" s="6">
        <f>variáveis!J1316</f>
        <v>29.93</v>
      </c>
      <c r="M17" s="6">
        <f>variáveis!J1460</f>
        <v>30.52</v>
      </c>
      <c r="N17" s="6">
        <f>variáveis!J1604</f>
        <v>29.92</v>
      </c>
      <c r="O17" s="6">
        <f>variáveis!J1748</f>
        <v>29.98</v>
      </c>
      <c r="P17" s="6">
        <f>variáveis!J1892</f>
        <v>29.81</v>
      </c>
      <c r="Q17" s="6">
        <f>variáveis!J2036</f>
        <v>31.06</v>
      </c>
      <c r="R17" s="6">
        <f>variáveis!J2180</f>
        <v>31.74</v>
      </c>
      <c r="S17" s="6">
        <f>variáveis!J2324</f>
        <v>31.54</v>
      </c>
      <c r="T17" s="6">
        <f>variáveis!J2468</f>
        <v>31.72</v>
      </c>
      <c r="U17" s="6">
        <f>variáveis!J2612</f>
        <v>30.07</v>
      </c>
      <c r="V17" s="6">
        <f>variáveis!J2756</f>
        <v>31.34</v>
      </c>
      <c r="W17" s="6">
        <f>variáveis!J2900</f>
        <v>31.55</v>
      </c>
      <c r="X17" s="6">
        <f>variáveis!J3044</f>
        <v>30.57</v>
      </c>
      <c r="Y17" s="6">
        <f>variáveis!J3188</f>
        <v>29.55</v>
      </c>
      <c r="Z17" s="6">
        <f>variáveis!J3332</f>
        <v>28.78</v>
      </c>
      <c r="AA17" s="6">
        <f>variáveis!J3476</f>
        <v>29.82</v>
      </c>
      <c r="AB17" s="6">
        <f>variáveis!J3620</f>
        <v>31.07</v>
      </c>
      <c r="AC17" s="6">
        <f>variáveis!J3764</f>
        <v>33.69</v>
      </c>
      <c r="AD17" s="6">
        <f>variáveis!J3908</f>
        <v>33.92</v>
      </c>
      <c r="AE17" s="6">
        <f>variáveis!J4052</f>
        <v>33.78</v>
      </c>
      <c r="AF17" s="6">
        <f>variáveis!J4196</f>
        <v>30.87</v>
      </c>
      <c r="AG17" s="6">
        <f>variáveis!J4340</f>
        <v>29.89</v>
      </c>
      <c r="AI17" s="7">
        <v>15</v>
      </c>
      <c r="AJ17" s="3">
        <v>31.120347222222215</v>
      </c>
      <c r="AK17" s="3">
        <v>32.590000000000003</v>
      </c>
      <c r="AL17" s="3">
        <v>29.81</v>
      </c>
    </row>
    <row r="18" spans="2:38" x14ac:dyDescent="0.25">
      <c r="B18" s="7">
        <v>230</v>
      </c>
      <c r="C18" s="6">
        <f>variáveis!J21</f>
        <v>30.08</v>
      </c>
      <c r="D18" s="6">
        <f>variáveis!J165</f>
        <v>30.92</v>
      </c>
      <c r="E18" s="6">
        <f>variáveis!J309</f>
        <v>32.01</v>
      </c>
      <c r="F18" s="6">
        <f>variáveis!J453</f>
        <v>32.81</v>
      </c>
      <c r="G18" s="6">
        <f>variáveis!J597</f>
        <v>33.25</v>
      </c>
      <c r="H18" s="6">
        <f>variáveis!J741</f>
        <v>33.54</v>
      </c>
      <c r="I18" s="6">
        <f>variáveis!J885</f>
        <v>32.08</v>
      </c>
      <c r="J18" s="6">
        <f>variáveis!J1029</f>
        <v>32.049999999999997</v>
      </c>
      <c r="K18" s="6">
        <f>variáveis!J1173</f>
        <v>32.24</v>
      </c>
      <c r="L18" s="6">
        <f>variáveis!J1317</f>
        <v>29.9</v>
      </c>
      <c r="M18" s="6">
        <f>variáveis!J1461</f>
        <v>30.5</v>
      </c>
      <c r="N18" s="6">
        <f>variáveis!J1605</f>
        <v>29.9</v>
      </c>
      <c r="O18" s="6">
        <f>variáveis!J1749</f>
        <v>29.96</v>
      </c>
      <c r="P18" s="6">
        <f>variáveis!J1893</f>
        <v>29.78</v>
      </c>
      <c r="Q18" s="6">
        <f>variáveis!J2037</f>
        <v>31.03</v>
      </c>
      <c r="R18" s="6">
        <f>variáveis!J2181</f>
        <v>31.71</v>
      </c>
      <c r="S18" s="6">
        <f>variáveis!J2325</f>
        <v>31.51</v>
      </c>
      <c r="T18" s="6">
        <f>variáveis!J2469</f>
        <v>31.7</v>
      </c>
      <c r="U18" s="6">
        <f>variáveis!J2613</f>
        <v>30.05</v>
      </c>
      <c r="V18" s="6">
        <f>variáveis!J2757</f>
        <v>31.32</v>
      </c>
      <c r="W18" s="6">
        <f>variáveis!J2901</f>
        <v>31.53</v>
      </c>
      <c r="X18" s="6">
        <f>variáveis!J3045</f>
        <v>30.54</v>
      </c>
      <c r="Y18" s="6">
        <f>variáveis!J3189</f>
        <v>29.53</v>
      </c>
      <c r="Z18" s="6">
        <f>variáveis!J3333</f>
        <v>28.77</v>
      </c>
      <c r="AA18" s="6">
        <f>variáveis!J3477</f>
        <v>29.8</v>
      </c>
      <c r="AB18" s="6">
        <f>variáveis!J3621</f>
        <v>31.04</v>
      </c>
      <c r="AC18" s="6">
        <f>variáveis!J3765</f>
        <v>33.659999999999997</v>
      </c>
      <c r="AD18" s="6">
        <f>variáveis!J3909</f>
        <v>33.880000000000003</v>
      </c>
      <c r="AE18" s="6">
        <f>variáveis!J4053</f>
        <v>33.729999999999997</v>
      </c>
      <c r="AF18" s="6">
        <f>variáveis!J4197</f>
        <v>30.88</v>
      </c>
      <c r="AG18" s="6">
        <f>variáveis!J4341</f>
        <v>29.86</v>
      </c>
      <c r="AI18" s="7">
        <v>16</v>
      </c>
      <c r="AJ18" s="3">
        <v>31.567430555555532</v>
      </c>
      <c r="AK18" s="3">
        <v>32.49</v>
      </c>
      <c r="AL18" s="3">
        <v>30.58</v>
      </c>
    </row>
    <row r="19" spans="2:38" x14ac:dyDescent="0.25">
      <c r="B19" s="7">
        <v>240</v>
      </c>
      <c r="C19" s="6">
        <f>variáveis!J22</f>
        <v>30.06</v>
      </c>
      <c r="D19" s="6">
        <f>variáveis!J166</f>
        <v>30.86</v>
      </c>
      <c r="E19" s="6">
        <f>variáveis!J310</f>
        <v>31.95</v>
      </c>
      <c r="F19" s="6">
        <f>variáveis!J454</f>
        <v>32.78</v>
      </c>
      <c r="G19" s="6">
        <f>variáveis!J598</f>
        <v>33.229999999999997</v>
      </c>
      <c r="H19" s="6">
        <f>variáveis!J742</f>
        <v>33.51</v>
      </c>
      <c r="I19" s="6">
        <f>variáveis!J886</f>
        <v>32.049999999999997</v>
      </c>
      <c r="J19" s="6">
        <f>variáveis!J1030</f>
        <v>32.03</v>
      </c>
      <c r="K19" s="6">
        <f>variáveis!J1174</f>
        <v>32.200000000000003</v>
      </c>
      <c r="L19" s="6">
        <f>variáveis!J1318</f>
        <v>29.88</v>
      </c>
      <c r="M19" s="6">
        <f>variáveis!J1462</f>
        <v>30.48</v>
      </c>
      <c r="N19" s="6">
        <f>variáveis!J1606</f>
        <v>29.88</v>
      </c>
      <c r="O19" s="6">
        <f>variáveis!J1750</f>
        <v>29.93</v>
      </c>
      <c r="P19" s="6">
        <f>variáveis!J1894</f>
        <v>29.77</v>
      </c>
      <c r="Q19" s="6">
        <f>variáveis!J2038</f>
        <v>31</v>
      </c>
      <c r="R19" s="6">
        <f>variáveis!J2182</f>
        <v>31.68</v>
      </c>
      <c r="S19" s="6">
        <f>variáveis!J2326</f>
        <v>31.47</v>
      </c>
      <c r="T19" s="6">
        <f>variáveis!J2470</f>
        <v>31.68</v>
      </c>
      <c r="U19" s="6">
        <f>variáveis!J2614</f>
        <v>30.03</v>
      </c>
      <c r="V19" s="6">
        <f>variáveis!J2758</f>
        <v>31.29</v>
      </c>
      <c r="W19" s="6">
        <f>variáveis!J2902</f>
        <v>31.5</v>
      </c>
      <c r="X19" s="6">
        <f>variáveis!J3046</f>
        <v>30.51</v>
      </c>
      <c r="Y19" s="6">
        <f>variáveis!J3190</f>
        <v>29.51</v>
      </c>
      <c r="Z19" s="6">
        <f>variáveis!J3334</f>
        <v>28.75</v>
      </c>
      <c r="AA19" s="6">
        <f>variáveis!J3478</f>
        <v>29.77</v>
      </c>
      <c r="AB19" s="6">
        <f>variáveis!J3622</f>
        <v>31.01</v>
      </c>
      <c r="AC19" s="6">
        <f>variáveis!J3766</f>
        <v>33.619999999999997</v>
      </c>
      <c r="AD19" s="6">
        <f>variáveis!J3910</f>
        <v>33.869999999999997</v>
      </c>
      <c r="AE19" s="6">
        <f>variáveis!J4054</f>
        <v>33.67</v>
      </c>
      <c r="AF19" s="6">
        <f>variáveis!J4198</f>
        <v>30.87</v>
      </c>
      <c r="AG19" s="6">
        <f>variáveis!J4342</f>
        <v>29.85</v>
      </c>
      <c r="AI19" s="7">
        <v>17</v>
      </c>
      <c r="AJ19" s="3">
        <v>31.551805555555561</v>
      </c>
      <c r="AK19" s="3">
        <v>32.520000000000003</v>
      </c>
      <c r="AL19" s="3">
        <v>30.62</v>
      </c>
    </row>
    <row r="20" spans="2:38" x14ac:dyDescent="0.25">
      <c r="B20" s="7">
        <v>250</v>
      </c>
      <c r="C20" s="6">
        <f>variáveis!J23</f>
        <v>30.03</v>
      </c>
      <c r="D20" s="6">
        <f>variáveis!J167</f>
        <v>30.82</v>
      </c>
      <c r="E20" s="6">
        <f>variáveis!J311</f>
        <v>31.83</v>
      </c>
      <c r="F20" s="6">
        <f>variáveis!J455</f>
        <v>32.75</v>
      </c>
      <c r="G20" s="6">
        <f>variáveis!J599</f>
        <v>33.200000000000003</v>
      </c>
      <c r="H20" s="6">
        <f>variáveis!J743</f>
        <v>33.5</v>
      </c>
      <c r="I20" s="6">
        <f>variáveis!J887</f>
        <v>32.03</v>
      </c>
      <c r="J20" s="6">
        <f>variáveis!J1031</f>
        <v>32.020000000000003</v>
      </c>
      <c r="K20" s="6">
        <f>variáveis!J1175</f>
        <v>32.17</v>
      </c>
      <c r="L20" s="6">
        <f>variáveis!J1319</f>
        <v>29.85</v>
      </c>
      <c r="M20" s="6">
        <f>variáveis!J1463</f>
        <v>30.46</v>
      </c>
      <c r="N20" s="6">
        <f>variáveis!J1607</f>
        <v>29.85</v>
      </c>
      <c r="O20" s="6">
        <f>variáveis!J1751</f>
        <v>29.9</v>
      </c>
      <c r="P20" s="6">
        <f>variáveis!J1895</f>
        <v>29.75</v>
      </c>
      <c r="Q20" s="6">
        <f>variáveis!J2039</f>
        <v>30.97</v>
      </c>
      <c r="R20" s="6">
        <f>variáveis!J2183</f>
        <v>31.65</v>
      </c>
      <c r="S20" s="6">
        <f>variáveis!J2327</f>
        <v>31.44</v>
      </c>
      <c r="T20" s="6">
        <f>variáveis!J2471</f>
        <v>31.65</v>
      </c>
      <c r="U20" s="6">
        <f>variáveis!J2615</f>
        <v>30</v>
      </c>
      <c r="V20" s="6">
        <f>variáveis!J2759</f>
        <v>31.26</v>
      </c>
      <c r="W20" s="6">
        <f>variáveis!J2903</f>
        <v>31.48</v>
      </c>
      <c r="X20" s="6">
        <f>variáveis!J3047</f>
        <v>30.48</v>
      </c>
      <c r="Y20" s="6">
        <f>variáveis!J3191</f>
        <v>29.49</v>
      </c>
      <c r="Z20" s="6">
        <f>variáveis!J3335</f>
        <v>28.73</v>
      </c>
      <c r="AA20" s="6">
        <f>variáveis!J3479</f>
        <v>29.75</v>
      </c>
      <c r="AB20" s="6">
        <f>variáveis!J3623</f>
        <v>30.98</v>
      </c>
      <c r="AC20" s="6">
        <f>variáveis!J3767</f>
        <v>33.56</v>
      </c>
      <c r="AD20" s="6">
        <f>variáveis!J3911</f>
        <v>33.85</v>
      </c>
      <c r="AE20" s="6">
        <f>variáveis!J4055</f>
        <v>33.630000000000003</v>
      </c>
      <c r="AF20" s="6">
        <f>variáveis!J4199</f>
        <v>30.81</v>
      </c>
      <c r="AG20" s="6">
        <f>variáveis!J4343</f>
        <v>29.83</v>
      </c>
      <c r="AI20" s="7">
        <v>18</v>
      </c>
      <c r="AJ20" s="3">
        <v>31.094791666666676</v>
      </c>
      <c r="AK20" s="3">
        <v>32.04</v>
      </c>
      <c r="AL20" s="3">
        <v>30.45</v>
      </c>
    </row>
    <row r="21" spans="2:38" x14ac:dyDescent="0.25">
      <c r="B21" s="7">
        <v>300</v>
      </c>
      <c r="C21" s="6">
        <f>variáveis!J24</f>
        <v>30</v>
      </c>
      <c r="D21" s="6">
        <f>variáveis!J168</f>
        <v>30.81</v>
      </c>
      <c r="E21" s="6">
        <f>variáveis!J312</f>
        <v>31.72</v>
      </c>
      <c r="F21" s="6">
        <f>variáveis!J456</f>
        <v>32.74</v>
      </c>
      <c r="G21" s="6">
        <f>variáveis!J600</f>
        <v>33.17</v>
      </c>
      <c r="H21" s="6">
        <f>variáveis!J744</f>
        <v>33.479999999999997</v>
      </c>
      <c r="I21" s="6">
        <f>variáveis!J888</f>
        <v>32.01</v>
      </c>
      <c r="J21" s="6">
        <f>variáveis!J1032</f>
        <v>31.98</v>
      </c>
      <c r="K21" s="6">
        <f>variáveis!J1176</f>
        <v>32.159999999999997</v>
      </c>
      <c r="L21" s="6">
        <f>variáveis!J1320</f>
        <v>29.83</v>
      </c>
      <c r="M21" s="6">
        <f>variáveis!J1464</f>
        <v>30.44</v>
      </c>
      <c r="N21" s="6">
        <f>variáveis!J1608</f>
        <v>29.83</v>
      </c>
      <c r="O21" s="6">
        <f>variáveis!J1752</f>
        <v>29.88</v>
      </c>
      <c r="P21" s="6">
        <f>variáveis!J1896</f>
        <v>29.72</v>
      </c>
      <c r="Q21" s="6">
        <f>variáveis!J2040</f>
        <v>30.93</v>
      </c>
      <c r="R21" s="6">
        <f>variáveis!J2184</f>
        <v>31.62</v>
      </c>
      <c r="S21" s="6">
        <f>variáveis!J2328</f>
        <v>31.41</v>
      </c>
      <c r="T21" s="6">
        <f>variáveis!J2472</f>
        <v>31.63</v>
      </c>
      <c r="U21" s="6">
        <f>variáveis!J2616</f>
        <v>29.98</v>
      </c>
      <c r="V21" s="6">
        <f>variáveis!J2760</f>
        <v>31.23</v>
      </c>
      <c r="W21" s="6">
        <f>variáveis!J2904</f>
        <v>31.46</v>
      </c>
      <c r="X21" s="6">
        <f>variáveis!J3048</f>
        <v>30.45</v>
      </c>
      <c r="Y21" s="6">
        <f>variáveis!J3192</f>
        <v>29.47</v>
      </c>
      <c r="Z21" s="6">
        <f>variáveis!J3336</f>
        <v>28.71</v>
      </c>
      <c r="AA21" s="6">
        <f>variáveis!J3480</f>
        <v>29.72</v>
      </c>
      <c r="AB21" s="6">
        <f>variáveis!J3624</f>
        <v>30.94</v>
      </c>
      <c r="AC21" s="6">
        <f>variáveis!J3768</f>
        <v>33.549999999999997</v>
      </c>
      <c r="AD21" s="6">
        <f>variáveis!J3912</f>
        <v>33.82</v>
      </c>
      <c r="AE21" s="6">
        <f>variáveis!J4056</f>
        <v>33.6</v>
      </c>
      <c r="AF21" s="6">
        <f>variáveis!J4200</f>
        <v>30.72</v>
      </c>
      <c r="AG21" s="6">
        <f>variáveis!J4344</f>
        <v>29.81</v>
      </c>
      <c r="AI21" s="7">
        <v>19</v>
      </c>
      <c r="AJ21" s="3">
        <v>30.462430555555549</v>
      </c>
      <c r="AK21" s="3">
        <v>32.19</v>
      </c>
      <c r="AL21" s="3">
        <v>29.07</v>
      </c>
    </row>
    <row r="22" spans="2:38" x14ac:dyDescent="0.25">
      <c r="B22" s="7">
        <v>310</v>
      </c>
      <c r="C22" s="6">
        <f>variáveis!J25</f>
        <v>29.98</v>
      </c>
      <c r="D22" s="6">
        <f>variáveis!J169</f>
        <v>30.78</v>
      </c>
      <c r="E22" s="6">
        <f>variáveis!J313</f>
        <v>31.67</v>
      </c>
      <c r="F22" s="6">
        <f>variáveis!J457</f>
        <v>32.729999999999997</v>
      </c>
      <c r="G22" s="6">
        <f>variáveis!J601</f>
        <v>33.14</v>
      </c>
      <c r="H22" s="6">
        <f>variáveis!J745</f>
        <v>33.44</v>
      </c>
      <c r="I22" s="6">
        <f>variáveis!J889</f>
        <v>31.98</v>
      </c>
      <c r="J22" s="6">
        <f>variáveis!J1033</f>
        <v>31.92</v>
      </c>
      <c r="K22" s="6">
        <f>variáveis!J1177</f>
        <v>32.14</v>
      </c>
      <c r="L22" s="6">
        <f>variáveis!J1321</f>
        <v>29.81</v>
      </c>
      <c r="M22" s="6">
        <f>variáveis!J1465</f>
        <v>30.42</v>
      </c>
      <c r="N22" s="6">
        <f>variáveis!J1609</f>
        <v>29.8</v>
      </c>
      <c r="O22" s="6">
        <f>variáveis!J1753</f>
        <v>29.85</v>
      </c>
      <c r="P22" s="6">
        <f>variáveis!J1897</f>
        <v>29.7</v>
      </c>
      <c r="Q22" s="6">
        <f>variáveis!J2041</f>
        <v>30.9</v>
      </c>
      <c r="R22" s="6">
        <f>variáveis!J2185</f>
        <v>31.59</v>
      </c>
      <c r="S22" s="6">
        <f>variáveis!J2329</f>
        <v>31.39</v>
      </c>
      <c r="T22" s="6">
        <f>variáveis!J2473</f>
        <v>31.61</v>
      </c>
      <c r="U22" s="6">
        <f>variáveis!J2617</f>
        <v>29.96</v>
      </c>
      <c r="V22" s="6">
        <f>variáveis!J2761</f>
        <v>31.21</v>
      </c>
      <c r="W22" s="6">
        <f>variáveis!J2905</f>
        <v>31.43</v>
      </c>
      <c r="X22" s="6">
        <f>variáveis!J3049</f>
        <v>30.42</v>
      </c>
      <c r="Y22" s="6">
        <f>variáveis!J3193</f>
        <v>29.45</v>
      </c>
      <c r="Z22" s="6">
        <f>variáveis!J3337</f>
        <v>28.69</v>
      </c>
      <c r="AA22" s="6">
        <f>variáveis!J3481</f>
        <v>29.69</v>
      </c>
      <c r="AB22" s="6">
        <f>variáveis!J3625</f>
        <v>30.91</v>
      </c>
      <c r="AC22" s="6">
        <f>variáveis!J3769</f>
        <v>33.56</v>
      </c>
      <c r="AD22" s="6">
        <f>variáveis!J3913</f>
        <v>33.76</v>
      </c>
      <c r="AE22" s="6">
        <f>variáveis!J4057</f>
        <v>33.56</v>
      </c>
      <c r="AF22" s="6">
        <f>variáveis!J4201</f>
        <v>30.61</v>
      </c>
      <c r="AG22" s="6">
        <f>variáveis!J4345</f>
        <v>29.77</v>
      </c>
      <c r="AI22" s="7">
        <v>20</v>
      </c>
      <c r="AJ22" s="3">
        <v>31.245347222222236</v>
      </c>
      <c r="AK22" s="3">
        <v>32.299999999999997</v>
      </c>
      <c r="AL22" s="3">
        <v>30.16</v>
      </c>
    </row>
    <row r="23" spans="2:38" x14ac:dyDescent="0.25">
      <c r="B23" s="7">
        <v>320</v>
      </c>
      <c r="C23" s="6">
        <f>variáveis!J26</f>
        <v>29.96</v>
      </c>
      <c r="D23" s="6">
        <f>variáveis!J170</f>
        <v>30.71</v>
      </c>
      <c r="E23" s="6">
        <f>variáveis!J314</f>
        <v>31.7</v>
      </c>
      <c r="F23" s="6">
        <f>variáveis!J458</f>
        <v>32.74</v>
      </c>
      <c r="G23" s="6">
        <f>variáveis!J602</f>
        <v>33.11</v>
      </c>
      <c r="H23" s="6">
        <f>variáveis!J746</f>
        <v>33.409999999999997</v>
      </c>
      <c r="I23" s="6">
        <f>variáveis!J890</f>
        <v>31.96</v>
      </c>
      <c r="J23" s="6">
        <f>variáveis!J1034</f>
        <v>31.89</v>
      </c>
      <c r="K23" s="6">
        <f>variáveis!J1178</f>
        <v>32.090000000000003</v>
      </c>
      <c r="L23" s="6">
        <f>variáveis!J1322</f>
        <v>29.78</v>
      </c>
      <c r="M23" s="6">
        <f>variáveis!J1466</f>
        <v>30.4</v>
      </c>
      <c r="N23" s="6">
        <f>variáveis!J1610</f>
        <v>29.78</v>
      </c>
      <c r="O23" s="6">
        <f>variáveis!J1754</f>
        <v>29.82</v>
      </c>
      <c r="P23" s="6">
        <f>variáveis!J1898</f>
        <v>29.68</v>
      </c>
      <c r="Q23" s="6">
        <f>variáveis!J2042</f>
        <v>30.87</v>
      </c>
      <c r="R23" s="6">
        <f>variáveis!J2186</f>
        <v>31.56</v>
      </c>
      <c r="S23" s="6">
        <f>variáveis!J2330</f>
        <v>31.37</v>
      </c>
      <c r="T23" s="6">
        <f>variáveis!J2474</f>
        <v>31.58</v>
      </c>
      <c r="U23" s="6">
        <f>variáveis!J2618</f>
        <v>29.93</v>
      </c>
      <c r="V23" s="6">
        <f>variáveis!J2762</f>
        <v>31.18</v>
      </c>
      <c r="W23" s="6">
        <f>variáveis!J2906</f>
        <v>31.41</v>
      </c>
      <c r="X23" s="6">
        <f>variáveis!J3050</f>
        <v>30.39</v>
      </c>
      <c r="Y23" s="6">
        <f>variáveis!J3194</f>
        <v>29.43</v>
      </c>
      <c r="Z23" s="6">
        <f>variáveis!J3338</f>
        <v>28.67</v>
      </c>
      <c r="AA23" s="6">
        <f>variáveis!J3482</f>
        <v>29.67</v>
      </c>
      <c r="AB23" s="6">
        <f>variáveis!J3626</f>
        <v>30.88</v>
      </c>
      <c r="AC23" s="6">
        <f>variáveis!J3770</f>
        <v>33.54</v>
      </c>
      <c r="AD23" s="6">
        <f>variáveis!J3914</f>
        <v>33.75</v>
      </c>
      <c r="AE23" s="6">
        <f>variáveis!J4058</f>
        <v>33.520000000000003</v>
      </c>
      <c r="AF23" s="6">
        <f>variáveis!J4202</f>
        <v>30.56</v>
      </c>
      <c r="AG23" s="6">
        <f>variáveis!J4346</f>
        <v>29.74</v>
      </c>
      <c r="AI23" s="7">
        <v>21</v>
      </c>
      <c r="AJ23" s="3">
        <v>31.101041666666674</v>
      </c>
      <c r="AK23" s="3">
        <v>31.87</v>
      </c>
      <c r="AL23" s="3">
        <v>30.3</v>
      </c>
    </row>
    <row r="24" spans="2:38" x14ac:dyDescent="0.25">
      <c r="B24" s="7">
        <v>330</v>
      </c>
      <c r="C24" s="6">
        <f>variáveis!J27</f>
        <v>29.93</v>
      </c>
      <c r="D24" s="6">
        <f>variáveis!J171</f>
        <v>30.69</v>
      </c>
      <c r="E24" s="6">
        <f>variáveis!J315</f>
        <v>31.72</v>
      </c>
      <c r="F24" s="6">
        <f>variáveis!J459</f>
        <v>32.74</v>
      </c>
      <c r="G24" s="6">
        <f>variáveis!J603</f>
        <v>33.08</v>
      </c>
      <c r="H24" s="6">
        <f>variáveis!J747</f>
        <v>33.380000000000003</v>
      </c>
      <c r="I24" s="6">
        <f>variáveis!J891</f>
        <v>31.93</v>
      </c>
      <c r="J24" s="6">
        <f>variáveis!J1035</f>
        <v>31.89</v>
      </c>
      <c r="K24" s="6">
        <f>variáveis!J1179</f>
        <v>32.04</v>
      </c>
      <c r="L24" s="6">
        <f>variáveis!J1323</f>
        <v>29.76</v>
      </c>
      <c r="M24" s="6">
        <f>variáveis!J1467</f>
        <v>30.38</v>
      </c>
      <c r="N24" s="6">
        <f>variáveis!J1611</f>
        <v>29.76</v>
      </c>
      <c r="O24" s="6">
        <f>variáveis!J1755</f>
        <v>29.8</v>
      </c>
      <c r="P24" s="6">
        <f>variáveis!J1899</f>
        <v>29.64</v>
      </c>
      <c r="Q24" s="6">
        <f>variáveis!J2043</f>
        <v>30.84</v>
      </c>
      <c r="R24" s="6">
        <f>variáveis!J2187</f>
        <v>31.54</v>
      </c>
      <c r="S24" s="6">
        <f>variáveis!J2331</f>
        <v>31.34</v>
      </c>
      <c r="T24" s="6">
        <f>variáveis!J2475</f>
        <v>31.56</v>
      </c>
      <c r="U24" s="6">
        <f>variáveis!J2619</f>
        <v>29.91</v>
      </c>
      <c r="V24" s="6">
        <f>variáveis!J2763</f>
        <v>31.15</v>
      </c>
      <c r="W24" s="6">
        <f>variáveis!J2907</f>
        <v>31.39</v>
      </c>
      <c r="X24" s="6">
        <f>variáveis!J3051</f>
        <v>30.37</v>
      </c>
      <c r="Y24" s="6">
        <f>variáveis!J3195</f>
        <v>29.41</v>
      </c>
      <c r="Z24" s="6">
        <f>variáveis!J3339</f>
        <v>28.65</v>
      </c>
      <c r="AA24" s="6">
        <f>variáveis!J3483</f>
        <v>29.64</v>
      </c>
      <c r="AB24" s="6">
        <f>variáveis!J3627</f>
        <v>30.85</v>
      </c>
      <c r="AC24" s="6">
        <f>variáveis!J3771</f>
        <v>33.51</v>
      </c>
      <c r="AD24" s="6">
        <f>variáveis!J3915</f>
        <v>33.75</v>
      </c>
      <c r="AE24" s="6">
        <f>variáveis!J4059</f>
        <v>33.479999999999997</v>
      </c>
      <c r="AF24" s="6">
        <f>variáveis!J4203</f>
        <v>30.53</v>
      </c>
      <c r="AG24" s="6">
        <f>variáveis!J4347</f>
        <v>29.71</v>
      </c>
      <c r="AI24" s="7">
        <v>22</v>
      </c>
      <c r="AJ24" s="3">
        <v>30.03444444444445</v>
      </c>
      <c r="AK24" s="3">
        <v>30.97</v>
      </c>
      <c r="AL24" s="3">
        <v>29.5</v>
      </c>
    </row>
    <row r="25" spans="2:38" x14ac:dyDescent="0.25">
      <c r="B25" s="7">
        <v>340</v>
      </c>
      <c r="C25" s="6">
        <f>variáveis!J28</f>
        <v>29.9</v>
      </c>
      <c r="D25" s="6">
        <f>variáveis!J172</f>
        <v>30.66</v>
      </c>
      <c r="E25" s="6">
        <f>variáveis!J316</f>
        <v>31.8</v>
      </c>
      <c r="F25" s="6">
        <f>variáveis!J460</f>
        <v>32.700000000000003</v>
      </c>
      <c r="G25" s="6">
        <f>variáveis!J604</f>
        <v>33.06</v>
      </c>
      <c r="H25" s="6">
        <f>variáveis!J748</f>
        <v>33.35</v>
      </c>
      <c r="I25" s="6">
        <f>variáveis!J892</f>
        <v>31.9</v>
      </c>
      <c r="J25" s="6">
        <f>variáveis!J1036</f>
        <v>31.89</v>
      </c>
      <c r="K25" s="6">
        <f>variáveis!J1180</f>
        <v>32.01</v>
      </c>
      <c r="L25" s="6">
        <f>variáveis!J1324</f>
        <v>29.74</v>
      </c>
      <c r="M25" s="6">
        <f>variáveis!J1468</f>
        <v>30.36</v>
      </c>
      <c r="N25" s="6">
        <f>variáveis!J1612</f>
        <v>29.73</v>
      </c>
      <c r="O25" s="6">
        <f>variáveis!J1756</f>
        <v>29.77</v>
      </c>
      <c r="P25" s="6">
        <f>variáveis!J1900</f>
        <v>29.62</v>
      </c>
      <c r="Q25" s="6">
        <f>variáveis!J2044</f>
        <v>30.81</v>
      </c>
      <c r="R25" s="6">
        <f>variáveis!J2188</f>
        <v>31.51</v>
      </c>
      <c r="S25" s="6">
        <f>variáveis!J2332</f>
        <v>31.32</v>
      </c>
      <c r="T25" s="6">
        <f>variáveis!J2476</f>
        <v>31.54</v>
      </c>
      <c r="U25" s="6">
        <f>variáveis!J2620</f>
        <v>29.88</v>
      </c>
      <c r="V25" s="6">
        <f>variáveis!J2764</f>
        <v>31.12</v>
      </c>
      <c r="W25" s="6">
        <f>variáveis!J2908</f>
        <v>31.36</v>
      </c>
      <c r="X25" s="6">
        <f>variáveis!J3052</f>
        <v>30.34</v>
      </c>
      <c r="Y25" s="6">
        <f>variáveis!J3196</f>
        <v>29.39</v>
      </c>
      <c r="Z25" s="6">
        <f>variáveis!J3340</f>
        <v>28.64</v>
      </c>
      <c r="AA25" s="6">
        <f>variáveis!J3484</f>
        <v>29.62</v>
      </c>
      <c r="AB25" s="6">
        <f>variáveis!J3628</f>
        <v>30.81</v>
      </c>
      <c r="AC25" s="6">
        <f>variáveis!J3772</f>
        <v>33.5</v>
      </c>
      <c r="AD25" s="6">
        <f>variáveis!J3916</f>
        <v>33.729999999999997</v>
      </c>
      <c r="AE25" s="6">
        <f>variáveis!J4060</f>
        <v>33.409999999999997</v>
      </c>
      <c r="AF25" s="6">
        <f>variáveis!J4204</f>
        <v>30.49</v>
      </c>
      <c r="AG25" s="6">
        <f>variáveis!J4348</f>
        <v>29.69</v>
      </c>
      <c r="AI25" s="7">
        <v>23</v>
      </c>
      <c r="AJ25" s="3">
        <v>29.249513888888885</v>
      </c>
      <c r="AK25" s="3">
        <v>29.82</v>
      </c>
      <c r="AL25" s="3">
        <v>28.77</v>
      </c>
    </row>
    <row r="26" spans="2:38" x14ac:dyDescent="0.25">
      <c r="B26" s="7">
        <v>350</v>
      </c>
      <c r="C26" s="6">
        <f>variáveis!J29</f>
        <v>29.87</v>
      </c>
      <c r="D26" s="6">
        <f>variáveis!J173</f>
        <v>30.61</v>
      </c>
      <c r="E26" s="6">
        <f>variáveis!J317</f>
        <v>31.82</v>
      </c>
      <c r="F26" s="6">
        <f>variáveis!J461</f>
        <v>32.659999999999997</v>
      </c>
      <c r="G26" s="6">
        <f>variáveis!J605</f>
        <v>33.04</v>
      </c>
      <c r="H26" s="6">
        <f>variáveis!J749</f>
        <v>33.32</v>
      </c>
      <c r="I26" s="6">
        <f>variáveis!J893</f>
        <v>31.86</v>
      </c>
      <c r="J26" s="6">
        <f>variáveis!J1037</f>
        <v>31.89</v>
      </c>
      <c r="K26" s="6">
        <f>variáveis!J1181</f>
        <v>31.98</v>
      </c>
      <c r="L26" s="6">
        <f>variáveis!J1325</f>
        <v>29.72</v>
      </c>
      <c r="M26" s="6">
        <f>variáveis!J1469</f>
        <v>30.34</v>
      </c>
      <c r="N26" s="6">
        <f>variáveis!J1613</f>
        <v>29.71</v>
      </c>
      <c r="O26" s="6">
        <f>variáveis!J1757</f>
        <v>29.74</v>
      </c>
      <c r="P26" s="6">
        <f>variáveis!J1901</f>
        <v>29.59</v>
      </c>
      <c r="Q26" s="6">
        <f>variáveis!J2045</f>
        <v>30.78</v>
      </c>
      <c r="R26" s="6">
        <f>variáveis!J2189</f>
        <v>31.48</v>
      </c>
      <c r="S26" s="6">
        <f>variáveis!J2333</f>
        <v>31.3</v>
      </c>
      <c r="T26" s="6">
        <f>variáveis!J2477</f>
        <v>31.51</v>
      </c>
      <c r="U26" s="6">
        <f>variáveis!J2621</f>
        <v>29.86</v>
      </c>
      <c r="V26" s="6">
        <f>variáveis!J2765</f>
        <v>31.1</v>
      </c>
      <c r="W26" s="6">
        <f>variáveis!J2909</f>
        <v>31.34</v>
      </c>
      <c r="X26" s="6">
        <f>variáveis!J3053</f>
        <v>30.31</v>
      </c>
      <c r="Y26" s="6">
        <f>variáveis!J3197</f>
        <v>29.36</v>
      </c>
      <c r="Z26" s="6">
        <f>variáveis!J3341</f>
        <v>28.62</v>
      </c>
      <c r="AA26" s="6">
        <f>variáveis!J3485</f>
        <v>29.59</v>
      </c>
      <c r="AB26" s="6">
        <f>variáveis!J3629</f>
        <v>30.78</v>
      </c>
      <c r="AC26" s="6">
        <f>variáveis!J3773</f>
        <v>33.46</v>
      </c>
      <c r="AD26" s="6">
        <f>variáveis!J3917</f>
        <v>33.630000000000003</v>
      </c>
      <c r="AE26" s="6">
        <f>variáveis!J4061</f>
        <v>33.36</v>
      </c>
      <c r="AF26" s="6">
        <f>variáveis!J4205</f>
        <v>30.46</v>
      </c>
      <c r="AG26" s="6">
        <f>variáveis!J4349</f>
        <v>29.66</v>
      </c>
      <c r="AI26" s="7">
        <v>24</v>
      </c>
      <c r="AJ26" s="3">
        <v>29.219097222222217</v>
      </c>
      <c r="AK26" s="3">
        <v>30.7</v>
      </c>
      <c r="AL26" s="3">
        <v>28.17</v>
      </c>
    </row>
    <row r="27" spans="2:38" x14ac:dyDescent="0.25">
      <c r="B27" s="7">
        <v>400</v>
      </c>
      <c r="C27" s="6">
        <f>variáveis!J30</f>
        <v>29.84</v>
      </c>
      <c r="D27" s="6">
        <f>variáveis!J174</f>
        <v>30.5</v>
      </c>
      <c r="E27" s="6">
        <f>variáveis!J318</f>
        <v>31.76</v>
      </c>
      <c r="F27" s="6">
        <f>variáveis!J462</f>
        <v>32.619999999999997</v>
      </c>
      <c r="G27" s="6">
        <f>variáveis!J606</f>
        <v>33.03</v>
      </c>
      <c r="H27" s="6">
        <f>variáveis!J750</f>
        <v>33.29</v>
      </c>
      <c r="I27" s="6">
        <f>variáveis!J894</f>
        <v>31.8</v>
      </c>
      <c r="J27" s="6">
        <f>variáveis!J1038</f>
        <v>31.87</v>
      </c>
      <c r="K27" s="6">
        <f>variáveis!J1182</f>
        <v>31.96</v>
      </c>
      <c r="L27" s="6">
        <f>variáveis!J1326</f>
        <v>29.69</v>
      </c>
      <c r="M27" s="6">
        <f>variáveis!J1470</f>
        <v>30.32</v>
      </c>
      <c r="N27" s="6">
        <f>variáveis!J1614</f>
        <v>29.69</v>
      </c>
      <c r="O27" s="6">
        <f>variáveis!J1758</f>
        <v>29.72</v>
      </c>
      <c r="P27" s="6">
        <f>variáveis!J1902</f>
        <v>29.57</v>
      </c>
      <c r="Q27" s="6">
        <f>variáveis!J2046</f>
        <v>30.75</v>
      </c>
      <c r="R27" s="6">
        <f>variáveis!J2190</f>
        <v>31.45</v>
      </c>
      <c r="S27" s="6">
        <f>variáveis!J2334</f>
        <v>31.28</v>
      </c>
      <c r="T27" s="6">
        <f>variáveis!J2478</f>
        <v>31.49</v>
      </c>
      <c r="U27" s="6">
        <f>variáveis!J2622</f>
        <v>29.84</v>
      </c>
      <c r="V27" s="6">
        <f>variáveis!J2766</f>
        <v>31.07</v>
      </c>
      <c r="W27" s="6">
        <f>variáveis!J2910</f>
        <v>31.32</v>
      </c>
      <c r="X27" s="6">
        <f>variáveis!J3054</f>
        <v>30.29</v>
      </c>
      <c r="Y27" s="6">
        <f>variáveis!J3198</f>
        <v>29.34</v>
      </c>
      <c r="Z27" s="6">
        <f>variáveis!J3342</f>
        <v>28.6</v>
      </c>
      <c r="AA27" s="6">
        <f>variáveis!J3486</f>
        <v>29.57</v>
      </c>
      <c r="AB27" s="6">
        <f>variáveis!J3630</f>
        <v>30.75</v>
      </c>
      <c r="AC27" s="6">
        <f>variáveis!J3774</f>
        <v>33.4</v>
      </c>
      <c r="AD27" s="6">
        <f>variáveis!J3918</f>
        <v>33.56</v>
      </c>
      <c r="AE27" s="6">
        <f>variáveis!J4062</f>
        <v>33.31</v>
      </c>
      <c r="AF27" s="6">
        <f>variáveis!J4206</f>
        <v>30.43</v>
      </c>
      <c r="AG27" s="6">
        <f>variáveis!J4350</f>
        <v>29.64</v>
      </c>
      <c r="AI27" s="7">
        <v>25</v>
      </c>
      <c r="AJ27" s="3">
        <v>30.238749999999996</v>
      </c>
      <c r="AK27" s="3">
        <v>32.049999999999997</v>
      </c>
      <c r="AL27" s="3">
        <v>28.76</v>
      </c>
    </row>
    <row r="28" spans="2:38" x14ac:dyDescent="0.25">
      <c r="B28" s="7">
        <v>410</v>
      </c>
      <c r="C28" s="6">
        <f>variáveis!J31</f>
        <v>29.81</v>
      </c>
      <c r="D28" s="6">
        <f>variáveis!J175</f>
        <v>30.41</v>
      </c>
      <c r="E28" s="6">
        <f>variáveis!J319</f>
        <v>31.68</v>
      </c>
      <c r="F28" s="6">
        <f>variáveis!J463</f>
        <v>32.57</v>
      </c>
      <c r="G28" s="6">
        <f>variáveis!J607</f>
        <v>32.99</v>
      </c>
      <c r="H28" s="6">
        <f>variáveis!J751</f>
        <v>33.24</v>
      </c>
      <c r="I28" s="6">
        <f>variáveis!J895</f>
        <v>31.76</v>
      </c>
      <c r="J28" s="6">
        <f>variáveis!J1039</f>
        <v>31.85</v>
      </c>
      <c r="K28" s="6">
        <f>variáveis!J1183</f>
        <v>31.93</v>
      </c>
      <c r="L28" s="6">
        <f>variáveis!J1327</f>
        <v>29.67</v>
      </c>
      <c r="M28" s="6">
        <f>variáveis!J1471</f>
        <v>30.3</v>
      </c>
      <c r="N28" s="6">
        <f>variáveis!J1615</f>
        <v>29.66</v>
      </c>
      <c r="O28" s="6">
        <f>variáveis!J1759</f>
        <v>29.69</v>
      </c>
      <c r="P28" s="6">
        <f>variáveis!J1903</f>
        <v>29.55</v>
      </c>
      <c r="Q28" s="6">
        <f>variáveis!J2047</f>
        <v>30.71</v>
      </c>
      <c r="R28" s="6">
        <f>variáveis!J2191</f>
        <v>31.42</v>
      </c>
      <c r="S28" s="6">
        <f>variáveis!J2335</f>
        <v>31.25</v>
      </c>
      <c r="T28" s="6">
        <f>variáveis!J2479</f>
        <v>31.47</v>
      </c>
      <c r="U28" s="6">
        <f>variáveis!J2623</f>
        <v>29.81</v>
      </c>
      <c r="V28" s="6">
        <f>variáveis!J2767</f>
        <v>31.04</v>
      </c>
      <c r="W28" s="6">
        <f>variáveis!J2911</f>
        <v>31.29</v>
      </c>
      <c r="X28" s="6">
        <f>variáveis!J3055</f>
        <v>30.26</v>
      </c>
      <c r="Y28" s="6">
        <f>variáveis!J3199</f>
        <v>29.31</v>
      </c>
      <c r="Z28" s="6">
        <f>variáveis!J3343</f>
        <v>28.58</v>
      </c>
      <c r="AA28" s="6">
        <f>variáveis!J3487</f>
        <v>29.54</v>
      </c>
      <c r="AB28" s="6">
        <f>variáveis!J3631</f>
        <v>30.71</v>
      </c>
      <c r="AC28" s="6">
        <f>variáveis!J3775</f>
        <v>33.35</v>
      </c>
      <c r="AD28" s="6">
        <f>variáveis!J3919</f>
        <v>33.520000000000003</v>
      </c>
      <c r="AE28" s="6">
        <f>variáveis!J4063</f>
        <v>33.270000000000003</v>
      </c>
      <c r="AF28" s="6">
        <f>variáveis!J4207</f>
        <v>30.4</v>
      </c>
      <c r="AG28" s="6">
        <f>variáveis!J4351</f>
        <v>29.62</v>
      </c>
      <c r="AI28" s="7">
        <v>26</v>
      </c>
      <c r="AJ28" s="3">
        <v>31.775208333333314</v>
      </c>
      <c r="AK28" s="3">
        <v>36.200000000000003</v>
      </c>
      <c r="AL28" s="3">
        <v>29.65</v>
      </c>
    </row>
    <row r="29" spans="2:38" x14ac:dyDescent="0.25">
      <c r="B29" s="7">
        <v>420</v>
      </c>
      <c r="C29" s="6">
        <f>variáveis!J32</f>
        <v>29.79</v>
      </c>
      <c r="D29" s="6">
        <f>variáveis!J176</f>
        <v>30.35</v>
      </c>
      <c r="E29" s="6">
        <f>variáveis!J320</f>
        <v>31.6</v>
      </c>
      <c r="F29" s="6">
        <f>variáveis!J464</f>
        <v>32.520000000000003</v>
      </c>
      <c r="G29" s="6">
        <f>variáveis!J608</f>
        <v>32.979999999999997</v>
      </c>
      <c r="H29" s="6">
        <f>variáveis!J752</f>
        <v>33.21</v>
      </c>
      <c r="I29" s="6">
        <f>variáveis!J896</f>
        <v>31.74</v>
      </c>
      <c r="J29" s="6">
        <f>variáveis!J1040</f>
        <v>31.82</v>
      </c>
      <c r="K29" s="6">
        <f>variáveis!J1184</f>
        <v>31.91</v>
      </c>
      <c r="L29" s="6">
        <f>variáveis!J1328</f>
        <v>29.65</v>
      </c>
      <c r="M29" s="6">
        <f>variáveis!J1472</f>
        <v>30.28</v>
      </c>
      <c r="N29" s="6">
        <f>variáveis!J1616</f>
        <v>29.64</v>
      </c>
      <c r="O29" s="6">
        <f>variáveis!J1760</f>
        <v>29.67</v>
      </c>
      <c r="P29" s="6">
        <f>variáveis!J1904</f>
        <v>29.53</v>
      </c>
      <c r="Q29" s="6">
        <f>variáveis!J2048</f>
        <v>30.68</v>
      </c>
      <c r="R29" s="6">
        <f>variáveis!J2192</f>
        <v>31.39</v>
      </c>
      <c r="S29" s="6">
        <f>variáveis!J2336</f>
        <v>31.23</v>
      </c>
      <c r="T29" s="6">
        <f>variáveis!J2480</f>
        <v>31.44</v>
      </c>
      <c r="U29" s="6">
        <f>variáveis!J2624</f>
        <v>29.81</v>
      </c>
      <c r="V29" s="6">
        <f>variáveis!J2768</f>
        <v>31.01</v>
      </c>
      <c r="W29" s="6">
        <f>variáveis!J2912</f>
        <v>31.27</v>
      </c>
      <c r="X29" s="6">
        <f>variáveis!J3056</f>
        <v>30.23</v>
      </c>
      <c r="Y29" s="6">
        <f>variáveis!J3200</f>
        <v>29.29</v>
      </c>
      <c r="Z29" s="6">
        <f>variáveis!J3344</f>
        <v>28.56</v>
      </c>
      <c r="AA29" s="6">
        <f>variáveis!J3488</f>
        <v>29.51</v>
      </c>
      <c r="AB29" s="6">
        <f>variáveis!J3632</f>
        <v>30.69</v>
      </c>
      <c r="AC29" s="6">
        <f>variáveis!J3776</f>
        <v>33.28</v>
      </c>
      <c r="AD29" s="6">
        <f>variáveis!J3920</f>
        <v>33.49</v>
      </c>
      <c r="AE29" s="6">
        <f>variáveis!J4064</f>
        <v>33.24</v>
      </c>
      <c r="AF29" s="6">
        <f>variáveis!J4208</f>
        <v>30.37</v>
      </c>
      <c r="AG29" s="6">
        <f>variáveis!J4352</f>
        <v>29.59</v>
      </c>
      <c r="AI29" s="7">
        <v>27</v>
      </c>
      <c r="AJ29" s="3">
        <v>33.328819444444463</v>
      </c>
      <c r="AK29" s="3">
        <v>37.1</v>
      </c>
      <c r="AL29" s="3">
        <v>30.87</v>
      </c>
    </row>
    <row r="30" spans="2:38" x14ac:dyDescent="0.25">
      <c r="B30" s="7">
        <v>430</v>
      </c>
      <c r="C30" s="6">
        <f>variáveis!J33</f>
        <v>29.76</v>
      </c>
      <c r="D30" s="6">
        <f>variáveis!J177</f>
        <v>30.3</v>
      </c>
      <c r="E30" s="6">
        <f>variáveis!J321</f>
        <v>31.52</v>
      </c>
      <c r="F30" s="6">
        <f>variáveis!J465</f>
        <v>32.479999999999997</v>
      </c>
      <c r="G30" s="6">
        <f>variáveis!J609</f>
        <v>32.950000000000003</v>
      </c>
      <c r="H30" s="6">
        <f>variáveis!J753</f>
        <v>33.18</v>
      </c>
      <c r="I30" s="6">
        <f>variáveis!J897</f>
        <v>31.71</v>
      </c>
      <c r="J30" s="6">
        <f>variáveis!J1041</f>
        <v>31.8</v>
      </c>
      <c r="K30" s="6">
        <f>variáveis!J1185</f>
        <v>31.88</v>
      </c>
      <c r="L30" s="6">
        <f>variáveis!J1329</f>
        <v>29.64</v>
      </c>
      <c r="M30" s="6">
        <f>variáveis!J1473</f>
        <v>30.26</v>
      </c>
      <c r="N30" s="6">
        <f>variáveis!J1617</f>
        <v>29.62</v>
      </c>
      <c r="O30" s="6">
        <f>variáveis!J1761</f>
        <v>29.64</v>
      </c>
      <c r="P30" s="6">
        <f>variáveis!J1905</f>
        <v>29.5</v>
      </c>
      <c r="Q30" s="6">
        <f>variáveis!J2049</f>
        <v>30.65</v>
      </c>
      <c r="R30" s="6">
        <f>variáveis!J2193</f>
        <v>31.36</v>
      </c>
      <c r="S30" s="6">
        <f>variáveis!J2337</f>
        <v>31.22</v>
      </c>
      <c r="T30" s="6">
        <f>variáveis!J2481</f>
        <v>31.42</v>
      </c>
      <c r="U30" s="6">
        <f>variáveis!J2625</f>
        <v>29.78</v>
      </c>
      <c r="V30" s="6">
        <f>variáveis!J2769</f>
        <v>30.99</v>
      </c>
      <c r="W30" s="6">
        <f>variáveis!J2913</f>
        <v>31.24</v>
      </c>
      <c r="X30" s="6">
        <f>variáveis!J3057</f>
        <v>30.21</v>
      </c>
      <c r="Y30" s="6">
        <f>variáveis!J3201</f>
        <v>29.27</v>
      </c>
      <c r="Z30" s="6">
        <f>variáveis!J3345</f>
        <v>28.55</v>
      </c>
      <c r="AA30" s="6">
        <f>variáveis!J3489</f>
        <v>29.49</v>
      </c>
      <c r="AB30" s="6">
        <f>variáveis!J3633</f>
        <v>30.66</v>
      </c>
      <c r="AC30" s="6">
        <f>variáveis!J3777</f>
        <v>33.21</v>
      </c>
      <c r="AD30" s="6">
        <f>variáveis!J3921</f>
        <v>33.47</v>
      </c>
      <c r="AE30" s="6">
        <f>variáveis!J4065</f>
        <v>33.21</v>
      </c>
      <c r="AF30" s="6">
        <f>variáveis!J4209</f>
        <v>30.34</v>
      </c>
      <c r="AG30" s="6">
        <f>variáveis!J4353</f>
        <v>29.56</v>
      </c>
      <c r="AI30" s="7">
        <v>28</v>
      </c>
      <c r="AJ30" s="3">
        <v>33.041180555555563</v>
      </c>
      <c r="AK30" s="3">
        <v>36.36</v>
      </c>
      <c r="AL30" s="3">
        <v>31.09</v>
      </c>
    </row>
    <row r="31" spans="2:38" x14ac:dyDescent="0.25">
      <c r="B31" s="7">
        <v>440</v>
      </c>
      <c r="C31" s="6">
        <f>variáveis!J34</f>
        <v>29.72</v>
      </c>
      <c r="D31" s="6">
        <f>variáveis!J178</f>
        <v>30.25</v>
      </c>
      <c r="E31" s="6">
        <f>variáveis!J322</f>
        <v>31.47</v>
      </c>
      <c r="F31" s="6">
        <f>variáveis!J466</f>
        <v>32.450000000000003</v>
      </c>
      <c r="G31" s="6">
        <f>variáveis!J610</f>
        <v>32.93</v>
      </c>
      <c r="H31" s="6">
        <f>variáveis!J754</f>
        <v>33.15</v>
      </c>
      <c r="I31" s="6">
        <f>variáveis!J898</f>
        <v>31.69</v>
      </c>
      <c r="J31" s="6">
        <f>variáveis!J1042</f>
        <v>31.77</v>
      </c>
      <c r="K31" s="6">
        <f>variáveis!J1186</f>
        <v>31.84</v>
      </c>
      <c r="L31" s="6">
        <f>variáveis!J1330</f>
        <v>29.63</v>
      </c>
      <c r="M31" s="6">
        <f>variáveis!J1474</f>
        <v>30.24</v>
      </c>
      <c r="N31" s="6">
        <f>variáveis!J1618</f>
        <v>29.6</v>
      </c>
      <c r="O31" s="6">
        <f>variáveis!J1762</f>
        <v>29.62</v>
      </c>
      <c r="P31" s="6">
        <f>variáveis!J1906</f>
        <v>29.48</v>
      </c>
      <c r="Q31" s="6">
        <f>variáveis!J2050</f>
        <v>30.62</v>
      </c>
      <c r="R31" s="6">
        <f>variáveis!J2194</f>
        <v>31.33</v>
      </c>
      <c r="S31" s="6">
        <f>variáveis!J2338</f>
        <v>31.2</v>
      </c>
      <c r="T31" s="6">
        <f>variáveis!J2482</f>
        <v>31.4</v>
      </c>
      <c r="U31" s="6">
        <f>variáveis!J2626</f>
        <v>29.76</v>
      </c>
      <c r="V31" s="6">
        <f>variáveis!J2770</f>
        <v>30.96</v>
      </c>
      <c r="W31" s="6">
        <f>variáveis!J2914</f>
        <v>31.22</v>
      </c>
      <c r="X31" s="6">
        <f>variáveis!J3058</f>
        <v>30.18</v>
      </c>
      <c r="Y31" s="6">
        <f>variáveis!J3202</f>
        <v>29.25</v>
      </c>
      <c r="Z31" s="6">
        <f>variáveis!J3346</f>
        <v>28.53</v>
      </c>
      <c r="AA31" s="6">
        <f>variáveis!J3490</f>
        <v>29.46</v>
      </c>
      <c r="AB31" s="6">
        <f>variáveis!J3634</f>
        <v>30.63</v>
      </c>
      <c r="AC31" s="6">
        <f>variáveis!J3778</f>
        <v>33.130000000000003</v>
      </c>
      <c r="AD31" s="6">
        <f>variáveis!J3922</f>
        <v>33.42</v>
      </c>
      <c r="AE31" s="6">
        <f>variáveis!J4066</f>
        <v>33.17</v>
      </c>
      <c r="AF31" s="6">
        <f>variáveis!J4210</f>
        <v>30.31</v>
      </c>
      <c r="AG31" s="6">
        <f>variáveis!J4354</f>
        <v>29.53</v>
      </c>
      <c r="AI31" s="7">
        <v>29</v>
      </c>
      <c r="AJ31" s="3">
        <v>32.766388888888883</v>
      </c>
      <c r="AK31" s="3">
        <v>42.62</v>
      </c>
      <c r="AL31" s="3">
        <v>31.28</v>
      </c>
    </row>
    <row r="32" spans="2:38" x14ac:dyDescent="0.25">
      <c r="B32" s="7">
        <v>450</v>
      </c>
      <c r="C32" s="6">
        <f>variáveis!J35</f>
        <v>29.7</v>
      </c>
      <c r="D32" s="6">
        <f>variáveis!J179</f>
        <v>30.2</v>
      </c>
      <c r="E32" s="6">
        <f>variáveis!J323</f>
        <v>31.43</v>
      </c>
      <c r="F32" s="6">
        <f>variáveis!J467</f>
        <v>32.42</v>
      </c>
      <c r="G32" s="6">
        <f>variáveis!J611</f>
        <v>32.9</v>
      </c>
      <c r="H32" s="6">
        <f>variáveis!J755</f>
        <v>33.130000000000003</v>
      </c>
      <c r="I32" s="6">
        <f>variáveis!J899</f>
        <v>31.62</v>
      </c>
      <c r="J32" s="6">
        <f>variáveis!J1043</f>
        <v>31.74</v>
      </c>
      <c r="K32" s="6">
        <f>variáveis!J1187</f>
        <v>31.82</v>
      </c>
      <c r="L32" s="6">
        <f>variáveis!J1331</f>
        <v>29.6</v>
      </c>
      <c r="M32" s="6">
        <f>variáveis!J1475</f>
        <v>30.22</v>
      </c>
      <c r="N32" s="6">
        <f>variáveis!J1619</f>
        <v>29.59</v>
      </c>
      <c r="O32" s="6">
        <f>variáveis!J1763</f>
        <v>29.59</v>
      </c>
      <c r="P32" s="6">
        <f>variáveis!J1907</f>
        <v>29.46</v>
      </c>
      <c r="Q32" s="6">
        <f>variáveis!J2051</f>
        <v>30.59</v>
      </c>
      <c r="R32" s="6">
        <f>variáveis!J2195</f>
        <v>31.31</v>
      </c>
      <c r="S32" s="6">
        <f>variáveis!J2339</f>
        <v>31.16</v>
      </c>
      <c r="T32" s="6">
        <f>variáveis!J2483</f>
        <v>31.38</v>
      </c>
      <c r="U32" s="6">
        <f>variáveis!J2627</f>
        <v>29.76</v>
      </c>
      <c r="V32" s="6">
        <f>variáveis!J2771</f>
        <v>30.93</v>
      </c>
      <c r="W32" s="6">
        <f>variáveis!J2915</f>
        <v>31.2</v>
      </c>
      <c r="X32" s="6">
        <f>variáveis!J3059</f>
        <v>30.16</v>
      </c>
      <c r="Y32" s="6">
        <f>variáveis!J3203</f>
        <v>29.23</v>
      </c>
      <c r="Z32" s="6">
        <f>variáveis!J3347</f>
        <v>28.51</v>
      </c>
      <c r="AA32" s="6">
        <f>variáveis!J3491</f>
        <v>29.44</v>
      </c>
      <c r="AB32" s="6">
        <f>variáveis!J3635</f>
        <v>30.6</v>
      </c>
      <c r="AC32" s="6">
        <f>variáveis!J3779</f>
        <v>33.07</v>
      </c>
      <c r="AD32" s="6">
        <f>variáveis!J3923</f>
        <v>33.4</v>
      </c>
      <c r="AE32" s="6">
        <f>variáveis!J4067</f>
        <v>33.14</v>
      </c>
      <c r="AF32" s="6">
        <f>variáveis!J4211</f>
        <v>30.27</v>
      </c>
      <c r="AG32" s="6">
        <f>variáveis!J4355</f>
        <v>29.49</v>
      </c>
      <c r="AI32" s="7">
        <v>30</v>
      </c>
      <c r="AJ32" s="3">
        <v>30.473680555555536</v>
      </c>
      <c r="AK32" s="3">
        <v>31.41</v>
      </c>
      <c r="AL32" s="3">
        <v>29.5</v>
      </c>
    </row>
    <row r="33" spans="2:38" x14ac:dyDescent="0.25">
      <c r="B33" s="7">
        <v>500</v>
      </c>
      <c r="C33" s="6">
        <f>variáveis!J36</f>
        <v>29.68</v>
      </c>
      <c r="D33" s="6">
        <f>variáveis!J180</f>
        <v>30.16</v>
      </c>
      <c r="E33" s="6">
        <f>variáveis!J324</f>
        <v>31.39</v>
      </c>
      <c r="F33" s="6">
        <f>variáveis!J468</f>
        <v>32.39</v>
      </c>
      <c r="G33" s="6">
        <f>variáveis!J612</f>
        <v>32.869999999999997</v>
      </c>
      <c r="H33" s="6">
        <f>variáveis!J756</f>
        <v>33.1</v>
      </c>
      <c r="I33" s="6">
        <f>variáveis!J900</f>
        <v>31.5</v>
      </c>
      <c r="J33" s="6">
        <f>variáveis!J1044</f>
        <v>31.72</v>
      </c>
      <c r="K33" s="6">
        <f>variáveis!J1188</f>
        <v>31.79</v>
      </c>
      <c r="L33" s="6">
        <f>variáveis!J1332</f>
        <v>29.57</v>
      </c>
      <c r="M33" s="6">
        <f>variáveis!J1476</f>
        <v>30.2</v>
      </c>
      <c r="N33" s="6">
        <f>variáveis!J1620</f>
        <v>29.57</v>
      </c>
      <c r="O33" s="6">
        <f>variáveis!J1764</f>
        <v>29.57</v>
      </c>
      <c r="P33" s="6">
        <f>variáveis!J1908</f>
        <v>29.43</v>
      </c>
      <c r="Q33" s="6">
        <f>variáveis!J2052</f>
        <v>30.56</v>
      </c>
      <c r="R33" s="6">
        <f>variáveis!J2196</f>
        <v>31.28</v>
      </c>
      <c r="S33" s="6">
        <f>variáveis!J2340</f>
        <v>31.14</v>
      </c>
      <c r="T33" s="6">
        <f>variáveis!J2484</f>
        <v>31.35</v>
      </c>
      <c r="U33" s="6">
        <f>variáveis!J2628</f>
        <v>29.74</v>
      </c>
      <c r="V33" s="6">
        <f>variáveis!J2772</f>
        <v>30.9</v>
      </c>
      <c r="W33" s="6">
        <f>variáveis!J2916</f>
        <v>31.17</v>
      </c>
      <c r="X33" s="6">
        <f>variáveis!J3060</f>
        <v>30.13</v>
      </c>
      <c r="Y33" s="6">
        <f>variáveis!J3204</f>
        <v>29.21</v>
      </c>
      <c r="Z33" s="6">
        <f>variáveis!J3348</f>
        <v>28.49</v>
      </c>
      <c r="AA33" s="6">
        <f>variáveis!J3492</f>
        <v>29.41</v>
      </c>
      <c r="AB33" s="6">
        <f>variáveis!J3636</f>
        <v>30.57</v>
      </c>
      <c r="AC33" s="6">
        <f>variáveis!J3780</f>
        <v>33.03</v>
      </c>
      <c r="AD33" s="6">
        <f>variáveis!J3924</f>
        <v>33.380000000000003</v>
      </c>
      <c r="AE33" s="6">
        <f>variáveis!J4068</f>
        <v>33.11</v>
      </c>
      <c r="AF33" s="6">
        <f>variáveis!J4212</f>
        <v>30.24</v>
      </c>
      <c r="AG33" s="6">
        <f>variáveis!J4356</f>
        <v>29.46</v>
      </c>
      <c r="AI33" s="7">
        <v>31</v>
      </c>
      <c r="AJ33" s="3">
        <v>29.732083333333335</v>
      </c>
      <c r="AK33" s="3">
        <v>30.74</v>
      </c>
      <c r="AL33" s="3">
        <v>28.7</v>
      </c>
    </row>
    <row r="34" spans="2:38" x14ac:dyDescent="0.25">
      <c r="B34" s="7">
        <v>510</v>
      </c>
      <c r="C34" s="6">
        <f>variáveis!J37</f>
        <v>29.65</v>
      </c>
      <c r="D34" s="6">
        <f>variáveis!J181</f>
        <v>30.11</v>
      </c>
      <c r="E34" s="6">
        <f>variáveis!J325</f>
        <v>31.35</v>
      </c>
      <c r="F34" s="6">
        <f>variáveis!J469</f>
        <v>32.36</v>
      </c>
      <c r="G34" s="6">
        <f>variáveis!J613</f>
        <v>32.880000000000003</v>
      </c>
      <c r="H34" s="6">
        <f>variáveis!J757</f>
        <v>33.08</v>
      </c>
      <c r="I34" s="6">
        <f>variáveis!J901</f>
        <v>31.45</v>
      </c>
      <c r="J34" s="6">
        <f>variáveis!J1045</f>
        <v>31.69</v>
      </c>
      <c r="K34" s="6">
        <f>variáveis!J1189</f>
        <v>31.76</v>
      </c>
      <c r="L34" s="6">
        <f>variáveis!J1333</f>
        <v>29.55</v>
      </c>
      <c r="M34" s="6">
        <f>variáveis!J1477</f>
        <v>30.19</v>
      </c>
      <c r="N34" s="6">
        <f>variáveis!J1621</f>
        <v>29.55</v>
      </c>
      <c r="O34" s="6">
        <f>variáveis!J1765</f>
        <v>29.54</v>
      </c>
      <c r="P34" s="6">
        <f>variáveis!J1909</f>
        <v>29.4</v>
      </c>
      <c r="Q34" s="6">
        <f>variáveis!J2053</f>
        <v>30.53</v>
      </c>
      <c r="R34" s="6">
        <f>variáveis!J2197</f>
        <v>31.25</v>
      </c>
      <c r="S34" s="6">
        <f>variáveis!J2341</f>
        <v>31.12</v>
      </c>
      <c r="T34" s="6">
        <f>variáveis!J2485</f>
        <v>31.33</v>
      </c>
      <c r="U34" s="6">
        <f>variáveis!J2629</f>
        <v>29.72</v>
      </c>
      <c r="V34" s="6">
        <f>variáveis!J2773</f>
        <v>30.87</v>
      </c>
      <c r="W34" s="6">
        <f>variáveis!J2917</f>
        <v>31.15</v>
      </c>
      <c r="X34" s="6">
        <f>variáveis!J3061</f>
        <v>30.11</v>
      </c>
      <c r="Y34" s="6">
        <f>variáveis!J3205</f>
        <v>29.19</v>
      </c>
      <c r="Z34" s="6">
        <f>variáveis!J3349</f>
        <v>28.47</v>
      </c>
      <c r="AA34" s="6">
        <f>variáveis!J3493</f>
        <v>29.38</v>
      </c>
      <c r="AB34" s="6">
        <f>variáveis!J3637</f>
        <v>30.66</v>
      </c>
      <c r="AC34" s="6">
        <f>variáveis!J3781</f>
        <v>33</v>
      </c>
      <c r="AD34" s="6">
        <f>variáveis!J3925</f>
        <v>33.32</v>
      </c>
      <c r="AE34" s="6">
        <f>variáveis!J4069</f>
        <v>33.08</v>
      </c>
      <c r="AF34" s="6">
        <f>variáveis!J4213</f>
        <v>30.2</v>
      </c>
      <c r="AG34" s="6">
        <f>variáveis!J4357</f>
        <v>29.44</v>
      </c>
    </row>
    <row r="35" spans="2:38" x14ac:dyDescent="0.25">
      <c r="B35" s="7">
        <v>520</v>
      </c>
      <c r="C35" s="6">
        <f>variáveis!J38</f>
        <v>29.62</v>
      </c>
      <c r="D35" s="6">
        <f>variáveis!J182</f>
        <v>30.07</v>
      </c>
      <c r="E35" s="6">
        <f>variáveis!J326</f>
        <v>31.32</v>
      </c>
      <c r="F35" s="6">
        <f>variáveis!J470</f>
        <v>32.33</v>
      </c>
      <c r="G35" s="6">
        <f>variáveis!J614</f>
        <v>32.85</v>
      </c>
      <c r="H35" s="6">
        <f>variáveis!J758</f>
        <v>33.049999999999997</v>
      </c>
      <c r="I35" s="6">
        <f>variáveis!J902</f>
        <v>31.42</v>
      </c>
      <c r="J35" s="6">
        <f>variáveis!J1046</f>
        <v>31.67</v>
      </c>
      <c r="K35" s="6">
        <f>variáveis!J1190</f>
        <v>31.74</v>
      </c>
      <c r="L35" s="6">
        <f>variáveis!J1334</f>
        <v>29.52</v>
      </c>
      <c r="M35" s="6">
        <f>variáveis!J1478</f>
        <v>30.17</v>
      </c>
      <c r="N35" s="6">
        <f>variáveis!J1622</f>
        <v>29.53</v>
      </c>
      <c r="O35" s="6">
        <f>variáveis!J1766</f>
        <v>29.52</v>
      </c>
      <c r="P35" s="6">
        <f>variáveis!J1910</f>
        <v>29.38</v>
      </c>
      <c r="Q35" s="6">
        <f>variáveis!J2054</f>
        <v>30.5</v>
      </c>
      <c r="R35" s="6">
        <f>variáveis!J2198</f>
        <v>31.22</v>
      </c>
      <c r="S35" s="6">
        <f>variáveis!J2342</f>
        <v>31.09</v>
      </c>
      <c r="T35" s="6">
        <f>variáveis!J2486</f>
        <v>31.3</v>
      </c>
      <c r="U35" s="6">
        <f>variáveis!J2630</f>
        <v>29.7</v>
      </c>
      <c r="V35" s="6">
        <f>variáveis!J2774</f>
        <v>30.85</v>
      </c>
      <c r="W35" s="6">
        <f>variáveis!J2918</f>
        <v>31.12</v>
      </c>
      <c r="X35" s="6">
        <f>variáveis!J3062</f>
        <v>30.09</v>
      </c>
      <c r="Y35" s="6">
        <f>variáveis!J3206</f>
        <v>29.17</v>
      </c>
      <c r="Z35" s="6">
        <f>variáveis!J3350</f>
        <v>28.46</v>
      </c>
      <c r="AA35" s="6">
        <f>variáveis!J3494</f>
        <v>29.36</v>
      </c>
      <c r="AB35" s="6">
        <f>variáveis!J3638</f>
        <v>30.78</v>
      </c>
      <c r="AC35" s="6">
        <f>variáveis!J3782</f>
        <v>32.96</v>
      </c>
      <c r="AD35" s="6">
        <f>variáveis!J3926</f>
        <v>33.200000000000003</v>
      </c>
      <c r="AE35" s="6">
        <f>variáveis!J4070</f>
        <v>33.049999999999997</v>
      </c>
      <c r="AF35" s="6">
        <f>variáveis!J4214</f>
        <v>30.17</v>
      </c>
      <c r="AG35" s="6">
        <f>variáveis!J4358</f>
        <v>29.41</v>
      </c>
    </row>
    <row r="36" spans="2:38" x14ac:dyDescent="0.25">
      <c r="B36" s="7">
        <v>530</v>
      </c>
      <c r="C36" s="6">
        <f>variáveis!J39</f>
        <v>29.6</v>
      </c>
      <c r="D36" s="6">
        <f>variáveis!J183</f>
        <v>30.02</v>
      </c>
      <c r="E36" s="6">
        <f>variáveis!J327</f>
        <v>31.29</v>
      </c>
      <c r="F36" s="6">
        <f>variáveis!J471</f>
        <v>32.299999999999997</v>
      </c>
      <c r="G36" s="6">
        <f>variáveis!J615</f>
        <v>32.82</v>
      </c>
      <c r="H36" s="6">
        <f>variáveis!J759</f>
        <v>33.020000000000003</v>
      </c>
      <c r="I36" s="6">
        <f>variáveis!J903</f>
        <v>31.39</v>
      </c>
      <c r="J36" s="6">
        <f>variáveis!J1047</f>
        <v>31.64</v>
      </c>
      <c r="K36" s="6">
        <f>variáveis!J1191</f>
        <v>31.71</v>
      </c>
      <c r="L36" s="6">
        <f>variáveis!J1335</f>
        <v>29.5</v>
      </c>
      <c r="M36" s="6">
        <f>variáveis!J1479</f>
        <v>30.15</v>
      </c>
      <c r="N36" s="6">
        <f>variáveis!J1623</f>
        <v>29.51</v>
      </c>
      <c r="O36" s="6">
        <f>variáveis!J1767</f>
        <v>29.49</v>
      </c>
      <c r="P36" s="6">
        <f>variáveis!J1911</f>
        <v>29.36</v>
      </c>
      <c r="Q36" s="6">
        <f>variáveis!J2055</f>
        <v>30.48</v>
      </c>
      <c r="R36" s="6">
        <f>variáveis!J2199</f>
        <v>31.19</v>
      </c>
      <c r="S36" s="6">
        <f>variáveis!J2343</f>
        <v>31.07</v>
      </c>
      <c r="T36" s="6">
        <f>variáveis!J2487</f>
        <v>31.28</v>
      </c>
      <c r="U36" s="6">
        <f>variáveis!J2631</f>
        <v>29.67</v>
      </c>
      <c r="V36" s="6">
        <f>variáveis!J2775</f>
        <v>30.82</v>
      </c>
      <c r="W36" s="6">
        <f>variáveis!J2919</f>
        <v>31.1</v>
      </c>
      <c r="X36" s="6">
        <f>variáveis!J3063</f>
        <v>30.06</v>
      </c>
      <c r="Y36" s="6">
        <f>variáveis!J3207</f>
        <v>29.15</v>
      </c>
      <c r="Z36" s="6">
        <f>variáveis!J3351</f>
        <v>28.44</v>
      </c>
      <c r="AA36" s="6">
        <f>variáveis!J3495</f>
        <v>29.33</v>
      </c>
      <c r="AB36" s="6">
        <f>variáveis!J3639</f>
        <v>30.82</v>
      </c>
      <c r="AC36" s="6">
        <f>variáveis!J3783</f>
        <v>32.92</v>
      </c>
      <c r="AD36" s="6">
        <f>variáveis!J3927</f>
        <v>33.130000000000003</v>
      </c>
      <c r="AE36" s="6">
        <f>variáveis!J4071</f>
        <v>33.020000000000003</v>
      </c>
      <c r="AF36" s="6">
        <f>variáveis!J4215</f>
        <v>30.14</v>
      </c>
      <c r="AG36" s="6">
        <f>variáveis!J4359</f>
        <v>29.38</v>
      </c>
    </row>
    <row r="37" spans="2:38" x14ac:dyDescent="0.25">
      <c r="B37" s="7">
        <v>540</v>
      </c>
      <c r="C37" s="6">
        <f>variáveis!J40</f>
        <v>29.55</v>
      </c>
      <c r="D37" s="6">
        <f>variáveis!J184</f>
        <v>29.98</v>
      </c>
      <c r="E37" s="6">
        <f>variáveis!J328</f>
        <v>31.25</v>
      </c>
      <c r="F37" s="6">
        <f>variáveis!J472</f>
        <v>32.270000000000003</v>
      </c>
      <c r="G37" s="6">
        <f>variáveis!J616</f>
        <v>32.79</v>
      </c>
      <c r="H37" s="6">
        <f>variáveis!J760</f>
        <v>33</v>
      </c>
      <c r="I37" s="6">
        <f>variáveis!J904</f>
        <v>31.36</v>
      </c>
      <c r="J37" s="6">
        <f>variáveis!J1048</f>
        <v>31.62</v>
      </c>
      <c r="K37" s="6">
        <f>variáveis!J1192</f>
        <v>31.69</v>
      </c>
      <c r="L37" s="6">
        <f>variáveis!J1336</f>
        <v>29.47</v>
      </c>
      <c r="M37" s="6">
        <f>variáveis!J1480</f>
        <v>30.13</v>
      </c>
      <c r="N37" s="6">
        <f>variáveis!J1624</f>
        <v>29.49</v>
      </c>
      <c r="O37" s="6">
        <f>variáveis!J1768</f>
        <v>29.47</v>
      </c>
      <c r="P37" s="6">
        <f>variáveis!J1912</f>
        <v>29.33</v>
      </c>
      <c r="Q37" s="6">
        <f>variáveis!J2056</f>
        <v>30.45</v>
      </c>
      <c r="R37" s="6">
        <f>variáveis!J2200</f>
        <v>31.17</v>
      </c>
      <c r="S37" s="6">
        <f>variáveis!J2344</f>
        <v>31.05</v>
      </c>
      <c r="T37" s="6">
        <f>variáveis!J2488</f>
        <v>31.26</v>
      </c>
      <c r="U37" s="6">
        <f>variáveis!J2632</f>
        <v>29.65</v>
      </c>
      <c r="V37" s="6">
        <f>variáveis!J2776</f>
        <v>30.79</v>
      </c>
      <c r="W37" s="6">
        <f>variáveis!J2920</f>
        <v>31.07</v>
      </c>
      <c r="X37" s="6">
        <f>variáveis!J3064</f>
        <v>30.04</v>
      </c>
      <c r="Y37" s="6">
        <f>variáveis!J3208</f>
        <v>29.12</v>
      </c>
      <c r="Z37" s="6">
        <f>variáveis!J3352</f>
        <v>28.42</v>
      </c>
      <c r="AA37" s="6">
        <f>variáveis!J3496</f>
        <v>29.3</v>
      </c>
      <c r="AB37" s="6">
        <f>variáveis!J3640</f>
        <v>31.17</v>
      </c>
      <c r="AC37" s="6">
        <f>variáveis!J3784</f>
        <v>32.880000000000003</v>
      </c>
      <c r="AD37" s="6">
        <f>variáveis!J3928</f>
        <v>33.11</v>
      </c>
      <c r="AE37" s="6">
        <f>variáveis!J4072</f>
        <v>32.979999999999997</v>
      </c>
      <c r="AF37" s="6">
        <f>variáveis!J4216</f>
        <v>30.11</v>
      </c>
      <c r="AG37" s="6">
        <f>variáveis!J4360</f>
        <v>29.35</v>
      </c>
    </row>
    <row r="38" spans="2:38" x14ac:dyDescent="0.25">
      <c r="B38" s="7">
        <v>550</v>
      </c>
      <c r="C38" s="6">
        <f>variáveis!J41</f>
        <v>29.5</v>
      </c>
      <c r="D38" s="6">
        <f>variáveis!J185</f>
        <v>29.95</v>
      </c>
      <c r="E38" s="6">
        <f>variáveis!J329</f>
        <v>31.2</v>
      </c>
      <c r="F38" s="6">
        <f>variáveis!J473</f>
        <v>32.21</v>
      </c>
      <c r="G38" s="6">
        <f>variáveis!J617</f>
        <v>32.76</v>
      </c>
      <c r="H38" s="6">
        <f>variáveis!J761</f>
        <v>32.94</v>
      </c>
      <c r="I38" s="6">
        <f>variáveis!J905</f>
        <v>31.34</v>
      </c>
      <c r="J38" s="6">
        <f>variáveis!J1049</f>
        <v>31.59</v>
      </c>
      <c r="K38" s="6">
        <f>variáveis!J1193</f>
        <v>31.66</v>
      </c>
      <c r="L38" s="6">
        <f>variáveis!J1337</f>
        <v>29.45</v>
      </c>
      <c r="M38" s="6">
        <f>variáveis!J1481</f>
        <v>30.11</v>
      </c>
      <c r="N38" s="6">
        <f>variáveis!J1625</f>
        <v>29.47</v>
      </c>
      <c r="O38" s="6">
        <f>variáveis!J1769</f>
        <v>29.44</v>
      </c>
      <c r="P38" s="6">
        <f>variáveis!J1913</f>
        <v>29.31</v>
      </c>
      <c r="Q38" s="6">
        <f>variáveis!J2057</f>
        <v>30.41</v>
      </c>
      <c r="R38" s="6">
        <f>variáveis!J2201</f>
        <v>31.14</v>
      </c>
      <c r="S38" s="6">
        <f>variáveis!J2345</f>
        <v>31.03</v>
      </c>
      <c r="T38" s="6">
        <f>variáveis!J2489</f>
        <v>31.24</v>
      </c>
      <c r="U38" s="6">
        <f>variáveis!J2633</f>
        <v>29.62</v>
      </c>
      <c r="V38" s="6">
        <f>variáveis!J2777</f>
        <v>30.76</v>
      </c>
      <c r="W38" s="6">
        <f>variáveis!J2921</f>
        <v>31.05</v>
      </c>
      <c r="X38" s="6">
        <f>variáveis!J3065</f>
        <v>30.02</v>
      </c>
      <c r="Y38" s="6">
        <f>variáveis!J3209</f>
        <v>29.1</v>
      </c>
      <c r="Z38" s="6">
        <f>variáveis!J3353</f>
        <v>28.41</v>
      </c>
      <c r="AA38" s="6">
        <f>variáveis!J3497</f>
        <v>29.28</v>
      </c>
      <c r="AB38" s="6">
        <f>variáveis!J3641</f>
        <v>31.3</v>
      </c>
      <c r="AC38" s="6">
        <f>variáveis!J3785</f>
        <v>32.82</v>
      </c>
      <c r="AD38" s="6">
        <f>variáveis!J3929</f>
        <v>33.090000000000003</v>
      </c>
      <c r="AE38" s="6">
        <f>variáveis!J4073</f>
        <v>32.94</v>
      </c>
      <c r="AF38" s="6">
        <f>variáveis!J4217</f>
        <v>30.07</v>
      </c>
      <c r="AG38" s="6">
        <f>variáveis!J4361</f>
        <v>29.33</v>
      </c>
    </row>
    <row r="39" spans="2:38" x14ac:dyDescent="0.25">
      <c r="B39" s="7">
        <v>600</v>
      </c>
      <c r="C39" s="6">
        <f>variáveis!J42</f>
        <v>29.12</v>
      </c>
      <c r="D39" s="6">
        <f>variáveis!J186</f>
        <v>29.9</v>
      </c>
      <c r="E39" s="6">
        <f>variáveis!J330</f>
        <v>31.11</v>
      </c>
      <c r="F39" s="6">
        <f>variáveis!J474</f>
        <v>32.17</v>
      </c>
      <c r="G39" s="6">
        <f>variáveis!J618</f>
        <v>32.72</v>
      </c>
      <c r="H39" s="6">
        <f>variáveis!J762</f>
        <v>32.880000000000003</v>
      </c>
      <c r="I39" s="6">
        <f>variáveis!J906</f>
        <v>31.32</v>
      </c>
      <c r="J39" s="6">
        <f>variáveis!J1050</f>
        <v>31.55</v>
      </c>
      <c r="K39" s="6">
        <f>variáveis!J1194</f>
        <v>31.66</v>
      </c>
      <c r="L39" s="6">
        <f>variáveis!J1338</f>
        <v>29.42</v>
      </c>
      <c r="M39" s="6">
        <f>variáveis!J1482</f>
        <v>30.09</v>
      </c>
      <c r="N39" s="6">
        <f>variáveis!J1626</f>
        <v>29.46</v>
      </c>
      <c r="O39" s="6">
        <f>variáveis!J1770</f>
        <v>29.42</v>
      </c>
      <c r="P39" s="6">
        <f>variáveis!J1914</f>
        <v>29.29</v>
      </c>
      <c r="Q39" s="6">
        <f>variáveis!J2058</f>
        <v>30.37</v>
      </c>
      <c r="R39" s="6">
        <f>variáveis!J2202</f>
        <v>31.11</v>
      </c>
      <c r="S39" s="6">
        <f>variáveis!J2346</f>
        <v>31.02</v>
      </c>
      <c r="T39" s="6">
        <f>variáveis!J2490</f>
        <v>31.22</v>
      </c>
      <c r="U39" s="6">
        <f>variáveis!J2634</f>
        <v>29.59</v>
      </c>
      <c r="V39" s="6">
        <f>variáveis!J2778</f>
        <v>30.74</v>
      </c>
      <c r="W39" s="6">
        <f>variáveis!J2922</f>
        <v>31.02</v>
      </c>
      <c r="X39" s="6">
        <f>variáveis!J3066</f>
        <v>29.99</v>
      </c>
      <c r="Y39" s="6">
        <f>variáveis!J3210</f>
        <v>29.08</v>
      </c>
      <c r="Z39" s="6">
        <f>variáveis!J3354</f>
        <v>28.39</v>
      </c>
      <c r="AA39" s="6">
        <f>variáveis!J3498</f>
        <v>29.26</v>
      </c>
      <c r="AB39" s="6">
        <f>variáveis!J3642</f>
        <v>31.06</v>
      </c>
      <c r="AC39" s="6">
        <f>variáveis!J3786</f>
        <v>32.74</v>
      </c>
      <c r="AD39" s="6">
        <f>variáveis!J3930</f>
        <v>33.03</v>
      </c>
      <c r="AE39" s="6">
        <f>variáveis!J4074</f>
        <v>32.909999999999997</v>
      </c>
      <c r="AF39" s="6">
        <f>variáveis!J4218</f>
        <v>30.04</v>
      </c>
      <c r="AG39" s="6">
        <f>variáveis!J4362</f>
        <v>29.3</v>
      </c>
    </row>
    <row r="40" spans="2:38" x14ac:dyDescent="0.25">
      <c r="B40" s="7">
        <v>610</v>
      </c>
      <c r="C40" s="6">
        <f>variáveis!J43</f>
        <v>28.91</v>
      </c>
      <c r="D40" s="6">
        <f>variáveis!J187</f>
        <v>29.74</v>
      </c>
      <c r="E40" s="6">
        <f>variáveis!J331</f>
        <v>31.07</v>
      </c>
      <c r="F40" s="6">
        <f>variáveis!J475</f>
        <v>32.14</v>
      </c>
      <c r="G40" s="6">
        <f>variáveis!J619</f>
        <v>32.659999999999997</v>
      </c>
      <c r="H40" s="6">
        <f>variáveis!J763</f>
        <v>32.81</v>
      </c>
      <c r="I40" s="6">
        <f>variáveis!J907</f>
        <v>31.3</v>
      </c>
      <c r="J40" s="6">
        <f>variáveis!J1051</f>
        <v>31.53</v>
      </c>
      <c r="K40" s="6">
        <f>variáveis!J1195</f>
        <v>31.62</v>
      </c>
      <c r="L40" s="6">
        <f>variáveis!J1339</f>
        <v>29.42</v>
      </c>
      <c r="M40" s="6">
        <f>variáveis!J1483</f>
        <v>30.07</v>
      </c>
      <c r="N40" s="6">
        <f>variáveis!J1627</f>
        <v>29.43</v>
      </c>
      <c r="O40" s="6">
        <f>variáveis!J1771</f>
        <v>29.39</v>
      </c>
      <c r="P40" s="6">
        <f>variáveis!J1915</f>
        <v>29.26</v>
      </c>
      <c r="Q40" s="6">
        <f>variáveis!J2059</f>
        <v>30.35</v>
      </c>
      <c r="R40" s="6">
        <f>variáveis!J2203</f>
        <v>31.09</v>
      </c>
      <c r="S40" s="6">
        <f>variáveis!J2347</f>
        <v>31.01</v>
      </c>
      <c r="T40" s="6">
        <f>variáveis!J2491</f>
        <v>31.2</v>
      </c>
      <c r="U40" s="6">
        <f>variáveis!J2635</f>
        <v>29.58</v>
      </c>
      <c r="V40" s="6">
        <f>variáveis!J2779</f>
        <v>30.71</v>
      </c>
      <c r="W40" s="6">
        <f>variáveis!J2923</f>
        <v>31</v>
      </c>
      <c r="X40" s="6">
        <f>variáveis!J3067</f>
        <v>29.97</v>
      </c>
      <c r="Y40" s="6">
        <f>variáveis!J3211</f>
        <v>29.07</v>
      </c>
      <c r="Z40" s="6">
        <f>variáveis!J3355</f>
        <v>28.37</v>
      </c>
      <c r="AA40" s="6">
        <f>variáveis!J3499</f>
        <v>29.24</v>
      </c>
      <c r="AB40" s="6">
        <f>variáveis!J3643</f>
        <v>31.23</v>
      </c>
      <c r="AC40" s="6">
        <f>variáveis!J3787</f>
        <v>32.58</v>
      </c>
      <c r="AD40" s="6">
        <f>variáveis!J3931</f>
        <v>32.979999999999997</v>
      </c>
      <c r="AE40" s="6">
        <f>variáveis!J4075</f>
        <v>32.880000000000003</v>
      </c>
      <c r="AF40" s="6">
        <f>variáveis!J4219</f>
        <v>30.01</v>
      </c>
      <c r="AG40" s="6">
        <f>variáveis!J4363</f>
        <v>29.27</v>
      </c>
    </row>
    <row r="41" spans="2:38" x14ac:dyDescent="0.25">
      <c r="B41" s="7">
        <v>620</v>
      </c>
      <c r="C41" s="6">
        <f>variáveis!J44</f>
        <v>28.79</v>
      </c>
      <c r="D41" s="6">
        <f>variáveis!J188</f>
        <v>29.7</v>
      </c>
      <c r="E41" s="6">
        <f>variáveis!J332</f>
        <v>31.03</v>
      </c>
      <c r="F41" s="6">
        <f>variáveis!J476</f>
        <v>32.119999999999997</v>
      </c>
      <c r="G41" s="6">
        <f>variáveis!J620</f>
        <v>32.61</v>
      </c>
      <c r="H41" s="6">
        <f>variáveis!J764</f>
        <v>32.700000000000003</v>
      </c>
      <c r="I41" s="6">
        <f>variáveis!J908</f>
        <v>31.3</v>
      </c>
      <c r="J41" s="6">
        <f>variáveis!J1052</f>
        <v>31.45</v>
      </c>
      <c r="K41" s="6">
        <f>variáveis!J1196</f>
        <v>31.61</v>
      </c>
      <c r="L41" s="6">
        <f>variáveis!J1340</f>
        <v>29.38</v>
      </c>
      <c r="M41" s="6">
        <f>variáveis!J1484</f>
        <v>30.05</v>
      </c>
      <c r="N41" s="6">
        <f>variáveis!J1628</f>
        <v>29.4</v>
      </c>
      <c r="O41" s="6">
        <f>variáveis!J1772</f>
        <v>29.36</v>
      </c>
      <c r="P41" s="6">
        <f>variáveis!J1916</f>
        <v>29.26</v>
      </c>
      <c r="Q41" s="6">
        <f>variáveis!J2060</f>
        <v>30.34</v>
      </c>
      <c r="R41" s="6">
        <f>variáveis!J2204</f>
        <v>31.06</v>
      </c>
      <c r="S41" s="6">
        <f>variáveis!J2348</f>
        <v>30.99</v>
      </c>
      <c r="T41" s="6">
        <f>variáveis!J2492</f>
        <v>31.18</v>
      </c>
      <c r="U41" s="6">
        <f>variáveis!J2636</f>
        <v>29.55</v>
      </c>
      <c r="V41" s="6">
        <f>variáveis!J2780</f>
        <v>30.68</v>
      </c>
      <c r="W41" s="6">
        <f>variáveis!J2924</f>
        <v>30.97</v>
      </c>
      <c r="X41" s="6">
        <f>variáveis!J3068</f>
        <v>29.95</v>
      </c>
      <c r="Y41" s="6">
        <f>variáveis!J3212</f>
        <v>29.04</v>
      </c>
      <c r="Z41" s="6">
        <f>variáveis!J3356</f>
        <v>28.36</v>
      </c>
      <c r="AA41" s="6">
        <f>variáveis!J3500</f>
        <v>29.21</v>
      </c>
      <c r="AB41" s="6">
        <f>variáveis!J3644</f>
        <v>31.25</v>
      </c>
      <c r="AC41" s="6">
        <f>variáveis!J3788</f>
        <v>31.74</v>
      </c>
      <c r="AD41" s="6">
        <f>variáveis!J3932</f>
        <v>32.93</v>
      </c>
      <c r="AE41" s="6">
        <f>variáveis!J4076</f>
        <v>32.840000000000003</v>
      </c>
      <c r="AF41" s="6">
        <f>variáveis!J4220</f>
        <v>29.97</v>
      </c>
      <c r="AG41" s="6">
        <f>variáveis!J4364</f>
        <v>29.24</v>
      </c>
    </row>
    <row r="42" spans="2:38" x14ac:dyDescent="0.25">
      <c r="B42" s="7">
        <v>630</v>
      </c>
      <c r="C42" s="6">
        <f>variáveis!J45</f>
        <v>28.74</v>
      </c>
      <c r="D42" s="6">
        <f>variáveis!J189</f>
        <v>29.66</v>
      </c>
      <c r="E42" s="6">
        <f>variáveis!J333</f>
        <v>30.98</v>
      </c>
      <c r="F42" s="6">
        <f>variáveis!J477</f>
        <v>32.08</v>
      </c>
      <c r="G42" s="6">
        <f>variáveis!J621</f>
        <v>32.56</v>
      </c>
      <c r="H42" s="6">
        <f>variáveis!J765</f>
        <v>32.58</v>
      </c>
      <c r="I42" s="6">
        <f>variáveis!J909</f>
        <v>31.31</v>
      </c>
      <c r="J42" s="6">
        <f>variáveis!J1053</f>
        <v>31.28</v>
      </c>
      <c r="K42" s="6">
        <f>variáveis!J1197</f>
        <v>31.6</v>
      </c>
      <c r="L42" s="6">
        <f>variáveis!J1341</f>
        <v>29.34</v>
      </c>
      <c r="M42" s="6">
        <f>variáveis!J1485</f>
        <v>30.03</v>
      </c>
      <c r="N42" s="6">
        <f>variáveis!J1629</f>
        <v>29.38</v>
      </c>
      <c r="O42" s="6">
        <f>variáveis!J1773</f>
        <v>29.34</v>
      </c>
      <c r="P42" s="6">
        <f>variáveis!J1917</f>
        <v>29.2</v>
      </c>
      <c r="Q42" s="6">
        <f>variáveis!J2061</f>
        <v>30.31</v>
      </c>
      <c r="R42" s="6">
        <f>variáveis!J2205</f>
        <v>31.03</v>
      </c>
      <c r="S42" s="6">
        <f>variáveis!J2349</f>
        <v>30.96</v>
      </c>
      <c r="T42" s="6">
        <f>variáveis!J2493</f>
        <v>31.16</v>
      </c>
      <c r="U42" s="6">
        <f>variáveis!J2637</f>
        <v>29.51</v>
      </c>
      <c r="V42" s="6">
        <f>variáveis!J2781</f>
        <v>30.66</v>
      </c>
      <c r="W42" s="6">
        <f>variáveis!J2925</f>
        <v>30.95</v>
      </c>
      <c r="X42" s="6">
        <f>variáveis!J3069</f>
        <v>29.93</v>
      </c>
      <c r="Y42" s="6">
        <f>variáveis!J3213</f>
        <v>29.02</v>
      </c>
      <c r="Z42" s="6">
        <f>variáveis!J3357</f>
        <v>28.34</v>
      </c>
      <c r="AA42" s="6">
        <f>variáveis!J3501</f>
        <v>29.18</v>
      </c>
      <c r="AB42" s="6">
        <f>variáveis!J3645</f>
        <v>30.87</v>
      </c>
      <c r="AC42" s="6">
        <f>variáveis!J3789</f>
        <v>31.39</v>
      </c>
      <c r="AD42" s="6">
        <f>variáveis!J3933</f>
        <v>32.880000000000003</v>
      </c>
      <c r="AE42" s="6">
        <f>variáveis!J4077</f>
        <v>32.81</v>
      </c>
      <c r="AF42" s="6">
        <f>variáveis!J4221</f>
        <v>29.92</v>
      </c>
      <c r="AG42" s="6">
        <f>variáveis!J4365</f>
        <v>29.21</v>
      </c>
    </row>
    <row r="43" spans="2:38" x14ac:dyDescent="0.25">
      <c r="B43" s="7">
        <v>640</v>
      </c>
      <c r="C43" s="6">
        <f>variáveis!J46</f>
        <v>28.71</v>
      </c>
      <c r="D43" s="6">
        <f>variáveis!J190</f>
        <v>29.6</v>
      </c>
      <c r="E43" s="6">
        <f>variáveis!J334</f>
        <v>30.94</v>
      </c>
      <c r="F43" s="6">
        <f>variáveis!J478</f>
        <v>32.03</v>
      </c>
      <c r="G43" s="6">
        <f>variáveis!J622</f>
        <v>32.53</v>
      </c>
      <c r="H43" s="6">
        <f>variáveis!J766</f>
        <v>32.51</v>
      </c>
      <c r="I43" s="6">
        <f>variáveis!J910</f>
        <v>31.39</v>
      </c>
      <c r="J43" s="6">
        <f>variáveis!J1054</f>
        <v>31.21</v>
      </c>
      <c r="K43" s="6">
        <f>variáveis!J1198</f>
        <v>31.58</v>
      </c>
      <c r="L43" s="6">
        <f>variáveis!J1342</f>
        <v>29.32</v>
      </c>
      <c r="M43" s="6">
        <f>variáveis!J1486</f>
        <v>30</v>
      </c>
      <c r="N43" s="6">
        <f>variáveis!J1630</f>
        <v>29.33</v>
      </c>
      <c r="O43" s="6">
        <f>variáveis!J1774</f>
        <v>29.29</v>
      </c>
      <c r="P43" s="6">
        <f>variáveis!J1918</f>
        <v>29.17</v>
      </c>
      <c r="Q43" s="6">
        <f>variáveis!J2062</f>
        <v>30.28</v>
      </c>
      <c r="R43" s="6">
        <f>variáveis!J2206</f>
        <v>31.01</v>
      </c>
      <c r="S43" s="6">
        <f>variáveis!J2350</f>
        <v>30.93</v>
      </c>
      <c r="T43" s="6">
        <f>variáveis!J2494</f>
        <v>31.13</v>
      </c>
      <c r="U43" s="6">
        <f>variáveis!J2638</f>
        <v>29.47</v>
      </c>
      <c r="V43" s="6">
        <f>variáveis!J2782</f>
        <v>30.63</v>
      </c>
      <c r="W43" s="6">
        <f>variáveis!J2926</f>
        <v>30.92</v>
      </c>
      <c r="X43" s="6">
        <f>variáveis!J3070</f>
        <v>29.91</v>
      </c>
      <c r="Y43" s="6">
        <f>variáveis!J3214</f>
        <v>29</v>
      </c>
      <c r="Z43" s="6">
        <f>variáveis!J3358</f>
        <v>28.32</v>
      </c>
      <c r="AA43" s="6">
        <f>variáveis!J3502</f>
        <v>29.13</v>
      </c>
      <c r="AB43" s="6">
        <f>variáveis!J3646</f>
        <v>29.99</v>
      </c>
      <c r="AC43" s="6">
        <f>variáveis!J3790</f>
        <v>31.29</v>
      </c>
      <c r="AD43" s="6">
        <f>variáveis!J3934</f>
        <v>31.82</v>
      </c>
      <c r="AE43" s="6">
        <f>variáveis!J4078</f>
        <v>32.78</v>
      </c>
      <c r="AF43" s="6">
        <f>variáveis!J4222</f>
        <v>29.89</v>
      </c>
      <c r="AG43" s="6">
        <f>variáveis!J4366</f>
        <v>29.14</v>
      </c>
    </row>
    <row r="44" spans="2:38" x14ac:dyDescent="0.25">
      <c r="B44" s="7">
        <v>650</v>
      </c>
      <c r="C44" s="6">
        <f>variáveis!J47</f>
        <v>28.67</v>
      </c>
      <c r="D44" s="6">
        <f>variáveis!J191</f>
        <v>29.57</v>
      </c>
      <c r="E44" s="6">
        <f>variáveis!J335</f>
        <v>30.91</v>
      </c>
      <c r="F44" s="6">
        <f>variáveis!J479</f>
        <v>31.99</v>
      </c>
      <c r="G44" s="6">
        <f>variáveis!J623</f>
        <v>32.5</v>
      </c>
      <c r="H44" s="6">
        <f>variáveis!J767</f>
        <v>32.43</v>
      </c>
      <c r="I44" s="6">
        <f>variáveis!J911</f>
        <v>31.43</v>
      </c>
      <c r="J44" s="6">
        <f>variáveis!J1055</f>
        <v>31.16</v>
      </c>
      <c r="K44" s="6">
        <f>variáveis!J1199</f>
        <v>31.54</v>
      </c>
      <c r="L44" s="6">
        <f>variáveis!J1343</f>
        <v>29.28</v>
      </c>
      <c r="M44" s="6">
        <f>variáveis!J1487</f>
        <v>29.96</v>
      </c>
      <c r="N44" s="6">
        <f>variáveis!J1631</f>
        <v>29.33</v>
      </c>
      <c r="O44" s="6">
        <f>variáveis!J1775</f>
        <v>29.2</v>
      </c>
      <c r="P44" s="6">
        <f>variáveis!J1919</f>
        <v>29.15</v>
      </c>
      <c r="Q44" s="6">
        <f>variáveis!J2063</f>
        <v>30.26</v>
      </c>
      <c r="R44" s="6">
        <f>variáveis!J2207</f>
        <v>30.97</v>
      </c>
      <c r="S44" s="6">
        <f>variáveis!J2351</f>
        <v>30.87</v>
      </c>
      <c r="T44" s="6">
        <f>variáveis!J2495</f>
        <v>31.11</v>
      </c>
      <c r="U44" s="6">
        <f>variáveis!J2639</f>
        <v>29.42</v>
      </c>
      <c r="V44" s="6">
        <f>variáveis!J2783</f>
        <v>30.6</v>
      </c>
      <c r="W44" s="6">
        <f>variáveis!J2927</f>
        <v>30.89</v>
      </c>
      <c r="X44" s="6">
        <f>variáveis!J3071</f>
        <v>29.89</v>
      </c>
      <c r="Y44" s="6">
        <f>variáveis!J3215</f>
        <v>28.98</v>
      </c>
      <c r="Z44" s="6">
        <f>variáveis!J3359</f>
        <v>28.3</v>
      </c>
      <c r="AA44" s="6">
        <f>variáveis!J3503</f>
        <v>29.14</v>
      </c>
      <c r="AB44" s="6">
        <f>variáveis!J3647</f>
        <v>29.89</v>
      </c>
      <c r="AC44" s="6">
        <f>variáveis!J3791</f>
        <v>31.33</v>
      </c>
      <c r="AD44" s="6">
        <f>variáveis!J3935</f>
        <v>31.31</v>
      </c>
      <c r="AE44" s="6">
        <f>variáveis!J4079</f>
        <v>32.76</v>
      </c>
      <c r="AF44" s="6">
        <f>variáveis!J4223</f>
        <v>29.85</v>
      </c>
      <c r="AG44" s="6">
        <f>variáveis!J4367</f>
        <v>29.06</v>
      </c>
    </row>
    <row r="45" spans="2:38" x14ac:dyDescent="0.25">
      <c r="B45" s="7">
        <v>700</v>
      </c>
      <c r="C45" s="6">
        <f>variáveis!J48</f>
        <v>28.62</v>
      </c>
      <c r="D45" s="6">
        <f>variáveis!J192</f>
        <v>29.53</v>
      </c>
      <c r="E45" s="6">
        <f>variáveis!J336</f>
        <v>30.88</v>
      </c>
      <c r="F45" s="6">
        <f>variáveis!J480</f>
        <v>31.96</v>
      </c>
      <c r="G45" s="6">
        <f>variáveis!J624</f>
        <v>32.54</v>
      </c>
      <c r="H45" s="6">
        <f>variáveis!J768</f>
        <v>32.39</v>
      </c>
      <c r="I45" s="6">
        <f>variáveis!J912</f>
        <v>31.4</v>
      </c>
      <c r="J45" s="6">
        <f>variáveis!J1056</f>
        <v>31.13</v>
      </c>
      <c r="K45" s="6">
        <f>variáveis!J1200</f>
        <v>31.47</v>
      </c>
      <c r="L45" s="6">
        <f>variáveis!J1344</f>
        <v>29.26</v>
      </c>
      <c r="M45" s="6">
        <f>variáveis!J1488</f>
        <v>29.95</v>
      </c>
      <c r="N45" s="6">
        <f>variáveis!J1632</f>
        <v>29.3</v>
      </c>
      <c r="O45" s="6">
        <f>variáveis!J1776</f>
        <v>29.17</v>
      </c>
      <c r="P45" s="6">
        <f>variáveis!J1920</f>
        <v>29.09</v>
      </c>
      <c r="Q45" s="6">
        <f>variáveis!J2064</f>
        <v>30.24</v>
      </c>
      <c r="R45" s="6">
        <f>variáveis!J2208</f>
        <v>30.95</v>
      </c>
      <c r="S45" s="6">
        <f>variáveis!J2352</f>
        <v>30.83</v>
      </c>
      <c r="T45" s="6">
        <f>variáveis!J2496</f>
        <v>31.09</v>
      </c>
      <c r="U45" s="6">
        <f>variáveis!J2640</f>
        <v>29.44</v>
      </c>
      <c r="V45" s="6">
        <f>variáveis!J2784</f>
        <v>30.57</v>
      </c>
      <c r="W45" s="6">
        <f>variáveis!J2928</f>
        <v>30.87</v>
      </c>
      <c r="X45" s="6">
        <f>variáveis!J3072</f>
        <v>29.87</v>
      </c>
      <c r="Y45" s="6">
        <f>variáveis!J3216</f>
        <v>28.96</v>
      </c>
      <c r="Z45" s="6">
        <f>variáveis!J3360</f>
        <v>28.29</v>
      </c>
      <c r="AA45" s="6">
        <f>variáveis!J3504</f>
        <v>29.11</v>
      </c>
      <c r="AB45" s="6">
        <f>variáveis!J3648</f>
        <v>29.87</v>
      </c>
      <c r="AC45" s="6">
        <f>variáveis!J3792</f>
        <v>31.37</v>
      </c>
      <c r="AD45" s="6">
        <f>variáveis!J3936</f>
        <v>31.3</v>
      </c>
      <c r="AE45" s="6">
        <f>variáveis!J4080</f>
        <v>32.72</v>
      </c>
      <c r="AF45" s="6">
        <f>variáveis!J4224</f>
        <v>29.82</v>
      </c>
      <c r="AG45" s="6">
        <f>variáveis!J4368</f>
        <v>28.99</v>
      </c>
    </row>
    <row r="46" spans="2:38" x14ac:dyDescent="0.25">
      <c r="B46" s="7">
        <v>710</v>
      </c>
      <c r="C46" s="6">
        <f>variáveis!J49</f>
        <v>28.59</v>
      </c>
      <c r="D46" s="6">
        <f>variáveis!J193</f>
        <v>29.5</v>
      </c>
      <c r="E46" s="6">
        <f>variáveis!J337</f>
        <v>30.87</v>
      </c>
      <c r="F46" s="6">
        <f>variáveis!J481</f>
        <v>31.92</v>
      </c>
      <c r="G46" s="6">
        <f>variáveis!J625</f>
        <v>32.53</v>
      </c>
      <c r="H46" s="6">
        <f>variáveis!J769</f>
        <v>32.43</v>
      </c>
      <c r="I46" s="6">
        <f>variáveis!J913</f>
        <v>31.39</v>
      </c>
      <c r="J46" s="6">
        <f>variáveis!J1057</f>
        <v>31.09</v>
      </c>
      <c r="K46" s="6">
        <f>variáveis!J1201</f>
        <v>31.44</v>
      </c>
      <c r="L46" s="6">
        <f>variáveis!J1345</f>
        <v>29.24</v>
      </c>
      <c r="M46" s="6">
        <f>variáveis!J1489</f>
        <v>29.97</v>
      </c>
      <c r="N46" s="6">
        <f>variáveis!J1633</f>
        <v>29.28</v>
      </c>
      <c r="O46" s="6">
        <f>variáveis!J1777</f>
        <v>29.14</v>
      </c>
      <c r="P46" s="6">
        <f>variáveis!J1921</f>
        <v>29.08</v>
      </c>
      <c r="Q46" s="6">
        <f>variáveis!J2065</f>
        <v>30.21</v>
      </c>
      <c r="R46" s="6">
        <f>variáveis!J2209</f>
        <v>30.93</v>
      </c>
      <c r="S46" s="6">
        <f>variáveis!J2353</f>
        <v>30.77</v>
      </c>
      <c r="T46" s="6">
        <f>variáveis!J2497</f>
        <v>31.06</v>
      </c>
      <c r="U46" s="6">
        <f>variáveis!J2641</f>
        <v>29.4</v>
      </c>
      <c r="V46" s="6">
        <f>variáveis!J2785</f>
        <v>30.55</v>
      </c>
      <c r="W46" s="6">
        <f>variáveis!J2929</f>
        <v>30.84</v>
      </c>
      <c r="X46" s="6">
        <f>variáveis!J3073</f>
        <v>29.85</v>
      </c>
      <c r="Y46" s="6">
        <f>variáveis!J3217</f>
        <v>28.94</v>
      </c>
      <c r="Z46" s="6">
        <f>variáveis!J3361</f>
        <v>28.28</v>
      </c>
      <c r="AA46" s="6">
        <f>variáveis!J3505</f>
        <v>29.09</v>
      </c>
      <c r="AB46" s="6">
        <f>variáveis!J3649</f>
        <v>29.9</v>
      </c>
      <c r="AC46" s="6">
        <f>variáveis!J3793</f>
        <v>31.44</v>
      </c>
      <c r="AD46" s="6">
        <f>variáveis!J3937</f>
        <v>31.34</v>
      </c>
      <c r="AE46" s="6">
        <f>variáveis!J4081</f>
        <v>32.69</v>
      </c>
      <c r="AF46" s="6">
        <f>variáveis!J4225</f>
        <v>29.79</v>
      </c>
      <c r="AG46" s="6">
        <f>variáveis!J4369</f>
        <v>28.95</v>
      </c>
    </row>
    <row r="47" spans="2:38" x14ac:dyDescent="0.25">
      <c r="B47" s="7">
        <v>720</v>
      </c>
      <c r="C47" s="6">
        <f>variáveis!J50</f>
        <v>28.59</v>
      </c>
      <c r="D47" s="6">
        <f>variáveis!J194</f>
        <v>29.47</v>
      </c>
      <c r="E47" s="6">
        <f>variáveis!J338</f>
        <v>30.85</v>
      </c>
      <c r="F47" s="6">
        <f>variáveis!J482</f>
        <v>31.88</v>
      </c>
      <c r="G47" s="6">
        <f>variáveis!J626</f>
        <v>32.47</v>
      </c>
      <c r="H47" s="6">
        <f>variáveis!J770</f>
        <v>32.4</v>
      </c>
      <c r="I47" s="6">
        <f>variáveis!J914</f>
        <v>31.23</v>
      </c>
      <c r="J47" s="6">
        <f>variáveis!J1058</f>
        <v>31.06</v>
      </c>
      <c r="K47" s="6">
        <f>variáveis!J1202</f>
        <v>31.41</v>
      </c>
      <c r="L47" s="6">
        <f>variáveis!J1346</f>
        <v>29.22</v>
      </c>
      <c r="M47" s="6">
        <f>variáveis!J1490</f>
        <v>29.96</v>
      </c>
      <c r="N47" s="6">
        <f>variáveis!J1634</f>
        <v>29.28</v>
      </c>
      <c r="O47" s="6">
        <f>variáveis!J1778</f>
        <v>29.12</v>
      </c>
      <c r="P47" s="6">
        <f>variáveis!J1922</f>
        <v>29.11</v>
      </c>
      <c r="Q47" s="6">
        <f>variáveis!J2066</f>
        <v>30.19</v>
      </c>
      <c r="R47" s="6">
        <f>variáveis!J2210</f>
        <v>30.9</v>
      </c>
      <c r="S47" s="6">
        <f>variáveis!J2354</f>
        <v>30.81</v>
      </c>
      <c r="T47" s="6">
        <f>variáveis!J2498</f>
        <v>31.04</v>
      </c>
      <c r="U47" s="6">
        <f>variáveis!J2642</f>
        <v>29.35</v>
      </c>
      <c r="V47" s="6">
        <f>variáveis!J2786</f>
        <v>30.53</v>
      </c>
      <c r="W47" s="6">
        <f>variáveis!J2930</f>
        <v>30.81</v>
      </c>
      <c r="X47" s="6">
        <f>variáveis!J3074</f>
        <v>29.83</v>
      </c>
      <c r="Y47" s="6">
        <f>variáveis!J3218</f>
        <v>28.92</v>
      </c>
      <c r="Z47" s="6">
        <f>variáveis!J3362</f>
        <v>28.26</v>
      </c>
      <c r="AA47" s="6">
        <f>variáveis!J3506</f>
        <v>29.06</v>
      </c>
      <c r="AB47" s="6">
        <f>variáveis!J3650</f>
        <v>29.97</v>
      </c>
      <c r="AC47" s="6">
        <f>variáveis!J3794</f>
        <v>31.63</v>
      </c>
      <c r="AD47" s="6">
        <f>variáveis!J3938</f>
        <v>31.3</v>
      </c>
      <c r="AE47" s="6">
        <f>variáveis!J4082</f>
        <v>32.67</v>
      </c>
      <c r="AF47" s="6">
        <f>variáveis!J4226</f>
        <v>29.75</v>
      </c>
      <c r="AG47" s="6">
        <f>variáveis!J4370</f>
        <v>28.92</v>
      </c>
    </row>
    <row r="48" spans="2:38" x14ac:dyDescent="0.25">
      <c r="B48" s="7">
        <v>730</v>
      </c>
      <c r="C48" s="6">
        <f>variáveis!J51</f>
        <v>28.57</v>
      </c>
      <c r="D48" s="6">
        <f>variáveis!J195</f>
        <v>29.44</v>
      </c>
      <c r="E48" s="6">
        <f>variáveis!J339</f>
        <v>30.83</v>
      </c>
      <c r="F48" s="6">
        <f>variáveis!J483</f>
        <v>31.85</v>
      </c>
      <c r="G48" s="6">
        <f>variáveis!J627</f>
        <v>32.43</v>
      </c>
      <c r="H48" s="6">
        <f>variáveis!J771</f>
        <v>32.369999999999997</v>
      </c>
      <c r="I48" s="6">
        <f>variáveis!J915</f>
        <v>31.17</v>
      </c>
      <c r="J48" s="6">
        <f>variáveis!J1059</f>
        <v>31.04</v>
      </c>
      <c r="K48" s="6">
        <f>variáveis!J1203</f>
        <v>31.39</v>
      </c>
      <c r="L48" s="6">
        <f>variáveis!J1347</f>
        <v>29.22</v>
      </c>
      <c r="M48" s="6">
        <f>variáveis!J1491</f>
        <v>29.94</v>
      </c>
      <c r="N48" s="6">
        <f>variáveis!J1635</f>
        <v>29.28</v>
      </c>
      <c r="O48" s="6">
        <f>variáveis!J1779</f>
        <v>29.1</v>
      </c>
      <c r="P48" s="6">
        <f>variáveis!J1923</f>
        <v>29.09</v>
      </c>
      <c r="Q48" s="6">
        <f>variáveis!J2067</f>
        <v>30.14</v>
      </c>
      <c r="R48" s="6">
        <f>variáveis!J2211</f>
        <v>30.88</v>
      </c>
      <c r="S48" s="6">
        <f>variáveis!J2355</f>
        <v>30.9</v>
      </c>
      <c r="T48" s="6">
        <f>variáveis!J2499</f>
        <v>31.01</v>
      </c>
      <c r="U48" s="6">
        <f>variáveis!J2643</f>
        <v>29.29</v>
      </c>
      <c r="V48" s="6">
        <f>variáveis!J2787</f>
        <v>30.5</v>
      </c>
      <c r="W48" s="6">
        <f>variáveis!J2931</f>
        <v>30.81</v>
      </c>
      <c r="X48" s="6">
        <f>variáveis!J3075</f>
        <v>29.81</v>
      </c>
      <c r="Y48" s="6">
        <f>variáveis!J3219</f>
        <v>28.9</v>
      </c>
      <c r="Z48" s="6">
        <f>variáveis!J3363</f>
        <v>28.24</v>
      </c>
      <c r="AA48" s="6">
        <f>variáveis!J3507</f>
        <v>29.04</v>
      </c>
      <c r="AB48" s="6">
        <f>variáveis!J3651</f>
        <v>29.99</v>
      </c>
      <c r="AC48" s="6">
        <f>variáveis!J3795</f>
        <v>31.69</v>
      </c>
      <c r="AD48" s="6">
        <f>variáveis!J3939</f>
        <v>31.27</v>
      </c>
      <c r="AE48" s="6">
        <f>variáveis!J4083</f>
        <v>32.64</v>
      </c>
      <c r="AF48" s="6">
        <f>variáveis!J4227</f>
        <v>29.73</v>
      </c>
      <c r="AG48" s="6">
        <f>variáveis!J4371</f>
        <v>28.9</v>
      </c>
    </row>
    <row r="49" spans="2:33" x14ac:dyDescent="0.25">
      <c r="B49" s="7">
        <v>740</v>
      </c>
      <c r="C49" s="6">
        <f>variáveis!J52</f>
        <v>28.56</v>
      </c>
      <c r="D49" s="6">
        <f>variáveis!J196</f>
        <v>29.41</v>
      </c>
      <c r="E49" s="6">
        <f>variáveis!J340</f>
        <v>30.8</v>
      </c>
      <c r="F49" s="6">
        <f>variáveis!J484</f>
        <v>31.82</v>
      </c>
      <c r="G49" s="6">
        <f>variáveis!J628</f>
        <v>32.39</v>
      </c>
      <c r="H49" s="6">
        <f>variáveis!J772</f>
        <v>32.340000000000003</v>
      </c>
      <c r="I49" s="6">
        <f>variáveis!J916</f>
        <v>31.08</v>
      </c>
      <c r="J49" s="6">
        <f>variáveis!J1060</f>
        <v>31.08</v>
      </c>
      <c r="K49" s="6">
        <f>variáveis!J1204</f>
        <v>31.34</v>
      </c>
      <c r="L49" s="6">
        <f>variáveis!J1348</f>
        <v>29.23</v>
      </c>
      <c r="M49" s="6">
        <f>variáveis!J1492</f>
        <v>29.91</v>
      </c>
      <c r="N49" s="6">
        <f>variáveis!J1636</f>
        <v>29.27</v>
      </c>
      <c r="O49" s="6">
        <f>variáveis!J1780</f>
        <v>29.08</v>
      </c>
      <c r="P49" s="6">
        <f>variáveis!J1924</f>
        <v>29.07</v>
      </c>
      <c r="Q49" s="6">
        <f>variáveis!J2068</f>
        <v>30.1</v>
      </c>
      <c r="R49" s="6">
        <f>variáveis!J2212</f>
        <v>30.85</v>
      </c>
      <c r="S49" s="6">
        <f>variáveis!J2356</f>
        <v>30.88</v>
      </c>
      <c r="T49" s="6">
        <f>variáveis!J2500</f>
        <v>30.99</v>
      </c>
      <c r="U49" s="6">
        <f>variáveis!J2644</f>
        <v>29.29</v>
      </c>
      <c r="V49" s="6">
        <f>variáveis!J2788</f>
        <v>30.48</v>
      </c>
      <c r="W49" s="6">
        <f>variáveis!J2932</f>
        <v>30.78</v>
      </c>
      <c r="X49" s="6">
        <f>variáveis!J3076</f>
        <v>29.79</v>
      </c>
      <c r="Y49" s="6">
        <f>variáveis!J3220</f>
        <v>28.88</v>
      </c>
      <c r="Z49" s="6">
        <f>variáveis!J3364</f>
        <v>28.23</v>
      </c>
      <c r="AA49" s="6">
        <f>variáveis!J3508</f>
        <v>29.03</v>
      </c>
      <c r="AB49" s="6">
        <f>variáveis!J3652</f>
        <v>29.89</v>
      </c>
      <c r="AC49" s="6">
        <f>variáveis!J3796</f>
        <v>31.64</v>
      </c>
      <c r="AD49" s="6">
        <f>variáveis!J3940</f>
        <v>31.25</v>
      </c>
      <c r="AE49" s="6">
        <f>variáveis!J4084</f>
        <v>32.619999999999997</v>
      </c>
      <c r="AF49" s="6">
        <f>variáveis!J4228</f>
        <v>29.7</v>
      </c>
      <c r="AG49" s="6">
        <f>variáveis!J4372</f>
        <v>28.87</v>
      </c>
    </row>
    <row r="50" spans="2:33" x14ac:dyDescent="0.25">
      <c r="B50" s="7">
        <v>750</v>
      </c>
      <c r="C50" s="6">
        <f>variáveis!J53</f>
        <v>28.56</v>
      </c>
      <c r="D50" s="6">
        <f>variáveis!J197</f>
        <v>29.39</v>
      </c>
      <c r="E50" s="6">
        <f>variáveis!J341</f>
        <v>30.79</v>
      </c>
      <c r="F50" s="6">
        <f>variáveis!J485</f>
        <v>31.79</v>
      </c>
      <c r="G50" s="6">
        <f>variáveis!J629</f>
        <v>32.36</v>
      </c>
      <c r="H50" s="6">
        <f>variáveis!J773</f>
        <v>32.32</v>
      </c>
      <c r="I50" s="6">
        <f>variáveis!J917</f>
        <v>31.05</v>
      </c>
      <c r="J50" s="6">
        <f>variáveis!J1061</f>
        <v>31.19</v>
      </c>
      <c r="K50" s="6">
        <f>variáveis!J1205</f>
        <v>31.33</v>
      </c>
      <c r="L50" s="6">
        <f>variáveis!J1349</f>
        <v>29.22</v>
      </c>
      <c r="M50" s="6">
        <f>variáveis!J1493</f>
        <v>29.9</v>
      </c>
      <c r="N50" s="6">
        <f>variáveis!J1637</f>
        <v>29.26</v>
      </c>
      <c r="O50" s="6">
        <f>variáveis!J1781</f>
        <v>29.07</v>
      </c>
      <c r="P50" s="6">
        <f>variáveis!J1925</f>
        <v>29.03</v>
      </c>
      <c r="Q50" s="6">
        <f>variáveis!J2069</f>
        <v>30.11</v>
      </c>
      <c r="R50" s="6">
        <f>variáveis!J2213</f>
        <v>30.82</v>
      </c>
      <c r="S50" s="6">
        <f>variáveis!J2357</f>
        <v>30.86</v>
      </c>
      <c r="T50" s="6">
        <f>variáveis!J2501</f>
        <v>30.97</v>
      </c>
      <c r="U50" s="6">
        <f>variáveis!J2645</f>
        <v>29.31</v>
      </c>
      <c r="V50" s="6">
        <f>variáveis!J2789</f>
        <v>30.45</v>
      </c>
      <c r="W50" s="6">
        <f>variáveis!J2933</f>
        <v>30.76</v>
      </c>
      <c r="X50" s="6">
        <f>variáveis!J3077</f>
        <v>29.77</v>
      </c>
      <c r="Y50" s="6">
        <f>variáveis!J3221</f>
        <v>28.86</v>
      </c>
      <c r="Z50" s="6">
        <f>variáveis!J3365</f>
        <v>28.22</v>
      </c>
      <c r="AA50" s="6">
        <f>variáveis!J3509</f>
        <v>29</v>
      </c>
      <c r="AB50" s="6">
        <f>variáveis!J3653</f>
        <v>29.84</v>
      </c>
      <c r="AC50" s="6">
        <f>variáveis!J3797</f>
        <v>31.82</v>
      </c>
      <c r="AD50" s="6">
        <f>variáveis!J3941</f>
        <v>31.23</v>
      </c>
      <c r="AE50" s="6">
        <f>variáveis!J4085</f>
        <v>32.58</v>
      </c>
      <c r="AF50" s="6">
        <f>variáveis!J4229</f>
        <v>29.68</v>
      </c>
      <c r="AG50" s="6">
        <f>variáveis!J4373</f>
        <v>28.85</v>
      </c>
    </row>
    <row r="51" spans="2:33" x14ac:dyDescent="0.25">
      <c r="B51" s="7">
        <v>800</v>
      </c>
      <c r="C51" s="6">
        <f>variáveis!J54</f>
        <v>28.55</v>
      </c>
      <c r="D51" s="6">
        <f>variáveis!J198</f>
        <v>29.36</v>
      </c>
      <c r="E51" s="6">
        <f>variáveis!J342</f>
        <v>30.8</v>
      </c>
      <c r="F51" s="6">
        <f>variáveis!J486</f>
        <v>31.77</v>
      </c>
      <c r="G51" s="6">
        <f>variáveis!J630</f>
        <v>32.340000000000003</v>
      </c>
      <c r="H51" s="6">
        <f>variáveis!J774</f>
        <v>32.29</v>
      </c>
      <c r="I51" s="6">
        <f>variáveis!J918</f>
        <v>31.02</v>
      </c>
      <c r="J51" s="6">
        <f>variáveis!J1062</f>
        <v>31.18</v>
      </c>
      <c r="K51" s="6">
        <f>variáveis!J1206</f>
        <v>31.3</v>
      </c>
      <c r="L51" s="6">
        <f>variáveis!J1350</f>
        <v>29.22</v>
      </c>
      <c r="M51" s="6">
        <f>variáveis!J1494</f>
        <v>29.88</v>
      </c>
      <c r="N51" s="6">
        <f>variáveis!J1638</f>
        <v>29.24</v>
      </c>
      <c r="O51" s="6">
        <f>variáveis!J1782</f>
        <v>29.08</v>
      </c>
      <c r="P51" s="6">
        <f>variáveis!J1926</f>
        <v>29.02</v>
      </c>
      <c r="Q51" s="6">
        <f>variáveis!J2070</f>
        <v>30.1</v>
      </c>
      <c r="R51" s="6">
        <f>variáveis!J2214</f>
        <v>30.8</v>
      </c>
      <c r="S51" s="6">
        <f>variáveis!J2358</f>
        <v>30.84</v>
      </c>
      <c r="T51" s="6">
        <f>variáveis!J2502</f>
        <v>30.96</v>
      </c>
      <c r="U51" s="6">
        <f>variáveis!J2646</f>
        <v>29.31</v>
      </c>
      <c r="V51" s="6">
        <f>variáveis!J2790</f>
        <v>30.44</v>
      </c>
      <c r="W51" s="6">
        <f>variáveis!J2934</f>
        <v>30.74</v>
      </c>
      <c r="X51" s="6">
        <f>variáveis!J3078</f>
        <v>29.74</v>
      </c>
      <c r="Y51" s="6">
        <f>variáveis!J3222</f>
        <v>28.84</v>
      </c>
      <c r="Z51" s="6">
        <f>variáveis!J3366</f>
        <v>28.21</v>
      </c>
      <c r="AA51" s="6">
        <f>variáveis!J3510</f>
        <v>28.98</v>
      </c>
      <c r="AB51" s="6">
        <f>variáveis!J3654</f>
        <v>29.84</v>
      </c>
      <c r="AC51" s="6">
        <f>variáveis!J3798</f>
        <v>31.72</v>
      </c>
      <c r="AD51" s="6">
        <f>variáveis!J3942</f>
        <v>31.2</v>
      </c>
      <c r="AE51" s="6">
        <f>variáveis!J4086</f>
        <v>32.56</v>
      </c>
      <c r="AF51" s="6">
        <f>variáveis!J4230</f>
        <v>29.65</v>
      </c>
      <c r="AG51" s="6">
        <f>variáveis!J4374</f>
        <v>28.82</v>
      </c>
    </row>
    <row r="52" spans="2:33" x14ac:dyDescent="0.25">
      <c r="B52" s="7">
        <v>810</v>
      </c>
      <c r="C52" s="6">
        <f>variáveis!J55</f>
        <v>28.55</v>
      </c>
      <c r="D52" s="6">
        <f>variáveis!J199</f>
        <v>29.34</v>
      </c>
      <c r="E52" s="6">
        <f>variáveis!J343</f>
        <v>30.81</v>
      </c>
      <c r="F52" s="6">
        <f>variáveis!J487</f>
        <v>31.74</v>
      </c>
      <c r="G52" s="6">
        <f>variáveis!J631</f>
        <v>32.31</v>
      </c>
      <c r="H52" s="6">
        <f>variáveis!J775</f>
        <v>32.270000000000003</v>
      </c>
      <c r="I52" s="6">
        <f>variáveis!J919</f>
        <v>30.99</v>
      </c>
      <c r="J52" s="6">
        <f>variáveis!J1063</f>
        <v>31.14</v>
      </c>
      <c r="K52" s="6">
        <f>variáveis!J1207</f>
        <v>31.27</v>
      </c>
      <c r="L52" s="6">
        <f>variáveis!J1351</f>
        <v>29.18</v>
      </c>
      <c r="M52" s="6">
        <f>variáveis!J1495</f>
        <v>29.85</v>
      </c>
      <c r="N52" s="6">
        <f>variáveis!J1639</f>
        <v>29.23</v>
      </c>
      <c r="O52" s="6">
        <f>variáveis!J1783</f>
        <v>29.08</v>
      </c>
      <c r="P52" s="6">
        <f>variáveis!J1927</f>
        <v>28.92</v>
      </c>
      <c r="Q52" s="6">
        <f>variáveis!J2071</f>
        <v>30.06</v>
      </c>
      <c r="R52" s="6">
        <f>variáveis!J2215</f>
        <v>30.78</v>
      </c>
      <c r="S52" s="6">
        <f>variáveis!J2359</f>
        <v>30.82</v>
      </c>
      <c r="T52" s="6">
        <f>variáveis!J2503</f>
        <v>30.94</v>
      </c>
      <c r="U52" s="6">
        <f>variáveis!J2647</f>
        <v>29.26</v>
      </c>
      <c r="V52" s="6">
        <f>variáveis!J2791</f>
        <v>30.42</v>
      </c>
      <c r="W52" s="6">
        <f>variáveis!J2935</f>
        <v>30.72</v>
      </c>
      <c r="X52" s="6">
        <f>variáveis!J3079</f>
        <v>29.72</v>
      </c>
      <c r="Y52" s="6">
        <f>variáveis!J3223</f>
        <v>28.83</v>
      </c>
      <c r="Z52" s="6">
        <f>variáveis!J3367</f>
        <v>28.2</v>
      </c>
      <c r="AA52" s="6">
        <f>variáveis!J3511</f>
        <v>28.94</v>
      </c>
      <c r="AB52" s="6">
        <f>variáveis!J3655</f>
        <v>29.81</v>
      </c>
      <c r="AC52" s="6">
        <f>variáveis!J3799</f>
        <v>31.78</v>
      </c>
      <c r="AD52" s="6">
        <f>variáveis!J3943</f>
        <v>31.22</v>
      </c>
      <c r="AE52" s="6">
        <f>variáveis!J4087</f>
        <v>32.54</v>
      </c>
      <c r="AF52" s="6">
        <f>variáveis!J4231</f>
        <v>29.63</v>
      </c>
      <c r="AG52" s="6">
        <f>variáveis!J4375</f>
        <v>28.8</v>
      </c>
    </row>
    <row r="53" spans="2:33" x14ac:dyDescent="0.25">
      <c r="B53" s="7">
        <v>820</v>
      </c>
      <c r="C53" s="6">
        <f>variáveis!J56</f>
        <v>28.58</v>
      </c>
      <c r="D53" s="6">
        <f>variáveis!J200</f>
        <v>29.32</v>
      </c>
      <c r="E53" s="6">
        <f>variáveis!J344</f>
        <v>30.71</v>
      </c>
      <c r="F53" s="6">
        <f>variáveis!J488</f>
        <v>31.72</v>
      </c>
      <c r="G53" s="6">
        <f>variáveis!J632</f>
        <v>32.29</v>
      </c>
      <c r="H53" s="6">
        <f>variáveis!J776</f>
        <v>32.25</v>
      </c>
      <c r="I53" s="6">
        <f>variáveis!J920</f>
        <v>30.98</v>
      </c>
      <c r="J53" s="6">
        <f>variáveis!J1064</f>
        <v>31.11</v>
      </c>
      <c r="K53" s="6">
        <f>variáveis!J1208</f>
        <v>31.25</v>
      </c>
      <c r="L53" s="6">
        <f>variáveis!J1352</f>
        <v>29.16</v>
      </c>
      <c r="M53" s="6">
        <f>variáveis!J1496</f>
        <v>29.82</v>
      </c>
      <c r="N53" s="6">
        <f>variáveis!J1640</f>
        <v>29.22</v>
      </c>
      <c r="O53" s="6">
        <f>variáveis!J1784</f>
        <v>29.05</v>
      </c>
      <c r="P53" s="6">
        <f>variáveis!J1928</f>
        <v>28.9</v>
      </c>
      <c r="Q53" s="6">
        <f>variáveis!J2072</f>
        <v>30.02</v>
      </c>
      <c r="R53" s="6">
        <f>variáveis!J2216</f>
        <v>30.75</v>
      </c>
      <c r="S53" s="6">
        <f>variáveis!J2360</f>
        <v>30.8</v>
      </c>
      <c r="T53" s="6">
        <f>variáveis!J2504</f>
        <v>30.92</v>
      </c>
      <c r="U53" s="6">
        <f>variáveis!J2648</f>
        <v>29.22</v>
      </c>
      <c r="V53" s="6">
        <f>variáveis!J2792</f>
        <v>30.41</v>
      </c>
      <c r="W53" s="6">
        <f>variáveis!J2936</f>
        <v>30.7</v>
      </c>
      <c r="X53" s="6">
        <f>variáveis!J3080</f>
        <v>29.7</v>
      </c>
      <c r="Y53" s="6">
        <f>variáveis!J3224</f>
        <v>28.82</v>
      </c>
      <c r="Z53" s="6">
        <f>variáveis!J3368</f>
        <v>28.19</v>
      </c>
      <c r="AA53" s="6">
        <f>variáveis!J3512</f>
        <v>28.87</v>
      </c>
      <c r="AB53" s="6">
        <f>variáveis!J3656</f>
        <v>29.84</v>
      </c>
      <c r="AC53" s="6">
        <f>variáveis!J3800</f>
        <v>32.26</v>
      </c>
      <c r="AD53" s="6">
        <f>variáveis!J3944</f>
        <v>31.29</v>
      </c>
      <c r="AE53" s="6">
        <f>variáveis!J4088</f>
        <v>32.5</v>
      </c>
      <c r="AF53" s="6">
        <f>variáveis!J4232</f>
        <v>29.61</v>
      </c>
      <c r="AG53" s="6">
        <f>variáveis!J4376</f>
        <v>28.78</v>
      </c>
    </row>
    <row r="54" spans="2:33" x14ac:dyDescent="0.25">
      <c r="B54" s="7">
        <v>830</v>
      </c>
      <c r="C54" s="6">
        <f>variáveis!J57</f>
        <v>28.56</v>
      </c>
      <c r="D54" s="6">
        <f>variáveis!J201</f>
        <v>29.3</v>
      </c>
      <c r="E54" s="6">
        <f>variáveis!J345</f>
        <v>30.69</v>
      </c>
      <c r="F54" s="6">
        <f>variáveis!J489</f>
        <v>31.7</v>
      </c>
      <c r="G54" s="6">
        <f>variáveis!J633</f>
        <v>32.28</v>
      </c>
      <c r="H54" s="6">
        <f>variáveis!J777</f>
        <v>32.22</v>
      </c>
      <c r="I54" s="6">
        <f>variáveis!J921</f>
        <v>30.96</v>
      </c>
      <c r="J54" s="6">
        <f>variáveis!J1065</f>
        <v>31.08</v>
      </c>
      <c r="K54" s="6">
        <f>variáveis!J1209</f>
        <v>31.22</v>
      </c>
      <c r="L54" s="6">
        <f>variáveis!J1353</f>
        <v>29.15</v>
      </c>
      <c r="M54" s="6">
        <f>variáveis!J1497</f>
        <v>29.81</v>
      </c>
      <c r="N54" s="6">
        <f>variáveis!J1641</f>
        <v>29.2</v>
      </c>
      <c r="O54" s="6">
        <f>variáveis!J1785</f>
        <v>29</v>
      </c>
      <c r="P54" s="6">
        <f>variáveis!J1929</f>
        <v>28.96</v>
      </c>
      <c r="Q54" s="6">
        <f>variáveis!J2073</f>
        <v>29.99</v>
      </c>
      <c r="R54" s="6">
        <f>variáveis!J2217</f>
        <v>30.74</v>
      </c>
      <c r="S54" s="6">
        <f>variáveis!J2361</f>
        <v>30.79</v>
      </c>
      <c r="T54" s="6">
        <f>variáveis!J2505</f>
        <v>30.9</v>
      </c>
      <c r="U54" s="6">
        <f>variáveis!J2649</f>
        <v>29.25</v>
      </c>
      <c r="V54" s="6">
        <f>variáveis!J2793</f>
        <v>30.39</v>
      </c>
      <c r="W54" s="6">
        <f>variáveis!J2937</f>
        <v>30.68</v>
      </c>
      <c r="X54" s="6">
        <f>variáveis!J3081</f>
        <v>29.68</v>
      </c>
      <c r="Y54" s="6">
        <f>variáveis!J3225</f>
        <v>28.81</v>
      </c>
      <c r="Z54" s="6">
        <f>variáveis!J3369</f>
        <v>28.18</v>
      </c>
      <c r="AA54" s="6">
        <f>variáveis!J3513</f>
        <v>28.85</v>
      </c>
      <c r="AB54" s="6">
        <f>variáveis!J3657</f>
        <v>29.89</v>
      </c>
      <c r="AC54" s="6">
        <f>variáveis!J3801</f>
        <v>32.07</v>
      </c>
      <c r="AD54" s="6">
        <f>variáveis!J3945</f>
        <v>32.29</v>
      </c>
      <c r="AE54" s="6">
        <f>variáveis!J4089</f>
        <v>32.479999999999997</v>
      </c>
      <c r="AF54" s="6">
        <f>variáveis!J4233</f>
        <v>29.58</v>
      </c>
      <c r="AG54" s="6">
        <f>variáveis!J4377</f>
        <v>28.76</v>
      </c>
    </row>
    <row r="55" spans="2:33" x14ac:dyDescent="0.25">
      <c r="B55" s="7">
        <v>840</v>
      </c>
      <c r="C55" s="6">
        <f>variáveis!J58</f>
        <v>28.53</v>
      </c>
      <c r="D55" s="6">
        <f>variáveis!J202</f>
        <v>29.28</v>
      </c>
      <c r="E55" s="6">
        <f>variáveis!J346</f>
        <v>30.68</v>
      </c>
      <c r="F55" s="6">
        <f>variáveis!J490</f>
        <v>31.68</v>
      </c>
      <c r="G55" s="6">
        <f>variáveis!J634</f>
        <v>32.29</v>
      </c>
      <c r="H55" s="6">
        <f>variáveis!J778</f>
        <v>32.200000000000003</v>
      </c>
      <c r="I55" s="6">
        <f>variáveis!J922</f>
        <v>30.94</v>
      </c>
      <c r="J55" s="6">
        <f>variáveis!J1066</f>
        <v>31.04</v>
      </c>
      <c r="K55" s="6">
        <f>variáveis!J1210</f>
        <v>31.21</v>
      </c>
      <c r="L55" s="6">
        <f>variáveis!J1354</f>
        <v>29.15</v>
      </c>
      <c r="M55" s="6">
        <f>variáveis!J1498</f>
        <v>29.8</v>
      </c>
      <c r="N55" s="6">
        <f>variáveis!J1642</f>
        <v>29.14</v>
      </c>
      <c r="O55" s="6">
        <f>variáveis!J1786</f>
        <v>28.97</v>
      </c>
      <c r="P55" s="6">
        <f>variáveis!J1930</f>
        <v>28.98</v>
      </c>
      <c r="Q55" s="6">
        <f>variáveis!J2074</f>
        <v>29.97</v>
      </c>
      <c r="R55" s="6">
        <f>variáveis!J2218</f>
        <v>30.72</v>
      </c>
      <c r="S55" s="6">
        <f>variáveis!J2362</f>
        <v>30.78</v>
      </c>
      <c r="T55" s="6">
        <f>variáveis!J2506</f>
        <v>30.89</v>
      </c>
      <c r="U55" s="6">
        <f>variáveis!J2650</f>
        <v>29.27</v>
      </c>
      <c r="V55" s="6">
        <f>variáveis!J2794</f>
        <v>30.37</v>
      </c>
      <c r="W55" s="6">
        <f>variáveis!J2938</f>
        <v>30.66</v>
      </c>
      <c r="X55" s="6">
        <f>variáveis!J3082</f>
        <v>29.67</v>
      </c>
      <c r="Y55" s="6">
        <f>variáveis!J3226</f>
        <v>28.8</v>
      </c>
      <c r="Z55" s="6">
        <f>variáveis!J3370</f>
        <v>28.17</v>
      </c>
      <c r="AA55" s="6">
        <f>variáveis!J3514</f>
        <v>28.83</v>
      </c>
      <c r="AB55" s="6">
        <f>variáveis!J3658</f>
        <v>29.89</v>
      </c>
      <c r="AC55" s="6">
        <f>variáveis!J3802</f>
        <v>31.42</v>
      </c>
      <c r="AD55" s="6">
        <f>variáveis!J3946</f>
        <v>32.21</v>
      </c>
      <c r="AE55" s="6">
        <f>variáveis!J4090</f>
        <v>32.35</v>
      </c>
      <c r="AF55" s="6">
        <f>variáveis!J4234</f>
        <v>29.57</v>
      </c>
      <c r="AG55" s="6">
        <f>variáveis!J4378</f>
        <v>28.75</v>
      </c>
    </row>
    <row r="56" spans="2:33" x14ac:dyDescent="0.25">
      <c r="B56" s="7">
        <v>850</v>
      </c>
      <c r="C56" s="6">
        <f>variáveis!J59</f>
        <v>28.51</v>
      </c>
      <c r="D56" s="6">
        <f>variáveis!J203</f>
        <v>29.26</v>
      </c>
      <c r="E56" s="6">
        <f>variáveis!J347</f>
        <v>30.66</v>
      </c>
      <c r="F56" s="6">
        <f>variáveis!J491</f>
        <v>31.67</v>
      </c>
      <c r="G56" s="6">
        <f>variáveis!J635</f>
        <v>32.299999999999997</v>
      </c>
      <c r="H56" s="6">
        <f>variáveis!J779</f>
        <v>32.18</v>
      </c>
      <c r="I56" s="6">
        <f>variáveis!J923</f>
        <v>30.92</v>
      </c>
      <c r="J56" s="6">
        <f>variáveis!J1067</f>
        <v>31.05</v>
      </c>
      <c r="K56" s="6">
        <f>variáveis!J1211</f>
        <v>31.18</v>
      </c>
      <c r="L56" s="6">
        <f>variáveis!J1355</f>
        <v>29.16</v>
      </c>
      <c r="M56" s="6">
        <f>variáveis!J1499</f>
        <v>29.81</v>
      </c>
      <c r="N56" s="6">
        <f>variáveis!J1643</f>
        <v>29.15</v>
      </c>
      <c r="O56" s="6">
        <f>variáveis!J1787</f>
        <v>28.97</v>
      </c>
      <c r="P56" s="6">
        <f>variáveis!J1931</f>
        <v>28.93</v>
      </c>
      <c r="Q56" s="6">
        <f>variáveis!J2075</f>
        <v>29.94</v>
      </c>
      <c r="R56" s="6">
        <f>variáveis!J2219</f>
        <v>30.71</v>
      </c>
      <c r="S56" s="6">
        <f>variáveis!J2363</f>
        <v>30.77</v>
      </c>
      <c r="T56" s="6">
        <f>variáveis!J2507</f>
        <v>30.87</v>
      </c>
      <c r="U56" s="6">
        <f>variáveis!J2651</f>
        <v>29.27</v>
      </c>
      <c r="V56" s="6">
        <f>variáveis!J2795</f>
        <v>30.36</v>
      </c>
      <c r="W56" s="6">
        <f>variáveis!J2939</f>
        <v>30.64</v>
      </c>
      <c r="X56" s="6">
        <f>variáveis!J3083</f>
        <v>29.64</v>
      </c>
      <c r="Y56" s="6">
        <f>variáveis!J3227</f>
        <v>28.8</v>
      </c>
      <c r="Z56" s="6">
        <f>variáveis!J3371</f>
        <v>28.17</v>
      </c>
      <c r="AA56" s="6">
        <f>variáveis!J3515</f>
        <v>28.83</v>
      </c>
      <c r="AB56" s="6">
        <f>variáveis!J3659</f>
        <v>29.84</v>
      </c>
      <c r="AC56" s="6">
        <f>variáveis!J3803</f>
        <v>31.34</v>
      </c>
      <c r="AD56" s="6">
        <f>variáveis!J3947</f>
        <v>31.8</v>
      </c>
      <c r="AE56" s="6">
        <f>variáveis!J4091</f>
        <v>31.58</v>
      </c>
      <c r="AF56" s="6">
        <f>variáveis!J4235</f>
        <v>29.55</v>
      </c>
      <c r="AG56" s="6">
        <f>variáveis!J4379</f>
        <v>28.73</v>
      </c>
    </row>
    <row r="57" spans="2:33" x14ac:dyDescent="0.25">
      <c r="B57" s="7">
        <v>900</v>
      </c>
      <c r="C57" s="6">
        <f>variáveis!J60</f>
        <v>28.49</v>
      </c>
      <c r="D57" s="6">
        <f>variáveis!J204</f>
        <v>29.25</v>
      </c>
      <c r="E57" s="6">
        <f>variáveis!J348</f>
        <v>30.63</v>
      </c>
      <c r="F57" s="6">
        <f>variáveis!J492</f>
        <v>31.65</v>
      </c>
      <c r="G57" s="6">
        <f>variáveis!J636</f>
        <v>32.270000000000003</v>
      </c>
      <c r="H57" s="6">
        <f>variáveis!J780</f>
        <v>32.17</v>
      </c>
      <c r="I57" s="6">
        <f>variáveis!J924</f>
        <v>30.9</v>
      </c>
      <c r="J57" s="6">
        <f>variáveis!J1068</f>
        <v>31.05</v>
      </c>
      <c r="K57" s="6">
        <f>variáveis!J1212</f>
        <v>31.17</v>
      </c>
      <c r="L57" s="6">
        <f>variáveis!J1356</f>
        <v>29.15</v>
      </c>
      <c r="M57" s="6">
        <f>variáveis!J1500</f>
        <v>29.81</v>
      </c>
      <c r="N57" s="6">
        <f>variáveis!J1644</f>
        <v>29.16</v>
      </c>
      <c r="O57" s="6">
        <f>variáveis!J1788</f>
        <v>28.92</v>
      </c>
      <c r="P57" s="6">
        <f>variáveis!J1932</f>
        <v>28.9</v>
      </c>
      <c r="Q57" s="6">
        <f>variáveis!J2076</f>
        <v>29.93</v>
      </c>
      <c r="R57" s="6">
        <f>variáveis!J2220</f>
        <v>30.69</v>
      </c>
      <c r="S57" s="6">
        <f>variáveis!J2364</f>
        <v>30.74</v>
      </c>
      <c r="T57" s="6">
        <f>variáveis!J2508</f>
        <v>30.85</v>
      </c>
      <c r="U57" s="6">
        <f>variáveis!J2652</f>
        <v>29.23</v>
      </c>
      <c r="V57" s="6">
        <f>variáveis!J2796</f>
        <v>30.35</v>
      </c>
      <c r="W57" s="6">
        <f>variáveis!J2940</f>
        <v>30.63</v>
      </c>
      <c r="X57" s="6">
        <f>variáveis!J3084</f>
        <v>29.62</v>
      </c>
      <c r="Y57" s="6">
        <f>variáveis!J3228</f>
        <v>28.79</v>
      </c>
      <c r="Z57" s="6">
        <f>variáveis!J3372</f>
        <v>28.17</v>
      </c>
      <c r="AA57" s="6">
        <f>variáveis!J3516</f>
        <v>28.84</v>
      </c>
      <c r="AB57" s="6">
        <f>variáveis!J3660</f>
        <v>29.81</v>
      </c>
      <c r="AC57" s="6">
        <f>variáveis!J3804</f>
        <v>31.6</v>
      </c>
      <c r="AD57" s="6">
        <f>variáveis!J3948</f>
        <v>31.67</v>
      </c>
      <c r="AE57" s="6">
        <f>variáveis!J4092</f>
        <v>31.44</v>
      </c>
      <c r="AF57" s="6">
        <f>variáveis!J4236</f>
        <v>29.53</v>
      </c>
      <c r="AG57" s="6">
        <f>variáveis!J4380</f>
        <v>28.72</v>
      </c>
    </row>
    <row r="58" spans="2:33" x14ac:dyDescent="0.25">
      <c r="B58" s="7">
        <v>910</v>
      </c>
      <c r="C58" s="6">
        <f>variáveis!J61</f>
        <v>28.49</v>
      </c>
      <c r="D58" s="6">
        <f>variáveis!J205</f>
        <v>29.24</v>
      </c>
      <c r="E58" s="6">
        <f>variáveis!J349</f>
        <v>30.61</v>
      </c>
      <c r="F58" s="6">
        <f>variáveis!J493</f>
        <v>31.65</v>
      </c>
      <c r="G58" s="6">
        <f>variáveis!J637</f>
        <v>32.25</v>
      </c>
      <c r="H58" s="6">
        <f>variáveis!J781</f>
        <v>32.15</v>
      </c>
      <c r="I58" s="6">
        <f>variáveis!J925</f>
        <v>30.87</v>
      </c>
      <c r="J58" s="6">
        <f>variáveis!J1069</f>
        <v>31.03</v>
      </c>
      <c r="K58" s="6">
        <f>variáveis!J1213</f>
        <v>31.15</v>
      </c>
      <c r="L58" s="6">
        <f>variáveis!J1357</f>
        <v>29.14</v>
      </c>
      <c r="M58" s="6">
        <f>variáveis!J1501</f>
        <v>29.75</v>
      </c>
      <c r="N58" s="6">
        <f>variáveis!J1645</f>
        <v>29.11</v>
      </c>
      <c r="O58" s="6">
        <f>variáveis!J1789</f>
        <v>28.91</v>
      </c>
      <c r="P58" s="6">
        <f>variáveis!J1933</f>
        <v>28.88</v>
      </c>
      <c r="Q58" s="6">
        <f>variáveis!J2077</f>
        <v>29.89</v>
      </c>
      <c r="R58" s="6">
        <f>variáveis!J2221</f>
        <v>30.67</v>
      </c>
      <c r="S58" s="6">
        <f>variáveis!J2365</f>
        <v>30.72</v>
      </c>
      <c r="T58" s="6">
        <f>variáveis!J2509</f>
        <v>30.83</v>
      </c>
      <c r="U58" s="6">
        <f>variáveis!J2653</f>
        <v>29.11</v>
      </c>
      <c r="V58" s="6">
        <f>variáveis!J2797</f>
        <v>30.34</v>
      </c>
      <c r="W58" s="6">
        <f>variáveis!J2941</f>
        <v>30.61</v>
      </c>
      <c r="X58" s="6">
        <f>variáveis!J3085</f>
        <v>29.61</v>
      </c>
      <c r="Y58" s="6">
        <f>variáveis!J3229</f>
        <v>28.79</v>
      </c>
      <c r="Z58" s="6">
        <f>variáveis!J3373</f>
        <v>28.17</v>
      </c>
      <c r="AA58" s="6">
        <f>variáveis!J3517</f>
        <v>28.88</v>
      </c>
      <c r="AB58" s="6">
        <f>variáveis!J3661</f>
        <v>29.77</v>
      </c>
      <c r="AC58" s="6">
        <f>variáveis!J3805</f>
        <v>31.74</v>
      </c>
      <c r="AD58" s="6">
        <f>variáveis!J3949</f>
        <v>31.65</v>
      </c>
      <c r="AE58" s="6">
        <f>variáveis!J4093</f>
        <v>31.67</v>
      </c>
      <c r="AF58" s="6">
        <f>variáveis!J4237</f>
        <v>29.52</v>
      </c>
      <c r="AG58" s="6">
        <f>variáveis!J4381</f>
        <v>28.71</v>
      </c>
    </row>
    <row r="59" spans="2:33" x14ac:dyDescent="0.25">
      <c r="B59" s="7">
        <v>920</v>
      </c>
      <c r="C59" s="6">
        <f>variáveis!J62</f>
        <v>28.48</v>
      </c>
      <c r="D59" s="6">
        <f>variáveis!J206</f>
        <v>29.23</v>
      </c>
      <c r="E59" s="6">
        <f>variáveis!J350</f>
        <v>30.6</v>
      </c>
      <c r="F59" s="6">
        <f>variáveis!J494</f>
        <v>31.64</v>
      </c>
      <c r="G59" s="6">
        <f>variáveis!J638</f>
        <v>32.24</v>
      </c>
      <c r="H59" s="6">
        <f>variáveis!J782</f>
        <v>32.14</v>
      </c>
      <c r="I59" s="6">
        <f>variáveis!J926</f>
        <v>30.85</v>
      </c>
      <c r="J59" s="6">
        <f>variáveis!J1070</f>
        <v>31.03</v>
      </c>
      <c r="K59" s="6">
        <f>variáveis!J1214</f>
        <v>31.13</v>
      </c>
      <c r="L59" s="6">
        <f>variáveis!J1358</f>
        <v>29.13</v>
      </c>
      <c r="M59" s="6">
        <f>variáveis!J1502</f>
        <v>29.67</v>
      </c>
      <c r="N59" s="6">
        <f>variáveis!J1646</f>
        <v>29.03</v>
      </c>
      <c r="O59" s="6">
        <f>variáveis!J1790</f>
        <v>28.91</v>
      </c>
      <c r="P59" s="6">
        <f>variáveis!J1934</f>
        <v>28.85</v>
      </c>
      <c r="Q59" s="6">
        <f>variáveis!J2078</f>
        <v>29.85</v>
      </c>
      <c r="R59" s="6">
        <f>variáveis!J2222</f>
        <v>30.63</v>
      </c>
      <c r="S59" s="6">
        <f>variáveis!J2366</f>
        <v>30.71</v>
      </c>
      <c r="T59" s="6">
        <f>variáveis!J2510</f>
        <v>30.82</v>
      </c>
      <c r="U59" s="6">
        <f>variáveis!J2654</f>
        <v>29.08</v>
      </c>
      <c r="V59" s="6">
        <f>variáveis!J2798</f>
        <v>30.33</v>
      </c>
      <c r="W59" s="6">
        <f>variáveis!J2942</f>
        <v>30.6</v>
      </c>
      <c r="X59" s="6">
        <f>variáveis!J3086</f>
        <v>29.6</v>
      </c>
      <c r="Y59" s="6">
        <f>variáveis!J3230</f>
        <v>28.78</v>
      </c>
      <c r="Z59" s="6">
        <f>variáveis!J3374</f>
        <v>28.17</v>
      </c>
      <c r="AA59" s="6">
        <f>variáveis!J3518</f>
        <v>28.88</v>
      </c>
      <c r="AB59" s="6">
        <f>variáveis!J3662</f>
        <v>29.74</v>
      </c>
      <c r="AC59" s="6">
        <f>variáveis!J3806</f>
        <v>31.67</v>
      </c>
      <c r="AD59" s="6">
        <f>variáveis!J3950</f>
        <v>31.63</v>
      </c>
      <c r="AE59" s="6">
        <f>variáveis!J4094</f>
        <v>32.17</v>
      </c>
      <c r="AF59" s="6">
        <f>variáveis!J4238</f>
        <v>29.51</v>
      </c>
      <c r="AG59" s="6">
        <f>variáveis!J4382</f>
        <v>28.7</v>
      </c>
    </row>
    <row r="60" spans="2:33" x14ac:dyDescent="0.25">
      <c r="B60" s="7">
        <v>930</v>
      </c>
      <c r="C60" s="6">
        <f>variáveis!J63</f>
        <v>28.47</v>
      </c>
      <c r="D60" s="6">
        <f>variáveis!J207</f>
        <v>29.22</v>
      </c>
      <c r="E60" s="6">
        <f>variáveis!J351</f>
        <v>30.59</v>
      </c>
      <c r="F60" s="6">
        <f>variáveis!J495</f>
        <v>31.63</v>
      </c>
      <c r="G60" s="6">
        <f>variáveis!J639</f>
        <v>32.24</v>
      </c>
      <c r="H60" s="6">
        <f>variáveis!J783</f>
        <v>32.130000000000003</v>
      </c>
      <c r="I60" s="6">
        <f>variáveis!J927</f>
        <v>30.84</v>
      </c>
      <c r="J60" s="6">
        <f>variáveis!J1071</f>
        <v>31.03</v>
      </c>
      <c r="K60" s="6">
        <f>variáveis!J1215</f>
        <v>31.12</v>
      </c>
      <c r="L60" s="6">
        <f>variáveis!J1359</f>
        <v>29.13</v>
      </c>
      <c r="M60" s="6">
        <f>variáveis!J1503</f>
        <v>29.67</v>
      </c>
      <c r="N60" s="6">
        <f>variáveis!J1647</f>
        <v>29.03</v>
      </c>
      <c r="O60" s="6">
        <f>variáveis!J1791</f>
        <v>28.9</v>
      </c>
      <c r="P60" s="6">
        <f>variáveis!J1935</f>
        <v>28.85</v>
      </c>
      <c r="Q60" s="6">
        <f>variáveis!J2079</f>
        <v>29.83</v>
      </c>
      <c r="R60" s="6">
        <f>variáveis!J2223</f>
        <v>30.62</v>
      </c>
      <c r="S60" s="6">
        <f>variáveis!J2367</f>
        <v>30.7</v>
      </c>
      <c r="T60" s="6">
        <f>variáveis!J2511</f>
        <v>30.79</v>
      </c>
      <c r="U60" s="6">
        <f>variáveis!J2655</f>
        <v>29.07</v>
      </c>
      <c r="V60" s="6">
        <f>variáveis!J2799</f>
        <v>30.32</v>
      </c>
      <c r="W60" s="6">
        <f>variáveis!J2943</f>
        <v>30.58</v>
      </c>
      <c r="X60" s="6">
        <f>variáveis!J3087</f>
        <v>29.59</v>
      </c>
      <c r="Y60" s="6">
        <f>variáveis!J3231</f>
        <v>28.78</v>
      </c>
      <c r="Z60" s="6">
        <f>variáveis!J3375</f>
        <v>28.17</v>
      </c>
      <c r="AA60" s="6">
        <f>variáveis!J3519</f>
        <v>28.87</v>
      </c>
      <c r="AB60" s="6">
        <f>variáveis!J3663</f>
        <v>29.7</v>
      </c>
      <c r="AC60" s="6">
        <f>variáveis!J3807</f>
        <v>31.24</v>
      </c>
      <c r="AD60" s="6">
        <f>variáveis!J3951</f>
        <v>31.54</v>
      </c>
      <c r="AE60" s="6">
        <f>variáveis!J4095</f>
        <v>32.1</v>
      </c>
      <c r="AF60" s="6">
        <f>variáveis!J4239</f>
        <v>29.5</v>
      </c>
      <c r="AG60" s="6">
        <f>variáveis!J4383</f>
        <v>28.7</v>
      </c>
    </row>
    <row r="61" spans="2:33" x14ac:dyDescent="0.25">
      <c r="B61" s="7">
        <v>940</v>
      </c>
      <c r="C61" s="6">
        <f>variáveis!J64</f>
        <v>28.47</v>
      </c>
      <c r="D61" s="6">
        <f>variáveis!J208</f>
        <v>29.22</v>
      </c>
      <c r="E61" s="6">
        <f>variáveis!J352</f>
        <v>30.59</v>
      </c>
      <c r="F61" s="6">
        <f>variáveis!J496</f>
        <v>31.63</v>
      </c>
      <c r="G61" s="6">
        <f>variáveis!J640</f>
        <v>32.229999999999997</v>
      </c>
      <c r="H61" s="6">
        <f>variáveis!J784</f>
        <v>32.119999999999997</v>
      </c>
      <c r="I61" s="6">
        <f>variáveis!J928</f>
        <v>30.85</v>
      </c>
      <c r="J61" s="6">
        <f>variáveis!J1072</f>
        <v>31.06</v>
      </c>
      <c r="K61" s="6">
        <f>variáveis!J1216</f>
        <v>31.11</v>
      </c>
      <c r="L61" s="6">
        <f>variáveis!J1360</f>
        <v>29.14</v>
      </c>
      <c r="M61" s="6">
        <f>variáveis!J1504</f>
        <v>29.67</v>
      </c>
      <c r="N61" s="6">
        <f>variáveis!J1648</f>
        <v>29.04</v>
      </c>
      <c r="O61" s="6">
        <f>variáveis!J1792</f>
        <v>28.92</v>
      </c>
      <c r="P61" s="6">
        <f>variáveis!J1936</f>
        <v>28.85</v>
      </c>
      <c r="Q61" s="6">
        <f>variáveis!J2080</f>
        <v>29.83</v>
      </c>
      <c r="R61" s="6">
        <f>variáveis!J2224</f>
        <v>30.61</v>
      </c>
      <c r="S61" s="6">
        <f>variáveis!J2368</f>
        <v>30.69</v>
      </c>
      <c r="T61" s="6">
        <f>variáveis!J2512</f>
        <v>30.78</v>
      </c>
      <c r="U61" s="6">
        <f>variáveis!J2656</f>
        <v>29.07</v>
      </c>
      <c r="V61" s="6">
        <f>variáveis!J2800</f>
        <v>30.32</v>
      </c>
      <c r="W61" s="6">
        <f>variáveis!J2944</f>
        <v>30.57</v>
      </c>
      <c r="X61" s="6">
        <f>variáveis!J3088</f>
        <v>29.58</v>
      </c>
      <c r="Y61" s="6">
        <f>variáveis!J3232</f>
        <v>28.77</v>
      </c>
      <c r="Z61" s="6">
        <f>variáveis!J3376</f>
        <v>28.18</v>
      </c>
      <c r="AA61" s="6">
        <f>variáveis!J3520</f>
        <v>28.86</v>
      </c>
      <c r="AB61" s="6">
        <f>variáveis!J3664</f>
        <v>29.66</v>
      </c>
      <c r="AC61" s="6">
        <f>variáveis!J3808</f>
        <v>31.09</v>
      </c>
      <c r="AD61" s="6">
        <f>variáveis!J3952</f>
        <v>31.27</v>
      </c>
      <c r="AE61" s="6">
        <f>variáveis!J4096</f>
        <v>32.06</v>
      </c>
      <c r="AF61" s="6">
        <f>variáveis!J4240</f>
        <v>29.5</v>
      </c>
      <c r="AG61" s="6">
        <f>variáveis!J4384</f>
        <v>28.7</v>
      </c>
    </row>
    <row r="62" spans="2:33" x14ac:dyDescent="0.25">
      <c r="B62" s="7">
        <v>950</v>
      </c>
      <c r="C62" s="6">
        <f>variáveis!J65</f>
        <v>28.48</v>
      </c>
      <c r="D62" s="6">
        <f>variáveis!J209</f>
        <v>29.22</v>
      </c>
      <c r="E62" s="6">
        <f>variáveis!J353</f>
        <v>30.59</v>
      </c>
      <c r="F62" s="6">
        <f>variáveis!J497</f>
        <v>31.63</v>
      </c>
      <c r="G62" s="6">
        <f>variáveis!J641</f>
        <v>32.22</v>
      </c>
      <c r="H62" s="6">
        <f>variáveis!J785</f>
        <v>32.11</v>
      </c>
      <c r="I62" s="6">
        <f>variáveis!J929</f>
        <v>30.84</v>
      </c>
      <c r="J62" s="6">
        <f>variáveis!J1073</f>
        <v>31.01</v>
      </c>
      <c r="K62" s="6">
        <f>variáveis!J1217</f>
        <v>31.09</v>
      </c>
      <c r="L62" s="6">
        <f>variáveis!J1361</f>
        <v>29.14</v>
      </c>
      <c r="M62" s="6">
        <f>variáveis!J1505</f>
        <v>29.67</v>
      </c>
      <c r="N62" s="6">
        <f>variáveis!J1649</f>
        <v>29.04</v>
      </c>
      <c r="O62" s="6">
        <f>variáveis!J1793</f>
        <v>28.93</v>
      </c>
      <c r="P62" s="6">
        <f>variáveis!J1937</f>
        <v>28.85</v>
      </c>
      <c r="Q62" s="6">
        <f>variáveis!J2081</f>
        <v>29.81</v>
      </c>
      <c r="R62" s="6">
        <f>variáveis!J2225</f>
        <v>30.58</v>
      </c>
      <c r="S62" s="6">
        <f>variáveis!J2369</f>
        <v>30.68</v>
      </c>
      <c r="T62" s="6">
        <f>variáveis!J2513</f>
        <v>30.77</v>
      </c>
      <c r="U62" s="6">
        <f>variáveis!J2657</f>
        <v>29.07</v>
      </c>
      <c r="V62" s="6">
        <f>variáveis!J2801</f>
        <v>30.25</v>
      </c>
      <c r="W62" s="6">
        <f>variáveis!J2945</f>
        <v>30.55</v>
      </c>
      <c r="X62" s="6">
        <f>variáveis!J3089</f>
        <v>29.57</v>
      </c>
      <c r="Y62" s="6">
        <f>variáveis!J3233</f>
        <v>28.78</v>
      </c>
      <c r="Z62" s="6">
        <f>variáveis!J3377</f>
        <v>28.19</v>
      </c>
      <c r="AA62" s="6">
        <f>variáveis!J3521</f>
        <v>28.82</v>
      </c>
      <c r="AB62" s="6">
        <f>variáveis!J3665</f>
        <v>29.65</v>
      </c>
      <c r="AC62" s="6">
        <f>variáveis!J3809</f>
        <v>31.07</v>
      </c>
      <c r="AD62" s="6">
        <f>variáveis!J3953</f>
        <v>31.38</v>
      </c>
      <c r="AE62" s="6">
        <f>variáveis!J4097</f>
        <v>32.07</v>
      </c>
      <c r="AF62" s="6">
        <f>variáveis!J4241</f>
        <v>29.5</v>
      </c>
      <c r="AG62" s="6">
        <f>variáveis!J4385</f>
        <v>28.7</v>
      </c>
    </row>
    <row r="63" spans="2:33" x14ac:dyDescent="0.25">
      <c r="B63" s="7">
        <v>1000</v>
      </c>
      <c r="C63" s="6">
        <f>variáveis!J66</f>
        <v>28.48</v>
      </c>
      <c r="D63" s="6">
        <f>variáveis!J210</f>
        <v>29.23</v>
      </c>
      <c r="E63" s="6">
        <f>variáveis!J354</f>
        <v>30.59</v>
      </c>
      <c r="F63" s="6">
        <f>variáveis!J498</f>
        <v>31.63</v>
      </c>
      <c r="G63" s="6">
        <f>variáveis!J642</f>
        <v>32.21</v>
      </c>
      <c r="H63" s="6">
        <f>variáveis!J786</f>
        <v>32.1</v>
      </c>
      <c r="I63" s="6">
        <f>variáveis!J930</f>
        <v>30.85</v>
      </c>
      <c r="J63" s="6">
        <f>variáveis!J1074</f>
        <v>31.05</v>
      </c>
      <c r="K63" s="6">
        <f>variáveis!J1218</f>
        <v>31.09</v>
      </c>
      <c r="L63" s="6">
        <f>variáveis!J1362</f>
        <v>29.14</v>
      </c>
      <c r="M63" s="6">
        <f>variáveis!J1506</f>
        <v>29.67</v>
      </c>
      <c r="N63" s="6">
        <f>variáveis!J1650</f>
        <v>29.04</v>
      </c>
      <c r="O63" s="6">
        <f>variáveis!J1794</f>
        <v>28.94</v>
      </c>
      <c r="P63" s="6">
        <f>variáveis!J1938</f>
        <v>28.85</v>
      </c>
      <c r="Q63" s="6">
        <f>variáveis!J2082</f>
        <v>29.81</v>
      </c>
      <c r="R63" s="6">
        <f>variáveis!J2226</f>
        <v>30.59</v>
      </c>
      <c r="S63" s="6">
        <f>variáveis!J2370</f>
        <v>30.68</v>
      </c>
      <c r="T63" s="6">
        <f>variáveis!J2514</f>
        <v>30.76</v>
      </c>
      <c r="U63" s="6">
        <f>variáveis!J2658</f>
        <v>29.08</v>
      </c>
      <c r="V63" s="6">
        <f>variáveis!J2802</f>
        <v>30.16</v>
      </c>
      <c r="W63" s="6">
        <f>variáveis!J2946</f>
        <v>30.53</v>
      </c>
      <c r="X63" s="6">
        <f>variáveis!J3090</f>
        <v>29.55</v>
      </c>
      <c r="Y63" s="6">
        <f>variáveis!J3234</f>
        <v>28.78</v>
      </c>
      <c r="Z63" s="6">
        <f>variáveis!J3378</f>
        <v>28.2</v>
      </c>
      <c r="AA63" s="6">
        <f>variáveis!J3522</f>
        <v>28.82</v>
      </c>
      <c r="AB63" s="6">
        <f>variáveis!J3666</f>
        <v>29.65</v>
      </c>
      <c r="AC63" s="6">
        <f>variáveis!J3810</f>
        <v>31.2</v>
      </c>
      <c r="AD63" s="6">
        <f>variáveis!J3954</f>
        <v>31.31</v>
      </c>
      <c r="AE63" s="6">
        <f>variáveis!J4098</f>
        <v>32.07</v>
      </c>
      <c r="AF63" s="6">
        <f>variáveis!J4242</f>
        <v>29.5</v>
      </c>
      <c r="AG63" s="6">
        <f>variáveis!J4386</f>
        <v>28.7</v>
      </c>
    </row>
    <row r="64" spans="2:33" x14ac:dyDescent="0.25">
      <c r="B64" s="7">
        <v>1010</v>
      </c>
      <c r="C64" s="6">
        <f>variáveis!J67</f>
        <v>28.49</v>
      </c>
      <c r="D64" s="6">
        <f>variáveis!J211</f>
        <v>29.24</v>
      </c>
      <c r="E64" s="6">
        <f>variáveis!J355</f>
        <v>30.6</v>
      </c>
      <c r="F64" s="6">
        <f>variáveis!J499</f>
        <v>31.64</v>
      </c>
      <c r="G64" s="6">
        <f>variáveis!J643</f>
        <v>32.19</v>
      </c>
      <c r="H64" s="6">
        <f>variáveis!J787</f>
        <v>32.1</v>
      </c>
      <c r="I64" s="6">
        <f>variáveis!J931</f>
        <v>30.89</v>
      </c>
      <c r="J64" s="6">
        <f>variáveis!J1075</f>
        <v>31.02</v>
      </c>
      <c r="K64" s="6">
        <f>variáveis!J1219</f>
        <v>31.08</v>
      </c>
      <c r="L64" s="6">
        <f>variáveis!J1363</f>
        <v>29.18</v>
      </c>
      <c r="M64" s="6">
        <f>variáveis!J1507</f>
        <v>29.66</v>
      </c>
      <c r="N64" s="6">
        <f>variáveis!J1651</f>
        <v>29.04</v>
      </c>
      <c r="O64" s="6">
        <f>variáveis!J1795</f>
        <v>28.94</v>
      </c>
      <c r="P64" s="6">
        <f>variáveis!J1939</f>
        <v>28.85</v>
      </c>
      <c r="Q64" s="6">
        <f>variáveis!J2083</f>
        <v>29.81</v>
      </c>
      <c r="R64" s="6">
        <f>variáveis!J2227</f>
        <v>30.59</v>
      </c>
      <c r="S64" s="6">
        <f>variáveis!J2371</f>
        <v>30.69</v>
      </c>
      <c r="T64" s="6">
        <f>variáveis!J2515</f>
        <v>30.75</v>
      </c>
      <c r="U64" s="6">
        <f>variáveis!J2659</f>
        <v>29.09</v>
      </c>
      <c r="V64" s="6">
        <f>variáveis!J2803</f>
        <v>30.16</v>
      </c>
      <c r="W64" s="6">
        <f>variáveis!J2947</f>
        <v>30.52</v>
      </c>
      <c r="X64" s="6">
        <f>variáveis!J3091</f>
        <v>29.55</v>
      </c>
      <c r="Y64" s="6">
        <f>variáveis!J3235</f>
        <v>28.79</v>
      </c>
      <c r="Z64" s="6">
        <f>variáveis!J3379</f>
        <v>28.22</v>
      </c>
      <c r="AA64" s="6">
        <f>variáveis!J3523</f>
        <v>28.84</v>
      </c>
      <c r="AB64" s="6">
        <f>variáveis!J3667</f>
        <v>29.65</v>
      </c>
      <c r="AC64" s="6">
        <f>variáveis!J3811</f>
        <v>31.15</v>
      </c>
      <c r="AD64" s="6">
        <f>variáveis!J3955</f>
        <v>31.22</v>
      </c>
      <c r="AE64" s="6">
        <f>variáveis!J4099</f>
        <v>32.06</v>
      </c>
      <c r="AF64" s="6">
        <f>variáveis!J4243</f>
        <v>29.5</v>
      </c>
      <c r="AG64" s="6">
        <f>variáveis!J4387</f>
        <v>28.71</v>
      </c>
    </row>
    <row r="65" spans="2:33" x14ac:dyDescent="0.25">
      <c r="B65" s="7">
        <v>1020</v>
      </c>
      <c r="C65" s="6">
        <f>variáveis!J68</f>
        <v>28.5</v>
      </c>
      <c r="D65" s="6">
        <f>variáveis!J212</f>
        <v>29.25</v>
      </c>
      <c r="E65" s="6">
        <f>variáveis!J356</f>
        <v>30.61</v>
      </c>
      <c r="F65" s="6">
        <f>variáveis!J500</f>
        <v>31.66</v>
      </c>
      <c r="G65" s="6">
        <f>variáveis!J644</f>
        <v>32.19</v>
      </c>
      <c r="H65" s="6">
        <f>variáveis!J788</f>
        <v>32.1</v>
      </c>
      <c r="I65" s="6">
        <f>variáveis!J932</f>
        <v>30.91</v>
      </c>
      <c r="J65" s="6">
        <f>variáveis!J1076</f>
        <v>31.01</v>
      </c>
      <c r="K65" s="6">
        <f>variáveis!J1220</f>
        <v>31.07</v>
      </c>
      <c r="L65" s="6">
        <f>variáveis!J1364</f>
        <v>29.21</v>
      </c>
      <c r="M65" s="6">
        <f>variáveis!J1508</f>
        <v>29.67</v>
      </c>
      <c r="N65" s="6">
        <f>variáveis!J1652</f>
        <v>29.05</v>
      </c>
      <c r="O65" s="6">
        <f>variáveis!J1796</f>
        <v>28.97</v>
      </c>
      <c r="P65" s="6">
        <f>variáveis!J1940</f>
        <v>28.85</v>
      </c>
      <c r="Q65" s="6">
        <f>variáveis!J2084</f>
        <v>29.82</v>
      </c>
      <c r="R65" s="6">
        <f>variáveis!J2228</f>
        <v>30.6</v>
      </c>
      <c r="S65" s="6">
        <f>variáveis!J2372</f>
        <v>30.68</v>
      </c>
      <c r="T65" s="6">
        <f>variáveis!J2516</f>
        <v>30.74</v>
      </c>
      <c r="U65" s="6">
        <f>variáveis!J2660</f>
        <v>29.11</v>
      </c>
      <c r="V65" s="6">
        <f>variáveis!J2804</f>
        <v>30.17</v>
      </c>
      <c r="W65" s="6">
        <f>variáveis!J2948</f>
        <v>30.52</v>
      </c>
      <c r="X65" s="6">
        <f>variáveis!J3092</f>
        <v>29.54</v>
      </c>
      <c r="Y65" s="6">
        <f>variáveis!J3236</f>
        <v>28.79</v>
      </c>
      <c r="Z65" s="6">
        <f>variáveis!J3380</f>
        <v>28.23</v>
      </c>
      <c r="AA65" s="6">
        <f>variáveis!J3524</f>
        <v>28.85</v>
      </c>
      <c r="AB65" s="6">
        <f>variáveis!J3668</f>
        <v>29.66</v>
      </c>
      <c r="AC65" s="6">
        <f>variáveis!J3812</f>
        <v>30.93</v>
      </c>
      <c r="AD65" s="6">
        <f>variáveis!J3956</f>
        <v>31.22</v>
      </c>
      <c r="AE65" s="6">
        <f>variáveis!J4100</f>
        <v>32.06</v>
      </c>
      <c r="AF65" s="6">
        <f>variáveis!J4244</f>
        <v>29.51</v>
      </c>
      <c r="AG65" s="6">
        <f>variáveis!J4388</f>
        <v>28.72</v>
      </c>
    </row>
    <row r="66" spans="2:33" x14ac:dyDescent="0.25">
      <c r="B66" s="7">
        <v>1030</v>
      </c>
      <c r="C66" s="6">
        <f>variáveis!J69</f>
        <v>28.52</v>
      </c>
      <c r="D66" s="6">
        <f>variáveis!J213</f>
        <v>29.26</v>
      </c>
      <c r="E66" s="6">
        <f>variáveis!J357</f>
        <v>30.63</v>
      </c>
      <c r="F66" s="6">
        <f>variáveis!J501</f>
        <v>31.67</v>
      </c>
      <c r="G66" s="6">
        <f>variáveis!J645</f>
        <v>32.19</v>
      </c>
      <c r="H66" s="6">
        <f>variáveis!J789</f>
        <v>32.119999999999997</v>
      </c>
      <c r="I66" s="6">
        <f>variáveis!J933</f>
        <v>30.92</v>
      </c>
      <c r="J66" s="6">
        <f>variáveis!J1077</f>
        <v>31.04</v>
      </c>
      <c r="K66" s="6">
        <f>variáveis!J1221</f>
        <v>31.07</v>
      </c>
      <c r="L66" s="6">
        <f>variáveis!J1365</f>
        <v>29.22</v>
      </c>
      <c r="M66" s="6">
        <f>variáveis!J1509</f>
        <v>29.68</v>
      </c>
      <c r="N66" s="6">
        <f>variáveis!J1653</f>
        <v>29.07</v>
      </c>
      <c r="O66" s="6">
        <f>variáveis!J1797</f>
        <v>29</v>
      </c>
      <c r="P66" s="6">
        <f>variáveis!J1941</f>
        <v>28.85</v>
      </c>
      <c r="Q66" s="6">
        <f>variáveis!J2085</f>
        <v>29.84</v>
      </c>
      <c r="R66" s="6">
        <f>variáveis!J2229</f>
        <v>30.62</v>
      </c>
      <c r="S66" s="6">
        <f>variáveis!J2373</f>
        <v>30.66</v>
      </c>
      <c r="T66" s="6">
        <f>variáveis!J2517</f>
        <v>30.74</v>
      </c>
      <c r="U66" s="6">
        <f>variáveis!J2661</f>
        <v>29.13</v>
      </c>
      <c r="V66" s="6">
        <f>variáveis!J2805</f>
        <v>30.18</v>
      </c>
      <c r="W66" s="6">
        <f>variáveis!J2949</f>
        <v>30.5</v>
      </c>
      <c r="X66" s="6">
        <f>variáveis!J3093</f>
        <v>29.53</v>
      </c>
      <c r="Y66" s="6">
        <f>variáveis!J3237</f>
        <v>28.81</v>
      </c>
      <c r="Z66" s="6">
        <f>variáveis!J3381</f>
        <v>28.24</v>
      </c>
      <c r="AA66" s="6">
        <f>variáveis!J3525</f>
        <v>28.81</v>
      </c>
      <c r="AB66" s="6">
        <f>variáveis!J3669</f>
        <v>29.69</v>
      </c>
      <c r="AC66" s="6">
        <f>variáveis!J3813</f>
        <v>30.87</v>
      </c>
      <c r="AD66" s="6">
        <f>variáveis!J3957</f>
        <v>31.22</v>
      </c>
      <c r="AE66" s="6">
        <f>variáveis!J4101</f>
        <v>31.75</v>
      </c>
      <c r="AF66" s="6">
        <f>variáveis!J4245</f>
        <v>29.52</v>
      </c>
      <c r="AG66" s="6">
        <f>variáveis!J4389</f>
        <v>28.74</v>
      </c>
    </row>
    <row r="67" spans="2:33" x14ac:dyDescent="0.25">
      <c r="B67" s="7">
        <v>1040</v>
      </c>
      <c r="C67" s="6">
        <f>variáveis!J70</f>
        <v>28.54</v>
      </c>
      <c r="D67" s="6">
        <f>variáveis!J214</f>
        <v>29.28</v>
      </c>
      <c r="E67" s="6">
        <f>variáveis!J358</f>
        <v>30.65</v>
      </c>
      <c r="F67" s="6">
        <f>variáveis!J502</f>
        <v>31.69</v>
      </c>
      <c r="G67" s="6">
        <f>variáveis!J646</f>
        <v>32.200000000000003</v>
      </c>
      <c r="H67" s="6">
        <f>variáveis!J790</f>
        <v>32.14</v>
      </c>
      <c r="I67" s="6">
        <f>variáveis!J934</f>
        <v>30.94</v>
      </c>
      <c r="J67" s="6">
        <f>variáveis!J1078</f>
        <v>31.06</v>
      </c>
      <c r="K67" s="6">
        <f>variáveis!J1222</f>
        <v>31.13</v>
      </c>
      <c r="L67" s="6">
        <f>variáveis!J1366</f>
        <v>29.23</v>
      </c>
      <c r="M67" s="6">
        <f>variáveis!J1510</f>
        <v>29.69</v>
      </c>
      <c r="N67" s="6">
        <f>variáveis!J1654</f>
        <v>29.08</v>
      </c>
      <c r="O67" s="6">
        <f>variáveis!J1798</f>
        <v>28.99</v>
      </c>
      <c r="P67" s="6">
        <f>variáveis!J1942</f>
        <v>28.87</v>
      </c>
      <c r="Q67" s="6">
        <f>variáveis!J2086</f>
        <v>29.85</v>
      </c>
      <c r="R67" s="6">
        <f>variáveis!J2230</f>
        <v>30.63</v>
      </c>
      <c r="S67" s="6">
        <f>variáveis!J2374</f>
        <v>30.66</v>
      </c>
      <c r="T67" s="6">
        <f>variáveis!J2518</f>
        <v>30.74</v>
      </c>
      <c r="U67" s="6">
        <f>variáveis!J2662</f>
        <v>29.15</v>
      </c>
      <c r="V67" s="6">
        <f>variáveis!J2806</f>
        <v>30.19</v>
      </c>
      <c r="W67" s="6">
        <f>variáveis!J2950</f>
        <v>30.49</v>
      </c>
      <c r="X67" s="6">
        <f>variáveis!J3094</f>
        <v>29.52</v>
      </c>
      <c r="Y67" s="6">
        <f>variáveis!J3238</f>
        <v>28.82</v>
      </c>
      <c r="Z67" s="6">
        <f>variáveis!J3382</f>
        <v>28.26</v>
      </c>
      <c r="AA67" s="6">
        <f>variáveis!J3526</f>
        <v>28.76</v>
      </c>
      <c r="AB67" s="6">
        <f>variáveis!J3670</f>
        <v>29.72</v>
      </c>
      <c r="AC67" s="6">
        <f>variáveis!J3814</f>
        <v>30.88</v>
      </c>
      <c r="AD67" s="6">
        <f>variáveis!J3958</f>
        <v>31.21</v>
      </c>
      <c r="AE67" s="6">
        <f>variáveis!J4102</f>
        <v>31.67</v>
      </c>
      <c r="AF67" s="6">
        <f>variáveis!J4246</f>
        <v>29.53</v>
      </c>
      <c r="AG67" s="6">
        <f>variáveis!J4390</f>
        <v>28.75</v>
      </c>
    </row>
    <row r="68" spans="2:33" x14ac:dyDescent="0.25">
      <c r="B68" s="7">
        <v>1050</v>
      </c>
      <c r="C68" s="6">
        <f>variáveis!J71</f>
        <v>28.56</v>
      </c>
      <c r="D68" s="6">
        <f>variáveis!J215</f>
        <v>29.31</v>
      </c>
      <c r="E68" s="6">
        <f>variáveis!J359</f>
        <v>30.67</v>
      </c>
      <c r="F68" s="6">
        <f>variáveis!J503</f>
        <v>31.71</v>
      </c>
      <c r="G68" s="6">
        <f>variáveis!J647</f>
        <v>32.21</v>
      </c>
      <c r="H68" s="6">
        <f>variáveis!J791</f>
        <v>32.15</v>
      </c>
      <c r="I68" s="6">
        <f>variáveis!J935</f>
        <v>30.96</v>
      </c>
      <c r="J68" s="6">
        <f>variáveis!J1079</f>
        <v>31.07</v>
      </c>
      <c r="K68" s="6">
        <f>variáveis!J1223</f>
        <v>31.15</v>
      </c>
      <c r="L68" s="6">
        <f>variáveis!J1367</f>
        <v>29.24</v>
      </c>
      <c r="M68" s="6">
        <f>variáveis!J1511</f>
        <v>29.71</v>
      </c>
      <c r="N68" s="6">
        <f>variáveis!J1655</f>
        <v>29.09</v>
      </c>
      <c r="O68" s="6">
        <f>variáveis!J1799</f>
        <v>29</v>
      </c>
      <c r="P68" s="6">
        <f>variáveis!J1943</f>
        <v>28.89</v>
      </c>
      <c r="Q68" s="6">
        <f>variáveis!J2087</f>
        <v>29.87</v>
      </c>
      <c r="R68" s="6">
        <f>variáveis!J2231</f>
        <v>30.65</v>
      </c>
      <c r="S68" s="6">
        <f>variáveis!J2375</f>
        <v>30.68</v>
      </c>
      <c r="T68" s="6">
        <f>variáveis!J2519</f>
        <v>30.73</v>
      </c>
      <c r="U68" s="6">
        <f>variáveis!J2663</f>
        <v>29.18</v>
      </c>
      <c r="V68" s="6">
        <f>variáveis!J2807</f>
        <v>30.2</v>
      </c>
      <c r="W68" s="6">
        <f>variáveis!J2951</f>
        <v>30.48</v>
      </c>
      <c r="X68" s="6">
        <f>variáveis!J3095</f>
        <v>29.52</v>
      </c>
      <c r="Y68" s="6">
        <f>variáveis!J3239</f>
        <v>28.83</v>
      </c>
      <c r="Z68" s="6">
        <f>variáveis!J3383</f>
        <v>28.28</v>
      </c>
      <c r="AA68" s="6">
        <f>variáveis!J3527</f>
        <v>28.76</v>
      </c>
      <c r="AB68" s="6">
        <f>variáveis!J3671</f>
        <v>29.74</v>
      </c>
      <c r="AC68" s="6">
        <f>variáveis!J3815</f>
        <v>30.9</v>
      </c>
      <c r="AD68" s="6">
        <f>variáveis!J3959</f>
        <v>31.27</v>
      </c>
      <c r="AE68" s="6">
        <f>variáveis!J4103</f>
        <v>31.52</v>
      </c>
      <c r="AF68" s="6">
        <f>variáveis!J4247</f>
        <v>29.55</v>
      </c>
      <c r="AG68" s="6">
        <f>variáveis!J4391</f>
        <v>28.77</v>
      </c>
    </row>
    <row r="69" spans="2:33" x14ac:dyDescent="0.25">
      <c r="B69" s="7">
        <v>1100</v>
      </c>
      <c r="C69" s="6">
        <f>variáveis!J72</f>
        <v>28.58</v>
      </c>
      <c r="D69" s="6">
        <f>variáveis!J216</f>
        <v>29.34</v>
      </c>
      <c r="E69" s="6">
        <f>variáveis!J360</f>
        <v>30.7</v>
      </c>
      <c r="F69" s="6">
        <f>variáveis!J504</f>
        <v>31.74</v>
      </c>
      <c r="G69" s="6">
        <f>variáveis!J648</f>
        <v>32.229999999999997</v>
      </c>
      <c r="H69" s="6">
        <f>variáveis!J792</f>
        <v>32.15</v>
      </c>
      <c r="I69" s="6">
        <f>variáveis!J936</f>
        <v>31.07</v>
      </c>
      <c r="J69" s="6">
        <f>variáveis!J1080</f>
        <v>31.08</v>
      </c>
      <c r="K69" s="6">
        <f>variáveis!J1224</f>
        <v>31.18</v>
      </c>
      <c r="L69" s="6">
        <f>variáveis!J1368</f>
        <v>29.26</v>
      </c>
      <c r="M69" s="6">
        <f>variáveis!J1512</f>
        <v>29.87</v>
      </c>
      <c r="N69" s="6">
        <f>variáveis!J1656</f>
        <v>29.1</v>
      </c>
      <c r="O69" s="6">
        <f>variáveis!J1800</f>
        <v>29.02</v>
      </c>
      <c r="P69" s="6">
        <f>variáveis!J1944</f>
        <v>28.9</v>
      </c>
      <c r="Q69" s="6">
        <f>variáveis!J2088</f>
        <v>29.89</v>
      </c>
      <c r="R69" s="6">
        <f>variáveis!J2232</f>
        <v>30.67</v>
      </c>
      <c r="S69" s="6">
        <f>variáveis!J2376</f>
        <v>30.65</v>
      </c>
      <c r="T69" s="6">
        <f>variáveis!J2520</f>
        <v>30.73</v>
      </c>
      <c r="U69" s="6">
        <f>variáveis!J2664</f>
        <v>29.22</v>
      </c>
      <c r="V69" s="6">
        <f>variáveis!J2808</f>
        <v>30.22</v>
      </c>
      <c r="W69" s="6">
        <f>variáveis!J2952</f>
        <v>30.47</v>
      </c>
      <c r="X69" s="6">
        <f>variáveis!J3096</f>
        <v>29.51</v>
      </c>
      <c r="Y69" s="6">
        <f>variáveis!J3240</f>
        <v>28.84</v>
      </c>
      <c r="Z69" s="6">
        <f>variáveis!J3384</f>
        <v>28.31</v>
      </c>
      <c r="AA69" s="6">
        <f>variáveis!J3528</f>
        <v>28.76</v>
      </c>
      <c r="AB69" s="6">
        <f>variáveis!J3672</f>
        <v>29.77</v>
      </c>
      <c r="AC69" s="6">
        <f>variáveis!J3816</f>
        <v>30.91</v>
      </c>
      <c r="AD69" s="6">
        <f>variáveis!J3960</f>
        <v>31.51</v>
      </c>
      <c r="AE69" s="6">
        <f>variáveis!J4104</f>
        <v>31.43</v>
      </c>
      <c r="AF69" s="6">
        <f>variáveis!J4248</f>
        <v>29.57</v>
      </c>
      <c r="AG69" s="6">
        <f>variáveis!J4392</f>
        <v>28.79</v>
      </c>
    </row>
    <row r="70" spans="2:33" x14ac:dyDescent="0.25">
      <c r="B70" s="7">
        <v>1110</v>
      </c>
      <c r="C70" s="6">
        <f>variáveis!J73</f>
        <v>28.61</v>
      </c>
      <c r="D70" s="6">
        <f>variáveis!J217</f>
        <v>29.37</v>
      </c>
      <c r="E70" s="6">
        <f>variáveis!J361</f>
        <v>30.74</v>
      </c>
      <c r="F70" s="6">
        <f>variáveis!J505</f>
        <v>31.77</v>
      </c>
      <c r="G70" s="6">
        <f>variáveis!J649</f>
        <v>32.26</v>
      </c>
      <c r="H70" s="6">
        <f>variáveis!J793</f>
        <v>32.15</v>
      </c>
      <c r="I70" s="6">
        <f>variáveis!J937</f>
        <v>31.12</v>
      </c>
      <c r="J70" s="6">
        <f>variáveis!J1081</f>
        <v>31.1</v>
      </c>
      <c r="K70" s="6">
        <f>variáveis!J1225</f>
        <v>31.18</v>
      </c>
      <c r="L70" s="6">
        <f>variáveis!J1369</f>
        <v>29.28</v>
      </c>
      <c r="M70" s="6">
        <f>variáveis!J1513</f>
        <v>29.92</v>
      </c>
      <c r="N70" s="6">
        <f>variáveis!J1657</f>
        <v>29.12</v>
      </c>
      <c r="O70" s="6">
        <f>variáveis!J1801</f>
        <v>29.03</v>
      </c>
      <c r="P70" s="6">
        <f>variáveis!J1945</f>
        <v>28.92</v>
      </c>
      <c r="Q70" s="6">
        <f>variáveis!J2089</f>
        <v>29.91</v>
      </c>
      <c r="R70" s="6">
        <f>variáveis!J2233</f>
        <v>30.67</v>
      </c>
      <c r="S70" s="6">
        <f>variáveis!J2377</f>
        <v>30.62</v>
      </c>
      <c r="T70" s="6">
        <f>variáveis!J2521</f>
        <v>30.74</v>
      </c>
      <c r="U70" s="6">
        <f>variáveis!J2665</f>
        <v>29.25</v>
      </c>
      <c r="V70" s="6">
        <f>variáveis!J2809</f>
        <v>30.24</v>
      </c>
      <c r="W70" s="6">
        <f>variáveis!J2953</f>
        <v>30.47</v>
      </c>
      <c r="X70" s="6">
        <f>variáveis!J3097</f>
        <v>29.51</v>
      </c>
      <c r="Y70" s="6">
        <f>variáveis!J3241</f>
        <v>28.85</v>
      </c>
      <c r="Z70" s="6">
        <f>variáveis!J3385</f>
        <v>28.33</v>
      </c>
      <c r="AA70" s="6">
        <f>variáveis!J3529</f>
        <v>28.78</v>
      </c>
      <c r="AB70" s="6">
        <f>variáveis!J3673</f>
        <v>29.81</v>
      </c>
      <c r="AC70" s="6">
        <f>variáveis!J3817</f>
        <v>30.88</v>
      </c>
      <c r="AD70" s="6">
        <f>variáveis!J3961</f>
        <v>31.64</v>
      </c>
      <c r="AE70" s="6">
        <f>variáveis!J4105</f>
        <v>31.42</v>
      </c>
      <c r="AF70" s="6">
        <f>variáveis!J4249</f>
        <v>29.59</v>
      </c>
      <c r="AG70" s="6">
        <f>variáveis!J4393</f>
        <v>28.81</v>
      </c>
    </row>
    <row r="71" spans="2:33" x14ac:dyDescent="0.25">
      <c r="B71" s="7">
        <v>1120</v>
      </c>
      <c r="C71" s="6">
        <f>variáveis!J74</f>
        <v>28.64</v>
      </c>
      <c r="D71" s="6">
        <f>variáveis!J218</f>
        <v>29.41</v>
      </c>
      <c r="E71" s="6">
        <f>variáveis!J362</f>
        <v>30.77</v>
      </c>
      <c r="F71" s="6">
        <f>variáveis!J506</f>
        <v>31.81</v>
      </c>
      <c r="G71" s="6">
        <f>variáveis!J650</f>
        <v>32.28</v>
      </c>
      <c r="H71" s="6">
        <f>variáveis!J794</f>
        <v>32.159999999999997</v>
      </c>
      <c r="I71" s="6">
        <f>variáveis!J938</f>
        <v>31.16</v>
      </c>
      <c r="J71" s="6">
        <f>variáveis!J1082</f>
        <v>31.11</v>
      </c>
      <c r="K71" s="6">
        <f>variáveis!J1226</f>
        <v>31.16</v>
      </c>
      <c r="L71" s="6">
        <f>variáveis!J1370</f>
        <v>29.31</v>
      </c>
      <c r="M71" s="6">
        <f>variáveis!J1514</f>
        <v>29.96</v>
      </c>
      <c r="N71" s="6">
        <f>variáveis!J1658</f>
        <v>29.13</v>
      </c>
      <c r="O71" s="6">
        <f>variáveis!J1802</f>
        <v>29.05</v>
      </c>
      <c r="P71" s="6">
        <f>variáveis!J1946</f>
        <v>28.96</v>
      </c>
      <c r="Q71" s="6">
        <f>variáveis!J2090</f>
        <v>29.91</v>
      </c>
      <c r="R71" s="6">
        <f>variáveis!J2234</f>
        <v>30.69</v>
      </c>
      <c r="S71" s="6">
        <f>variáveis!J2378</f>
        <v>30.64</v>
      </c>
      <c r="T71" s="6">
        <f>variáveis!J2522</f>
        <v>30.74</v>
      </c>
      <c r="U71" s="6">
        <f>variáveis!J2666</f>
        <v>29.28</v>
      </c>
      <c r="V71" s="6">
        <f>variáveis!J2810</f>
        <v>30.27</v>
      </c>
      <c r="W71" s="6">
        <f>variáveis!J2954</f>
        <v>30.47</v>
      </c>
      <c r="X71" s="6">
        <f>variáveis!J3098</f>
        <v>29.5</v>
      </c>
      <c r="Y71" s="6">
        <f>variáveis!J3242</f>
        <v>28.87</v>
      </c>
      <c r="Z71" s="6">
        <f>variáveis!J3386</f>
        <v>28.25</v>
      </c>
      <c r="AA71" s="6">
        <f>variáveis!J3530</f>
        <v>28.81</v>
      </c>
      <c r="AB71" s="6">
        <f>variáveis!J3674</f>
        <v>29.83</v>
      </c>
      <c r="AC71" s="6">
        <f>variáveis!J3818</f>
        <v>30.88</v>
      </c>
      <c r="AD71" s="6">
        <f>variáveis!J3962</f>
        <v>31.24</v>
      </c>
      <c r="AE71" s="6">
        <f>variáveis!J4106</f>
        <v>31.44</v>
      </c>
      <c r="AF71" s="6">
        <f>variáveis!J4250</f>
        <v>29.62</v>
      </c>
      <c r="AG71" s="6">
        <f>variáveis!J4394</f>
        <v>28.84</v>
      </c>
    </row>
    <row r="72" spans="2:33" x14ac:dyDescent="0.25">
      <c r="B72" s="7">
        <v>1130</v>
      </c>
      <c r="C72" s="6">
        <f>variáveis!J75</f>
        <v>28.68</v>
      </c>
      <c r="D72" s="6">
        <f>variáveis!J219</f>
        <v>29.45</v>
      </c>
      <c r="E72" s="6">
        <f>variáveis!J363</f>
        <v>30.82</v>
      </c>
      <c r="F72" s="6">
        <f>variáveis!J507</f>
        <v>31.85</v>
      </c>
      <c r="G72" s="6">
        <f>variáveis!J651</f>
        <v>32.31</v>
      </c>
      <c r="H72" s="6">
        <f>variáveis!J795</f>
        <v>32.17</v>
      </c>
      <c r="I72" s="6">
        <f>variáveis!J939</f>
        <v>31.15</v>
      </c>
      <c r="J72" s="6">
        <f>variáveis!J1083</f>
        <v>31.13</v>
      </c>
      <c r="K72" s="6">
        <f>variáveis!J1227</f>
        <v>31.19</v>
      </c>
      <c r="L72" s="6">
        <f>variáveis!J1371</f>
        <v>29.33</v>
      </c>
      <c r="M72" s="6">
        <f>variáveis!J1515</f>
        <v>30</v>
      </c>
      <c r="N72" s="6">
        <f>variáveis!J1659</f>
        <v>29.15</v>
      </c>
      <c r="O72" s="6">
        <f>variáveis!J1803</f>
        <v>29.07</v>
      </c>
      <c r="P72" s="6">
        <f>variáveis!J1947</f>
        <v>28.99</v>
      </c>
      <c r="Q72" s="6">
        <f>variáveis!J2091</f>
        <v>29.93</v>
      </c>
      <c r="R72" s="6">
        <f>variáveis!J2235</f>
        <v>30.71</v>
      </c>
      <c r="S72" s="6">
        <f>variáveis!J2379</f>
        <v>30.65</v>
      </c>
      <c r="T72" s="6">
        <f>variáveis!J2523</f>
        <v>30.75</v>
      </c>
      <c r="U72" s="6">
        <f>variáveis!J2667</f>
        <v>29.32</v>
      </c>
      <c r="V72" s="6">
        <f>variáveis!J2811</f>
        <v>30.29</v>
      </c>
      <c r="W72" s="6">
        <f>variáveis!J2955</f>
        <v>30.47</v>
      </c>
      <c r="X72" s="6">
        <f>variáveis!J3099</f>
        <v>29.5</v>
      </c>
      <c r="Y72" s="6">
        <f>variáveis!J3243</f>
        <v>28.9</v>
      </c>
      <c r="Z72" s="6">
        <f>variáveis!J3387</f>
        <v>28.23</v>
      </c>
      <c r="AA72" s="6">
        <f>variáveis!J3531</f>
        <v>28.85</v>
      </c>
      <c r="AB72" s="6">
        <f>variáveis!J3675</f>
        <v>29.87</v>
      </c>
      <c r="AC72" s="6">
        <f>variáveis!J3819</f>
        <v>30.9</v>
      </c>
      <c r="AD72" s="6">
        <f>variáveis!J3963</f>
        <v>31.15</v>
      </c>
      <c r="AE72" s="6">
        <f>variáveis!J4107</f>
        <v>31.3</v>
      </c>
      <c r="AF72" s="6">
        <f>variáveis!J4251</f>
        <v>29.66</v>
      </c>
      <c r="AG72" s="6">
        <f>variáveis!J4395</f>
        <v>28.86</v>
      </c>
    </row>
    <row r="73" spans="2:33" x14ac:dyDescent="0.25">
      <c r="B73" s="7">
        <v>1140</v>
      </c>
      <c r="C73" s="6">
        <f>variáveis!J76</f>
        <v>28.71</v>
      </c>
      <c r="D73" s="6">
        <f>variáveis!J220</f>
        <v>29.49</v>
      </c>
      <c r="E73" s="6">
        <f>variáveis!J364</f>
        <v>30.86</v>
      </c>
      <c r="F73" s="6">
        <f>variáveis!J508</f>
        <v>31.89</v>
      </c>
      <c r="G73" s="6">
        <f>variáveis!J652</f>
        <v>32.340000000000003</v>
      </c>
      <c r="H73" s="6">
        <f>variáveis!J796</f>
        <v>32.200000000000003</v>
      </c>
      <c r="I73" s="6">
        <f>variáveis!J940</f>
        <v>31.12</v>
      </c>
      <c r="J73" s="6">
        <f>variáveis!J1084</f>
        <v>31.16</v>
      </c>
      <c r="K73" s="6">
        <f>variáveis!J1228</f>
        <v>31.2</v>
      </c>
      <c r="L73" s="6">
        <f>variáveis!J1372</f>
        <v>29.36</v>
      </c>
      <c r="M73" s="6">
        <f>variáveis!J1516</f>
        <v>30.01</v>
      </c>
      <c r="N73" s="6">
        <f>variáveis!J1660</f>
        <v>29.17</v>
      </c>
      <c r="O73" s="6">
        <f>variáveis!J1804</f>
        <v>29.09</v>
      </c>
      <c r="P73" s="6">
        <f>variáveis!J1948</f>
        <v>29.02</v>
      </c>
      <c r="Q73" s="6">
        <f>variáveis!J2092</f>
        <v>29.96</v>
      </c>
      <c r="R73" s="6">
        <f>variáveis!J2236</f>
        <v>30.72</v>
      </c>
      <c r="S73" s="6">
        <f>variáveis!J2380</f>
        <v>30.66</v>
      </c>
      <c r="T73" s="6">
        <f>variáveis!J2524</f>
        <v>30.78</v>
      </c>
      <c r="U73" s="6">
        <f>variáveis!J2668</f>
        <v>29.31</v>
      </c>
      <c r="V73" s="6">
        <f>variáveis!J2812</f>
        <v>30.32</v>
      </c>
      <c r="W73" s="6">
        <f>variáveis!J2956</f>
        <v>30.47</v>
      </c>
      <c r="X73" s="6">
        <f>variáveis!J3100</f>
        <v>29.5</v>
      </c>
      <c r="Y73" s="6">
        <f>variáveis!J3244</f>
        <v>28.92</v>
      </c>
      <c r="Z73" s="6">
        <f>variáveis!J3388</f>
        <v>28.27</v>
      </c>
      <c r="AA73" s="6">
        <f>variáveis!J3532</f>
        <v>28.9</v>
      </c>
      <c r="AB73" s="6">
        <f>variáveis!J3676</f>
        <v>29.9</v>
      </c>
      <c r="AC73" s="6">
        <f>variáveis!J3820</f>
        <v>30.94</v>
      </c>
      <c r="AD73" s="6">
        <f>variáveis!J3964</f>
        <v>31.18</v>
      </c>
      <c r="AE73" s="6">
        <f>variáveis!J4108</f>
        <v>31.28</v>
      </c>
      <c r="AF73" s="6">
        <f>variáveis!J4252</f>
        <v>29.69</v>
      </c>
      <c r="AG73" s="6">
        <f>variáveis!J4396</f>
        <v>28.89</v>
      </c>
    </row>
    <row r="74" spans="2:33" x14ac:dyDescent="0.25">
      <c r="B74" s="7">
        <v>1150</v>
      </c>
      <c r="C74" s="6">
        <f>variáveis!J77</f>
        <v>28.75</v>
      </c>
      <c r="D74" s="6">
        <f>variáveis!J221</f>
        <v>29.54</v>
      </c>
      <c r="E74" s="6">
        <f>variáveis!J365</f>
        <v>30.92</v>
      </c>
      <c r="F74" s="6">
        <f>variáveis!J509</f>
        <v>31.94</v>
      </c>
      <c r="G74" s="6">
        <f>variáveis!J653</f>
        <v>32.380000000000003</v>
      </c>
      <c r="H74" s="6">
        <f>variáveis!J797</f>
        <v>32.229999999999997</v>
      </c>
      <c r="I74" s="6">
        <f>variáveis!J941</f>
        <v>31.13</v>
      </c>
      <c r="J74" s="6">
        <f>variáveis!J1085</f>
        <v>31.19</v>
      </c>
      <c r="K74" s="6">
        <f>variáveis!J1229</f>
        <v>31.19</v>
      </c>
      <c r="L74" s="6">
        <f>variáveis!J1373</f>
        <v>29.39</v>
      </c>
      <c r="M74" s="6">
        <f>variáveis!J1517</f>
        <v>29.98</v>
      </c>
      <c r="N74" s="6">
        <f>variáveis!J1661</f>
        <v>29.2</v>
      </c>
      <c r="O74" s="6">
        <f>variáveis!J1805</f>
        <v>29.12</v>
      </c>
      <c r="P74" s="6">
        <f>variáveis!J1949</f>
        <v>29.07</v>
      </c>
      <c r="Q74" s="6">
        <f>variáveis!J2093</f>
        <v>29.99</v>
      </c>
      <c r="R74" s="6">
        <f>variáveis!J2237</f>
        <v>30.72</v>
      </c>
      <c r="S74" s="6">
        <f>variáveis!J2381</f>
        <v>30.68</v>
      </c>
      <c r="T74" s="6">
        <f>variáveis!J2525</f>
        <v>30.79</v>
      </c>
      <c r="U74" s="6">
        <f>variáveis!J2669</f>
        <v>29.33</v>
      </c>
      <c r="V74" s="6">
        <f>variáveis!J2813</f>
        <v>30.36</v>
      </c>
      <c r="W74" s="6">
        <f>variáveis!J2957</f>
        <v>30.48</v>
      </c>
      <c r="X74" s="6">
        <f>variáveis!J3101</f>
        <v>29.5</v>
      </c>
      <c r="Y74" s="6">
        <f>variáveis!J3245</f>
        <v>28.94</v>
      </c>
      <c r="Z74" s="6">
        <f>variáveis!J3389</f>
        <v>28.29</v>
      </c>
      <c r="AA74" s="6">
        <f>variáveis!J3533</f>
        <v>28.95</v>
      </c>
      <c r="AB74" s="6">
        <f>variáveis!J3677</f>
        <v>29.93</v>
      </c>
      <c r="AC74" s="6">
        <f>variáveis!J3821</f>
        <v>30.97</v>
      </c>
      <c r="AD74" s="6">
        <f>variáveis!J3965</f>
        <v>31.22</v>
      </c>
      <c r="AE74" s="6">
        <f>variáveis!J4109</f>
        <v>31.28</v>
      </c>
      <c r="AF74" s="6">
        <f>variáveis!J4253</f>
        <v>29.73</v>
      </c>
      <c r="AG74" s="6">
        <f>variáveis!J4397</f>
        <v>28.92</v>
      </c>
    </row>
    <row r="75" spans="2:33" x14ac:dyDescent="0.25">
      <c r="B75" s="7">
        <v>1200</v>
      </c>
      <c r="C75" s="6">
        <f>variáveis!J78</f>
        <v>28.79</v>
      </c>
      <c r="D75" s="6">
        <f>variáveis!J222</f>
        <v>29.6</v>
      </c>
      <c r="E75" s="6">
        <f>variáveis!J366</f>
        <v>30.97</v>
      </c>
      <c r="F75" s="6">
        <f>variáveis!J510</f>
        <v>32</v>
      </c>
      <c r="G75" s="6">
        <f>variáveis!J654</f>
        <v>32.42</v>
      </c>
      <c r="H75" s="6">
        <f>variáveis!J798</f>
        <v>32.24</v>
      </c>
      <c r="I75" s="6">
        <f>variáveis!J942</f>
        <v>31.16</v>
      </c>
      <c r="J75" s="6">
        <f>variáveis!J1086</f>
        <v>31.23</v>
      </c>
      <c r="K75" s="6">
        <f>variáveis!J1230</f>
        <v>31.19</v>
      </c>
      <c r="L75" s="6">
        <f>variáveis!J1374</f>
        <v>29.41</v>
      </c>
      <c r="M75" s="6">
        <f>variáveis!J1518</f>
        <v>29.95</v>
      </c>
      <c r="N75" s="6">
        <f>variáveis!J1662</f>
        <v>29.22</v>
      </c>
      <c r="O75" s="6">
        <f>variáveis!J1806</f>
        <v>29.15</v>
      </c>
      <c r="P75" s="6">
        <f>variáveis!J1950</f>
        <v>29.12</v>
      </c>
      <c r="Q75" s="6">
        <f>variáveis!J2094</f>
        <v>30.02</v>
      </c>
      <c r="R75" s="6">
        <f>variáveis!J2238</f>
        <v>30.73</v>
      </c>
      <c r="S75" s="6">
        <f>variáveis!J2382</f>
        <v>30.71</v>
      </c>
      <c r="T75" s="6">
        <f>variáveis!J2526</f>
        <v>30.79</v>
      </c>
      <c r="U75" s="6">
        <f>variáveis!J2670</f>
        <v>29.37</v>
      </c>
      <c r="V75" s="6">
        <f>variáveis!J2814</f>
        <v>30.39</v>
      </c>
      <c r="W75" s="6">
        <f>variáveis!J2958</f>
        <v>30.48</v>
      </c>
      <c r="X75" s="6">
        <f>variáveis!J3102</f>
        <v>29.51</v>
      </c>
      <c r="Y75" s="6">
        <f>variáveis!J3246</f>
        <v>28.96</v>
      </c>
      <c r="Z75" s="6">
        <f>variáveis!J3390</f>
        <v>28.32</v>
      </c>
      <c r="AA75" s="6">
        <f>variáveis!J3534</f>
        <v>29</v>
      </c>
      <c r="AB75" s="6">
        <f>variáveis!J3678</f>
        <v>29.98</v>
      </c>
      <c r="AC75" s="6">
        <f>variáveis!J3822</f>
        <v>31.01</v>
      </c>
      <c r="AD75" s="6">
        <f>variáveis!J3966</f>
        <v>31.25</v>
      </c>
      <c r="AE75" s="6">
        <f>variáveis!J4110</f>
        <v>31.33</v>
      </c>
      <c r="AF75" s="6">
        <f>variáveis!J4254</f>
        <v>29.77</v>
      </c>
      <c r="AG75" s="6">
        <f>variáveis!J4398</f>
        <v>28.95</v>
      </c>
    </row>
    <row r="76" spans="2:33" x14ac:dyDescent="0.25">
      <c r="B76" s="7">
        <v>1210</v>
      </c>
      <c r="C76" s="6">
        <f>variáveis!J79</f>
        <v>28.84</v>
      </c>
      <c r="D76" s="6">
        <f>variáveis!J223</f>
        <v>29.66</v>
      </c>
      <c r="E76" s="6">
        <f>variáveis!J367</f>
        <v>31.03</v>
      </c>
      <c r="F76" s="6">
        <f>variáveis!J511</f>
        <v>32.06</v>
      </c>
      <c r="G76" s="6">
        <f>variáveis!J655</f>
        <v>32.47</v>
      </c>
      <c r="H76" s="6">
        <f>variáveis!J799</f>
        <v>32.24</v>
      </c>
      <c r="I76" s="6">
        <f>variáveis!J943</f>
        <v>31.18</v>
      </c>
      <c r="J76" s="6">
        <f>variáveis!J1087</f>
        <v>31.27</v>
      </c>
      <c r="K76" s="6">
        <f>variáveis!J1231</f>
        <v>31.2</v>
      </c>
      <c r="L76" s="6">
        <f>variáveis!J1375</f>
        <v>29.44</v>
      </c>
      <c r="M76" s="6">
        <f>variáveis!J1519</f>
        <v>29.98</v>
      </c>
      <c r="N76" s="6">
        <f>variáveis!J1663</f>
        <v>29.25</v>
      </c>
      <c r="O76" s="6">
        <f>variáveis!J1807</f>
        <v>29.18</v>
      </c>
      <c r="P76" s="6">
        <f>variáveis!J1951</f>
        <v>29.18</v>
      </c>
      <c r="Q76" s="6">
        <f>variáveis!J2095</f>
        <v>30.06</v>
      </c>
      <c r="R76" s="6">
        <f>variáveis!J2239</f>
        <v>30.76</v>
      </c>
      <c r="S76" s="6">
        <f>variáveis!J2383</f>
        <v>30.74</v>
      </c>
      <c r="T76" s="6">
        <f>variáveis!J2527</f>
        <v>30.8</v>
      </c>
      <c r="U76" s="6">
        <f>variáveis!J2671</f>
        <v>29.41</v>
      </c>
      <c r="V76" s="6">
        <f>variáveis!J2815</f>
        <v>30.41</v>
      </c>
      <c r="W76" s="6">
        <f>variáveis!J2959</f>
        <v>30.43</v>
      </c>
      <c r="X76" s="6">
        <f>variáveis!J3103</f>
        <v>29.52</v>
      </c>
      <c r="Y76" s="6">
        <f>variáveis!J3247</f>
        <v>28.98</v>
      </c>
      <c r="Z76" s="6">
        <f>variáveis!J3391</f>
        <v>28.36</v>
      </c>
      <c r="AA76" s="6">
        <f>variáveis!J3535</f>
        <v>29.06</v>
      </c>
      <c r="AB76" s="6">
        <f>variáveis!J3679</f>
        <v>30.03</v>
      </c>
      <c r="AC76" s="6">
        <f>variáveis!J3823</f>
        <v>31.06</v>
      </c>
      <c r="AD76" s="6">
        <f>variáveis!J3967</f>
        <v>31.19</v>
      </c>
      <c r="AE76" s="6">
        <f>variáveis!J4111</f>
        <v>31.38</v>
      </c>
      <c r="AF76" s="6">
        <f>variáveis!J4255</f>
        <v>29.82</v>
      </c>
      <c r="AG76" s="6">
        <f>variáveis!J4399</f>
        <v>28.98</v>
      </c>
    </row>
    <row r="77" spans="2:33" x14ac:dyDescent="0.25">
      <c r="B77" s="7">
        <v>1220</v>
      </c>
      <c r="C77" s="6">
        <f>variáveis!J80</f>
        <v>28.89</v>
      </c>
      <c r="D77" s="6">
        <f>variáveis!J224</f>
        <v>29.72</v>
      </c>
      <c r="E77" s="6">
        <f>variáveis!J368</f>
        <v>31.09</v>
      </c>
      <c r="F77" s="6">
        <f>variáveis!J512</f>
        <v>32.119999999999997</v>
      </c>
      <c r="G77" s="6">
        <f>variáveis!J656</f>
        <v>32.51</v>
      </c>
      <c r="H77" s="6">
        <f>variáveis!J800</f>
        <v>32.229999999999997</v>
      </c>
      <c r="I77" s="6">
        <f>variáveis!J944</f>
        <v>31.22</v>
      </c>
      <c r="J77" s="6">
        <f>variáveis!J1088</f>
        <v>31.31</v>
      </c>
      <c r="K77" s="6">
        <f>variáveis!J1232</f>
        <v>31.2</v>
      </c>
      <c r="L77" s="6">
        <f>variáveis!J1376</f>
        <v>29.46</v>
      </c>
      <c r="M77" s="6">
        <f>variáveis!J1520</f>
        <v>29.97</v>
      </c>
      <c r="N77" s="6">
        <f>variáveis!J1664</f>
        <v>29.28</v>
      </c>
      <c r="O77" s="6">
        <f>variáveis!J1808</f>
        <v>29.21</v>
      </c>
      <c r="P77" s="6">
        <f>variáveis!J1952</f>
        <v>29.24</v>
      </c>
      <c r="Q77" s="6">
        <f>variáveis!J2096</f>
        <v>30.11</v>
      </c>
      <c r="R77" s="6">
        <f>variáveis!J2240</f>
        <v>30.79</v>
      </c>
      <c r="S77" s="6">
        <f>variáveis!J2384</f>
        <v>30.78</v>
      </c>
      <c r="T77" s="6">
        <f>variáveis!J2528</f>
        <v>30.81</v>
      </c>
      <c r="U77" s="6">
        <f>variáveis!J2672</f>
        <v>29.46</v>
      </c>
      <c r="V77" s="6">
        <f>variáveis!J2816</f>
        <v>30.38</v>
      </c>
      <c r="W77" s="6">
        <f>variáveis!J2960</f>
        <v>30.35</v>
      </c>
      <c r="X77" s="6">
        <f>variáveis!J3104</f>
        <v>29.53</v>
      </c>
      <c r="Y77" s="6">
        <f>variáveis!J3248</f>
        <v>29</v>
      </c>
      <c r="Z77" s="6">
        <f>variáveis!J3392</f>
        <v>28.41</v>
      </c>
      <c r="AA77" s="6">
        <f>variáveis!J3536</f>
        <v>29.12</v>
      </c>
      <c r="AB77" s="6">
        <f>variáveis!J3680</f>
        <v>30.09</v>
      </c>
      <c r="AC77" s="6">
        <f>variáveis!J3824</f>
        <v>31.11</v>
      </c>
      <c r="AD77" s="6">
        <f>variáveis!J3968</f>
        <v>31.09</v>
      </c>
      <c r="AE77" s="6">
        <f>variáveis!J4112</f>
        <v>31.39</v>
      </c>
      <c r="AF77" s="6">
        <f>variáveis!J4256</f>
        <v>29.87</v>
      </c>
      <c r="AG77" s="6">
        <f>variáveis!J4400</f>
        <v>29.01</v>
      </c>
    </row>
    <row r="78" spans="2:33" x14ac:dyDescent="0.25">
      <c r="B78" s="7">
        <v>1230</v>
      </c>
      <c r="C78" s="6">
        <f>variáveis!J81</f>
        <v>28.95</v>
      </c>
      <c r="D78" s="6">
        <f>variáveis!J225</f>
        <v>29.79</v>
      </c>
      <c r="E78" s="6">
        <f>variáveis!J369</f>
        <v>31.16</v>
      </c>
      <c r="F78" s="6">
        <f>variáveis!J513</f>
        <v>32.18</v>
      </c>
      <c r="G78" s="6">
        <f>variáveis!J657</f>
        <v>32.57</v>
      </c>
      <c r="H78" s="6">
        <f>variáveis!J801</f>
        <v>32.229999999999997</v>
      </c>
      <c r="I78" s="6">
        <f>variáveis!J945</f>
        <v>31.25</v>
      </c>
      <c r="J78" s="6">
        <f>variáveis!J1089</f>
        <v>31.36</v>
      </c>
      <c r="K78" s="6">
        <f>variáveis!J1233</f>
        <v>31.21</v>
      </c>
      <c r="L78" s="6">
        <f>variáveis!J1377</f>
        <v>29.49</v>
      </c>
      <c r="M78" s="6">
        <f>variáveis!J1521</f>
        <v>29.95</v>
      </c>
      <c r="N78" s="6">
        <f>variáveis!J1665</f>
        <v>29.31</v>
      </c>
      <c r="O78" s="6">
        <f>variáveis!J1809</f>
        <v>29.25</v>
      </c>
      <c r="P78" s="6">
        <f>variáveis!J1953</f>
        <v>29.3</v>
      </c>
      <c r="Q78" s="6">
        <f>variáveis!J2097</f>
        <v>30.16</v>
      </c>
      <c r="R78" s="6">
        <f>variáveis!J2241</f>
        <v>30.83</v>
      </c>
      <c r="S78" s="6">
        <f>variáveis!J2385</f>
        <v>30.82</v>
      </c>
      <c r="T78" s="6">
        <f>variáveis!J2529</f>
        <v>30.82</v>
      </c>
      <c r="U78" s="6">
        <f>variáveis!J2673</f>
        <v>29.51</v>
      </c>
      <c r="V78" s="6">
        <f>variáveis!J2817</f>
        <v>30.4</v>
      </c>
      <c r="W78" s="6">
        <f>variáveis!J2961</f>
        <v>30.34</v>
      </c>
      <c r="X78" s="6">
        <f>variáveis!J3105</f>
        <v>29.54</v>
      </c>
      <c r="Y78" s="6">
        <f>variáveis!J3249</f>
        <v>29.02</v>
      </c>
      <c r="Z78" s="6">
        <f>variáveis!J3393</f>
        <v>28.46</v>
      </c>
      <c r="AA78" s="6">
        <f>variáveis!J3537</f>
        <v>29.19</v>
      </c>
      <c r="AB78" s="6">
        <f>variáveis!J3681</f>
        <v>30.16</v>
      </c>
      <c r="AC78" s="6">
        <f>variáveis!J3825</f>
        <v>31.16</v>
      </c>
      <c r="AD78" s="6">
        <f>variáveis!J3969</f>
        <v>31.13</v>
      </c>
      <c r="AE78" s="6">
        <f>variáveis!J4113</f>
        <v>31.41</v>
      </c>
      <c r="AF78" s="6">
        <f>variáveis!J4257</f>
        <v>29.92</v>
      </c>
      <c r="AG78" s="6">
        <f>variáveis!J4401</f>
        <v>29.05</v>
      </c>
    </row>
    <row r="79" spans="2:33" x14ac:dyDescent="0.25">
      <c r="B79" s="7">
        <v>1240</v>
      </c>
      <c r="C79" s="6">
        <f>variáveis!J82</f>
        <v>29.01</v>
      </c>
      <c r="D79" s="6">
        <f>variáveis!J226</f>
        <v>29.86</v>
      </c>
      <c r="E79" s="6">
        <f>variáveis!J370</f>
        <v>31.23</v>
      </c>
      <c r="F79" s="6">
        <f>variáveis!J514</f>
        <v>32.25</v>
      </c>
      <c r="G79" s="6">
        <f>variáveis!J658</f>
        <v>32.619999999999997</v>
      </c>
      <c r="H79" s="6">
        <f>variáveis!J802</f>
        <v>32.24</v>
      </c>
      <c r="I79" s="6">
        <f>variáveis!J946</f>
        <v>31.29</v>
      </c>
      <c r="J79" s="6">
        <f>variáveis!J1090</f>
        <v>31.41</v>
      </c>
      <c r="K79" s="6">
        <f>variáveis!J1234</f>
        <v>31.17</v>
      </c>
      <c r="L79" s="6">
        <f>variáveis!J1378</f>
        <v>29.53</v>
      </c>
      <c r="M79" s="6">
        <f>variáveis!J1522</f>
        <v>29.96</v>
      </c>
      <c r="N79" s="6">
        <f>variáveis!J1666</f>
        <v>29.33</v>
      </c>
      <c r="O79" s="6">
        <f>variáveis!J1810</f>
        <v>29.28</v>
      </c>
      <c r="P79" s="6">
        <f>variáveis!J1954</f>
        <v>29.37</v>
      </c>
      <c r="Q79" s="6">
        <f>variáveis!J2098</f>
        <v>30.21</v>
      </c>
      <c r="R79" s="6">
        <f>variáveis!J2242</f>
        <v>30.87</v>
      </c>
      <c r="S79" s="6">
        <f>variáveis!J2386</f>
        <v>30.86</v>
      </c>
      <c r="T79" s="6">
        <f>variáveis!J2530</f>
        <v>30.83</v>
      </c>
      <c r="U79" s="6">
        <f>variáveis!J2674</f>
        <v>29.56</v>
      </c>
      <c r="V79" s="6">
        <f>variáveis!J2818</f>
        <v>30.43</v>
      </c>
      <c r="W79" s="6">
        <f>variáveis!J2962</f>
        <v>30.3</v>
      </c>
      <c r="X79" s="6">
        <f>variáveis!J3106</f>
        <v>29.55</v>
      </c>
      <c r="Y79" s="6">
        <f>variáveis!J3250</f>
        <v>29.04</v>
      </c>
      <c r="Z79" s="6">
        <f>variáveis!J3394</f>
        <v>28.52</v>
      </c>
      <c r="AA79" s="6">
        <f>variáveis!J3538</f>
        <v>29.26</v>
      </c>
      <c r="AB79" s="6">
        <f>variáveis!J3682</f>
        <v>30.23</v>
      </c>
      <c r="AC79" s="6">
        <f>variáveis!J3826</f>
        <v>31.22</v>
      </c>
      <c r="AD79" s="6">
        <f>variáveis!J3970</f>
        <v>31.14</v>
      </c>
      <c r="AE79" s="6">
        <f>variáveis!J4114</f>
        <v>31.44</v>
      </c>
      <c r="AF79" s="6">
        <f>variáveis!J4258</f>
        <v>29.98</v>
      </c>
      <c r="AG79" s="6">
        <f>variáveis!J4402</f>
        <v>29.09</v>
      </c>
    </row>
    <row r="80" spans="2:33" x14ac:dyDescent="0.25">
      <c r="B80" s="7">
        <v>1250</v>
      </c>
      <c r="C80" s="6">
        <f>variáveis!J83</f>
        <v>29.08</v>
      </c>
      <c r="D80" s="6">
        <f>variáveis!J227</f>
        <v>29.93</v>
      </c>
      <c r="E80" s="6">
        <f>variáveis!J371</f>
        <v>31.3</v>
      </c>
      <c r="F80" s="6">
        <f>variáveis!J515</f>
        <v>32.33</v>
      </c>
      <c r="G80" s="6">
        <f>variáveis!J659</f>
        <v>32.68</v>
      </c>
      <c r="H80" s="6">
        <f>variáveis!J803</f>
        <v>32.270000000000003</v>
      </c>
      <c r="I80" s="6">
        <f>variáveis!J947</f>
        <v>31.33</v>
      </c>
      <c r="J80" s="6">
        <f>variáveis!J1091</f>
        <v>31.46</v>
      </c>
      <c r="K80" s="6">
        <f>variáveis!J1235</f>
        <v>31.08</v>
      </c>
      <c r="L80" s="6">
        <f>variáveis!J1379</f>
        <v>29.56</v>
      </c>
      <c r="M80" s="6">
        <f>variáveis!J1523</f>
        <v>29.98</v>
      </c>
      <c r="N80" s="6">
        <f>variáveis!J1667</f>
        <v>29.36</v>
      </c>
      <c r="O80" s="6">
        <f>variáveis!J1811</f>
        <v>29.32</v>
      </c>
      <c r="P80" s="6">
        <f>variáveis!J1955</f>
        <v>29.44</v>
      </c>
      <c r="Q80" s="6">
        <f>variáveis!J2099</f>
        <v>30.26</v>
      </c>
      <c r="R80" s="6">
        <f>variáveis!J2243</f>
        <v>30.91</v>
      </c>
      <c r="S80" s="6">
        <f>variáveis!J2387</f>
        <v>30.9</v>
      </c>
      <c r="T80" s="6">
        <f>variáveis!J2531</f>
        <v>30.84</v>
      </c>
      <c r="U80" s="6">
        <f>variáveis!J2675</f>
        <v>29.62</v>
      </c>
      <c r="V80" s="6">
        <f>variáveis!J2819</f>
        <v>30.47</v>
      </c>
      <c r="W80" s="6">
        <f>variáveis!J2963</f>
        <v>30.3</v>
      </c>
      <c r="X80" s="6">
        <f>variáveis!J3107</f>
        <v>29.56</v>
      </c>
      <c r="Y80" s="6">
        <f>variáveis!J3251</f>
        <v>29.06</v>
      </c>
      <c r="Z80" s="6">
        <f>variáveis!J3395</f>
        <v>28.57</v>
      </c>
      <c r="AA80" s="6">
        <f>variáveis!J3539</f>
        <v>29.34</v>
      </c>
      <c r="AB80" s="6">
        <f>variáveis!J3683</f>
        <v>30.3</v>
      </c>
      <c r="AC80" s="6">
        <f>variáveis!J3827</f>
        <v>31.28</v>
      </c>
      <c r="AD80" s="6">
        <f>variáveis!J3971</f>
        <v>31.14</v>
      </c>
      <c r="AE80" s="6">
        <f>variáveis!J4115</f>
        <v>31.46</v>
      </c>
      <c r="AF80" s="6">
        <f>variáveis!J4259</f>
        <v>30.03</v>
      </c>
      <c r="AG80" s="6">
        <f>variáveis!J4403</f>
        <v>29.13</v>
      </c>
    </row>
    <row r="81" spans="2:33" x14ac:dyDescent="0.25">
      <c r="B81" s="7">
        <v>1300</v>
      </c>
      <c r="C81" s="6">
        <f>variáveis!J84</f>
        <v>29.15</v>
      </c>
      <c r="D81" s="6">
        <f>variáveis!J228</f>
        <v>30.01</v>
      </c>
      <c r="E81" s="6">
        <f>variáveis!J372</f>
        <v>31.38</v>
      </c>
      <c r="F81" s="6">
        <f>variáveis!J516</f>
        <v>32.4</v>
      </c>
      <c r="G81" s="6">
        <f>variáveis!J660</f>
        <v>32.729999999999997</v>
      </c>
      <c r="H81" s="6">
        <f>variáveis!J804</f>
        <v>32.32</v>
      </c>
      <c r="I81" s="6">
        <f>variáveis!J948</f>
        <v>31.38</v>
      </c>
      <c r="J81" s="6">
        <f>variáveis!J1092</f>
        <v>31.52</v>
      </c>
      <c r="K81" s="6">
        <f>variáveis!J1236</f>
        <v>31.07</v>
      </c>
      <c r="L81" s="6">
        <f>variáveis!J1380</f>
        <v>29.6</v>
      </c>
      <c r="M81" s="6">
        <f>variáveis!J1524</f>
        <v>30.01</v>
      </c>
      <c r="N81" s="6">
        <f>variáveis!J1668</f>
        <v>29.39</v>
      </c>
      <c r="O81" s="6">
        <f>variáveis!J1812</f>
        <v>29.35</v>
      </c>
      <c r="P81" s="6">
        <f>variáveis!J1956</f>
        <v>29.52</v>
      </c>
      <c r="Q81" s="6">
        <f>variáveis!J2100</f>
        <v>30.32</v>
      </c>
      <c r="R81" s="6">
        <f>variáveis!J2244</f>
        <v>30.96</v>
      </c>
      <c r="S81" s="6">
        <f>variáveis!J2388</f>
        <v>30.95</v>
      </c>
      <c r="T81" s="6">
        <f>variáveis!J2532</f>
        <v>30.86</v>
      </c>
      <c r="U81" s="6">
        <f>variáveis!J2676</f>
        <v>29.68</v>
      </c>
      <c r="V81" s="6">
        <f>variáveis!J2820</f>
        <v>30.51</v>
      </c>
      <c r="W81" s="6">
        <f>variáveis!J2964</f>
        <v>30.32</v>
      </c>
      <c r="X81" s="6">
        <f>variáveis!J3108</f>
        <v>29.58</v>
      </c>
      <c r="Y81" s="6">
        <f>variáveis!J3252</f>
        <v>29.07</v>
      </c>
      <c r="Z81" s="6">
        <f>variáveis!J3396</f>
        <v>28.64</v>
      </c>
      <c r="AA81" s="6">
        <f>variáveis!J3540</f>
        <v>29.41</v>
      </c>
      <c r="AB81" s="6">
        <f>variáveis!J3684</f>
        <v>30.37</v>
      </c>
      <c r="AC81" s="6">
        <f>variáveis!J3828</f>
        <v>31.34</v>
      </c>
      <c r="AD81" s="6">
        <f>variáveis!J3972</f>
        <v>31.17</v>
      </c>
      <c r="AE81" s="6">
        <f>variáveis!J4116</f>
        <v>31.52</v>
      </c>
      <c r="AF81" s="6">
        <f>variáveis!J4260</f>
        <v>30.09</v>
      </c>
      <c r="AG81" s="6">
        <f>variáveis!J4404</f>
        <v>29.18</v>
      </c>
    </row>
    <row r="82" spans="2:33" x14ac:dyDescent="0.25">
      <c r="B82" s="7">
        <v>1310</v>
      </c>
      <c r="C82" s="6">
        <f>variáveis!J85</f>
        <v>29.22</v>
      </c>
      <c r="D82" s="6">
        <f>variáveis!J229</f>
        <v>30.09</v>
      </c>
      <c r="E82" s="6">
        <f>variáveis!J373</f>
        <v>31.46</v>
      </c>
      <c r="F82" s="6">
        <f>variáveis!J517</f>
        <v>32.479999999999997</v>
      </c>
      <c r="G82" s="6">
        <f>variáveis!J661</f>
        <v>32.79</v>
      </c>
      <c r="H82" s="6">
        <f>variáveis!J805</f>
        <v>32.369999999999997</v>
      </c>
      <c r="I82" s="6">
        <f>variáveis!J949</f>
        <v>31.42</v>
      </c>
      <c r="J82" s="6">
        <f>variáveis!J1093</f>
        <v>31.57</v>
      </c>
      <c r="K82" s="6">
        <f>variáveis!J1237</f>
        <v>31.07</v>
      </c>
      <c r="L82" s="6">
        <f>variáveis!J1381</f>
        <v>29.64</v>
      </c>
      <c r="M82" s="6">
        <f>variáveis!J1525</f>
        <v>30.04</v>
      </c>
      <c r="N82" s="6">
        <f>variáveis!J1669</f>
        <v>29.41</v>
      </c>
      <c r="O82" s="6">
        <f>variáveis!J1813</f>
        <v>29.38</v>
      </c>
      <c r="P82" s="6">
        <f>variáveis!J1957</f>
        <v>29.61</v>
      </c>
      <c r="Q82" s="6">
        <f>variáveis!J2101</f>
        <v>30.38</v>
      </c>
      <c r="R82" s="6">
        <f>variáveis!J2245</f>
        <v>31.01</v>
      </c>
      <c r="S82" s="6">
        <f>variáveis!J2389</f>
        <v>31</v>
      </c>
      <c r="T82" s="6">
        <f>variáveis!J2533</f>
        <v>30.87</v>
      </c>
      <c r="U82" s="6">
        <f>variáveis!J2677</f>
        <v>29.74</v>
      </c>
      <c r="V82" s="6">
        <f>variáveis!J2821</f>
        <v>30.55</v>
      </c>
      <c r="W82" s="6">
        <f>variáveis!J2965</f>
        <v>30.34</v>
      </c>
      <c r="X82" s="6">
        <f>variáveis!J3109</f>
        <v>29.61</v>
      </c>
      <c r="Y82" s="6">
        <f>variáveis!J3253</f>
        <v>29.03</v>
      </c>
      <c r="Z82" s="6">
        <f>variáveis!J3397</f>
        <v>28.7</v>
      </c>
      <c r="AA82" s="6">
        <f>variáveis!J3541</f>
        <v>29.5</v>
      </c>
      <c r="AB82" s="6">
        <f>variáveis!J3685</f>
        <v>30.45</v>
      </c>
      <c r="AC82" s="6">
        <f>variáveis!J3829</f>
        <v>31.41</v>
      </c>
      <c r="AD82" s="6">
        <f>variáveis!J3973</f>
        <v>31.21</v>
      </c>
      <c r="AE82" s="6">
        <f>variáveis!J4117</f>
        <v>31.68</v>
      </c>
      <c r="AF82" s="6">
        <f>variáveis!J4261</f>
        <v>30.15</v>
      </c>
      <c r="AG82" s="6">
        <f>variáveis!J4405</f>
        <v>29.23</v>
      </c>
    </row>
    <row r="83" spans="2:33" x14ac:dyDescent="0.25">
      <c r="B83" s="7">
        <v>1320</v>
      </c>
      <c r="C83" s="6">
        <f>variáveis!J86</f>
        <v>29.29</v>
      </c>
      <c r="D83" s="6">
        <f>variáveis!J230</f>
        <v>30.18</v>
      </c>
      <c r="E83" s="6">
        <f>variáveis!J374</f>
        <v>31.54</v>
      </c>
      <c r="F83" s="6">
        <f>variáveis!J518</f>
        <v>32.56</v>
      </c>
      <c r="G83" s="6">
        <f>variáveis!J662</f>
        <v>32.85</v>
      </c>
      <c r="H83" s="6">
        <f>variáveis!J806</f>
        <v>32.409999999999997</v>
      </c>
      <c r="I83" s="6">
        <f>variáveis!J950</f>
        <v>31.47</v>
      </c>
      <c r="J83" s="6">
        <f>variáveis!J1094</f>
        <v>31.63</v>
      </c>
      <c r="K83" s="6">
        <f>variáveis!J1238</f>
        <v>31.07</v>
      </c>
      <c r="L83" s="6">
        <f>variáveis!J1382</f>
        <v>29.68</v>
      </c>
      <c r="M83" s="6">
        <f>variáveis!J1526</f>
        <v>30.07</v>
      </c>
      <c r="N83" s="6">
        <f>variáveis!J1670</f>
        <v>29.42</v>
      </c>
      <c r="O83" s="6">
        <f>variáveis!J1814</f>
        <v>29.4</v>
      </c>
      <c r="P83" s="6">
        <f>variáveis!J1958</f>
        <v>29.7</v>
      </c>
      <c r="Q83" s="6">
        <f>variáveis!J2102</f>
        <v>30.44</v>
      </c>
      <c r="R83" s="6">
        <f>variáveis!J2246</f>
        <v>31.06</v>
      </c>
      <c r="S83" s="6">
        <f>variáveis!J2390</f>
        <v>31.06</v>
      </c>
      <c r="T83" s="6">
        <f>variáveis!J2534</f>
        <v>30.89</v>
      </c>
      <c r="U83" s="6">
        <f>variáveis!J2678</f>
        <v>29.81</v>
      </c>
      <c r="V83" s="6">
        <f>variáveis!J2822</f>
        <v>30.6</v>
      </c>
      <c r="W83" s="6">
        <f>variáveis!J2966</f>
        <v>30.36</v>
      </c>
      <c r="X83" s="6">
        <f>variáveis!J3110</f>
        <v>29.63</v>
      </c>
      <c r="Y83" s="6">
        <f>variáveis!J3254</f>
        <v>29.04</v>
      </c>
      <c r="Z83" s="6">
        <f>variáveis!J3398</f>
        <v>28.76</v>
      </c>
      <c r="AA83" s="6">
        <f>variáveis!J3542</f>
        <v>29.58</v>
      </c>
      <c r="AB83" s="6">
        <f>variáveis!J3686</f>
        <v>30.53</v>
      </c>
      <c r="AC83" s="6">
        <f>variáveis!J3830</f>
        <v>31.48</v>
      </c>
      <c r="AD83" s="6">
        <f>variáveis!J3974</f>
        <v>31.26</v>
      </c>
      <c r="AE83" s="6">
        <f>variáveis!J4118</f>
        <v>31.73</v>
      </c>
      <c r="AF83" s="6">
        <f>variáveis!J4262</f>
        <v>30.21</v>
      </c>
      <c r="AG83" s="6">
        <f>variáveis!J4406</f>
        <v>29.28</v>
      </c>
    </row>
    <row r="84" spans="2:33" x14ac:dyDescent="0.25">
      <c r="B84" s="7">
        <v>1330</v>
      </c>
      <c r="C84" s="6">
        <f>variáveis!J87</f>
        <v>29.36</v>
      </c>
      <c r="D84" s="6">
        <f>variáveis!J231</f>
        <v>30.26</v>
      </c>
      <c r="E84" s="6">
        <f>variáveis!J375</f>
        <v>31.63</v>
      </c>
      <c r="F84" s="6">
        <f>variáveis!J519</f>
        <v>32.64</v>
      </c>
      <c r="G84" s="6">
        <f>variáveis!J663</f>
        <v>32.92</v>
      </c>
      <c r="H84" s="6">
        <f>variáveis!J807</f>
        <v>32.450000000000003</v>
      </c>
      <c r="I84" s="6">
        <f>variáveis!J951</f>
        <v>31.52</v>
      </c>
      <c r="J84" s="6">
        <f>variáveis!J1095</f>
        <v>31.69</v>
      </c>
      <c r="K84" s="6">
        <f>variáveis!J1239</f>
        <v>31.07</v>
      </c>
      <c r="L84" s="6">
        <f>variáveis!J1383</f>
        <v>29.73</v>
      </c>
      <c r="M84" s="6">
        <f>variáveis!J1527</f>
        <v>30.1</v>
      </c>
      <c r="N84" s="6">
        <f>variáveis!J1671</f>
        <v>29.38</v>
      </c>
      <c r="O84" s="6">
        <f>variáveis!J1815</f>
        <v>29.42</v>
      </c>
      <c r="P84" s="6">
        <f>variáveis!J1959</f>
        <v>29.79</v>
      </c>
      <c r="Q84" s="6">
        <f>variáveis!J2103</f>
        <v>30.5</v>
      </c>
      <c r="R84" s="6">
        <f>variáveis!J2247</f>
        <v>31.11</v>
      </c>
      <c r="S84" s="6">
        <f>variáveis!J2391</f>
        <v>31.11</v>
      </c>
      <c r="T84" s="6">
        <f>variáveis!J2535</f>
        <v>30.9</v>
      </c>
      <c r="U84" s="6">
        <f>variáveis!J2679</f>
        <v>29.87</v>
      </c>
      <c r="V84" s="6">
        <f>variáveis!J2823</f>
        <v>30.65</v>
      </c>
      <c r="W84" s="6">
        <f>variáveis!J2967</f>
        <v>30.38</v>
      </c>
      <c r="X84" s="6">
        <f>variáveis!J3111</f>
        <v>29.65</v>
      </c>
      <c r="Y84" s="6">
        <f>variáveis!J3255</f>
        <v>29.11</v>
      </c>
      <c r="Z84" s="6">
        <f>variáveis!J3399</f>
        <v>28.83</v>
      </c>
      <c r="AA84" s="6">
        <f>variáveis!J3543</f>
        <v>29.66</v>
      </c>
      <c r="AB84" s="6">
        <f>variáveis!J3687</f>
        <v>30.62</v>
      </c>
      <c r="AC84" s="6">
        <f>variáveis!J3831</f>
        <v>31.56</v>
      </c>
      <c r="AD84" s="6">
        <f>variáveis!J3975</f>
        <v>31.3</v>
      </c>
      <c r="AE84" s="6">
        <f>variáveis!J4119</f>
        <v>31.77</v>
      </c>
      <c r="AF84" s="6">
        <f>variáveis!J4263</f>
        <v>30.27</v>
      </c>
      <c r="AG84" s="6">
        <f>variáveis!J4407</f>
        <v>29.33</v>
      </c>
    </row>
    <row r="85" spans="2:33" x14ac:dyDescent="0.25">
      <c r="B85" s="7">
        <v>1340</v>
      </c>
      <c r="C85" s="6">
        <f>variáveis!J88</f>
        <v>29.44</v>
      </c>
      <c r="D85" s="6">
        <f>variáveis!J232</f>
        <v>30.35</v>
      </c>
      <c r="E85" s="6">
        <f>variáveis!J376</f>
        <v>31.72</v>
      </c>
      <c r="F85" s="6">
        <f>variáveis!J520</f>
        <v>32.729999999999997</v>
      </c>
      <c r="G85" s="6">
        <f>variáveis!J664</f>
        <v>32.979999999999997</v>
      </c>
      <c r="H85" s="6">
        <f>variáveis!J808</f>
        <v>32.5</v>
      </c>
      <c r="I85" s="6">
        <f>variáveis!J952</f>
        <v>31.57</v>
      </c>
      <c r="J85" s="6">
        <f>variáveis!J1096</f>
        <v>31.75</v>
      </c>
      <c r="K85" s="6">
        <f>variáveis!J1240</f>
        <v>31.06</v>
      </c>
      <c r="L85" s="6">
        <f>variáveis!J1384</f>
        <v>29.77</v>
      </c>
      <c r="M85" s="6">
        <f>variáveis!J1528</f>
        <v>30.13</v>
      </c>
      <c r="N85" s="6">
        <f>variáveis!J1672</f>
        <v>29.36</v>
      </c>
      <c r="O85" s="6">
        <f>variáveis!J1816</f>
        <v>29.46</v>
      </c>
      <c r="P85" s="6">
        <f>variáveis!J1960</f>
        <v>29.88</v>
      </c>
      <c r="Q85" s="6">
        <f>variáveis!J2104</f>
        <v>30.57</v>
      </c>
      <c r="R85" s="6">
        <f>variáveis!J2248</f>
        <v>31.16</v>
      </c>
      <c r="S85" s="6">
        <f>variáveis!J2392</f>
        <v>31.17</v>
      </c>
      <c r="T85" s="6">
        <f>variáveis!J2536</f>
        <v>30.92</v>
      </c>
      <c r="U85" s="6">
        <f>variáveis!J2680</f>
        <v>29.94</v>
      </c>
      <c r="V85" s="6">
        <f>variáveis!J2824</f>
        <v>30.7</v>
      </c>
      <c r="W85" s="6">
        <f>variáveis!J2968</f>
        <v>30.42</v>
      </c>
      <c r="X85" s="6">
        <f>variáveis!J3112</f>
        <v>29.67</v>
      </c>
      <c r="Y85" s="6">
        <f>variáveis!J3256</f>
        <v>29.15</v>
      </c>
      <c r="Z85" s="6">
        <f>variáveis!J3400</f>
        <v>28.9</v>
      </c>
      <c r="AA85" s="6">
        <f>variáveis!J3544</f>
        <v>29.75</v>
      </c>
      <c r="AB85" s="6">
        <f>variáveis!J3688</f>
        <v>30.71</v>
      </c>
      <c r="AC85" s="6">
        <f>variáveis!J3832</f>
        <v>31.64</v>
      </c>
      <c r="AD85" s="6">
        <f>variáveis!J3976</f>
        <v>31.36</v>
      </c>
      <c r="AE85" s="6">
        <f>variáveis!J4120</f>
        <v>31.82</v>
      </c>
      <c r="AF85" s="6">
        <f>variáveis!J4264</f>
        <v>30.33</v>
      </c>
      <c r="AG85" s="6">
        <f>variáveis!J4408</f>
        <v>29.38</v>
      </c>
    </row>
    <row r="86" spans="2:33" x14ac:dyDescent="0.25">
      <c r="B86" s="7">
        <v>1350</v>
      </c>
      <c r="C86" s="6">
        <f>variáveis!J89</f>
        <v>29.52</v>
      </c>
      <c r="D86" s="6">
        <f>variáveis!J233</f>
        <v>30.44</v>
      </c>
      <c r="E86" s="6">
        <f>variáveis!J377</f>
        <v>31.81</v>
      </c>
      <c r="F86" s="6">
        <f>variáveis!J521</f>
        <v>32.81</v>
      </c>
      <c r="G86" s="6">
        <f>variáveis!J665</f>
        <v>33.04</v>
      </c>
      <c r="H86" s="6">
        <f>variáveis!J809</f>
        <v>32.58</v>
      </c>
      <c r="I86" s="6">
        <f>variáveis!J953</f>
        <v>31.62</v>
      </c>
      <c r="J86" s="6">
        <f>variáveis!J1097</f>
        <v>31.81</v>
      </c>
      <c r="K86" s="6">
        <f>variáveis!J1241</f>
        <v>31.06</v>
      </c>
      <c r="L86" s="6">
        <f>variáveis!J1385</f>
        <v>29.82</v>
      </c>
      <c r="M86" s="6">
        <f>variáveis!J1529</f>
        <v>30.16</v>
      </c>
      <c r="N86" s="6">
        <f>variáveis!J1673</f>
        <v>29.38</v>
      </c>
      <c r="O86" s="6">
        <f>variáveis!J1817</f>
        <v>29.49</v>
      </c>
      <c r="P86" s="6">
        <f>variáveis!J1961</f>
        <v>29.98</v>
      </c>
      <c r="Q86" s="6">
        <f>variáveis!J2105</f>
        <v>30.64</v>
      </c>
      <c r="R86" s="6">
        <f>variáveis!J2249</f>
        <v>31.22</v>
      </c>
      <c r="S86" s="6">
        <f>variáveis!J2393</f>
        <v>31.23</v>
      </c>
      <c r="T86" s="6">
        <f>variáveis!J2537</f>
        <v>30.94</v>
      </c>
      <c r="U86" s="6">
        <f>variáveis!J2681</f>
        <v>30.01</v>
      </c>
      <c r="V86" s="6">
        <f>variáveis!J2825</f>
        <v>30.76</v>
      </c>
      <c r="W86" s="6">
        <f>variáveis!J2969</f>
        <v>30.45</v>
      </c>
      <c r="X86" s="6">
        <f>variáveis!J3113</f>
        <v>29.71</v>
      </c>
      <c r="Y86" s="6">
        <f>variáveis!J3257</f>
        <v>29.17</v>
      </c>
      <c r="Z86" s="6">
        <f>variáveis!J3401</f>
        <v>28.98</v>
      </c>
      <c r="AA86" s="6">
        <f>variáveis!J3545</f>
        <v>29.84</v>
      </c>
      <c r="AB86" s="6">
        <f>variáveis!J3689</f>
        <v>30.8</v>
      </c>
      <c r="AC86" s="6">
        <f>variáveis!J3833</f>
        <v>31.73</v>
      </c>
      <c r="AD86" s="6">
        <f>variáveis!J3977</f>
        <v>31.42</v>
      </c>
      <c r="AE86" s="6">
        <f>variáveis!J4121</f>
        <v>31.86</v>
      </c>
      <c r="AF86" s="6">
        <f>variáveis!J4265</f>
        <v>30.39</v>
      </c>
      <c r="AG86" s="6">
        <f>variáveis!J4409</f>
        <v>29.43</v>
      </c>
    </row>
    <row r="87" spans="2:33" x14ac:dyDescent="0.25">
      <c r="B87" s="7">
        <v>1400</v>
      </c>
      <c r="C87" s="6">
        <f>variáveis!J90</f>
        <v>29.61</v>
      </c>
      <c r="D87" s="6">
        <f>variáveis!J234</f>
        <v>30.53</v>
      </c>
      <c r="E87" s="6">
        <f>variáveis!J378</f>
        <v>31.9</v>
      </c>
      <c r="F87" s="6">
        <f>variáveis!J522</f>
        <v>32.9</v>
      </c>
      <c r="G87" s="6">
        <f>variáveis!J666</f>
        <v>33.1</v>
      </c>
      <c r="H87" s="6">
        <f>variáveis!J810</f>
        <v>32.71</v>
      </c>
      <c r="I87" s="6">
        <f>variáveis!J954</f>
        <v>31.67</v>
      </c>
      <c r="J87" s="6">
        <f>variáveis!J1098</f>
        <v>31.88</v>
      </c>
      <c r="K87" s="6">
        <f>variáveis!J1242</f>
        <v>31.12</v>
      </c>
      <c r="L87" s="6">
        <f>variáveis!J1386</f>
        <v>29.87</v>
      </c>
      <c r="M87" s="6">
        <f>variáveis!J1530</f>
        <v>30.2</v>
      </c>
      <c r="N87" s="6">
        <f>variáveis!J1674</f>
        <v>29.41</v>
      </c>
      <c r="O87" s="6">
        <f>variáveis!J1818</f>
        <v>29.53</v>
      </c>
      <c r="P87" s="6">
        <f>variáveis!J1962</f>
        <v>30.07</v>
      </c>
      <c r="Q87" s="6">
        <f>variáveis!J2106</f>
        <v>30.7</v>
      </c>
      <c r="R87" s="6">
        <f>variáveis!J2250</f>
        <v>31.27</v>
      </c>
      <c r="S87" s="6">
        <f>variáveis!J2394</f>
        <v>31.29</v>
      </c>
      <c r="T87" s="6">
        <f>variáveis!J2538</f>
        <v>30.95</v>
      </c>
      <c r="U87" s="6">
        <f>variáveis!J2682</f>
        <v>30.08</v>
      </c>
      <c r="V87" s="6">
        <f>variáveis!J2826</f>
        <v>30.82</v>
      </c>
      <c r="W87" s="6">
        <f>variáveis!J2970</f>
        <v>30.49</v>
      </c>
      <c r="X87" s="6">
        <f>variáveis!J3114</f>
        <v>29.73</v>
      </c>
      <c r="Y87" s="6">
        <f>variáveis!J3258</f>
        <v>29.18</v>
      </c>
      <c r="Z87" s="6">
        <f>variáveis!J3402</f>
        <v>29.05</v>
      </c>
      <c r="AA87" s="6">
        <f>variáveis!J3546</f>
        <v>29.93</v>
      </c>
      <c r="AB87" s="6">
        <f>variáveis!J3690</f>
        <v>30.89</v>
      </c>
      <c r="AC87" s="6">
        <f>variáveis!J3834</f>
        <v>31.82</v>
      </c>
      <c r="AD87" s="6">
        <f>variáveis!J3978</f>
        <v>31.48</v>
      </c>
      <c r="AE87" s="6">
        <f>variáveis!J4122</f>
        <v>31.91</v>
      </c>
      <c r="AF87" s="6">
        <f>variáveis!J4266</f>
        <v>30.44</v>
      </c>
      <c r="AG87" s="6">
        <f>variáveis!J4410</f>
        <v>29.48</v>
      </c>
    </row>
    <row r="88" spans="2:33" x14ac:dyDescent="0.25">
      <c r="B88" s="7">
        <v>1410</v>
      </c>
      <c r="C88" s="6">
        <f>variáveis!J91</f>
        <v>29.69</v>
      </c>
      <c r="D88" s="6">
        <f>variáveis!J235</f>
        <v>30.62</v>
      </c>
      <c r="E88" s="6">
        <f>variáveis!J379</f>
        <v>31.99</v>
      </c>
      <c r="F88" s="6">
        <f>variáveis!J523</f>
        <v>32.99</v>
      </c>
      <c r="G88" s="6">
        <f>variáveis!J667</f>
        <v>33.15</v>
      </c>
      <c r="H88" s="6">
        <f>variáveis!J811</f>
        <v>32.840000000000003</v>
      </c>
      <c r="I88" s="6">
        <f>variáveis!J955</f>
        <v>31.72</v>
      </c>
      <c r="J88" s="6">
        <f>variáveis!J1099</f>
        <v>31.93</v>
      </c>
      <c r="K88" s="6">
        <f>variáveis!J1243</f>
        <v>31.27</v>
      </c>
      <c r="L88" s="6">
        <f>variáveis!J1387</f>
        <v>29.91</v>
      </c>
      <c r="M88" s="6">
        <f>variáveis!J1531</f>
        <v>30.25</v>
      </c>
      <c r="N88" s="6">
        <f>variáveis!J1675</f>
        <v>29.45</v>
      </c>
      <c r="O88" s="6">
        <f>variáveis!J1819</f>
        <v>29.56</v>
      </c>
      <c r="P88" s="6">
        <f>variáveis!J1963</f>
        <v>30.17</v>
      </c>
      <c r="Q88" s="6">
        <f>variáveis!J2107</f>
        <v>30.77</v>
      </c>
      <c r="R88" s="6">
        <f>variáveis!J2251</f>
        <v>31.33</v>
      </c>
      <c r="S88" s="6">
        <f>variáveis!J2395</f>
        <v>31.36</v>
      </c>
      <c r="T88" s="6">
        <f>variáveis!J2539</f>
        <v>30.97</v>
      </c>
      <c r="U88" s="6">
        <f>variáveis!J2683</f>
        <v>30.15</v>
      </c>
      <c r="V88" s="6">
        <f>variáveis!J2827</f>
        <v>30.88</v>
      </c>
      <c r="W88" s="6">
        <f>variáveis!J2971</f>
        <v>30.53</v>
      </c>
      <c r="X88" s="6">
        <f>variáveis!J3115</f>
        <v>29.75</v>
      </c>
      <c r="Y88" s="6">
        <f>variáveis!J3259</f>
        <v>29.2</v>
      </c>
      <c r="Z88" s="6">
        <f>variáveis!J3403</f>
        <v>29.12</v>
      </c>
      <c r="AA88" s="6">
        <f>variáveis!J3547</f>
        <v>30.03</v>
      </c>
      <c r="AB88" s="6">
        <f>variáveis!J3691</f>
        <v>30.99</v>
      </c>
      <c r="AC88" s="6">
        <f>variáveis!J3835</f>
        <v>31.91</v>
      </c>
      <c r="AD88" s="6">
        <f>variáveis!J3979</f>
        <v>31.54</v>
      </c>
      <c r="AE88" s="6">
        <f>variáveis!J4123</f>
        <v>31.95</v>
      </c>
      <c r="AF88" s="6">
        <f>variáveis!J4267</f>
        <v>30.5</v>
      </c>
      <c r="AG88" s="6">
        <f>variáveis!J4411</f>
        <v>29.53</v>
      </c>
    </row>
    <row r="89" spans="2:33" x14ac:dyDescent="0.25">
      <c r="B89" s="7">
        <v>1420</v>
      </c>
      <c r="C89" s="6">
        <f>variáveis!J92</f>
        <v>29.78</v>
      </c>
      <c r="D89" s="6">
        <f>variáveis!J236</f>
        <v>30.71</v>
      </c>
      <c r="E89" s="6">
        <f>variáveis!J380</f>
        <v>32.08</v>
      </c>
      <c r="F89" s="6">
        <f>variáveis!J524</f>
        <v>33.07</v>
      </c>
      <c r="G89" s="6">
        <f>variáveis!J668</f>
        <v>33.21</v>
      </c>
      <c r="H89" s="6">
        <f>variáveis!J812</f>
        <v>32.909999999999997</v>
      </c>
      <c r="I89" s="6">
        <f>variáveis!J956</f>
        <v>31.77</v>
      </c>
      <c r="J89" s="6">
        <f>variáveis!J1100</f>
        <v>31.99</v>
      </c>
      <c r="K89" s="6">
        <f>variáveis!J1244</f>
        <v>31.27</v>
      </c>
      <c r="L89" s="6">
        <f>variáveis!J1388</f>
        <v>29.96</v>
      </c>
      <c r="M89" s="6">
        <f>variáveis!J1532</f>
        <v>30.28</v>
      </c>
      <c r="N89" s="6">
        <f>variáveis!J1676</f>
        <v>29.48</v>
      </c>
      <c r="O89" s="6">
        <f>variáveis!J1820</f>
        <v>29.6</v>
      </c>
      <c r="P89" s="6">
        <f>variáveis!J1964</f>
        <v>30.26</v>
      </c>
      <c r="Q89" s="6">
        <f>variáveis!J2108</f>
        <v>30.84</v>
      </c>
      <c r="R89" s="6">
        <f>variáveis!J2252</f>
        <v>31.38</v>
      </c>
      <c r="S89" s="6">
        <f>variáveis!J2396</f>
        <v>31.42</v>
      </c>
      <c r="T89" s="6">
        <f>variáveis!J2540</f>
        <v>30.99</v>
      </c>
      <c r="U89" s="6">
        <f>variáveis!J2684</f>
        <v>30.23</v>
      </c>
      <c r="V89" s="6">
        <f>variáveis!J2828</f>
        <v>30.94</v>
      </c>
      <c r="W89" s="6">
        <f>variáveis!J2972</f>
        <v>30.57</v>
      </c>
      <c r="X89" s="6">
        <f>variáveis!J3116</f>
        <v>29.77</v>
      </c>
      <c r="Y89" s="6">
        <f>variáveis!J3260</f>
        <v>29.22</v>
      </c>
      <c r="Z89" s="6">
        <f>variáveis!J3404</f>
        <v>29.18</v>
      </c>
      <c r="AA89" s="6">
        <f>variáveis!J3548</f>
        <v>30.12</v>
      </c>
      <c r="AB89" s="6">
        <f>variáveis!J3692</f>
        <v>31.09</v>
      </c>
      <c r="AC89" s="6">
        <f>variáveis!J3836</f>
        <v>32.01</v>
      </c>
      <c r="AD89" s="6">
        <f>variáveis!J3980</f>
        <v>31.61</v>
      </c>
      <c r="AE89" s="6">
        <f>variáveis!J4124</f>
        <v>32</v>
      </c>
      <c r="AF89" s="6">
        <f>variáveis!J4268</f>
        <v>30.56</v>
      </c>
      <c r="AG89" s="6">
        <f>variáveis!J4412</f>
        <v>29.58</v>
      </c>
    </row>
    <row r="90" spans="2:33" x14ac:dyDescent="0.25">
      <c r="B90" s="7">
        <v>1430</v>
      </c>
      <c r="C90" s="6">
        <f>variáveis!J93</f>
        <v>29.87</v>
      </c>
      <c r="D90" s="6">
        <f>variáveis!J237</f>
        <v>30.8</v>
      </c>
      <c r="E90" s="6">
        <f>variáveis!J381</f>
        <v>32.18</v>
      </c>
      <c r="F90" s="6">
        <f>variáveis!J525</f>
        <v>33.15</v>
      </c>
      <c r="G90" s="6">
        <f>variáveis!J669</f>
        <v>33.270000000000003</v>
      </c>
      <c r="H90" s="6">
        <f>variáveis!J813</f>
        <v>32.94</v>
      </c>
      <c r="I90" s="6">
        <f>variáveis!J957</f>
        <v>31.83</v>
      </c>
      <c r="J90" s="6">
        <f>variáveis!J1101</f>
        <v>32.06</v>
      </c>
      <c r="K90" s="6">
        <f>variáveis!J1245</f>
        <v>31.27</v>
      </c>
      <c r="L90" s="6">
        <f>variáveis!J1389</f>
        <v>30</v>
      </c>
      <c r="M90" s="6">
        <f>variáveis!J1533</f>
        <v>30.32</v>
      </c>
      <c r="N90" s="6">
        <f>variáveis!J1677</f>
        <v>29.52</v>
      </c>
      <c r="O90" s="6">
        <f>variáveis!J1821</f>
        <v>29.64</v>
      </c>
      <c r="P90" s="6">
        <f>variáveis!J1965</f>
        <v>30.36</v>
      </c>
      <c r="Q90" s="6">
        <f>variáveis!J2109</f>
        <v>30.91</v>
      </c>
      <c r="R90" s="6">
        <f>variáveis!J2253</f>
        <v>31.43</v>
      </c>
      <c r="S90" s="6">
        <f>variáveis!J2397</f>
        <v>31.5</v>
      </c>
      <c r="T90" s="6">
        <f>variáveis!J2541</f>
        <v>31</v>
      </c>
      <c r="U90" s="6">
        <f>variáveis!J2685</f>
        <v>30.3</v>
      </c>
      <c r="V90" s="6">
        <f>variáveis!J2829</f>
        <v>31</v>
      </c>
      <c r="W90" s="6">
        <f>variáveis!J2973</f>
        <v>30.61</v>
      </c>
      <c r="X90" s="6">
        <f>variáveis!J3117</f>
        <v>29.79</v>
      </c>
      <c r="Y90" s="6">
        <f>variáveis!J3261</f>
        <v>29.24</v>
      </c>
      <c r="Z90" s="6">
        <f>variáveis!J3405</f>
        <v>29.24</v>
      </c>
      <c r="AA90" s="6">
        <f>variáveis!J3549</f>
        <v>30.21</v>
      </c>
      <c r="AB90" s="6">
        <f>variáveis!J3693</f>
        <v>31.19</v>
      </c>
      <c r="AC90" s="6">
        <f>variáveis!J3837</f>
        <v>32.1</v>
      </c>
      <c r="AD90" s="6">
        <f>variáveis!J3981</f>
        <v>31.68</v>
      </c>
      <c r="AE90" s="6">
        <f>variáveis!J4125</f>
        <v>32.049999999999997</v>
      </c>
      <c r="AF90" s="6">
        <f>variáveis!J4269</f>
        <v>30.62</v>
      </c>
      <c r="AG90" s="6">
        <f>variáveis!J4413</f>
        <v>29.63</v>
      </c>
    </row>
    <row r="91" spans="2:33" x14ac:dyDescent="0.25">
      <c r="B91" s="7">
        <v>1440</v>
      </c>
      <c r="C91" s="6">
        <f>variáveis!J94</f>
        <v>29.95</v>
      </c>
      <c r="D91" s="6">
        <f>variáveis!J238</f>
        <v>30.89</v>
      </c>
      <c r="E91" s="6">
        <f>variáveis!J382</f>
        <v>32.270000000000003</v>
      </c>
      <c r="F91" s="6">
        <f>variáveis!J526</f>
        <v>33.229999999999997</v>
      </c>
      <c r="G91" s="6">
        <f>variáveis!J670</f>
        <v>33.33</v>
      </c>
      <c r="H91" s="6">
        <f>variáveis!J814</f>
        <v>32.979999999999997</v>
      </c>
      <c r="I91" s="6">
        <f>variáveis!J958</f>
        <v>31.88</v>
      </c>
      <c r="J91" s="6">
        <f>variáveis!J1102</f>
        <v>32.119999999999997</v>
      </c>
      <c r="K91" s="6">
        <f>variáveis!J1246</f>
        <v>31.28</v>
      </c>
      <c r="L91" s="6">
        <f>variáveis!J1390</f>
        <v>30.05</v>
      </c>
      <c r="M91" s="6">
        <f>variáveis!J1534</f>
        <v>30.35</v>
      </c>
      <c r="N91" s="6">
        <f>variáveis!J1678</f>
        <v>29.56</v>
      </c>
      <c r="O91" s="6">
        <f>variáveis!J1822</f>
        <v>29.67</v>
      </c>
      <c r="P91" s="6">
        <f>variáveis!J1966</f>
        <v>30.45</v>
      </c>
      <c r="Q91" s="6">
        <f>variáveis!J2110</f>
        <v>30.98</v>
      </c>
      <c r="R91" s="6">
        <f>variáveis!J2254</f>
        <v>31.49</v>
      </c>
      <c r="S91" s="6">
        <f>variáveis!J2398</f>
        <v>31.59</v>
      </c>
      <c r="T91" s="6">
        <f>variáveis!J2542</f>
        <v>31.01</v>
      </c>
      <c r="U91" s="6">
        <f>variáveis!J2686</f>
        <v>30.38</v>
      </c>
      <c r="V91" s="6">
        <f>variáveis!J2830</f>
        <v>31.06</v>
      </c>
      <c r="W91" s="6">
        <f>variáveis!J2974</f>
        <v>30.71</v>
      </c>
      <c r="X91" s="6">
        <f>variáveis!J3118</f>
        <v>29.81</v>
      </c>
      <c r="Y91" s="6">
        <f>variáveis!J3262</f>
        <v>29.27</v>
      </c>
      <c r="Z91" s="6">
        <f>variáveis!J3406</f>
        <v>29.31</v>
      </c>
      <c r="AA91" s="6">
        <f>variáveis!J3550</f>
        <v>30.3</v>
      </c>
      <c r="AB91" s="6">
        <f>variáveis!J3694</f>
        <v>31.32</v>
      </c>
      <c r="AC91" s="6">
        <f>variáveis!J3838</f>
        <v>32.200000000000003</v>
      </c>
      <c r="AD91" s="6">
        <f>variáveis!J3982</f>
        <v>31.75</v>
      </c>
      <c r="AE91" s="6">
        <f>variáveis!J4126</f>
        <v>32.1</v>
      </c>
      <c r="AF91" s="6">
        <f>variáveis!J4270</f>
        <v>30.67</v>
      </c>
      <c r="AG91" s="6">
        <f>variáveis!J4414</f>
        <v>29.68</v>
      </c>
    </row>
    <row r="92" spans="2:33" x14ac:dyDescent="0.25">
      <c r="B92" s="7">
        <v>1450</v>
      </c>
      <c r="C92" s="6">
        <f>variáveis!J95</f>
        <v>30.05</v>
      </c>
      <c r="D92" s="6">
        <f>variáveis!J239</f>
        <v>30.99</v>
      </c>
      <c r="E92" s="6">
        <f>variáveis!J383</f>
        <v>32.36</v>
      </c>
      <c r="F92" s="6">
        <f>variáveis!J527</f>
        <v>33.31</v>
      </c>
      <c r="G92" s="6">
        <f>variáveis!J671</f>
        <v>33.39</v>
      </c>
      <c r="H92" s="6">
        <f>variáveis!J815</f>
        <v>33.01</v>
      </c>
      <c r="I92" s="6">
        <f>variáveis!J959</f>
        <v>31.93</v>
      </c>
      <c r="J92" s="6">
        <f>variáveis!J1103</f>
        <v>32.18</v>
      </c>
      <c r="K92" s="6">
        <f>variáveis!J1247</f>
        <v>31.28</v>
      </c>
      <c r="L92" s="6">
        <f>variáveis!J1391</f>
        <v>30.09</v>
      </c>
      <c r="M92" s="6">
        <f>variáveis!J1535</f>
        <v>30.39</v>
      </c>
      <c r="N92" s="6">
        <f>variáveis!J1679</f>
        <v>29.62</v>
      </c>
      <c r="O92" s="6">
        <f>variáveis!J1823</f>
        <v>29.71</v>
      </c>
      <c r="P92" s="6">
        <f>variáveis!J1967</f>
        <v>30.55</v>
      </c>
      <c r="Q92" s="6">
        <f>variáveis!J2111</f>
        <v>31.04</v>
      </c>
      <c r="R92" s="6">
        <f>variáveis!J2255</f>
        <v>31.54</v>
      </c>
      <c r="S92" s="6">
        <f>variáveis!J2399</f>
        <v>31.68</v>
      </c>
      <c r="T92" s="6">
        <f>variáveis!J2543</f>
        <v>31.03</v>
      </c>
      <c r="U92" s="6">
        <f>variáveis!J2687</f>
        <v>30.45</v>
      </c>
      <c r="V92" s="6">
        <f>variáveis!J2831</f>
        <v>31.12</v>
      </c>
      <c r="W92" s="6">
        <f>variáveis!J2975</f>
        <v>30.93</v>
      </c>
      <c r="X92" s="6">
        <f>variáveis!J3119</f>
        <v>29.83</v>
      </c>
      <c r="Y92" s="6">
        <f>variáveis!J3263</f>
        <v>29.28</v>
      </c>
      <c r="Z92" s="6">
        <f>variáveis!J3407</f>
        <v>29.37</v>
      </c>
      <c r="AA92" s="6">
        <f>variáveis!J3551</f>
        <v>30.39</v>
      </c>
      <c r="AB92" s="6">
        <f>variáveis!J3695</f>
        <v>31.43</v>
      </c>
      <c r="AC92" s="6">
        <f>variáveis!J3839</f>
        <v>32.29</v>
      </c>
      <c r="AD92" s="6">
        <f>variáveis!J3983</f>
        <v>31.82</v>
      </c>
      <c r="AE92" s="6">
        <f>variáveis!J4127</f>
        <v>32.15</v>
      </c>
      <c r="AF92" s="6">
        <f>variáveis!J4271</f>
        <v>30.73</v>
      </c>
      <c r="AG92" s="6">
        <f>variáveis!J4415</f>
        <v>29.73</v>
      </c>
    </row>
    <row r="93" spans="2:33" x14ac:dyDescent="0.25">
      <c r="B93" s="7">
        <v>1500</v>
      </c>
      <c r="C93" s="6">
        <f>variáveis!J96</f>
        <v>30.13</v>
      </c>
      <c r="D93" s="6">
        <f>variáveis!J240</f>
        <v>31.08</v>
      </c>
      <c r="E93" s="6">
        <f>variáveis!J384</f>
        <v>32.450000000000003</v>
      </c>
      <c r="F93" s="6">
        <f>variáveis!J528</f>
        <v>33.4</v>
      </c>
      <c r="G93" s="6">
        <f>variáveis!J672</f>
        <v>33.450000000000003</v>
      </c>
      <c r="H93" s="6">
        <f>variáveis!J816</f>
        <v>33.04</v>
      </c>
      <c r="I93" s="6">
        <f>variáveis!J960</f>
        <v>31.98</v>
      </c>
      <c r="J93" s="6">
        <f>variáveis!J1104</f>
        <v>32.25</v>
      </c>
      <c r="K93" s="6">
        <f>variáveis!J1248</f>
        <v>31.28</v>
      </c>
      <c r="L93" s="6">
        <f>variáveis!J1392</f>
        <v>30.14</v>
      </c>
      <c r="M93" s="6">
        <f>variáveis!J1536</f>
        <v>30.43</v>
      </c>
      <c r="N93" s="6">
        <f>variáveis!J1680</f>
        <v>29.66</v>
      </c>
      <c r="O93" s="6">
        <f>variáveis!J1824</f>
        <v>29.75</v>
      </c>
      <c r="P93" s="6">
        <f>variáveis!J1968</f>
        <v>30.64</v>
      </c>
      <c r="Q93" s="6">
        <f>variáveis!J2112</f>
        <v>31.11</v>
      </c>
      <c r="R93" s="6">
        <f>variáveis!J2256</f>
        <v>31.59</v>
      </c>
      <c r="S93" s="6">
        <f>variáveis!J2400</f>
        <v>31.75</v>
      </c>
      <c r="T93" s="6">
        <f>variáveis!J2544</f>
        <v>31.04</v>
      </c>
      <c r="U93" s="6">
        <f>variáveis!J2688</f>
        <v>30.53</v>
      </c>
      <c r="V93" s="6">
        <f>variáveis!J2832</f>
        <v>31.17</v>
      </c>
      <c r="W93" s="6">
        <f>variáveis!J2976</f>
        <v>31</v>
      </c>
      <c r="X93" s="6">
        <f>variáveis!J3120</f>
        <v>29.85</v>
      </c>
      <c r="Y93" s="6">
        <f>variáveis!J3264</f>
        <v>29.3</v>
      </c>
      <c r="Z93" s="6">
        <f>variáveis!J3408</f>
        <v>29.44</v>
      </c>
      <c r="AA93" s="6">
        <f>variáveis!J3552</f>
        <v>30.48</v>
      </c>
      <c r="AB93" s="6">
        <f>variáveis!J3696</f>
        <v>31.54</v>
      </c>
      <c r="AC93" s="6">
        <f>variáveis!J3840</f>
        <v>32.380000000000003</v>
      </c>
      <c r="AD93" s="6">
        <f>variáveis!J3984</f>
        <v>31.89</v>
      </c>
      <c r="AE93" s="6">
        <f>variáveis!J4128</f>
        <v>32.21</v>
      </c>
      <c r="AF93" s="6">
        <f>variáveis!J4272</f>
        <v>30.79</v>
      </c>
      <c r="AG93" s="6">
        <f>variáveis!J4416</f>
        <v>29.78</v>
      </c>
    </row>
    <row r="94" spans="2:33" x14ac:dyDescent="0.25">
      <c r="B94" s="7">
        <v>1510</v>
      </c>
      <c r="C94" s="6">
        <f>variáveis!J97</f>
        <v>30.22</v>
      </c>
      <c r="D94" s="6">
        <f>variáveis!J241</f>
        <v>31.17</v>
      </c>
      <c r="E94" s="6">
        <f>variáveis!J385</f>
        <v>32.53</v>
      </c>
      <c r="F94" s="6">
        <f>variáveis!J529</f>
        <v>33.479999999999997</v>
      </c>
      <c r="G94" s="6">
        <f>variáveis!J673</f>
        <v>33.5</v>
      </c>
      <c r="H94" s="6">
        <f>variáveis!J817</f>
        <v>33.07</v>
      </c>
      <c r="I94" s="6">
        <f>variáveis!J961</f>
        <v>32.03</v>
      </c>
      <c r="J94" s="6">
        <f>variáveis!J1105</f>
        <v>32.31</v>
      </c>
      <c r="K94" s="6">
        <f>variáveis!J1249</f>
        <v>31.29</v>
      </c>
      <c r="L94" s="6">
        <f>variáveis!J1393</f>
        <v>30.18</v>
      </c>
      <c r="M94" s="6">
        <f>variáveis!J1537</f>
        <v>30.47</v>
      </c>
      <c r="N94" s="6">
        <f>variáveis!J1681</f>
        <v>29.71</v>
      </c>
      <c r="O94" s="6">
        <f>variáveis!J1825</f>
        <v>29.79</v>
      </c>
      <c r="P94" s="6">
        <f>variáveis!J1969</f>
        <v>30.73</v>
      </c>
      <c r="Q94" s="6">
        <f>variáveis!J2113</f>
        <v>31.17</v>
      </c>
      <c r="R94" s="6">
        <f>variáveis!J2257</f>
        <v>31.64</v>
      </c>
      <c r="S94" s="6">
        <f>variáveis!J2401</f>
        <v>31.82</v>
      </c>
      <c r="T94" s="6">
        <f>variáveis!J2545</f>
        <v>31.05</v>
      </c>
      <c r="U94" s="6">
        <f>variáveis!J2689</f>
        <v>30.6</v>
      </c>
      <c r="V94" s="6">
        <f>variáveis!J2833</f>
        <v>31.23</v>
      </c>
      <c r="W94" s="6">
        <f>variáveis!J2977</f>
        <v>31.05</v>
      </c>
      <c r="X94" s="6">
        <f>variáveis!J3121</f>
        <v>29.87</v>
      </c>
      <c r="Y94" s="6">
        <f>variáveis!J3265</f>
        <v>29.32</v>
      </c>
      <c r="Z94" s="6">
        <f>variáveis!J3409</f>
        <v>29.5</v>
      </c>
      <c r="AA94" s="6">
        <f>variáveis!J3553</f>
        <v>30.56</v>
      </c>
      <c r="AB94" s="6">
        <f>variáveis!J3697</f>
        <v>31.64</v>
      </c>
      <c r="AC94" s="6">
        <f>variáveis!J3841</f>
        <v>32.46</v>
      </c>
      <c r="AD94" s="6">
        <f>variáveis!J3985</f>
        <v>31.96</v>
      </c>
      <c r="AE94" s="6">
        <f>variáveis!J4129</f>
        <v>32.36</v>
      </c>
      <c r="AF94" s="6">
        <f>variáveis!J4273</f>
        <v>30.85</v>
      </c>
      <c r="AG94" s="6">
        <f>variáveis!J4417</f>
        <v>29.83</v>
      </c>
    </row>
    <row r="95" spans="2:33" x14ac:dyDescent="0.25">
      <c r="B95" s="7">
        <v>1520</v>
      </c>
      <c r="C95" s="6">
        <f>variáveis!J98</f>
        <v>30.31</v>
      </c>
      <c r="D95" s="6">
        <f>variáveis!J242</f>
        <v>31.26</v>
      </c>
      <c r="E95" s="6">
        <f>variáveis!J386</f>
        <v>32.619999999999997</v>
      </c>
      <c r="F95" s="6">
        <f>variáveis!J530</f>
        <v>33.549999999999997</v>
      </c>
      <c r="G95" s="6">
        <f>variáveis!J674</f>
        <v>33.549999999999997</v>
      </c>
      <c r="H95" s="6">
        <f>variáveis!J818</f>
        <v>33.1</v>
      </c>
      <c r="I95" s="6">
        <f>variáveis!J962</f>
        <v>32.07</v>
      </c>
      <c r="J95" s="6">
        <f>variáveis!J1106</f>
        <v>32.369999999999997</v>
      </c>
      <c r="K95" s="6">
        <f>variáveis!J1250</f>
        <v>31.28</v>
      </c>
      <c r="L95" s="6">
        <f>variáveis!J1394</f>
        <v>30.23</v>
      </c>
      <c r="M95" s="6">
        <f>variáveis!J1538</f>
        <v>30.5</v>
      </c>
      <c r="N95" s="6">
        <f>variáveis!J1682</f>
        <v>29.76</v>
      </c>
      <c r="O95" s="6">
        <f>variáveis!J1826</f>
        <v>29.82</v>
      </c>
      <c r="P95" s="6">
        <f>variáveis!J1970</f>
        <v>30.82</v>
      </c>
      <c r="Q95" s="6">
        <f>variáveis!J2114</f>
        <v>31.24</v>
      </c>
      <c r="R95" s="6">
        <f>variáveis!J2258</f>
        <v>31.69</v>
      </c>
      <c r="S95" s="6">
        <f>variáveis!J2402</f>
        <v>31.87</v>
      </c>
      <c r="T95" s="6">
        <f>variáveis!J2546</f>
        <v>31.08</v>
      </c>
      <c r="U95" s="6">
        <f>variáveis!J2690</f>
        <v>30.68</v>
      </c>
      <c r="V95" s="6">
        <f>variáveis!J2834</f>
        <v>31.29</v>
      </c>
      <c r="W95" s="6">
        <f>variáveis!J2978</f>
        <v>31.1</v>
      </c>
      <c r="X95" s="6">
        <f>variáveis!J3122</f>
        <v>29.9</v>
      </c>
      <c r="Y95" s="6">
        <f>variáveis!J3266</f>
        <v>29.35</v>
      </c>
      <c r="Z95" s="6">
        <f>variáveis!J3410</f>
        <v>29.56</v>
      </c>
      <c r="AA95" s="6">
        <f>variáveis!J3554</f>
        <v>30.64</v>
      </c>
      <c r="AB95" s="6">
        <f>variáveis!J3698</f>
        <v>31.74</v>
      </c>
      <c r="AC95" s="6">
        <f>variáveis!J3842</f>
        <v>32.549999999999997</v>
      </c>
      <c r="AD95" s="6">
        <f>variáveis!J3986</f>
        <v>32.03</v>
      </c>
      <c r="AE95" s="6">
        <f>variáveis!J4130</f>
        <v>33.03</v>
      </c>
      <c r="AF95" s="6">
        <f>variáveis!J4274</f>
        <v>30.92</v>
      </c>
      <c r="AG95" s="6">
        <f>variáveis!J4418</f>
        <v>29.88</v>
      </c>
    </row>
    <row r="96" spans="2:33" x14ac:dyDescent="0.25">
      <c r="B96" s="7">
        <v>1530</v>
      </c>
      <c r="C96" s="6">
        <f>variáveis!J99</f>
        <v>30.4</v>
      </c>
      <c r="D96" s="6">
        <f>variáveis!J243</f>
        <v>31.34</v>
      </c>
      <c r="E96" s="6">
        <f>variáveis!J387</f>
        <v>32.71</v>
      </c>
      <c r="F96" s="6">
        <f>variáveis!J531</f>
        <v>33.630000000000003</v>
      </c>
      <c r="G96" s="6">
        <f>variáveis!J675</f>
        <v>33.6</v>
      </c>
      <c r="H96" s="6">
        <f>variáveis!J819</f>
        <v>33.119999999999997</v>
      </c>
      <c r="I96" s="6">
        <f>variáveis!J963</f>
        <v>32.119999999999997</v>
      </c>
      <c r="J96" s="6">
        <f>variáveis!J1107</f>
        <v>32.42</v>
      </c>
      <c r="K96" s="6">
        <f>variáveis!J1251</f>
        <v>31.17</v>
      </c>
      <c r="L96" s="6">
        <f>variáveis!J1395</f>
        <v>30.28</v>
      </c>
      <c r="M96" s="6">
        <f>variáveis!J1539</f>
        <v>30.54</v>
      </c>
      <c r="N96" s="6">
        <f>variáveis!J1683</f>
        <v>29.81</v>
      </c>
      <c r="O96" s="6">
        <f>variáveis!J1827</f>
        <v>29.86</v>
      </c>
      <c r="P96" s="6">
        <f>variáveis!J1971</f>
        <v>30.91</v>
      </c>
      <c r="Q96" s="6">
        <f>variáveis!J2115</f>
        <v>31.3</v>
      </c>
      <c r="R96" s="6">
        <f>variáveis!J2259</f>
        <v>31.74</v>
      </c>
      <c r="S96" s="6">
        <f>variáveis!J2403</f>
        <v>31.93</v>
      </c>
      <c r="T96" s="6">
        <f>variáveis!J2547</f>
        <v>31.1</v>
      </c>
      <c r="U96" s="6">
        <f>variáveis!J2691</f>
        <v>30.76</v>
      </c>
      <c r="V96" s="6">
        <f>variáveis!J2835</f>
        <v>31.34</v>
      </c>
      <c r="W96" s="6">
        <f>variáveis!J2979</f>
        <v>31.15</v>
      </c>
      <c r="X96" s="6">
        <f>variáveis!J3123</f>
        <v>29.92</v>
      </c>
      <c r="Y96" s="6">
        <f>variáveis!J3267</f>
        <v>29.38</v>
      </c>
      <c r="Z96" s="6">
        <f>variáveis!J3411</f>
        <v>29.62</v>
      </c>
      <c r="AA96" s="6">
        <f>variáveis!J3555</f>
        <v>30.73</v>
      </c>
      <c r="AB96" s="6">
        <f>variáveis!J3699</f>
        <v>31.84</v>
      </c>
      <c r="AC96" s="6">
        <f>variáveis!J3843</f>
        <v>32.630000000000003</v>
      </c>
      <c r="AD96" s="6">
        <f>variáveis!J3987</f>
        <v>32.1</v>
      </c>
      <c r="AE96" s="6">
        <f>variáveis!J4131</f>
        <v>33.14</v>
      </c>
      <c r="AF96" s="6">
        <f>variáveis!J4275</f>
        <v>30.96</v>
      </c>
      <c r="AG96" s="6">
        <f>variáveis!J4419</f>
        <v>29.93</v>
      </c>
    </row>
    <row r="97" spans="2:33" x14ac:dyDescent="0.25">
      <c r="B97" s="7">
        <v>1540</v>
      </c>
      <c r="C97" s="6">
        <f>variáveis!J100</f>
        <v>30.47</v>
      </c>
      <c r="D97" s="6">
        <f>variáveis!J244</f>
        <v>31.43</v>
      </c>
      <c r="E97" s="6">
        <f>variáveis!J388</f>
        <v>32.79</v>
      </c>
      <c r="F97" s="6">
        <f>variáveis!J532</f>
        <v>33.700000000000003</v>
      </c>
      <c r="G97" s="6">
        <f>variáveis!J676</f>
        <v>33.65</v>
      </c>
      <c r="H97" s="6">
        <f>variáveis!J820</f>
        <v>33.14</v>
      </c>
      <c r="I97" s="6">
        <f>variáveis!J964</f>
        <v>32.159999999999997</v>
      </c>
      <c r="J97" s="6">
        <f>variáveis!J1108</f>
        <v>32.49</v>
      </c>
      <c r="K97" s="6">
        <f>variáveis!J1252</f>
        <v>31.15</v>
      </c>
      <c r="L97" s="6">
        <f>variáveis!J1396</f>
        <v>30.33</v>
      </c>
      <c r="M97" s="6">
        <f>variáveis!J1540</f>
        <v>30.57</v>
      </c>
      <c r="N97" s="6">
        <f>variáveis!J1684</f>
        <v>29.86</v>
      </c>
      <c r="O97" s="6">
        <f>variáveis!J1828</f>
        <v>29.9</v>
      </c>
      <c r="P97" s="6">
        <f>variáveis!J1972</f>
        <v>31.01</v>
      </c>
      <c r="Q97" s="6">
        <f>variáveis!J2116</f>
        <v>31.37</v>
      </c>
      <c r="R97" s="6">
        <f>variáveis!J2260</f>
        <v>31.79</v>
      </c>
      <c r="S97" s="6">
        <f>variáveis!J2404</f>
        <v>31.98</v>
      </c>
      <c r="T97" s="6">
        <f>variáveis!J2548</f>
        <v>31.11</v>
      </c>
      <c r="U97" s="6">
        <f>variáveis!J2692</f>
        <v>30.83</v>
      </c>
      <c r="V97" s="6">
        <f>variáveis!J2836</f>
        <v>31.4</v>
      </c>
      <c r="W97" s="6">
        <f>variáveis!J2980</f>
        <v>31.2</v>
      </c>
      <c r="X97" s="6">
        <f>variáveis!J3124</f>
        <v>29.95</v>
      </c>
      <c r="Y97" s="6">
        <f>variáveis!J3268</f>
        <v>29.4</v>
      </c>
      <c r="Z97" s="6">
        <f>variáveis!J3412</f>
        <v>29.68</v>
      </c>
      <c r="AA97" s="6">
        <f>variáveis!J3556</f>
        <v>30.81</v>
      </c>
      <c r="AB97" s="6">
        <f>variáveis!J3700</f>
        <v>31.94</v>
      </c>
      <c r="AC97" s="6">
        <f>variáveis!J3844</f>
        <v>32.71</v>
      </c>
      <c r="AD97" s="6">
        <f>variáveis!J3988</f>
        <v>32.18</v>
      </c>
      <c r="AE97" s="6">
        <f>variáveis!J4132</f>
        <v>33.18</v>
      </c>
      <c r="AF97" s="6">
        <f>variáveis!J4276</f>
        <v>31.01</v>
      </c>
      <c r="AG97" s="6">
        <f>variáveis!J4420</f>
        <v>29.98</v>
      </c>
    </row>
    <row r="98" spans="2:33" x14ac:dyDescent="0.25">
      <c r="B98" s="7">
        <v>1550</v>
      </c>
      <c r="C98" s="6">
        <f>variáveis!J101</f>
        <v>30.56</v>
      </c>
      <c r="D98" s="6">
        <f>variáveis!J245</f>
        <v>31.52</v>
      </c>
      <c r="E98" s="6">
        <f>variáveis!J389</f>
        <v>32.86</v>
      </c>
      <c r="F98" s="6">
        <f>variáveis!J533</f>
        <v>33.770000000000003</v>
      </c>
      <c r="G98" s="6">
        <f>variáveis!J677</f>
        <v>33.700000000000003</v>
      </c>
      <c r="H98" s="6">
        <f>variáveis!J821</f>
        <v>33.159999999999997</v>
      </c>
      <c r="I98" s="6">
        <f>variáveis!J965</f>
        <v>32.21</v>
      </c>
      <c r="J98" s="6">
        <f>variáveis!J1109</f>
        <v>32.57</v>
      </c>
      <c r="K98" s="6">
        <f>variáveis!J1253</f>
        <v>31.15</v>
      </c>
      <c r="L98" s="6">
        <f>variáveis!J1397</f>
        <v>30.37</v>
      </c>
      <c r="M98" s="6">
        <f>variáveis!J1541</f>
        <v>30.61</v>
      </c>
      <c r="N98" s="6">
        <f>variáveis!J1685</f>
        <v>29.91</v>
      </c>
      <c r="O98" s="6">
        <f>variáveis!J1829</f>
        <v>29.93</v>
      </c>
      <c r="P98" s="6">
        <f>variáveis!J1973</f>
        <v>31.09</v>
      </c>
      <c r="Q98" s="6">
        <f>variáveis!J2117</f>
        <v>31.43</v>
      </c>
      <c r="R98" s="6">
        <f>variáveis!J2261</f>
        <v>31.84</v>
      </c>
      <c r="S98" s="6">
        <f>variáveis!J2405</f>
        <v>32.020000000000003</v>
      </c>
      <c r="T98" s="6">
        <f>variáveis!J2549</f>
        <v>31.12</v>
      </c>
      <c r="U98" s="6">
        <f>variáveis!J2693</f>
        <v>30.91</v>
      </c>
      <c r="V98" s="6">
        <f>variáveis!J2837</f>
        <v>31.45</v>
      </c>
      <c r="W98" s="6">
        <f>variáveis!J2981</f>
        <v>31.24</v>
      </c>
      <c r="X98" s="6">
        <f>variáveis!J3125</f>
        <v>29.98</v>
      </c>
      <c r="Y98" s="6">
        <f>variáveis!J3269</f>
        <v>29.42</v>
      </c>
      <c r="Z98" s="6">
        <f>variáveis!J3413</f>
        <v>29.74</v>
      </c>
      <c r="AA98" s="6">
        <f>variáveis!J3557</f>
        <v>30.89</v>
      </c>
      <c r="AB98" s="6">
        <f>variáveis!J3701</f>
        <v>32.03</v>
      </c>
      <c r="AC98" s="6">
        <f>variáveis!J3845</f>
        <v>32.81</v>
      </c>
      <c r="AD98" s="6">
        <f>variáveis!J3989</f>
        <v>32.25</v>
      </c>
      <c r="AE98" s="6">
        <f>variáveis!J4133</f>
        <v>33.020000000000003</v>
      </c>
      <c r="AF98" s="6">
        <f>variáveis!J4277</f>
        <v>31.04</v>
      </c>
      <c r="AG98" s="6">
        <f>variáveis!J4421</f>
        <v>30.03</v>
      </c>
    </row>
    <row r="99" spans="2:33" x14ac:dyDescent="0.25">
      <c r="B99" s="7">
        <v>1600</v>
      </c>
      <c r="C99" s="6">
        <f>variáveis!J102</f>
        <v>30.64</v>
      </c>
      <c r="D99" s="6">
        <f>variáveis!J246</f>
        <v>31.6</v>
      </c>
      <c r="E99" s="6">
        <f>variáveis!J390</f>
        <v>32.94</v>
      </c>
      <c r="F99" s="6">
        <f>variáveis!J534</f>
        <v>33.83</v>
      </c>
      <c r="G99" s="6">
        <f>variáveis!J678</f>
        <v>33.74</v>
      </c>
      <c r="H99" s="6">
        <f>variáveis!J822</f>
        <v>33.17</v>
      </c>
      <c r="I99" s="6">
        <f>variáveis!J966</f>
        <v>32.25</v>
      </c>
      <c r="J99" s="6">
        <f>variáveis!J1110</f>
        <v>32.630000000000003</v>
      </c>
      <c r="K99" s="6">
        <f>variáveis!J1254</f>
        <v>31.15</v>
      </c>
      <c r="L99" s="6">
        <f>variáveis!J1398</f>
        <v>30.42</v>
      </c>
      <c r="M99" s="6">
        <f>variáveis!J1542</f>
        <v>30.64</v>
      </c>
      <c r="N99" s="6">
        <f>variáveis!J1686</f>
        <v>29.96</v>
      </c>
      <c r="O99" s="6">
        <f>variáveis!J1830</f>
        <v>29.96</v>
      </c>
      <c r="P99" s="6">
        <f>variáveis!J1974</f>
        <v>31.17</v>
      </c>
      <c r="Q99" s="6">
        <f>variáveis!J2118</f>
        <v>31.5</v>
      </c>
      <c r="R99" s="6">
        <f>variáveis!J2262</f>
        <v>31.89</v>
      </c>
      <c r="S99" s="6">
        <f>variáveis!J2406</f>
        <v>32.08</v>
      </c>
      <c r="T99" s="6">
        <f>variáveis!J2550</f>
        <v>31.12</v>
      </c>
      <c r="U99" s="6">
        <f>variáveis!J2694</f>
        <v>30.98</v>
      </c>
      <c r="V99" s="6">
        <f>variáveis!J2838</f>
        <v>31.49</v>
      </c>
      <c r="W99" s="6">
        <f>variáveis!J2982</f>
        <v>31.28</v>
      </c>
      <c r="X99" s="6">
        <f>variáveis!J3126</f>
        <v>30</v>
      </c>
      <c r="Y99" s="6">
        <f>variáveis!J3270</f>
        <v>29.44</v>
      </c>
      <c r="Z99" s="6">
        <f>variáveis!J3414</f>
        <v>29.8</v>
      </c>
      <c r="AA99" s="6">
        <f>variáveis!J3558</f>
        <v>30.96</v>
      </c>
      <c r="AB99" s="6">
        <f>variáveis!J3702</f>
        <v>32.119999999999997</v>
      </c>
      <c r="AC99" s="6">
        <f>variáveis!J3846</f>
        <v>33.36</v>
      </c>
      <c r="AD99" s="6">
        <f>variáveis!J3990</f>
        <v>32.32</v>
      </c>
      <c r="AE99" s="6">
        <f>variáveis!J4134</f>
        <v>32.83</v>
      </c>
      <c r="AF99" s="6">
        <f>variáveis!J4278</f>
        <v>31.07</v>
      </c>
      <c r="AG99" s="6">
        <f>variáveis!J4422</f>
        <v>30.08</v>
      </c>
    </row>
    <row r="100" spans="2:33" x14ac:dyDescent="0.25">
      <c r="B100" s="7">
        <v>1610</v>
      </c>
      <c r="C100" s="6">
        <f>variáveis!J103</f>
        <v>30.72</v>
      </c>
      <c r="D100" s="6">
        <f>variáveis!J247</f>
        <v>31.69</v>
      </c>
      <c r="E100" s="6">
        <f>variáveis!J391</f>
        <v>33.020000000000003</v>
      </c>
      <c r="F100" s="6">
        <f>variáveis!J535</f>
        <v>33.89</v>
      </c>
      <c r="G100" s="6">
        <f>variáveis!J679</f>
        <v>33.79</v>
      </c>
      <c r="H100" s="6">
        <f>variáveis!J823</f>
        <v>33.18</v>
      </c>
      <c r="I100" s="6">
        <f>variáveis!J967</f>
        <v>32.29</v>
      </c>
      <c r="J100" s="6">
        <f>variáveis!J1111</f>
        <v>32.68</v>
      </c>
      <c r="K100" s="6">
        <f>variáveis!J1255</f>
        <v>31.15</v>
      </c>
      <c r="L100" s="6">
        <f>variáveis!J1399</f>
        <v>30.46</v>
      </c>
      <c r="M100" s="6">
        <f>variáveis!J1543</f>
        <v>30.68</v>
      </c>
      <c r="N100" s="6">
        <f>variáveis!J1687</f>
        <v>30.01</v>
      </c>
      <c r="O100" s="6">
        <f>variáveis!J1831</f>
        <v>30</v>
      </c>
      <c r="P100" s="6">
        <f>variáveis!J1975</f>
        <v>31.28</v>
      </c>
      <c r="Q100" s="6">
        <f>variáveis!J2119</f>
        <v>31.56</v>
      </c>
      <c r="R100" s="6">
        <f>variáveis!J2263</f>
        <v>31.94</v>
      </c>
      <c r="S100" s="6">
        <f>variáveis!J2407</f>
        <v>32.17</v>
      </c>
      <c r="T100" s="6">
        <f>variáveis!J2551</f>
        <v>31.13</v>
      </c>
      <c r="U100" s="6">
        <f>variáveis!J2695</f>
        <v>31.06</v>
      </c>
      <c r="V100" s="6">
        <f>variáveis!J2839</f>
        <v>31.54</v>
      </c>
      <c r="W100" s="6">
        <f>variáveis!J2983</f>
        <v>31.32</v>
      </c>
      <c r="X100" s="6">
        <f>variáveis!J3127</f>
        <v>30.03</v>
      </c>
      <c r="Y100" s="6">
        <f>variáveis!J3271</f>
        <v>29.45</v>
      </c>
      <c r="Z100" s="6">
        <f>variáveis!J3415</f>
        <v>29.86</v>
      </c>
      <c r="AA100" s="6">
        <f>variáveis!J3559</f>
        <v>31.03</v>
      </c>
      <c r="AB100" s="6">
        <f>variáveis!J3703</f>
        <v>32.200000000000003</v>
      </c>
      <c r="AC100" s="6">
        <f>variáveis!J3847</f>
        <v>34.590000000000003</v>
      </c>
      <c r="AD100" s="6">
        <f>variáveis!J3991</f>
        <v>32.380000000000003</v>
      </c>
      <c r="AE100" s="6">
        <f>variáveis!J4135</f>
        <v>32.869999999999997</v>
      </c>
      <c r="AF100" s="6">
        <f>variáveis!J4279</f>
        <v>31.1</v>
      </c>
      <c r="AG100" s="6">
        <f>variáveis!J4423</f>
        <v>30.13</v>
      </c>
    </row>
    <row r="101" spans="2:33" x14ac:dyDescent="0.25">
      <c r="B101" s="7">
        <v>1620</v>
      </c>
      <c r="C101" s="6">
        <f>variáveis!J104</f>
        <v>30.79</v>
      </c>
      <c r="D101" s="6">
        <f>variáveis!J248</f>
        <v>31.77</v>
      </c>
      <c r="E101" s="6">
        <f>variáveis!J392</f>
        <v>33.11</v>
      </c>
      <c r="F101" s="6">
        <f>variáveis!J536</f>
        <v>33.94</v>
      </c>
      <c r="G101" s="6">
        <f>variáveis!J680</f>
        <v>33.83</v>
      </c>
      <c r="H101" s="6">
        <f>variáveis!J824</f>
        <v>33.200000000000003</v>
      </c>
      <c r="I101" s="6">
        <f>variáveis!J968</f>
        <v>32.340000000000003</v>
      </c>
      <c r="J101" s="6">
        <f>variáveis!J1112</f>
        <v>32.729999999999997</v>
      </c>
      <c r="K101" s="6">
        <f>variáveis!J1256</f>
        <v>31.15</v>
      </c>
      <c r="L101" s="6">
        <f>variáveis!J1400</f>
        <v>30.5</v>
      </c>
      <c r="M101" s="6">
        <f>variáveis!J1544</f>
        <v>30.71</v>
      </c>
      <c r="N101" s="6">
        <f>variáveis!J1688</f>
        <v>30.06</v>
      </c>
      <c r="O101" s="6">
        <f>variáveis!J1832</f>
        <v>30.03</v>
      </c>
      <c r="P101" s="6">
        <f>variáveis!J1976</f>
        <v>31.43</v>
      </c>
      <c r="Q101" s="6">
        <f>variáveis!J2120</f>
        <v>31.62</v>
      </c>
      <c r="R101" s="6">
        <f>variáveis!J2264</f>
        <v>31.99</v>
      </c>
      <c r="S101" s="6">
        <f>variáveis!J2408</f>
        <v>32.229999999999997</v>
      </c>
      <c r="T101" s="6">
        <f>variáveis!J2552</f>
        <v>31.13</v>
      </c>
      <c r="U101" s="6">
        <f>variáveis!J2696</f>
        <v>31.13</v>
      </c>
      <c r="V101" s="6">
        <f>variáveis!J2840</f>
        <v>31.61</v>
      </c>
      <c r="W101" s="6">
        <f>variáveis!J2984</f>
        <v>31.36</v>
      </c>
      <c r="X101" s="6">
        <f>variáveis!J3128</f>
        <v>30.05</v>
      </c>
      <c r="Y101" s="6">
        <f>variáveis!J3272</f>
        <v>29.47</v>
      </c>
      <c r="Z101" s="6">
        <f>variáveis!J3416</f>
        <v>29.91</v>
      </c>
      <c r="AA101" s="6">
        <f>variáveis!J3560</f>
        <v>31.1</v>
      </c>
      <c r="AB101" s="6">
        <f>variáveis!J3704</f>
        <v>32.28</v>
      </c>
      <c r="AC101" s="6">
        <f>variáveis!J3848</f>
        <v>34.78</v>
      </c>
      <c r="AD101" s="6">
        <f>variáveis!J3992</f>
        <v>32.450000000000003</v>
      </c>
      <c r="AE101" s="6">
        <f>variáveis!J4136</f>
        <v>32.9</v>
      </c>
      <c r="AF101" s="6">
        <f>variáveis!J4280</f>
        <v>31.12</v>
      </c>
      <c r="AG101" s="6">
        <f>variáveis!J4424</f>
        <v>30.18</v>
      </c>
    </row>
    <row r="102" spans="2:33" x14ac:dyDescent="0.25">
      <c r="B102" s="7">
        <v>1630</v>
      </c>
      <c r="C102" s="6">
        <f>variáveis!J105</f>
        <v>30.87</v>
      </c>
      <c r="D102" s="6">
        <f>variáveis!J249</f>
        <v>31.85</v>
      </c>
      <c r="E102" s="6">
        <f>variáveis!J393</f>
        <v>33.18</v>
      </c>
      <c r="F102" s="6">
        <f>variáveis!J537</f>
        <v>33.99</v>
      </c>
      <c r="G102" s="6">
        <f>variáveis!J681</f>
        <v>33.869999999999997</v>
      </c>
      <c r="H102" s="6">
        <f>variáveis!J825</f>
        <v>33.200000000000003</v>
      </c>
      <c r="I102" s="6">
        <f>variáveis!J969</f>
        <v>32.409999999999997</v>
      </c>
      <c r="J102" s="6">
        <f>variáveis!J1113</f>
        <v>32.770000000000003</v>
      </c>
      <c r="K102" s="6">
        <f>variáveis!J1257</f>
        <v>31.18</v>
      </c>
      <c r="L102" s="6">
        <f>variáveis!J1401</f>
        <v>30.54</v>
      </c>
      <c r="M102" s="6">
        <f>variáveis!J1545</f>
        <v>30.74</v>
      </c>
      <c r="N102" s="6">
        <f>variáveis!J1689</f>
        <v>30.11</v>
      </c>
      <c r="O102" s="6">
        <f>variáveis!J1833</f>
        <v>30.06</v>
      </c>
      <c r="P102" s="6">
        <f>variáveis!J1977</f>
        <v>31.62</v>
      </c>
      <c r="Q102" s="6">
        <f>variáveis!J2121</f>
        <v>31.67</v>
      </c>
      <c r="R102" s="6">
        <f>variáveis!J2265</f>
        <v>32.04</v>
      </c>
      <c r="S102" s="6">
        <f>variáveis!J2409</f>
        <v>32.270000000000003</v>
      </c>
      <c r="T102" s="6">
        <f>variáveis!J2553</f>
        <v>31.14</v>
      </c>
      <c r="U102" s="6">
        <f>variáveis!J2697</f>
        <v>31.2</v>
      </c>
      <c r="V102" s="6">
        <f>variáveis!J2841</f>
        <v>31.67</v>
      </c>
      <c r="W102" s="6">
        <f>variáveis!J2985</f>
        <v>31.39</v>
      </c>
      <c r="X102" s="6">
        <f>variáveis!J3129</f>
        <v>30.08</v>
      </c>
      <c r="Y102" s="6">
        <f>variáveis!J3273</f>
        <v>29.48</v>
      </c>
      <c r="Z102" s="6">
        <f>variáveis!J3417</f>
        <v>29.97</v>
      </c>
      <c r="AA102" s="6">
        <f>variáveis!J3561</f>
        <v>31.17</v>
      </c>
      <c r="AB102" s="6">
        <f>variáveis!J3705</f>
        <v>32.35</v>
      </c>
      <c r="AC102" s="6">
        <f>variáveis!J3849</f>
        <v>34.86</v>
      </c>
      <c r="AD102" s="6">
        <f>variáveis!J3993</f>
        <v>32.520000000000003</v>
      </c>
      <c r="AE102" s="6">
        <f>variáveis!J4137</f>
        <v>32.89</v>
      </c>
      <c r="AF102" s="6">
        <f>variáveis!J4281</f>
        <v>31.14</v>
      </c>
      <c r="AG102" s="6">
        <f>variáveis!J4425</f>
        <v>30.23</v>
      </c>
    </row>
    <row r="103" spans="2:33" x14ac:dyDescent="0.25">
      <c r="B103" s="7">
        <v>1640</v>
      </c>
      <c r="C103" s="6">
        <f>variáveis!J106</f>
        <v>30.94</v>
      </c>
      <c r="D103" s="6">
        <f>variáveis!J250</f>
        <v>31.92</v>
      </c>
      <c r="E103" s="6">
        <f>variáveis!J394</f>
        <v>33.26</v>
      </c>
      <c r="F103" s="6">
        <f>variáveis!J538</f>
        <v>34.04</v>
      </c>
      <c r="G103" s="6">
        <f>variáveis!J682</f>
        <v>33.92</v>
      </c>
      <c r="H103" s="6">
        <f>variáveis!J826</f>
        <v>33.21</v>
      </c>
      <c r="I103" s="6">
        <f>variáveis!J970</f>
        <v>32.450000000000003</v>
      </c>
      <c r="J103" s="6">
        <f>variáveis!J1114</f>
        <v>32.83</v>
      </c>
      <c r="K103" s="6">
        <f>variáveis!J1258</f>
        <v>31.25</v>
      </c>
      <c r="L103" s="6">
        <f>variáveis!J1402</f>
        <v>30.59</v>
      </c>
      <c r="M103" s="6">
        <f>variáveis!J1546</f>
        <v>30.76</v>
      </c>
      <c r="N103" s="6">
        <f>variáveis!J1690</f>
        <v>30.16</v>
      </c>
      <c r="O103" s="6">
        <f>variáveis!J1834</f>
        <v>30.09</v>
      </c>
      <c r="P103" s="6">
        <f>variáveis!J1978</f>
        <v>31.75</v>
      </c>
      <c r="Q103" s="6">
        <f>variáveis!J2122</f>
        <v>31.73</v>
      </c>
      <c r="R103" s="6">
        <f>variáveis!J2266</f>
        <v>32.119999999999997</v>
      </c>
      <c r="S103" s="6">
        <f>variáveis!J2410</f>
        <v>32.31</v>
      </c>
      <c r="T103" s="6">
        <f>variáveis!J2554</f>
        <v>31.14</v>
      </c>
      <c r="U103" s="6">
        <f>variáveis!J2698</f>
        <v>31.27</v>
      </c>
      <c r="V103" s="6">
        <f>variáveis!J2842</f>
        <v>31.72</v>
      </c>
      <c r="W103" s="6">
        <f>variáveis!J2986</f>
        <v>31.42</v>
      </c>
      <c r="X103" s="6">
        <f>variáveis!J3130</f>
        <v>30.1</v>
      </c>
      <c r="Y103" s="6">
        <f>variáveis!J3274</f>
        <v>29.48</v>
      </c>
      <c r="Z103" s="6">
        <f>variáveis!J3418</f>
        <v>30.04</v>
      </c>
      <c r="AA103" s="6">
        <f>variáveis!J3562</f>
        <v>31.24</v>
      </c>
      <c r="AB103" s="6">
        <f>variáveis!J3706</f>
        <v>32.43</v>
      </c>
      <c r="AC103" s="6">
        <f>variáveis!J3850</f>
        <v>35</v>
      </c>
      <c r="AD103" s="6">
        <f>variáveis!J3994</f>
        <v>32.590000000000003</v>
      </c>
      <c r="AE103" s="6">
        <f>variáveis!J4138</f>
        <v>33.33</v>
      </c>
      <c r="AF103" s="6">
        <f>variáveis!J4282</f>
        <v>31.16</v>
      </c>
      <c r="AG103" s="6">
        <f>variáveis!J4426</f>
        <v>30.27</v>
      </c>
    </row>
    <row r="104" spans="2:33" x14ac:dyDescent="0.25">
      <c r="B104" s="7">
        <v>1650</v>
      </c>
      <c r="C104" s="6">
        <f>variáveis!J107</f>
        <v>31.01</v>
      </c>
      <c r="D104" s="6">
        <f>variáveis!J251</f>
        <v>32</v>
      </c>
      <c r="E104" s="6">
        <f>variáveis!J395</f>
        <v>33.33</v>
      </c>
      <c r="F104" s="6">
        <f>variáveis!J539</f>
        <v>34.090000000000003</v>
      </c>
      <c r="G104" s="6">
        <f>variáveis!J683</f>
        <v>33.96</v>
      </c>
      <c r="H104" s="6">
        <f>variáveis!J827</f>
        <v>33.21</v>
      </c>
      <c r="I104" s="6">
        <f>variáveis!J971</f>
        <v>32.5</v>
      </c>
      <c r="J104" s="6">
        <f>variáveis!J1115</f>
        <v>32.9</v>
      </c>
      <c r="K104" s="6">
        <f>variáveis!J1259</f>
        <v>31.27</v>
      </c>
      <c r="L104" s="6">
        <f>variáveis!J1403</f>
        <v>30.65</v>
      </c>
      <c r="M104" s="6">
        <f>variáveis!J1547</f>
        <v>30.79</v>
      </c>
      <c r="N104" s="6">
        <f>variáveis!J1691</f>
        <v>30.23</v>
      </c>
      <c r="O104" s="6">
        <f>variáveis!J1835</f>
        <v>30.12</v>
      </c>
      <c r="P104" s="6">
        <f>variáveis!J1979</f>
        <v>31.82</v>
      </c>
      <c r="Q104" s="6">
        <f>variáveis!J2123</f>
        <v>31.79</v>
      </c>
      <c r="R104" s="6">
        <f>variáveis!J2267</f>
        <v>32.26</v>
      </c>
      <c r="S104" s="6">
        <f>variáveis!J2411</f>
        <v>32.35</v>
      </c>
      <c r="T104" s="6">
        <f>variáveis!J2555</f>
        <v>31.14</v>
      </c>
      <c r="U104" s="6">
        <f>variáveis!J2699</f>
        <v>31.34</v>
      </c>
      <c r="V104" s="6">
        <f>variáveis!J2843</f>
        <v>31.8</v>
      </c>
      <c r="W104" s="6">
        <f>variáveis!J2987</f>
        <v>31.45</v>
      </c>
      <c r="X104" s="6">
        <f>variáveis!J3131</f>
        <v>30.13</v>
      </c>
      <c r="Y104" s="6">
        <f>variáveis!J3275</f>
        <v>29.47</v>
      </c>
      <c r="Z104" s="6">
        <f>variáveis!J3419</f>
        <v>30.11</v>
      </c>
      <c r="AA104" s="6">
        <f>variáveis!J3563</f>
        <v>31.32</v>
      </c>
      <c r="AB104" s="6">
        <f>variáveis!J3707</f>
        <v>32.5</v>
      </c>
      <c r="AC104" s="6">
        <f>variáveis!J3851</f>
        <v>35.11</v>
      </c>
      <c r="AD104" s="6">
        <f>variáveis!J3995</f>
        <v>32.67</v>
      </c>
      <c r="AE104" s="6">
        <f>variáveis!J4139</f>
        <v>33.47</v>
      </c>
      <c r="AF104" s="6">
        <f>variáveis!J4283</f>
        <v>31.17</v>
      </c>
      <c r="AG104" s="6">
        <f>variáveis!J4427</f>
        <v>30.31</v>
      </c>
    </row>
    <row r="105" spans="2:33" x14ac:dyDescent="0.25">
      <c r="B105" s="7">
        <v>1700</v>
      </c>
      <c r="C105" s="6">
        <f>variáveis!J108</f>
        <v>31.08</v>
      </c>
      <c r="D105" s="6">
        <f>variáveis!J252</f>
        <v>32.06</v>
      </c>
      <c r="E105" s="6">
        <f>variáveis!J396</f>
        <v>33.4</v>
      </c>
      <c r="F105" s="6">
        <f>variáveis!J540</f>
        <v>34.14</v>
      </c>
      <c r="G105" s="6">
        <f>variáveis!J684</f>
        <v>34</v>
      </c>
      <c r="H105" s="6">
        <f>variáveis!J828</f>
        <v>33.21</v>
      </c>
      <c r="I105" s="6">
        <f>variáveis!J972</f>
        <v>32.54</v>
      </c>
      <c r="J105" s="6">
        <f>variáveis!J1116</f>
        <v>32.96</v>
      </c>
      <c r="K105" s="6">
        <f>variáveis!J1260</f>
        <v>31.26</v>
      </c>
      <c r="L105" s="6">
        <f>variáveis!J1404</f>
        <v>30.73</v>
      </c>
      <c r="M105" s="6">
        <f>variáveis!J1548</f>
        <v>30.83</v>
      </c>
      <c r="N105" s="6">
        <f>variáveis!J1692</f>
        <v>30.33</v>
      </c>
      <c r="O105" s="6">
        <f>variáveis!J1836</f>
        <v>30.15</v>
      </c>
      <c r="P105" s="6">
        <f>variáveis!J1980</f>
        <v>31.9</v>
      </c>
      <c r="Q105" s="6">
        <f>variáveis!J2124</f>
        <v>31.84</v>
      </c>
      <c r="R105" s="6">
        <f>variáveis!J2268</f>
        <v>32.31</v>
      </c>
      <c r="S105" s="6">
        <f>variáveis!J2412</f>
        <v>32.380000000000003</v>
      </c>
      <c r="T105" s="6">
        <f>variáveis!J2556</f>
        <v>31.14</v>
      </c>
      <c r="U105" s="6">
        <f>variáveis!J2700</f>
        <v>31.41</v>
      </c>
      <c r="V105" s="6">
        <f>variáveis!J2844</f>
        <v>31.91</v>
      </c>
      <c r="W105" s="6">
        <f>variáveis!J2988</f>
        <v>31.47</v>
      </c>
      <c r="X105" s="6">
        <f>variáveis!J3132</f>
        <v>30.15</v>
      </c>
      <c r="Y105" s="6">
        <f>variáveis!J3276</f>
        <v>29.47</v>
      </c>
      <c r="Z105" s="6">
        <f>variáveis!J3420</f>
        <v>30.19</v>
      </c>
      <c r="AA105" s="6">
        <f>variáveis!J3564</f>
        <v>31.45</v>
      </c>
      <c r="AB105" s="6">
        <f>variáveis!J3708</f>
        <v>32.6</v>
      </c>
      <c r="AC105" s="6">
        <f>variáveis!J3852</f>
        <v>35.19</v>
      </c>
      <c r="AD105" s="6">
        <f>variáveis!J3996</f>
        <v>32.76</v>
      </c>
      <c r="AE105" s="6">
        <f>variáveis!J4140</f>
        <v>33.5</v>
      </c>
      <c r="AF105" s="6">
        <f>variáveis!J4284</f>
        <v>31.18</v>
      </c>
      <c r="AG105" s="6">
        <f>variáveis!J4428</f>
        <v>30.35</v>
      </c>
    </row>
    <row r="106" spans="2:33" x14ac:dyDescent="0.25">
      <c r="B106" s="7">
        <v>1710</v>
      </c>
      <c r="C106" s="6">
        <f>variáveis!J109</f>
        <v>31.14</v>
      </c>
      <c r="D106" s="6">
        <f>variáveis!J253</f>
        <v>32.130000000000003</v>
      </c>
      <c r="E106" s="6">
        <f>variáveis!J397</f>
        <v>33.47</v>
      </c>
      <c r="F106" s="6">
        <f>variáveis!J541</f>
        <v>34.200000000000003</v>
      </c>
      <c r="G106" s="6">
        <f>variáveis!J685</f>
        <v>34.049999999999997</v>
      </c>
      <c r="H106" s="6">
        <f>variáveis!J829</f>
        <v>33.200000000000003</v>
      </c>
      <c r="I106" s="6">
        <f>variáveis!J973</f>
        <v>32.58</v>
      </c>
      <c r="J106" s="6">
        <f>variáveis!J1117</f>
        <v>32.99</v>
      </c>
      <c r="K106" s="6">
        <f>variáveis!J1261</f>
        <v>31.25</v>
      </c>
      <c r="L106" s="6">
        <f>variáveis!J1405</f>
        <v>30.79</v>
      </c>
      <c r="M106" s="6">
        <f>variáveis!J1549</f>
        <v>30.87</v>
      </c>
      <c r="N106" s="6">
        <f>variáveis!J1693</f>
        <v>30.46</v>
      </c>
      <c r="O106" s="6">
        <f>variáveis!J1837</f>
        <v>30.2</v>
      </c>
      <c r="P106" s="6">
        <f>variáveis!J1981</f>
        <v>31.96</v>
      </c>
      <c r="Q106" s="6">
        <f>variáveis!J2125</f>
        <v>31.9</v>
      </c>
      <c r="R106" s="6">
        <f>variáveis!J2269</f>
        <v>32.340000000000003</v>
      </c>
      <c r="S106" s="6">
        <f>variáveis!J2413</f>
        <v>32.409999999999997</v>
      </c>
      <c r="T106" s="6">
        <f>variáveis!J2557</f>
        <v>31.14</v>
      </c>
      <c r="U106" s="6">
        <f>variáveis!J2701</f>
        <v>31.49</v>
      </c>
      <c r="V106" s="6">
        <f>variáveis!J2845</f>
        <v>32.04</v>
      </c>
      <c r="W106" s="6">
        <f>variáveis!J2989</f>
        <v>31.5</v>
      </c>
      <c r="X106" s="6">
        <f>variáveis!J3133</f>
        <v>30.17</v>
      </c>
      <c r="Y106" s="6">
        <f>variáveis!J3277</f>
        <v>29.46</v>
      </c>
      <c r="Z106" s="6">
        <f>variáveis!J3421</f>
        <v>30.28</v>
      </c>
      <c r="AA106" s="6">
        <f>variáveis!J3565</f>
        <v>31.54</v>
      </c>
      <c r="AB106" s="6">
        <f>variáveis!J3709</f>
        <v>32.75</v>
      </c>
      <c r="AC106" s="6">
        <f>variáveis!J3853</f>
        <v>35.270000000000003</v>
      </c>
      <c r="AD106" s="6">
        <f>variáveis!J3997</f>
        <v>32.86</v>
      </c>
      <c r="AE106" s="6">
        <f>variáveis!J4141</f>
        <v>33.53</v>
      </c>
      <c r="AF106" s="6">
        <f>variáveis!J4285</f>
        <v>31.2</v>
      </c>
      <c r="AG106" s="6">
        <f>variáveis!J4429</f>
        <v>30.39</v>
      </c>
    </row>
    <row r="107" spans="2:33" x14ac:dyDescent="0.25">
      <c r="B107" s="7">
        <v>1720</v>
      </c>
      <c r="C107" s="6">
        <f>variáveis!J110</f>
        <v>31.2</v>
      </c>
      <c r="D107" s="6">
        <f>variáveis!J254</f>
        <v>32.19</v>
      </c>
      <c r="E107" s="6">
        <f>variáveis!J398</f>
        <v>33.53</v>
      </c>
      <c r="F107" s="6">
        <f>variáveis!J542</f>
        <v>34.29</v>
      </c>
      <c r="G107" s="6">
        <f>variáveis!J686</f>
        <v>34.090000000000003</v>
      </c>
      <c r="H107" s="6">
        <f>variáveis!J830</f>
        <v>33.200000000000003</v>
      </c>
      <c r="I107" s="6">
        <f>variáveis!J974</f>
        <v>32.67</v>
      </c>
      <c r="J107" s="6">
        <f>variáveis!J1118</f>
        <v>33.020000000000003</v>
      </c>
      <c r="K107" s="6">
        <f>variáveis!J1262</f>
        <v>31.23</v>
      </c>
      <c r="L107" s="6">
        <f>variáveis!J1406</f>
        <v>30.87</v>
      </c>
      <c r="M107" s="6">
        <f>variáveis!J1550</f>
        <v>30.9</v>
      </c>
      <c r="N107" s="6">
        <f>variáveis!J1694</f>
        <v>30.55</v>
      </c>
      <c r="O107" s="6">
        <f>variáveis!J1838</f>
        <v>30.28</v>
      </c>
      <c r="P107" s="6">
        <f>variáveis!J1982</f>
        <v>32.03</v>
      </c>
      <c r="Q107" s="6">
        <f>variáveis!J2126</f>
        <v>31.97</v>
      </c>
      <c r="R107" s="6">
        <f>variáveis!J2270</f>
        <v>32.36</v>
      </c>
      <c r="S107" s="6">
        <f>variáveis!J2414</f>
        <v>32.44</v>
      </c>
      <c r="T107" s="6">
        <f>variáveis!J2558</f>
        <v>31.13</v>
      </c>
      <c r="U107" s="6">
        <f>variáveis!J2702</f>
        <v>31.55</v>
      </c>
      <c r="V107" s="6">
        <f>variáveis!J2846</f>
        <v>32.090000000000003</v>
      </c>
      <c r="W107" s="6">
        <f>variáveis!J2990</f>
        <v>31.53</v>
      </c>
      <c r="X107" s="6">
        <f>variáveis!J3134</f>
        <v>30.19</v>
      </c>
      <c r="Y107" s="6">
        <f>variáveis!J3278</f>
        <v>29.46</v>
      </c>
      <c r="Z107" s="6">
        <f>variáveis!J3422</f>
        <v>30.32</v>
      </c>
      <c r="AA107" s="6">
        <f>variáveis!J3566</f>
        <v>31.6</v>
      </c>
      <c r="AB107" s="6">
        <f>variáveis!J3710</f>
        <v>33.58</v>
      </c>
      <c r="AC107" s="6">
        <f>variáveis!J3854</f>
        <v>35.28</v>
      </c>
      <c r="AD107" s="6">
        <f>variáveis!J3998</f>
        <v>32.97</v>
      </c>
      <c r="AE107" s="6">
        <f>variáveis!J4142</f>
        <v>33.549999999999997</v>
      </c>
      <c r="AF107" s="6">
        <f>variáveis!J4286</f>
        <v>31.21</v>
      </c>
      <c r="AG107" s="6">
        <f>variáveis!J4430</f>
        <v>30.43</v>
      </c>
    </row>
    <row r="108" spans="2:33" x14ac:dyDescent="0.25">
      <c r="B108" s="7">
        <v>1730</v>
      </c>
      <c r="C108" s="6">
        <f>variáveis!J111</f>
        <v>31.26</v>
      </c>
      <c r="D108" s="6">
        <f>variáveis!J255</f>
        <v>32.25</v>
      </c>
      <c r="E108" s="6">
        <f>variáveis!J399</f>
        <v>33.590000000000003</v>
      </c>
      <c r="F108" s="6">
        <f>variáveis!J543</f>
        <v>34.33</v>
      </c>
      <c r="G108" s="6">
        <f>variáveis!J687</f>
        <v>34.159999999999997</v>
      </c>
      <c r="H108" s="6">
        <f>variáveis!J831</f>
        <v>33.19</v>
      </c>
      <c r="I108" s="6">
        <f>variáveis!J975</f>
        <v>32.799999999999997</v>
      </c>
      <c r="J108" s="6">
        <f>variáveis!J1119</f>
        <v>33.049999999999997</v>
      </c>
      <c r="K108" s="6">
        <f>variáveis!J1263</f>
        <v>31.24</v>
      </c>
      <c r="L108" s="6">
        <f>variáveis!J1407</f>
        <v>30.96</v>
      </c>
      <c r="M108" s="6">
        <f>variáveis!J1551</f>
        <v>30.94</v>
      </c>
      <c r="N108" s="6">
        <f>variáveis!J1695</f>
        <v>30.62</v>
      </c>
      <c r="O108" s="6">
        <f>variáveis!J1839</f>
        <v>30.32</v>
      </c>
      <c r="P108" s="6">
        <f>variáveis!J1983</f>
        <v>32.08</v>
      </c>
      <c r="Q108" s="6">
        <f>variáveis!J2127</f>
        <v>32.04</v>
      </c>
      <c r="R108" s="6">
        <f>variáveis!J2271</f>
        <v>32.39</v>
      </c>
      <c r="S108" s="6">
        <f>variáveis!J2415</f>
        <v>32.450000000000003</v>
      </c>
      <c r="T108" s="6">
        <f>variáveis!J2559</f>
        <v>31.12</v>
      </c>
      <c r="U108" s="6">
        <f>variáveis!J2703</f>
        <v>31.65</v>
      </c>
      <c r="V108" s="6">
        <f>variáveis!J2847</f>
        <v>32.130000000000003</v>
      </c>
      <c r="W108" s="6">
        <f>variáveis!J2991</f>
        <v>31.54</v>
      </c>
      <c r="X108" s="6">
        <f>variáveis!J3135</f>
        <v>30.21</v>
      </c>
      <c r="Y108" s="6">
        <f>variáveis!J3279</f>
        <v>29.47</v>
      </c>
      <c r="Z108" s="6">
        <f>variáveis!J3423</f>
        <v>30.4</v>
      </c>
      <c r="AA108" s="6">
        <f>variáveis!J3567</f>
        <v>31.7</v>
      </c>
      <c r="AB108" s="6">
        <f>variáveis!J3711</f>
        <v>35.119999999999997</v>
      </c>
      <c r="AC108" s="6">
        <f>variáveis!J3855</f>
        <v>34.49</v>
      </c>
      <c r="AD108" s="6">
        <f>variáveis!J3999</f>
        <v>33.28</v>
      </c>
      <c r="AE108" s="6">
        <f>variáveis!J4143</f>
        <v>33.58</v>
      </c>
      <c r="AF108" s="6">
        <f>variáveis!J4287</f>
        <v>31.21</v>
      </c>
      <c r="AG108" s="6">
        <f>variáveis!J4431</f>
        <v>30.47</v>
      </c>
    </row>
    <row r="109" spans="2:33" x14ac:dyDescent="0.25">
      <c r="B109" s="7">
        <v>1740</v>
      </c>
      <c r="C109" s="6">
        <f>variáveis!J112</f>
        <v>31.35</v>
      </c>
      <c r="D109" s="6">
        <f>variáveis!J256</f>
        <v>32.31</v>
      </c>
      <c r="E109" s="6">
        <f>variáveis!J400</f>
        <v>33.64</v>
      </c>
      <c r="F109" s="6">
        <f>variáveis!J544</f>
        <v>34.36</v>
      </c>
      <c r="G109" s="6">
        <f>variáveis!J688</f>
        <v>34.29</v>
      </c>
      <c r="H109" s="6">
        <f>variáveis!J832</f>
        <v>33.19</v>
      </c>
      <c r="I109" s="6">
        <f>variáveis!J976</f>
        <v>32.83</v>
      </c>
      <c r="J109" s="6">
        <f>variáveis!J1120</f>
        <v>33.07</v>
      </c>
      <c r="K109" s="6">
        <f>variáveis!J1264</f>
        <v>31.24</v>
      </c>
      <c r="L109" s="6">
        <f>variáveis!J1408</f>
        <v>31.01</v>
      </c>
      <c r="M109" s="6">
        <f>variáveis!J1552</f>
        <v>30.95</v>
      </c>
      <c r="N109" s="6">
        <f>variáveis!J1696</f>
        <v>30.66</v>
      </c>
      <c r="O109" s="6">
        <f>variáveis!J1840</f>
        <v>30.34</v>
      </c>
      <c r="P109" s="6">
        <f>variáveis!J1984</f>
        <v>32.130000000000003</v>
      </c>
      <c r="Q109" s="6">
        <f>variáveis!J2128</f>
        <v>32.119999999999997</v>
      </c>
      <c r="R109" s="6">
        <f>variáveis!J2272</f>
        <v>32.409999999999997</v>
      </c>
      <c r="S109" s="6">
        <f>variáveis!J2416</f>
        <v>32.47</v>
      </c>
      <c r="T109" s="6">
        <f>variáveis!J2560</f>
        <v>31.12</v>
      </c>
      <c r="U109" s="6">
        <f>variáveis!J2704</f>
        <v>31.83</v>
      </c>
      <c r="V109" s="6">
        <f>variáveis!J2848</f>
        <v>32.159999999999997</v>
      </c>
      <c r="W109" s="6">
        <f>variáveis!J2992</f>
        <v>31.55</v>
      </c>
      <c r="X109" s="6">
        <f>variáveis!J3136</f>
        <v>30.22</v>
      </c>
      <c r="Y109" s="6">
        <f>variáveis!J3280</f>
        <v>29.49</v>
      </c>
      <c r="Z109" s="6">
        <f>variáveis!J3424</f>
        <v>30.49</v>
      </c>
      <c r="AA109" s="6">
        <f>variáveis!J3568</f>
        <v>31.76</v>
      </c>
      <c r="AB109" s="6">
        <f>variáveis!J3712</f>
        <v>35.619999999999997</v>
      </c>
      <c r="AC109" s="6">
        <f>variáveis!J3856</f>
        <v>33.700000000000003</v>
      </c>
      <c r="AD109" s="6">
        <f>variáveis!J4000</f>
        <v>33.549999999999997</v>
      </c>
      <c r="AE109" s="6">
        <f>variáveis!J4144</f>
        <v>33.51</v>
      </c>
      <c r="AF109" s="6">
        <f>variáveis!J4288</f>
        <v>31.22</v>
      </c>
      <c r="AG109" s="6">
        <f>variáveis!J4432</f>
        <v>30.51</v>
      </c>
    </row>
    <row r="110" spans="2:33" x14ac:dyDescent="0.25">
      <c r="B110" s="7">
        <v>1750</v>
      </c>
      <c r="C110" s="6">
        <f>variáveis!J113</f>
        <v>31.5</v>
      </c>
      <c r="D110" s="6">
        <f>variáveis!J257</f>
        <v>32.36</v>
      </c>
      <c r="E110" s="6">
        <f>variáveis!J401</f>
        <v>33.700000000000003</v>
      </c>
      <c r="F110" s="6">
        <f>variáveis!J545</f>
        <v>34.380000000000003</v>
      </c>
      <c r="G110" s="6">
        <f>variáveis!J689</f>
        <v>34.380000000000003</v>
      </c>
      <c r="H110" s="6">
        <f>variáveis!J833</f>
        <v>33.19</v>
      </c>
      <c r="I110" s="6">
        <f>variáveis!J977</f>
        <v>32.86</v>
      </c>
      <c r="J110" s="6">
        <f>variáveis!J1121</f>
        <v>33.090000000000003</v>
      </c>
      <c r="K110" s="6">
        <f>variáveis!J1265</f>
        <v>31.23</v>
      </c>
      <c r="L110" s="6">
        <f>variáveis!J1409</f>
        <v>31.06</v>
      </c>
      <c r="M110" s="6">
        <f>variáveis!J1553</f>
        <v>30.97</v>
      </c>
      <c r="N110" s="6">
        <f>variáveis!J1697</f>
        <v>30.66</v>
      </c>
      <c r="O110" s="6">
        <f>variáveis!J1841</f>
        <v>30.36</v>
      </c>
      <c r="P110" s="6">
        <f>variáveis!J1985</f>
        <v>32.17</v>
      </c>
      <c r="Q110" s="6">
        <f>variáveis!J2129</f>
        <v>32.25</v>
      </c>
      <c r="R110" s="6">
        <f>variáveis!J2273</f>
        <v>32.43</v>
      </c>
      <c r="S110" s="6">
        <f>variáveis!J2417</f>
        <v>32.479999999999997</v>
      </c>
      <c r="T110" s="6">
        <f>variáveis!J2561</f>
        <v>31.12</v>
      </c>
      <c r="U110" s="6">
        <f>variáveis!J2705</f>
        <v>31.93</v>
      </c>
      <c r="V110" s="6">
        <f>variáveis!J2849</f>
        <v>32.18</v>
      </c>
      <c r="W110" s="6">
        <f>variáveis!J2993</f>
        <v>31.56</v>
      </c>
      <c r="X110" s="6">
        <f>variáveis!J3137</f>
        <v>30.24</v>
      </c>
      <c r="Y110" s="6">
        <f>variáveis!J3281</f>
        <v>29.53</v>
      </c>
      <c r="Z110" s="6">
        <f>variáveis!J3425</f>
        <v>30.53</v>
      </c>
      <c r="AA110" s="6">
        <f>variáveis!J3569</f>
        <v>31.81</v>
      </c>
      <c r="AB110" s="6">
        <f>variáveis!J3713</f>
        <v>35.31</v>
      </c>
      <c r="AC110" s="6">
        <f>variáveis!J3857</f>
        <v>34.58</v>
      </c>
      <c r="AD110" s="6">
        <f>variáveis!J4001</f>
        <v>33.81</v>
      </c>
      <c r="AE110" s="6">
        <f>variáveis!J4145</f>
        <v>33.6</v>
      </c>
      <c r="AF110" s="6">
        <f>variáveis!J4289</f>
        <v>31.23</v>
      </c>
      <c r="AG110" s="6">
        <f>variáveis!J4433</f>
        <v>30.55</v>
      </c>
    </row>
    <row r="111" spans="2:33" x14ac:dyDescent="0.25">
      <c r="B111" s="7">
        <v>1800</v>
      </c>
      <c r="C111" s="6">
        <f>variáveis!J114</f>
        <v>31.77</v>
      </c>
      <c r="D111" s="6">
        <f>variáveis!J258</f>
        <v>32.42</v>
      </c>
      <c r="E111" s="6">
        <f>variáveis!J402</f>
        <v>33.75</v>
      </c>
      <c r="F111" s="6">
        <f>variáveis!J546</f>
        <v>34.380000000000003</v>
      </c>
      <c r="G111" s="6">
        <f>variáveis!J690</f>
        <v>34.4</v>
      </c>
      <c r="H111" s="6">
        <f>variáveis!J834</f>
        <v>33.19</v>
      </c>
      <c r="I111" s="6">
        <f>variáveis!J978</f>
        <v>32.880000000000003</v>
      </c>
      <c r="J111" s="6">
        <f>variáveis!J1122</f>
        <v>33.11</v>
      </c>
      <c r="K111" s="6">
        <f>variáveis!J1266</f>
        <v>31.23</v>
      </c>
      <c r="L111" s="6">
        <f>variáveis!J1410</f>
        <v>31.1</v>
      </c>
      <c r="M111" s="6">
        <f>variáveis!J1554</f>
        <v>30.97</v>
      </c>
      <c r="N111" s="6">
        <f>variáveis!J1698</f>
        <v>30.63</v>
      </c>
      <c r="O111" s="6">
        <f>variáveis!J1842</f>
        <v>30.39</v>
      </c>
      <c r="P111" s="6">
        <f>variáveis!J1986</f>
        <v>32.200000000000003</v>
      </c>
      <c r="Q111" s="6">
        <f>variáveis!J2130</f>
        <v>32.340000000000003</v>
      </c>
      <c r="R111" s="6">
        <f>variáveis!J2274</f>
        <v>32.450000000000003</v>
      </c>
      <c r="S111" s="6">
        <f>variáveis!J2418</f>
        <v>32.5</v>
      </c>
      <c r="T111" s="6">
        <f>variáveis!J2562</f>
        <v>31.12</v>
      </c>
      <c r="U111" s="6">
        <f>variáveis!J2706</f>
        <v>31.98</v>
      </c>
      <c r="V111" s="6">
        <f>variáveis!J2850</f>
        <v>32.21</v>
      </c>
      <c r="W111" s="6">
        <f>variáveis!J2994</f>
        <v>31.58</v>
      </c>
      <c r="X111" s="6">
        <f>variáveis!J3138</f>
        <v>30.25</v>
      </c>
      <c r="Y111" s="6">
        <f>variáveis!J3282</f>
        <v>29.57</v>
      </c>
      <c r="Z111" s="6">
        <f>variáveis!J3426</f>
        <v>30.56</v>
      </c>
      <c r="AA111" s="6">
        <f>variáveis!J3570</f>
        <v>31.87</v>
      </c>
      <c r="AB111" s="6">
        <f>variáveis!J3714</f>
        <v>35.409999999999997</v>
      </c>
      <c r="AC111" s="6">
        <f>variáveis!J3858</f>
        <v>35.35</v>
      </c>
      <c r="AD111" s="6">
        <f>variáveis!J4002</f>
        <v>34.36</v>
      </c>
      <c r="AE111" s="6">
        <f>variáveis!J4146</f>
        <v>33.590000000000003</v>
      </c>
      <c r="AF111" s="6">
        <f>variáveis!J4290</f>
        <v>31.24</v>
      </c>
      <c r="AG111" s="6">
        <f>variáveis!J4434</f>
        <v>30.59</v>
      </c>
    </row>
    <row r="112" spans="2:33" x14ac:dyDescent="0.25">
      <c r="B112" s="7">
        <v>1810</v>
      </c>
      <c r="C112" s="6">
        <f>variáveis!J115</f>
        <v>31.88</v>
      </c>
      <c r="D112" s="6">
        <f>variáveis!J259</f>
        <v>32.479999999999997</v>
      </c>
      <c r="E112" s="6">
        <f>variáveis!J403</f>
        <v>33.79</v>
      </c>
      <c r="F112" s="6">
        <f>variáveis!J547</f>
        <v>34.380000000000003</v>
      </c>
      <c r="G112" s="6">
        <f>variáveis!J691</f>
        <v>34.42</v>
      </c>
      <c r="H112" s="6">
        <f>variáveis!J835</f>
        <v>33.17</v>
      </c>
      <c r="I112" s="6">
        <f>variáveis!J979</f>
        <v>32.9</v>
      </c>
      <c r="J112" s="6">
        <f>variáveis!J1123</f>
        <v>33.130000000000003</v>
      </c>
      <c r="K112" s="6">
        <f>variáveis!J1267</f>
        <v>31.22</v>
      </c>
      <c r="L112" s="6">
        <f>variáveis!J1411</f>
        <v>31.12</v>
      </c>
      <c r="M112" s="6">
        <f>variáveis!J1555</f>
        <v>30.99</v>
      </c>
      <c r="N112" s="6">
        <f>variáveis!J1699</f>
        <v>30.68</v>
      </c>
      <c r="O112" s="6">
        <f>variáveis!J1843</f>
        <v>30.39</v>
      </c>
      <c r="P112" s="6">
        <f>variáveis!J1987</f>
        <v>32.229999999999997</v>
      </c>
      <c r="Q112" s="6">
        <f>variáveis!J2131</f>
        <v>32.39</v>
      </c>
      <c r="R112" s="6">
        <f>variáveis!J2275</f>
        <v>32.46</v>
      </c>
      <c r="S112" s="6">
        <f>variáveis!J2419</f>
        <v>32.51</v>
      </c>
      <c r="T112" s="6">
        <f>variáveis!J2563</f>
        <v>31.11</v>
      </c>
      <c r="U112" s="6">
        <f>variáveis!J2707</f>
        <v>32.020000000000003</v>
      </c>
      <c r="V112" s="6">
        <f>variáveis!J2851</f>
        <v>32.229999999999997</v>
      </c>
      <c r="W112" s="6">
        <f>variáveis!J2995</f>
        <v>31.56</v>
      </c>
      <c r="X112" s="6">
        <f>variáveis!J3139</f>
        <v>30.26</v>
      </c>
      <c r="Y112" s="6">
        <f>variáveis!J3283</f>
        <v>29.57</v>
      </c>
      <c r="Z112" s="6">
        <f>variáveis!J3427</f>
        <v>30.6</v>
      </c>
      <c r="AA112" s="6">
        <f>variáveis!J3571</f>
        <v>31.91</v>
      </c>
      <c r="AB112" s="6">
        <f>variáveis!J3715</f>
        <v>35.97</v>
      </c>
      <c r="AC112" s="6">
        <f>variáveis!J3859</f>
        <v>35.46</v>
      </c>
      <c r="AD112" s="6">
        <f>variáveis!J4003</f>
        <v>34.700000000000003</v>
      </c>
      <c r="AE112" s="6">
        <f>variáveis!J4147</f>
        <v>33.6</v>
      </c>
      <c r="AF112" s="6">
        <f>variáveis!J4291</f>
        <v>31.24</v>
      </c>
      <c r="AG112" s="6">
        <f>variáveis!J4435</f>
        <v>30.64</v>
      </c>
    </row>
    <row r="113" spans="2:33" x14ac:dyDescent="0.25">
      <c r="B113" s="7">
        <v>1820</v>
      </c>
      <c r="C113" s="6">
        <f>variáveis!J116</f>
        <v>32.01</v>
      </c>
      <c r="D113" s="6">
        <f>variáveis!J260</f>
        <v>32.58</v>
      </c>
      <c r="E113" s="6">
        <f>variáveis!J404</f>
        <v>33.840000000000003</v>
      </c>
      <c r="F113" s="6">
        <f>variáveis!J548</f>
        <v>34.4</v>
      </c>
      <c r="G113" s="6">
        <f>variáveis!J692</f>
        <v>34.43</v>
      </c>
      <c r="H113" s="6">
        <f>variáveis!J836</f>
        <v>33.119999999999997</v>
      </c>
      <c r="I113" s="6">
        <f>variáveis!J980</f>
        <v>32.92</v>
      </c>
      <c r="J113" s="6">
        <f>variáveis!J1124</f>
        <v>33.15</v>
      </c>
      <c r="K113" s="6">
        <f>variáveis!J1268</f>
        <v>31.21</v>
      </c>
      <c r="L113" s="6">
        <f>variáveis!J1412</f>
        <v>31.15</v>
      </c>
      <c r="M113" s="6">
        <f>variáveis!J1556</f>
        <v>30.99</v>
      </c>
      <c r="N113" s="6">
        <f>variáveis!J1700</f>
        <v>30.76</v>
      </c>
      <c r="O113" s="6">
        <f>variáveis!J1844</f>
        <v>30.41</v>
      </c>
      <c r="P113" s="6">
        <f>variáveis!J1988</f>
        <v>32.26</v>
      </c>
      <c r="Q113" s="6">
        <f>variáveis!J2132</f>
        <v>32.43</v>
      </c>
      <c r="R113" s="6">
        <f>variáveis!J2276</f>
        <v>32.47</v>
      </c>
      <c r="S113" s="6">
        <f>variáveis!J2420</f>
        <v>32.51</v>
      </c>
      <c r="T113" s="6">
        <f>variáveis!J2564</f>
        <v>31.1</v>
      </c>
      <c r="U113" s="6">
        <f>variáveis!J2708</f>
        <v>32.049999999999997</v>
      </c>
      <c r="V113" s="6">
        <f>variáveis!J2852</f>
        <v>32.25</v>
      </c>
      <c r="W113" s="6">
        <f>variáveis!J2996</f>
        <v>31.54</v>
      </c>
      <c r="X113" s="6">
        <f>variáveis!J3140</f>
        <v>30.27</v>
      </c>
      <c r="Y113" s="6">
        <f>variáveis!J3284</f>
        <v>29.57</v>
      </c>
      <c r="Z113" s="6">
        <f>variáveis!J3428</f>
        <v>30.63</v>
      </c>
      <c r="AA113" s="6">
        <f>variáveis!J3572</f>
        <v>31.94</v>
      </c>
      <c r="AB113" s="6">
        <f>variáveis!J3716</f>
        <v>36.1</v>
      </c>
      <c r="AC113" s="6">
        <f>variáveis!J3860</f>
        <v>35.5</v>
      </c>
      <c r="AD113" s="6">
        <f>variáveis!J4004</f>
        <v>34.75</v>
      </c>
      <c r="AE113" s="6">
        <f>variáveis!J4148</f>
        <v>33.590000000000003</v>
      </c>
      <c r="AF113" s="6">
        <f>variáveis!J4292</f>
        <v>31.24</v>
      </c>
      <c r="AG113" s="6">
        <f>variáveis!J4436</f>
        <v>30.67</v>
      </c>
    </row>
    <row r="114" spans="2:33" x14ac:dyDescent="0.25">
      <c r="B114" s="7">
        <v>1830</v>
      </c>
      <c r="C114" s="6">
        <f>variáveis!J117</f>
        <v>32.03</v>
      </c>
      <c r="D114" s="6">
        <f>variáveis!J261</f>
        <v>32.81</v>
      </c>
      <c r="E114" s="6">
        <f>variáveis!J405</f>
        <v>33.92</v>
      </c>
      <c r="F114" s="6">
        <f>variáveis!J549</f>
        <v>34.409999999999997</v>
      </c>
      <c r="G114" s="6">
        <f>variáveis!J693</f>
        <v>34.42</v>
      </c>
      <c r="H114" s="6">
        <f>variáveis!J837</f>
        <v>33.03</v>
      </c>
      <c r="I114" s="6">
        <f>variáveis!J981</f>
        <v>32.94</v>
      </c>
      <c r="J114" s="6">
        <f>variáveis!J1125</f>
        <v>33.18</v>
      </c>
      <c r="K114" s="6">
        <f>variáveis!J1269</f>
        <v>31.19</v>
      </c>
      <c r="L114" s="6">
        <f>variáveis!J1413</f>
        <v>31.17</v>
      </c>
      <c r="M114" s="6">
        <f>variáveis!J1557</f>
        <v>31.03</v>
      </c>
      <c r="N114" s="6">
        <f>variáveis!J1701</f>
        <v>30.78</v>
      </c>
      <c r="O114" s="6">
        <f>variáveis!J1845</f>
        <v>30.44</v>
      </c>
      <c r="P114" s="6">
        <f>variáveis!J1989</f>
        <v>32.28</v>
      </c>
      <c r="Q114" s="6">
        <f>variáveis!J2133</f>
        <v>32.46</v>
      </c>
      <c r="R114" s="6">
        <f>variáveis!J2277</f>
        <v>32.479999999999997</v>
      </c>
      <c r="S114" s="6">
        <f>variáveis!J2421</f>
        <v>32.520000000000003</v>
      </c>
      <c r="T114" s="6">
        <f>variáveis!J2565</f>
        <v>31.09</v>
      </c>
      <c r="U114" s="6">
        <f>variáveis!J2709</f>
        <v>32.08</v>
      </c>
      <c r="V114" s="6">
        <f>variáveis!J2853</f>
        <v>32.26</v>
      </c>
      <c r="W114" s="6">
        <f>variáveis!J2997</f>
        <v>31.55</v>
      </c>
      <c r="X114" s="6">
        <f>variáveis!J3141</f>
        <v>30.27</v>
      </c>
      <c r="Y114" s="6">
        <f>variáveis!J3285</f>
        <v>29.57</v>
      </c>
      <c r="Z114" s="6">
        <f>variáveis!J3429</f>
        <v>30.65</v>
      </c>
      <c r="AA114" s="6">
        <f>variáveis!J3573</f>
        <v>31.97</v>
      </c>
      <c r="AB114" s="6">
        <f>variáveis!J3717</f>
        <v>36.08</v>
      </c>
      <c r="AC114" s="6">
        <f>variáveis!J3861</f>
        <v>35.5</v>
      </c>
      <c r="AD114" s="6">
        <f>variáveis!J4005</f>
        <v>34.799999999999997</v>
      </c>
      <c r="AE114" s="6">
        <f>variáveis!J4149</f>
        <v>33.58</v>
      </c>
      <c r="AF114" s="6">
        <f>variáveis!J4293</f>
        <v>31.23</v>
      </c>
      <c r="AG114" s="6">
        <f>variáveis!J4437</f>
        <v>30.69</v>
      </c>
    </row>
    <row r="115" spans="2:33" x14ac:dyDescent="0.25">
      <c r="B115" s="7">
        <v>1840</v>
      </c>
      <c r="C115" s="6">
        <f>variáveis!J118</f>
        <v>31.99</v>
      </c>
      <c r="D115" s="6">
        <f>variáveis!J262</f>
        <v>32.96</v>
      </c>
      <c r="E115" s="6">
        <f>variáveis!J406</f>
        <v>34.03</v>
      </c>
      <c r="F115" s="6">
        <f>variáveis!J550</f>
        <v>34.42</v>
      </c>
      <c r="G115" s="6">
        <f>variáveis!J694</f>
        <v>34.43</v>
      </c>
      <c r="H115" s="6">
        <f>variáveis!J838</f>
        <v>33</v>
      </c>
      <c r="I115" s="6">
        <f>variáveis!J982</f>
        <v>32.950000000000003</v>
      </c>
      <c r="J115" s="6">
        <f>variáveis!J1126</f>
        <v>33.19</v>
      </c>
      <c r="K115" s="6">
        <f>variáveis!J1270</f>
        <v>31.17</v>
      </c>
      <c r="L115" s="6">
        <f>variáveis!J1414</f>
        <v>31.16</v>
      </c>
      <c r="M115" s="6">
        <f>variáveis!J1558</f>
        <v>31.06</v>
      </c>
      <c r="N115" s="6">
        <f>variáveis!J1702</f>
        <v>30.8</v>
      </c>
      <c r="O115" s="6">
        <f>variáveis!J1846</f>
        <v>30.45</v>
      </c>
      <c r="P115" s="6">
        <f>variáveis!J1990</f>
        <v>32.29</v>
      </c>
      <c r="Q115" s="6">
        <f>variáveis!J2134</f>
        <v>32.49</v>
      </c>
      <c r="R115" s="6">
        <f>variáveis!J2278</f>
        <v>32.479999999999997</v>
      </c>
      <c r="S115" s="6">
        <f>variáveis!J2422</f>
        <v>32.520000000000003</v>
      </c>
      <c r="T115" s="6">
        <f>variáveis!J2566</f>
        <v>31.08</v>
      </c>
      <c r="U115" s="6">
        <f>variáveis!J2710</f>
        <v>32.11</v>
      </c>
      <c r="V115" s="6">
        <f>variáveis!J2854</f>
        <v>32.270000000000003</v>
      </c>
      <c r="W115" s="6">
        <f>variáveis!J2998</f>
        <v>31.56</v>
      </c>
      <c r="X115" s="6">
        <f>variáveis!J3142</f>
        <v>30.28</v>
      </c>
      <c r="Y115" s="6">
        <f>variáveis!J3286</f>
        <v>29.56</v>
      </c>
      <c r="Z115" s="6">
        <f>variáveis!J3430</f>
        <v>30.67</v>
      </c>
      <c r="AA115" s="6">
        <f>variáveis!J3574</f>
        <v>32</v>
      </c>
      <c r="AB115" s="6">
        <f>variáveis!J3718</f>
        <v>36.200000000000003</v>
      </c>
      <c r="AC115" s="6">
        <f>variáveis!J3862</f>
        <v>35.69</v>
      </c>
      <c r="AD115" s="6">
        <f>variáveis!J4006</f>
        <v>34.82</v>
      </c>
      <c r="AE115" s="6">
        <f>variáveis!J4150</f>
        <v>33.54</v>
      </c>
      <c r="AF115" s="6">
        <f>variáveis!J4294</f>
        <v>31.22</v>
      </c>
      <c r="AG115" s="6">
        <f>variáveis!J4438</f>
        <v>30.71</v>
      </c>
    </row>
    <row r="116" spans="2:33" x14ac:dyDescent="0.25">
      <c r="B116" s="7">
        <v>1850</v>
      </c>
      <c r="C116" s="6">
        <f>variáveis!J119</f>
        <v>31.97</v>
      </c>
      <c r="D116" s="6">
        <f>variáveis!J263</f>
        <v>32.9</v>
      </c>
      <c r="E116" s="6">
        <f>variáveis!J407</f>
        <v>34.06</v>
      </c>
      <c r="F116" s="6">
        <f>variáveis!J551</f>
        <v>34.450000000000003</v>
      </c>
      <c r="G116" s="6">
        <f>variáveis!J695</f>
        <v>34.44</v>
      </c>
      <c r="H116" s="6">
        <f>variáveis!J839</f>
        <v>32.93</v>
      </c>
      <c r="I116" s="6">
        <f>variáveis!J983</f>
        <v>32.96</v>
      </c>
      <c r="J116" s="6">
        <f>variáveis!J1127</f>
        <v>33.19</v>
      </c>
      <c r="K116" s="6">
        <f>variáveis!J1271</f>
        <v>31.14</v>
      </c>
      <c r="L116" s="6">
        <f>variáveis!J1415</f>
        <v>31.2</v>
      </c>
      <c r="M116" s="6">
        <f>variáveis!J1559</f>
        <v>31.07</v>
      </c>
      <c r="N116" s="6">
        <f>variáveis!J1703</f>
        <v>30.82</v>
      </c>
      <c r="O116" s="6">
        <f>variáveis!J1847</f>
        <v>30.46</v>
      </c>
      <c r="P116" s="6">
        <f>variáveis!J1991</f>
        <v>32.299999999999997</v>
      </c>
      <c r="Q116" s="6">
        <f>variáveis!J2135</f>
        <v>32.51</v>
      </c>
      <c r="R116" s="6">
        <f>variáveis!J2279</f>
        <v>32.49</v>
      </c>
      <c r="S116" s="6">
        <f>variáveis!J2423</f>
        <v>32.520000000000003</v>
      </c>
      <c r="T116" s="6">
        <f>variáveis!J2567</f>
        <v>31.07</v>
      </c>
      <c r="U116" s="6">
        <f>variáveis!J2711</f>
        <v>32.130000000000003</v>
      </c>
      <c r="V116" s="6">
        <f>variáveis!J2855</f>
        <v>32.28</v>
      </c>
      <c r="W116" s="6">
        <f>variáveis!J2999</f>
        <v>31.56</v>
      </c>
      <c r="X116" s="6">
        <f>variáveis!J3143</f>
        <v>30.28</v>
      </c>
      <c r="Y116" s="6">
        <f>variáveis!J3287</f>
        <v>29.56</v>
      </c>
      <c r="Z116" s="6">
        <f>variáveis!J3431</f>
        <v>30.68</v>
      </c>
      <c r="AA116" s="6">
        <f>variáveis!J3575</f>
        <v>32.020000000000003</v>
      </c>
      <c r="AB116" s="6">
        <f>variáveis!J3719</f>
        <v>36.159999999999997</v>
      </c>
      <c r="AC116" s="6">
        <f>variáveis!J3863</f>
        <v>35.72</v>
      </c>
      <c r="AD116" s="6">
        <f>variáveis!J4007</f>
        <v>34.86</v>
      </c>
      <c r="AE116" s="6">
        <f>variáveis!J4151</f>
        <v>33.44</v>
      </c>
      <c r="AF116" s="6">
        <f>variáveis!J4295</f>
        <v>31.2</v>
      </c>
      <c r="AG116" s="6">
        <f>variáveis!J4439</f>
        <v>30.72</v>
      </c>
    </row>
    <row r="117" spans="2:33" x14ac:dyDescent="0.25">
      <c r="B117" s="7">
        <v>1900</v>
      </c>
      <c r="C117" s="6">
        <f>variáveis!J120</f>
        <v>31.95</v>
      </c>
      <c r="D117" s="6">
        <f>variáveis!J264</f>
        <v>32.979999999999997</v>
      </c>
      <c r="E117" s="6">
        <f>variáveis!J408</f>
        <v>34.06</v>
      </c>
      <c r="F117" s="6">
        <f>variáveis!J552</f>
        <v>34.46</v>
      </c>
      <c r="G117" s="6">
        <f>variáveis!J696</f>
        <v>34.44</v>
      </c>
      <c r="H117" s="6">
        <f>variáveis!J840</f>
        <v>32.909999999999997</v>
      </c>
      <c r="I117" s="6">
        <f>variáveis!J984</f>
        <v>32.97</v>
      </c>
      <c r="J117" s="6">
        <f>variáveis!J1128</f>
        <v>33.200000000000003</v>
      </c>
      <c r="K117" s="6">
        <f>variáveis!J1272</f>
        <v>31.12</v>
      </c>
      <c r="L117" s="6">
        <f>variáveis!J1416</f>
        <v>31.21</v>
      </c>
      <c r="M117" s="6">
        <f>variáveis!J1560</f>
        <v>31.06</v>
      </c>
      <c r="N117" s="6">
        <f>variáveis!J1704</f>
        <v>30.83</v>
      </c>
      <c r="O117" s="6">
        <f>variáveis!J1848</f>
        <v>30.47</v>
      </c>
      <c r="P117" s="6">
        <f>variáveis!J1992</f>
        <v>32.299999999999997</v>
      </c>
      <c r="Q117" s="6">
        <f>variáveis!J2136</f>
        <v>32.53</v>
      </c>
      <c r="R117" s="6">
        <f>variáveis!J2280</f>
        <v>32.49</v>
      </c>
      <c r="S117" s="6">
        <f>variáveis!J2424</f>
        <v>32.520000000000003</v>
      </c>
      <c r="T117" s="6">
        <f>variáveis!J2568</f>
        <v>31.05</v>
      </c>
      <c r="U117" s="6">
        <f>variáveis!J2712</f>
        <v>32.15</v>
      </c>
      <c r="V117" s="6">
        <f>variáveis!J2856</f>
        <v>32.29</v>
      </c>
      <c r="W117" s="6">
        <f>variáveis!J3000</f>
        <v>31.55</v>
      </c>
      <c r="X117" s="6">
        <f>variáveis!J3144</f>
        <v>30.28</v>
      </c>
      <c r="Y117" s="6">
        <f>variáveis!J3288</f>
        <v>29.55</v>
      </c>
      <c r="Z117" s="6">
        <f>variáveis!J3432</f>
        <v>30.69</v>
      </c>
      <c r="AA117" s="6">
        <f>variáveis!J3576</f>
        <v>32.03</v>
      </c>
      <c r="AB117" s="6">
        <f>variáveis!J3720</f>
        <v>34.96</v>
      </c>
      <c r="AC117" s="6">
        <f>variáveis!J3864</f>
        <v>35.770000000000003</v>
      </c>
      <c r="AD117" s="6">
        <f>variáveis!J4008</f>
        <v>34.82</v>
      </c>
      <c r="AE117" s="6">
        <f>variáveis!J4152</f>
        <v>33.229999999999997</v>
      </c>
      <c r="AF117" s="6">
        <f>variáveis!J4296</f>
        <v>31.2</v>
      </c>
      <c r="AG117" s="6">
        <f>variáveis!J4440</f>
        <v>30.73</v>
      </c>
    </row>
    <row r="118" spans="2:33" x14ac:dyDescent="0.25">
      <c r="B118" s="7">
        <v>1910</v>
      </c>
      <c r="C118" s="6">
        <f>variáveis!J121</f>
        <v>31.94</v>
      </c>
      <c r="D118" s="6">
        <f>variáveis!J265</f>
        <v>33.03</v>
      </c>
      <c r="E118" s="6">
        <f>variáveis!J409</f>
        <v>34.06</v>
      </c>
      <c r="F118" s="6">
        <f>variáveis!J553</f>
        <v>34.46</v>
      </c>
      <c r="G118" s="6">
        <f>variáveis!J697</f>
        <v>34.44</v>
      </c>
      <c r="H118" s="6">
        <f>variáveis!J841</f>
        <v>32.93</v>
      </c>
      <c r="I118" s="6">
        <f>variáveis!J985</f>
        <v>32.979999999999997</v>
      </c>
      <c r="J118" s="6">
        <f>variáveis!J1129</f>
        <v>33.200000000000003</v>
      </c>
      <c r="K118" s="6">
        <f>variáveis!J1273</f>
        <v>31.11</v>
      </c>
      <c r="L118" s="6">
        <f>variáveis!J1417</f>
        <v>31.21</v>
      </c>
      <c r="M118" s="6">
        <f>variáveis!J1561</f>
        <v>31.05</v>
      </c>
      <c r="N118" s="6">
        <f>variáveis!J1705</f>
        <v>30.83</v>
      </c>
      <c r="O118" s="6">
        <f>variáveis!J1849</f>
        <v>30.48</v>
      </c>
      <c r="P118" s="6">
        <f>variáveis!J1993</f>
        <v>32.29</v>
      </c>
      <c r="Q118" s="6">
        <f>variáveis!J2137</f>
        <v>32.549999999999997</v>
      </c>
      <c r="R118" s="6">
        <f>variáveis!J2281</f>
        <v>32.49</v>
      </c>
      <c r="S118" s="6">
        <f>variáveis!J2425</f>
        <v>32.5</v>
      </c>
      <c r="T118" s="6">
        <f>variáveis!J2569</f>
        <v>31.04</v>
      </c>
      <c r="U118" s="6">
        <f>variáveis!J2713</f>
        <v>32.17</v>
      </c>
      <c r="V118" s="6">
        <f>variáveis!J2857</f>
        <v>32.299999999999997</v>
      </c>
      <c r="W118" s="6">
        <f>variáveis!J3001</f>
        <v>31.55</v>
      </c>
      <c r="X118" s="6">
        <f>variáveis!J3145</f>
        <v>30.28</v>
      </c>
      <c r="Y118" s="6">
        <f>variáveis!J3289</f>
        <v>29.55</v>
      </c>
      <c r="Z118" s="6">
        <f>variáveis!J3433</f>
        <v>30.69</v>
      </c>
      <c r="AA118" s="6">
        <f>variáveis!J3577</f>
        <v>32.04</v>
      </c>
      <c r="AB118" s="6">
        <f>variáveis!J3721</f>
        <v>34.28</v>
      </c>
      <c r="AC118" s="6">
        <f>variáveis!J3865</f>
        <v>35.92</v>
      </c>
      <c r="AD118" s="6">
        <f>variáveis!J4009</f>
        <v>34.380000000000003</v>
      </c>
      <c r="AE118" s="6">
        <f>variáveis!J4153</f>
        <v>33.32</v>
      </c>
      <c r="AF118" s="6">
        <f>variáveis!J4297</f>
        <v>31.18</v>
      </c>
      <c r="AG118" s="6">
        <f>variáveis!J4441</f>
        <v>30.74</v>
      </c>
    </row>
    <row r="119" spans="2:33" x14ac:dyDescent="0.25">
      <c r="B119" s="7">
        <v>1920</v>
      </c>
      <c r="C119" s="6">
        <f>variáveis!J122</f>
        <v>31.97</v>
      </c>
      <c r="D119" s="6">
        <f>variáveis!J266</f>
        <v>33.03</v>
      </c>
      <c r="E119" s="6">
        <f>variáveis!J410</f>
        <v>34.07</v>
      </c>
      <c r="F119" s="6">
        <f>variáveis!J554</f>
        <v>34.450000000000003</v>
      </c>
      <c r="G119" s="6">
        <f>variáveis!J698</f>
        <v>34.44</v>
      </c>
      <c r="H119" s="6">
        <f>variáveis!J842</f>
        <v>32.93</v>
      </c>
      <c r="I119" s="6">
        <f>variáveis!J986</f>
        <v>32.99</v>
      </c>
      <c r="J119" s="6">
        <f>variáveis!J1130</f>
        <v>33.200000000000003</v>
      </c>
      <c r="K119" s="6">
        <f>variáveis!J1274</f>
        <v>31.08</v>
      </c>
      <c r="L119" s="6">
        <f>variáveis!J1418</f>
        <v>31.22</v>
      </c>
      <c r="M119" s="6">
        <f>variáveis!J1562</f>
        <v>31.04</v>
      </c>
      <c r="N119" s="6">
        <f>variáveis!J1706</f>
        <v>30.83</v>
      </c>
      <c r="O119" s="6">
        <f>variáveis!J1850</f>
        <v>30.49</v>
      </c>
      <c r="P119" s="6">
        <f>variáveis!J1994</f>
        <v>32.29</v>
      </c>
      <c r="Q119" s="6">
        <f>variáveis!J2138</f>
        <v>32.56</v>
      </c>
      <c r="R119" s="6">
        <f>variáveis!J2282</f>
        <v>32.479999999999997</v>
      </c>
      <c r="S119" s="6">
        <f>variáveis!J2426</f>
        <v>32.479999999999997</v>
      </c>
      <c r="T119" s="6">
        <f>variáveis!J2570</f>
        <v>31.02</v>
      </c>
      <c r="U119" s="6">
        <f>variáveis!J2714</f>
        <v>32.18</v>
      </c>
      <c r="V119" s="6">
        <f>variáveis!J2858</f>
        <v>32.299999999999997</v>
      </c>
      <c r="W119" s="6">
        <f>variáveis!J3002</f>
        <v>31.54</v>
      </c>
      <c r="X119" s="6">
        <f>variáveis!J3146</f>
        <v>30.27</v>
      </c>
      <c r="Y119" s="6">
        <f>variáveis!J3290</f>
        <v>29.54</v>
      </c>
      <c r="Z119" s="6">
        <f>variáveis!J3434</f>
        <v>30.7</v>
      </c>
      <c r="AA119" s="6">
        <f>variáveis!J3578</f>
        <v>32.049999999999997</v>
      </c>
      <c r="AB119" s="6">
        <f>variáveis!J3722</f>
        <v>33.369999999999997</v>
      </c>
      <c r="AC119" s="6">
        <f>variáveis!J3866</f>
        <v>35.67</v>
      </c>
      <c r="AD119" s="6">
        <f>variáveis!J4010</f>
        <v>33.630000000000003</v>
      </c>
      <c r="AE119" s="6">
        <f>variáveis!J4154</f>
        <v>33.85</v>
      </c>
      <c r="AF119" s="6">
        <f>variáveis!J4298</f>
        <v>31.16</v>
      </c>
      <c r="AG119" s="6">
        <f>variáveis!J4442</f>
        <v>30.72</v>
      </c>
    </row>
    <row r="120" spans="2:33" x14ac:dyDescent="0.25">
      <c r="B120" s="7">
        <v>1930</v>
      </c>
      <c r="C120" s="6">
        <f>variáveis!J123</f>
        <v>32</v>
      </c>
      <c r="D120" s="6">
        <f>variáveis!J267</f>
        <v>33.03</v>
      </c>
      <c r="E120" s="6">
        <f>variáveis!J411</f>
        <v>34.06</v>
      </c>
      <c r="F120" s="6">
        <f>variáveis!J555</f>
        <v>34.46</v>
      </c>
      <c r="G120" s="6">
        <f>variáveis!J699</f>
        <v>34.44</v>
      </c>
      <c r="H120" s="6">
        <f>variáveis!J843</f>
        <v>32.909999999999997</v>
      </c>
      <c r="I120" s="6">
        <f>variáveis!J987</f>
        <v>32.99</v>
      </c>
      <c r="J120" s="6">
        <f>variáveis!J1131</f>
        <v>33.14</v>
      </c>
      <c r="K120" s="6">
        <f>variáveis!J1275</f>
        <v>31.07</v>
      </c>
      <c r="L120" s="6">
        <f>variáveis!J1419</f>
        <v>31.22</v>
      </c>
      <c r="M120" s="6">
        <f>variáveis!J1563</f>
        <v>31.03</v>
      </c>
      <c r="N120" s="6">
        <f>variáveis!J1707</f>
        <v>30.83</v>
      </c>
      <c r="O120" s="6">
        <f>variáveis!J1851</f>
        <v>30.49</v>
      </c>
      <c r="P120" s="6">
        <f>variáveis!J1995</f>
        <v>32.270000000000003</v>
      </c>
      <c r="Q120" s="6">
        <f>variáveis!J2139</f>
        <v>32.57</v>
      </c>
      <c r="R120" s="6">
        <f>variáveis!J2283</f>
        <v>32.479999999999997</v>
      </c>
      <c r="S120" s="6">
        <f>variáveis!J2427</f>
        <v>32.47</v>
      </c>
      <c r="T120" s="6">
        <f>variáveis!J2571</f>
        <v>31.01</v>
      </c>
      <c r="U120" s="6">
        <f>variáveis!J2715</f>
        <v>32.18</v>
      </c>
      <c r="V120" s="6">
        <f>variáveis!J2859</f>
        <v>32.299999999999997</v>
      </c>
      <c r="W120" s="6">
        <f>variáveis!J3003</f>
        <v>31.54</v>
      </c>
      <c r="X120" s="6">
        <f>variáveis!J3147</f>
        <v>30.27</v>
      </c>
      <c r="Y120" s="6">
        <f>variáveis!J3291</f>
        <v>29.53</v>
      </c>
      <c r="Z120" s="6">
        <f>variáveis!J3435</f>
        <v>30.7</v>
      </c>
      <c r="AA120" s="6">
        <f>variáveis!J3579</f>
        <v>32.049999999999997</v>
      </c>
      <c r="AB120" s="6">
        <f>variáveis!J3723</f>
        <v>33.270000000000003</v>
      </c>
      <c r="AC120" s="6">
        <f>variáveis!J3867</f>
        <v>35.46</v>
      </c>
      <c r="AD120" s="6">
        <f>variáveis!J4011</f>
        <v>34.06</v>
      </c>
      <c r="AE120" s="6">
        <f>variáveis!J4155</f>
        <v>39.590000000000003</v>
      </c>
      <c r="AF120" s="6">
        <f>variáveis!J4299</f>
        <v>31.14</v>
      </c>
      <c r="AG120" s="6">
        <f>variáveis!J4443</f>
        <v>30.7</v>
      </c>
    </row>
    <row r="121" spans="2:33" x14ac:dyDescent="0.25">
      <c r="B121" s="7">
        <v>1940</v>
      </c>
      <c r="C121" s="6">
        <f>variáveis!J124</f>
        <v>31.98</v>
      </c>
      <c r="D121" s="6">
        <f>variáveis!J268</f>
        <v>33.03</v>
      </c>
      <c r="E121" s="6">
        <f>variáveis!J412</f>
        <v>34.049999999999997</v>
      </c>
      <c r="F121" s="6">
        <f>variáveis!J556</f>
        <v>34.450000000000003</v>
      </c>
      <c r="G121" s="6">
        <f>variáveis!J700</f>
        <v>34.44</v>
      </c>
      <c r="H121" s="6">
        <f>variáveis!J844</f>
        <v>32.880000000000003</v>
      </c>
      <c r="I121" s="6">
        <f>variáveis!J988</f>
        <v>33</v>
      </c>
      <c r="J121" s="6">
        <f>variáveis!J1132</f>
        <v>33.07</v>
      </c>
      <c r="K121" s="6">
        <f>variáveis!J1276</f>
        <v>31.06</v>
      </c>
      <c r="L121" s="6">
        <f>variáveis!J1420</f>
        <v>31.22</v>
      </c>
      <c r="M121" s="6">
        <f>variáveis!J1564</f>
        <v>31.01</v>
      </c>
      <c r="N121" s="6">
        <f>variáveis!J1708</f>
        <v>30.82</v>
      </c>
      <c r="O121" s="6">
        <f>variáveis!J1852</f>
        <v>30.49</v>
      </c>
      <c r="P121" s="6">
        <f>variáveis!J1996</f>
        <v>32.270000000000003</v>
      </c>
      <c r="Q121" s="6">
        <f>variáveis!J2140</f>
        <v>32.58</v>
      </c>
      <c r="R121" s="6">
        <f>variáveis!J2284</f>
        <v>32.47</v>
      </c>
      <c r="S121" s="6">
        <f>variáveis!J2428</f>
        <v>32.47</v>
      </c>
      <c r="T121" s="6">
        <f>variáveis!J2572</f>
        <v>31</v>
      </c>
      <c r="U121" s="6">
        <f>variáveis!J2716</f>
        <v>32.19</v>
      </c>
      <c r="V121" s="6">
        <f>variáveis!J2860</f>
        <v>32.299999999999997</v>
      </c>
      <c r="W121" s="6">
        <f>variáveis!J3004</f>
        <v>31.53</v>
      </c>
      <c r="X121" s="6">
        <f>variáveis!J3148</f>
        <v>30.26</v>
      </c>
      <c r="Y121" s="6">
        <f>variáveis!J3292</f>
        <v>29.52</v>
      </c>
      <c r="Z121" s="6">
        <f>variáveis!J3436</f>
        <v>30.7</v>
      </c>
      <c r="AA121" s="6">
        <f>variáveis!J3580</f>
        <v>32.049999999999997</v>
      </c>
      <c r="AB121" s="6">
        <f>variáveis!J3724</f>
        <v>33.22</v>
      </c>
      <c r="AC121" s="6">
        <f>variáveis!J3868</f>
        <v>35.74</v>
      </c>
      <c r="AD121" s="6">
        <f>variáveis!J4012</f>
        <v>34.380000000000003</v>
      </c>
      <c r="AE121" s="6">
        <f>variáveis!J4156</f>
        <v>42.62</v>
      </c>
      <c r="AF121" s="6">
        <f>variáveis!J4300</f>
        <v>31.11</v>
      </c>
      <c r="AG121" s="6">
        <f>variáveis!J4444</f>
        <v>30.68</v>
      </c>
    </row>
    <row r="122" spans="2:33" x14ac:dyDescent="0.25">
      <c r="B122" s="7">
        <v>1950</v>
      </c>
      <c r="C122" s="6">
        <f>variáveis!J125</f>
        <v>31.98</v>
      </c>
      <c r="D122" s="6">
        <f>variáveis!J269</f>
        <v>33.04</v>
      </c>
      <c r="E122" s="6">
        <f>variáveis!J413</f>
        <v>34.049999999999997</v>
      </c>
      <c r="F122" s="6">
        <f>variáveis!J557</f>
        <v>34.42</v>
      </c>
      <c r="G122" s="6">
        <f>variáveis!J701</f>
        <v>34.44</v>
      </c>
      <c r="H122" s="6">
        <f>variáveis!J845</f>
        <v>32.92</v>
      </c>
      <c r="I122" s="6">
        <f>variáveis!J989</f>
        <v>32.97</v>
      </c>
      <c r="J122" s="6">
        <f>variáveis!J1133</f>
        <v>33.049999999999997</v>
      </c>
      <c r="K122" s="6">
        <f>variáveis!J1277</f>
        <v>31.04</v>
      </c>
      <c r="L122" s="6">
        <f>variáveis!J1421</f>
        <v>31.22</v>
      </c>
      <c r="M122" s="6">
        <f>variáveis!J1565</f>
        <v>30.99</v>
      </c>
      <c r="N122" s="6">
        <f>variáveis!J1709</f>
        <v>30.82</v>
      </c>
      <c r="O122" s="6">
        <f>variáveis!J1853</f>
        <v>30.49</v>
      </c>
      <c r="P122" s="6">
        <f>variáveis!J1997</f>
        <v>32.28</v>
      </c>
      <c r="Q122" s="6">
        <f>variáveis!J2141</f>
        <v>32.590000000000003</v>
      </c>
      <c r="R122" s="6">
        <f>variáveis!J2285</f>
        <v>32.46</v>
      </c>
      <c r="S122" s="6">
        <f>variáveis!J2429</f>
        <v>32.46</v>
      </c>
      <c r="T122" s="6">
        <f>variáveis!J2573</f>
        <v>30.98</v>
      </c>
      <c r="U122" s="6">
        <f>variáveis!J2717</f>
        <v>32.19</v>
      </c>
      <c r="V122" s="6">
        <f>variáveis!J2861</f>
        <v>32.299999999999997</v>
      </c>
      <c r="W122" s="6">
        <f>variáveis!J3005</f>
        <v>31.52</v>
      </c>
      <c r="X122" s="6">
        <f>variáveis!J3149</f>
        <v>30.25</v>
      </c>
      <c r="Y122" s="6">
        <f>variáveis!J3293</f>
        <v>29.51</v>
      </c>
      <c r="Z122" s="6">
        <f>variáveis!J3437</f>
        <v>30.7</v>
      </c>
      <c r="AA122" s="6">
        <f>variáveis!J3581</f>
        <v>32.049999999999997</v>
      </c>
      <c r="AB122" s="6">
        <f>variáveis!J3725</f>
        <v>33.19</v>
      </c>
      <c r="AC122" s="6">
        <f>variáveis!J3869</f>
        <v>36.159999999999997</v>
      </c>
      <c r="AD122" s="6">
        <f>variáveis!J4013</f>
        <v>34.590000000000003</v>
      </c>
      <c r="AE122" s="6">
        <f>variáveis!J4157</f>
        <v>34.64</v>
      </c>
      <c r="AF122" s="6">
        <f>variáveis!J4301</f>
        <v>31.08</v>
      </c>
      <c r="AG122" s="6">
        <f>variáveis!J4445</f>
        <v>30.65</v>
      </c>
    </row>
    <row r="123" spans="2:33" x14ac:dyDescent="0.25">
      <c r="B123" s="7">
        <v>2000</v>
      </c>
      <c r="C123" s="6">
        <f>variáveis!J126</f>
        <v>32</v>
      </c>
      <c r="D123" s="6">
        <f>variáveis!J270</f>
        <v>33.06</v>
      </c>
      <c r="E123" s="6">
        <f>variáveis!J414</f>
        <v>34.04</v>
      </c>
      <c r="F123" s="6">
        <f>variáveis!J558</f>
        <v>34.39</v>
      </c>
      <c r="G123" s="6">
        <f>variáveis!J702</f>
        <v>34.44</v>
      </c>
      <c r="H123" s="6">
        <f>variáveis!J846</f>
        <v>32.94</v>
      </c>
      <c r="I123" s="6">
        <f>variáveis!J990</f>
        <v>32.86</v>
      </c>
      <c r="J123" s="6">
        <f>variáveis!J1134</f>
        <v>33.01</v>
      </c>
      <c r="K123" s="6">
        <f>variáveis!J1278</f>
        <v>31.01</v>
      </c>
      <c r="L123" s="6">
        <f>variáveis!J1422</f>
        <v>31.22</v>
      </c>
      <c r="M123" s="6">
        <f>variáveis!J1566</f>
        <v>30.97</v>
      </c>
      <c r="N123" s="6">
        <f>variáveis!J1710</f>
        <v>30.82</v>
      </c>
      <c r="O123" s="6">
        <f>variáveis!J1854</f>
        <v>30.49</v>
      </c>
      <c r="P123" s="6">
        <f>variáveis!J1998</f>
        <v>32.270000000000003</v>
      </c>
      <c r="Q123" s="6">
        <f>variáveis!J2142</f>
        <v>32.590000000000003</v>
      </c>
      <c r="R123" s="6">
        <f>variáveis!J2286</f>
        <v>32.450000000000003</v>
      </c>
      <c r="S123" s="6">
        <f>variáveis!J2430</f>
        <v>32.450000000000003</v>
      </c>
      <c r="T123" s="6">
        <f>variáveis!J2574</f>
        <v>30.96</v>
      </c>
      <c r="U123" s="6">
        <f>variáveis!J2718</f>
        <v>32.18</v>
      </c>
      <c r="V123" s="6">
        <f>variáveis!J2862</f>
        <v>32.29</v>
      </c>
      <c r="W123" s="6">
        <f>variáveis!J3006</f>
        <v>31.51</v>
      </c>
      <c r="X123" s="6">
        <f>variáveis!J3150</f>
        <v>30.24</v>
      </c>
      <c r="Y123" s="6">
        <f>variáveis!J3294</f>
        <v>29.49</v>
      </c>
      <c r="Z123" s="6">
        <f>variáveis!J3438</f>
        <v>30.69</v>
      </c>
      <c r="AA123" s="6">
        <f>variáveis!J3582</f>
        <v>32.049999999999997</v>
      </c>
      <c r="AB123" s="6">
        <f>variáveis!J3726</f>
        <v>33.17</v>
      </c>
      <c r="AC123" s="6">
        <f>variáveis!J3870</f>
        <v>36.380000000000003</v>
      </c>
      <c r="AD123" s="6">
        <f>variáveis!J4014</f>
        <v>34.99</v>
      </c>
      <c r="AE123" s="6">
        <f>variáveis!J4158</f>
        <v>32.42</v>
      </c>
      <c r="AF123" s="6">
        <f>variáveis!J4302</f>
        <v>31.06</v>
      </c>
      <c r="AG123" s="6">
        <f>variáveis!J4446</f>
        <v>30.64</v>
      </c>
    </row>
    <row r="124" spans="2:33" x14ac:dyDescent="0.25">
      <c r="B124" s="7">
        <v>2010</v>
      </c>
      <c r="C124" s="6">
        <f>variáveis!J127</f>
        <v>32.01</v>
      </c>
      <c r="D124" s="6">
        <f>variáveis!J271</f>
        <v>33.06</v>
      </c>
      <c r="E124" s="6">
        <f>variáveis!J415</f>
        <v>34.020000000000003</v>
      </c>
      <c r="F124" s="6">
        <f>variáveis!J559</f>
        <v>34.369999999999997</v>
      </c>
      <c r="G124" s="6">
        <f>variáveis!J703</f>
        <v>34.450000000000003</v>
      </c>
      <c r="H124" s="6">
        <f>variáveis!J847</f>
        <v>32.85</v>
      </c>
      <c r="I124" s="6">
        <f>variáveis!J991</f>
        <v>32.81</v>
      </c>
      <c r="J124" s="6">
        <f>variáveis!J1135</f>
        <v>33.07</v>
      </c>
      <c r="K124" s="6">
        <f>variáveis!J1279</f>
        <v>31</v>
      </c>
      <c r="L124" s="6">
        <f>variáveis!J1423</f>
        <v>31.21</v>
      </c>
      <c r="M124" s="6">
        <f>variáveis!J1567</f>
        <v>30.95</v>
      </c>
      <c r="N124" s="6">
        <f>variáveis!J1711</f>
        <v>30.81</v>
      </c>
      <c r="O124" s="6">
        <f>variáveis!J1855</f>
        <v>30.48</v>
      </c>
      <c r="P124" s="6">
        <f>variáveis!J1999</f>
        <v>32.25</v>
      </c>
      <c r="Q124" s="6">
        <f>variáveis!J2143</f>
        <v>32.58</v>
      </c>
      <c r="R124" s="6">
        <f>variáveis!J2287</f>
        <v>32.43</v>
      </c>
      <c r="S124" s="6">
        <f>variáveis!J2431</f>
        <v>32.43</v>
      </c>
      <c r="T124" s="6">
        <f>variáveis!J2575</f>
        <v>30.94</v>
      </c>
      <c r="U124" s="6">
        <f>variáveis!J2719</f>
        <v>32.17</v>
      </c>
      <c r="V124" s="6">
        <f>variáveis!J2863</f>
        <v>32.29</v>
      </c>
      <c r="W124" s="6">
        <f>variáveis!J3007</f>
        <v>31.5</v>
      </c>
      <c r="X124" s="6">
        <f>variáveis!J3151</f>
        <v>30.23</v>
      </c>
      <c r="Y124" s="6">
        <f>variáveis!J3295</f>
        <v>29.48</v>
      </c>
      <c r="Z124" s="6">
        <f>variáveis!J3439</f>
        <v>30.69</v>
      </c>
      <c r="AA124" s="6">
        <f>variáveis!J3583</f>
        <v>32.04</v>
      </c>
      <c r="AB124" s="6">
        <f>variáveis!J3727</f>
        <v>33.17</v>
      </c>
      <c r="AC124" s="6">
        <f>variáveis!J3871</f>
        <v>35.93</v>
      </c>
      <c r="AD124" s="6">
        <f>variáveis!J4015</f>
        <v>34.979999999999997</v>
      </c>
      <c r="AE124" s="6">
        <f>variáveis!J4159</f>
        <v>32.22</v>
      </c>
      <c r="AF124" s="6">
        <f>variáveis!J4303</f>
        <v>31.03</v>
      </c>
      <c r="AG124" s="6">
        <f>variáveis!J4447</f>
        <v>30.62</v>
      </c>
    </row>
    <row r="125" spans="2:33" x14ac:dyDescent="0.25">
      <c r="B125" s="7">
        <v>2020</v>
      </c>
      <c r="C125" s="6">
        <f>variáveis!J128</f>
        <v>31.99</v>
      </c>
      <c r="D125" s="6">
        <f>variáveis!J272</f>
        <v>33.04</v>
      </c>
      <c r="E125" s="6">
        <f>variáveis!J416</f>
        <v>34.01</v>
      </c>
      <c r="F125" s="6">
        <f>variáveis!J560</f>
        <v>34.35</v>
      </c>
      <c r="G125" s="6">
        <f>variáveis!J704</f>
        <v>34.44</v>
      </c>
      <c r="H125" s="6">
        <f>variáveis!J848</f>
        <v>32.770000000000003</v>
      </c>
      <c r="I125" s="6">
        <f>variáveis!J992</f>
        <v>32.92</v>
      </c>
      <c r="J125" s="6">
        <f>variáveis!J1136</f>
        <v>33.11</v>
      </c>
      <c r="K125" s="6">
        <f>variáveis!J1280</f>
        <v>30.98</v>
      </c>
      <c r="L125" s="6">
        <f>variáveis!J1424</f>
        <v>31.21</v>
      </c>
      <c r="M125" s="6">
        <f>variáveis!J1568</f>
        <v>30.92</v>
      </c>
      <c r="N125" s="6">
        <f>variáveis!J1712</f>
        <v>30.8</v>
      </c>
      <c r="O125" s="6">
        <f>variáveis!J1856</f>
        <v>30.48</v>
      </c>
      <c r="P125" s="6">
        <f>variáveis!J2000</f>
        <v>32.229999999999997</v>
      </c>
      <c r="Q125" s="6">
        <f>variáveis!J2144</f>
        <v>32.56</v>
      </c>
      <c r="R125" s="6">
        <f>variáveis!J2288</f>
        <v>32.42</v>
      </c>
      <c r="S125" s="6">
        <f>variáveis!J2432</f>
        <v>32.409999999999997</v>
      </c>
      <c r="T125" s="6">
        <f>variáveis!J2576</f>
        <v>30.92</v>
      </c>
      <c r="U125" s="6">
        <f>variáveis!J2720</f>
        <v>32.159999999999997</v>
      </c>
      <c r="V125" s="6">
        <f>variáveis!J2864</f>
        <v>32.270000000000003</v>
      </c>
      <c r="W125" s="6">
        <f>variáveis!J3008</f>
        <v>31.48</v>
      </c>
      <c r="X125" s="6">
        <f>variáveis!J3152</f>
        <v>30.22</v>
      </c>
      <c r="Y125" s="6">
        <f>variáveis!J3296</f>
        <v>29.47</v>
      </c>
      <c r="Z125" s="6">
        <f>variáveis!J3440</f>
        <v>30.68</v>
      </c>
      <c r="AA125" s="6">
        <f>variáveis!J3584</f>
        <v>32.04</v>
      </c>
      <c r="AB125" s="6">
        <f>variáveis!J3728</f>
        <v>33.18</v>
      </c>
      <c r="AC125" s="6">
        <f>variáveis!J3872</f>
        <v>35.590000000000003</v>
      </c>
      <c r="AD125" s="6">
        <f>variáveis!J4016</f>
        <v>34.979999999999997</v>
      </c>
      <c r="AE125" s="6">
        <f>variáveis!J4160</f>
        <v>32.200000000000003</v>
      </c>
      <c r="AF125" s="6">
        <f>variáveis!J4304</f>
        <v>31</v>
      </c>
      <c r="AG125" s="6">
        <f>variáveis!J4448</f>
        <v>30.6</v>
      </c>
    </row>
    <row r="126" spans="2:33" x14ac:dyDescent="0.25">
      <c r="B126" s="7">
        <v>2030</v>
      </c>
      <c r="C126" s="6">
        <f>variáveis!J129</f>
        <v>31.97</v>
      </c>
      <c r="D126" s="6">
        <f>variáveis!J273</f>
        <v>33.04</v>
      </c>
      <c r="E126" s="6">
        <f>variáveis!J417</f>
        <v>34</v>
      </c>
      <c r="F126" s="6">
        <f>variáveis!J561</f>
        <v>34.33</v>
      </c>
      <c r="G126" s="6">
        <f>variáveis!J705</f>
        <v>34.44</v>
      </c>
      <c r="H126" s="6">
        <f>variáveis!J849</f>
        <v>32.729999999999997</v>
      </c>
      <c r="I126" s="6">
        <f>variáveis!J993</f>
        <v>32.950000000000003</v>
      </c>
      <c r="J126" s="6">
        <f>variáveis!J1137</f>
        <v>33.11</v>
      </c>
      <c r="K126" s="6">
        <f>variáveis!J1281</f>
        <v>30.95</v>
      </c>
      <c r="L126" s="6">
        <f>variáveis!J1425</f>
        <v>31.2</v>
      </c>
      <c r="M126" s="6">
        <f>variáveis!J1569</f>
        <v>30.9</v>
      </c>
      <c r="N126" s="6">
        <f>variáveis!J1713</f>
        <v>30.79</v>
      </c>
      <c r="O126" s="6">
        <f>variáveis!J1857</f>
        <v>30.47</v>
      </c>
      <c r="P126" s="6">
        <f>variáveis!J2001</f>
        <v>32.200000000000003</v>
      </c>
      <c r="Q126" s="6">
        <f>variáveis!J2145</f>
        <v>32.520000000000003</v>
      </c>
      <c r="R126" s="6">
        <f>variáveis!J2289</f>
        <v>32.409999999999997</v>
      </c>
      <c r="S126" s="6">
        <f>variáveis!J2433</f>
        <v>32.4</v>
      </c>
      <c r="T126" s="6">
        <f>variáveis!J2577</f>
        <v>30.9</v>
      </c>
      <c r="U126" s="6">
        <f>variáveis!J2721</f>
        <v>32.14</v>
      </c>
      <c r="V126" s="6">
        <f>variáveis!J2865</f>
        <v>32.26</v>
      </c>
      <c r="W126" s="6">
        <f>variáveis!J3009</f>
        <v>31.46</v>
      </c>
      <c r="X126" s="6">
        <f>variáveis!J3153</f>
        <v>30.2</v>
      </c>
      <c r="Y126" s="6">
        <f>variáveis!J3297</f>
        <v>29.45</v>
      </c>
      <c r="Z126" s="6">
        <f>variáveis!J3441</f>
        <v>30.67</v>
      </c>
      <c r="AA126" s="6">
        <f>variáveis!J3585</f>
        <v>32.03</v>
      </c>
      <c r="AB126" s="6">
        <f>variáveis!J3729</f>
        <v>33.200000000000003</v>
      </c>
      <c r="AC126" s="6">
        <f>variáveis!J3873</f>
        <v>35.5</v>
      </c>
      <c r="AD126" s="6">
        <f>variáveis!J4017</f>
        <v>35.14</v>
      </c>
      <c r="AE126" s="6">
        <f>variáveis!J4161</f>
        <v>32.17</v>
      </c>
      <c r="AF126" s="6">
        <f>variáveis!J4305</f>
        <v>30.97</v>
      </c>
      <c r="AG126" s="6">
        <f>variáveis!J4449</f>
        <v>30.59</v>
      </c>
    </row>
    <row r="127" spans="2:33" x14ac:dyDescent="0.25">
      <c r="B127" s="7">
        <v>2040</v>
      </c>
      <c r="C127" s="6">
        <f>variáveis!J130</f>
        <v>31.95</v>
      </c>
      <c r="D127" s="6">
        <f>variáveis!J274</f>
        <v>33.049999999999997</v>
      </c>
      <c r="E127" s="6">
        <f>variáveis!J418</f>
        <v>33.979999999999997</v>
      </c>
      <c r="F127" s="6">
        <f>variáveis!J562</f>
        <v>34.299999999999997</v>
      </c>
      <c r="G127" s="6">
        <f>variáveis!J706</f>
        <v>34.380000000000003</v>
      </c>
      <c r="H127" s="6">
        <f>variáveis!J850</f>
        <v>32.74</v>
      </c>
      <c r="I127" s="6">
        <f>variáveis!J994</f>
        <v>32.94</v>
      </c>
      <c r="J127" s="6">
        <f>variáveis!J1138</f>
        <v>33.119999999999997</v>
      </c>
      <c r="K127" s="6">
        <f>variáveis!J1282</f>
        <v>30.93</v>
      </c>
      <c r="L127" s="6">
        <f>variáveis!J1426</f>
        <v>31.19</v>
      </c>
      <c r="M127" s="6">
        <f>variáveis!J1570</f>
        <v>30.87</v>
      </c>
      <c r="N127" s="6">
        <f>variáveis!J1714</f>
        <v>30.78</v>
      </c>
      <c r="O127" s="6">
        <f>variáveis!J1858</f>
        <v>30.47</v>
      </c>
      <c r="P127" s="6">
        <f>variáveis!J2002</f>
        <v>32.18</v>
      </c>
      <c r="Q127" s="6">
        <f>variáveis!J2146</f>
        <v>32.5</v>
      </c>
      <c r="R127" s="6">
        <f>variáveis!J2290</f>
        <v>32.39</v>
      </c>
      <c r="S127" s="6">
        <f>variáveis!J2434</f>
        <v>32.380000000000003</v>
      </c>
      <c r="T127" s="6">
        <f>variáveis!J2578</f>
        <v>30.88</v>
      </c>
      <c r="U127" s="6">
        <f>variáveis!J2722</f>
        <v>32.15</v>
      </c>
      <c r="V127" s="6">
        <f>variáveis!J2866</f>
        <v>32.24</v>
      </c>
      <c r="W127" s="6">
        <f>variáveis!J3010</f>
        <v>31.45</v>
      </c>
      <c r="X127" s="6">
        <f>variáveis!J3154</f>
        <v>30.19</v>
      </c>
      <c r="Y127" s="6">
        <f>variáveis!J3298</f>
        <v>29.44</v>
      </c>
      <c r="Z127" s="6">
        <f>variáveis!J3442</f>
        <v>30.65</v>
      </c>
      <c r="AA127" s="6">
        <f>variáveis!J3586</f>
        <v>32.020000000000003</v>
      </c>
      <c r="AB127" s="6">
        <f>variáveis!J3730</f>
        <v>33.28</v>
      </c>
      <c r="AC127" s="6">
        <f>variáveis!J3874</f>
        <v>35.4</v>
      </c>
      <c r="AD127" s="6">
        <f>variáveis!J4018</f>
        <v>34.799999999999997</v>
      </c>
      <c r="AE127" s="6">
        <f>variáveis!J4162</f>
        <v>32.14</v>
      </c>
      <c r="AF127" s="6">
        <f>variáveis!J4306</f>
        <v>30.94</v>
      </c>
      <c r="AG127" s="6">
        <f>variáveis!J4450</f>
        <v>30.57</v>
      </c>
    </row>
    <row r="128" spans="2:33" x14ac:dyDescent="0.25">
      <c r="B128" s="7">
        <v>2050</v>
      </c>
      <c r="C128" s="6">
        <f>variáveis!J131</f>
        <v>31.95</v>
      </c>
      <c r="D128" s="6">
        <f>variáveis!J275</f>
        <v>33.01</v>
      </c>
      <c r="E128" s="6">
        <f>variáveis!J419</f>
        <v>33.950000000000003</v>
      </c>
      <c r="F128" s="6">
        <f>variáveis!J563</f>
        <v>34.29</v>
      </c>
      <c r="G128" s="6">
        <f>variáveis!J707</f>
        <v>34.33</v>
      </c>
      <c r="H128" s="6">
        <f>variáveis!J851</f>
        <v>32.869999999999997</v>
      </c>
      <c r="I128" s="6">
        <f>variáveis!J995</f>
        <v>32.92</v>
      </c>
      <c r="J128" s="6">
        <f>variáveis!J1139</f>
        <v>33.1</v>
      </c>
      <c r="K128" s="6">
        <f>variáveis!J1283</f>
        <v>30.9</v>
      </c>
      <c r="L128" s="6">
        <f>variáveis!J1427</f>
        <v>31.18</v>
      </c>
      <c r="M128" s="6">
        <f>variáveis!J1571</f>
        <v>30.85</v>
      </c>
      <c r="N128" s="6">
        <f>variáveis!J1715</f>
        <v>30.76</v>
      </c>
      <c r="O128" s="6">
        <f>variáveis!J1859</f>
        <v>30.45</v>
      </c>
      <c r="P128" s="6">
        <f>variáveis!J2003</f>
        <v>32.15</v>
      </c>
      <c r="Q128" s="6">
        <f>variáveis!J2147</f>
        <v>32.51</v>
      </c>
      <c r="R128" s="6">
        <f>variáveis!J2291</f>
        <v>32.36</v>
      </c>
      <c r="S128" s="6">
        <f>variáveis!J2435</f>
        <v>32.369999999999997</v>
      </c>
      <c r="T128" s="6">
        <f>variáveis!J2579</f>
        <v>30.86</v>
      </c>
      <c r="U128" s="6">
        <f>variáveis!J2723</f>
        <v>32.15</v>
      </c>
      <c r="V128" s="6">
        <f>variáveis!J2867</f>
        <v>32.22</v>
      </c>
      <c r="W128" s="6">
        <f>variáveis!J3011</f>
        <v>31.43</v>
      </c>
      <c r="X128" s="6">
        <f>variáveis!J3155</f>
        <v>30.18</v>
      </c>
      <c r="Y128" s="6">
        <f>variáveis!J3299</f>
        <v>29.42</v>
      </c>
      <c r="Z128" s="6">
        <f>variáveis!J3443</f>
        <v>30.64</v>
      </c>
      <c r="AA128" s="6">
        <f>variáveis!J3587</f>
        <v>32</v>
      </c>
      <c r="AB128" s="6">
        <f>variáveis!J3731</f>
        <v>33.409999999999997</v>
      </c>
      <c r="AC128" s="6">
        <f>variáveis!J3875</f>
        <v>35.340000000000003</v>
      </c>
      <c r="AD128" s="6">
        <f>variáveis!J4019</f>
        <v>34.450000000000003</v>
      </c>
      <c r="AE128" s="6">
        <f>variáveis!J4163</f>
        <v>32.11</v>
      </c>
      <c r="AF128" s="6">
        <f>variáveis!J4307</f>
        <v>30.91</v>
      </c>
      <c r="AG128" s="6">
        <f>variáveis!J4451</f>
        <v>30.55</v>
      </c>
    </row>
    <row r="129" spans="2:33" x14ac:dyDescent="0.25">
      <c r="B129" s="7">
        <v>2100</v>
      </c>
      <c r="C129" s="6">
        <f>variáveis!J132</f>
        <v>31.93</v>
      </c>
      <c r="D129" s="6">
        <f>variáveis!J276</f>
        <v>32.950000000000003</v>
      </c>
      <c r="E129" s="6">
        <f>variáveis!J420</f>
        <v>33.93</v>
      </c>
      <c r="F129" s="6">
        <f>variáveis!J564</f>
        <v>34.270000000000003</v>
      </c>
      <c r="G129" s="6">
        <f>variáveis!J708</f>
        <v>34.33</v>
      </c>
      <c r="H129" s="6">
        <f>variáveis!J852</f>
        <v>32.89</v>
      </c>
      <c r="I129" s="6">
        <f>variáveis!J996</f>
        <v>32.92</v>
      </c>
      <c r="J129" s="6">
        <f>variáveis!J1140</f>
        <v>33.07</v>
      </c>
      <c r="K129" s="6">
        <f>variáveis!J1284</f>
        <v>30.88</v>
      </c>
      <c r="L129" s="6">
        <f>variáveis!J1428</f>
        <v>31.17</v>
      </c>
      <c r="M129" s="6">
        <f>variáveis!J1572</f>
        <v>30.82</v>
      </c>
      <c r="N129" s="6">
        <f>variáveis!J1716</f>
        <v>30.75</v>
      </c>
      <c r="O129" s="6">
        <f>variáveis!J1860</f>
        <v>30.44</v>
      </c>
      <c r="P129" s="6">
        <f>variáveis!J2004</f>
        <v>32.119999999999997</v>
      </c>
      <c r="Q129" s="6">
        <f>variáveis!J2148</f>
        <v>32.51</v>
      </c>
      <c r="R129" s="6">
        <f>variáveis!J2292</f>
        <v>32.33</v>
      </c>
      <c r="S129" s="6">
        <f>variáveis!J2436</f>
        <v>32.35</v>
      </c>
      <c r="T129" s="6">
        <f>variáveis!J2580</f>
        <v>30.84</v>
      </c>
      <c r="U129" s="6">
        <f>variáveis!J2724</f>
        <v>32.14</v>
      </c>
      <c r="V129" s="6">
        <f>variáveis!J2868</f>
        <v>32.21</v>
      </c>
      <c r="W129" s="6">
        <f>variáveis!J3012</f>
        <v>31.41</v>
      </c>
      <c r="X129" s="6">
        <f>variáveis!J3156</f>
        <v>30.16</v>
      </c>
      <c r="Y129" s="6">
        <f>variáveis!J3300</f>
        <v>29.4</v>
      </c>
      <c r="Z129" s="6">
        <f>variáveis!J3444</f>
        <v>30.62</v>
      </c>
      <c r="AA129" s="6">
        <f>variáveis!J3588</f>
        <v>31.99</v>
      </c>
      <c r="AB129" s="6">
        <f>variáveis!J3732</f>
        <v>33.450000000000003</v>
      </c>
      <c r="AC129" s="6">
        <f>variáveis!J3876</f>
        <v>35.22</v>
      </c>
      <c r="AD129" s="6">
        <f>variáveis!J4020</f>
        <v>34.26</v>
      </c>
      <c r="AE129" s="6">
        <f>variáveis!J4164</f>
        <v>32.07</v>
      </c>
      <c r="AF129" s="6">
        <f>variáveis!J4308</f>
        <v>30.88</v>
      </c>
      <c r="AG129" s="6">
        <f>variáveis!J4452</f>
        <v>30.53</v>
      </c>
    </row>
    <row r="130" spans="2:33" x14ac:dyDescent="0.25">
      <c r="B130" s="7">
        <v>2110</v>
      </c>
      <c r="C130" s="6">
        <f>variáveis!J133</f>
        <v>31.91</v>
      </c>
      <c r="D130" s="6">
        <f>variáveis!J277</f>
        <v>32.9</v>
      </c>
      <c r="E130" s="6">
        <f>variáveis!J421</f>
        <v>33.909999999999997</v>
      </c>
      <c r="F130" s="6">
        <f>variáveis!J565</f>
        <v>34.24</v>
      </c>
      <c r="G130" s="6">
        <f>variáveis!J709</f>
        <v>34.25</v>
      </c>
      <c r="H130" s="6">
        <f>variáveis!J853</f>
        <v>32.86</v>
      </c>
      <c r="I130" s="6">
        <f>variáveis!J997</f>
        <v>32.92</v>
      </c>
      <c r="J130" s="6">
        <f>variáveis!J1141</f>
        <v>33.04</v>
      </c>
      <c r="K130" s="6">
        <f>variáveis!J1285</f>
        <v>30.85</v>
      </c>
      <c r="L130" s="6">
        <f>variáveis!J1429</f>
        <v>31.15</v>
      </c>
      <c r="M130" s="6">
        <f>variáveis!J1573</f>
        <v>30.79</v>
      </c>
      <c r="N130" s="6">
        <f>variáveis!J1717</f>
        <v>30.73</v>
      </c>
      <c r="O130" s="6">
        <f>variáveis!J1861</f>
        <v>30.43</v>
      </c>
      <c r="P130" s="6">
        <f>variáveis!J2005</f>
        <v>32.090000000000003</v>
      </c>
      <c r="Q130" s="6">
        <f>variáveis!J2149</f>
        <v>32.5</v>
      </c>
      <c r="R130" s="6">
        <f>variáveis!J2293</f>
        <v>32.31</v>
      </c>
      <c r="S130" s="6">
        <f>variáveis!J2437</f>
        <v>32.33</v>
      </c>
      <c r="T130" s="6">
        <f>variáveis!J2581</f>
        <v>30.82</v>
      </c>
      <c r="U130" s="6">
        <f>variáveis!J2725</f>
        <v>32.119999999999997</v>
      </c>
      <c r="V130" s="6">
        <f>variáveis!J2869</f>
        <v>32.19</v>
      </c>
      <c r="W130" s="6">
        <f>variáveis!J3013</f>
        <v>31.39</v>
      </c>
      <c r="X130" s="6">
        <f>variáveis!J3157</f>
        <v>30.15</v>
      </c>
      <c r="Y130" s="6">
        <f>variáveis!J3301</f>
        <v>29.39</v>
      </c>
      <c r="Z130" s="6">
        <f>variáveis!J3445</f>
        <v>30.59</v>
      </c>
      <c r="AA130" s="6">
        <f>variáveis!J3589</f>
        <v>31.97</v>
      </c>
      <c r="AB130" s="6">
        <f>variáveis!J3733</f>
        <v>33.58</v>
      </c>
      <c r="AC130" s="6">
        <f>variáveis!J3877</f>
        <v>35.090000000000003</v>
      </c>
      <c r="AD130" s="6">
        <f>variáveis!J4021</f>
        <v>34.15</v>
      </c>
      <c r="AE130" s="6">
        <f>variáveis!J4165</f>
        <v>32.01</v>
      </c>
      <c r="AF130" s="6">
        <f>variáveis!J4309</f>
        <v>30.85</v>
      </c>
      <c r="AG130" s="6">
        <f>variáveis!J4453</f>
        <v>30.51</v>
      </c>
    </row>
    <row r="131" spans="2:33" x14ac:dyDescent="0.25">
      <c r="B131" s="7">
        <v>2120</v>
      </c>
      <c r="C131" s="6">
        <f>variáveis!J134</f>
        <v>31.89</v>
      </c>
      <c r="D131" s="6">
        <f>variáveis!J278</f>
        <v>32.869999999999997</v>
      </c>
      <c r="E131" s="6">
        <f>variáveis!J422</f>
        <v>33.86</v>
      </c>
      <c r="F131" s="6">
        <f>variáveis!J566</f>
        <v>34.22</v>
      </c>
      <c r="G131" s="6">
        <f>variáveis!J710</f>
        <v>34.159999999999997</v>
      </c>
      <c r="H131" s="6">
        <f>variáveis!J854</f>
        <v>32.840000000000003</v>
      </c>
      <c r="I131" s="6">
        <f>variáveis!J998</f>
        <v>32.89</v>
      </c>
      <c r="J131" s="6">
        <f>variáveis!J1142</f>
        <v>33.01</v>
      </c>
      <c r="K131" s="6">
        <f>variáveis!J1286</f>
        <v>30.83</v>
      </c>
      <c r="L131" s="6">
        <f>variáveis!J1430</f>
        <v>31.14</v>
      </c>
      <c r="M131" s="6">
        <f>variáveis!J1574</f>
        <v>30.76</v>
      </c>
      <c r="N131" s="6">
        <f>variáveis!J1718</f>
        <v>30.71</v>
      </c>
      <c r="O131" s="6">
        <f>variáveis!J1862</f>
        <v>30.41</v>
      </c>
      <c r="P131" s="6">
        <f>variáveis!J2006</f>
        <v>32.06</v>
      </c>
      <c r="Q131" s="6">
        <f>variáveis!J2150</f>
        <v>32.47</v>
      </c>
      <c r="R131" s="6">
        <f>variáveis!J2294</f>
        <v>32.29</v>
      </c>
      <c r="S131" s="6">
        <f>variáveis!J2438</f>
        <v>32.32</v>
      </c>
      <c r="T131" s="6">
        <f>variáveis!J2582</f>
        <v>30.8</v>
      </c>
      <c r="U131" s="6">
        <f>variáveis!J2726</f>
        <v>32.11</v>
      </c>
      <c r="V131" s="6">
        <f>variáveis!J2870</f>
        <v>32.18</v>
      </c>
      <c r="W131" s="6">
        <f>variáveis!J3014</f>
        <v>31.36</v>
      </c>
      <c r="X131" s="6">
        <f>variáveis!J3158</f>
        <v>30.13</v>
      </c>
      <c r="Y131" s="6">
        <f>variáveis!J3302</f>
        <v>29.37</v>
      </c>
      <c r="Z131" s="6">
        <f>variáveis!J3446</f>
        <v>30.55</v>
      </c>
      <c r="AA131" s="6">
        <f>variáveis!J3590</f>
        <v>31.95</v>
      </c>
      <c r="AB131" s="6">
        <f>variáveis!J3734</f>
        <v>34.520000000000003</v>
      </c>
      <c r="AC131" s="6">
        <f>variáveis!J3878</f>
        <v>34.950000000000003</v>
      </c>
      <c r="AD131" s="6">
        <f>variáveis!J4022</f>
        <v>34.130000000000003</v>
      </c>
      <c r="AE131" s="6">
        <f>variáveis!J4166</f>
        <v>31.99</v>
      </c>
      <c r="AF131" s="6">
        <f>variáveis!J4310</f>
        <v>30.81</v>
      </c>
      <c r="AG131" s="6">
        <f>variáveis!J4454</f>
        <v>30.5</v>
      </c>
    </row>
    <row r="132" spans="2:33" x14ac:dyDescent="0.25">
      <c r="B132" s="7">
        <v>2130</v>
      </c>
      <c r="C132" s="6">
        <f>variáveis!J135</f>
        <v>31.87</v>
      </c>
      <c r="D132" s="6">
        <f>variáveis!J279</f>
        <v>32.82</v>
      </c>
      <c r="E132" s="6">
        <f>variáveis!J423</f>
        <v>33.82</v>
      </c>
      <c r="F132" s="6">
        <f>variáveis!J567</f>
        <v>34.18</v>
      </c>
      <c r="G132" s="6">
        <f>variáveis!J711</f>
        <v>34.1</v>
      </c>
      <c r="H132" s="6">
        <f>variáveis!J855</f>
        <v>32.81</v>
      </c>
      <c r="I132" s="6">
        <f>variáveis!J999</f>
        <v>32.869999999999997</v>
      </c>
      <c r="J132" s="6">
        <f>variáveis!J1143</f>
        <v>33</v>
      </c>
      <c r="K132" s="6">
        <f>variáveis!J1287</f>
        <v>30.8</v>
      </c>
      <c r="L132" s="6">
        <f>variáveis!J1431</f>
        <v>31.12</v>
      </c>
      <c r="M132" s="6">
        <f>variáveis!J1575</f>
        <v>30.74</v>
      </c>
      <c r="N132" s="6">
        <f>variáveis!J1719</f>
        <v>30.69</v>
      </c>
      <c r="O132" s="6">
        <f>variáveis!J1863</f>
        <v>30.4</v>
      </c>
      <c r="P132" s="6">
        <f>variáveis!J2007</f>
        <v>32.03</v>
      </c>
      <c r="Q132" s="6">
        <f>variáveis!J2151</f>
        <v>32.47</v>
      </c>
      <c r="R132" s="6">
        <f>variáveis!J2295</f>
        <v>32.26</v>
      </c>
      <c r="S132" s="6">
        <f>variáveis!J2439</f>
        <v>32.299999999999997</v>
      </c>
      <c r="T132" s="6">
        <f>variáveis!J2583</f>
        <v>30.78</v>
      </c>
      <c r="U132" s="6">
        <f>variáveis!J2727</f>
        <v>32.090000000000003</v>
      </c>
      <c r="V132" s="6">
        <f>variáveis!J2871</f>
        <v>32.159999999999997</v>
      </c>
      <c r="W132" s="6">
        <f>variáveis!J3015</f>
        <v>31.34</v>
      </c>
      <c r="X132" s="6">
        <f>variáveis!J3159</f>
        <v>30.11</v>
      </c>
      <c r="Y132" s="6">
        <f>variáveis!J3303</f>
        <v>29.35</v>
      </c>
      <c r="Z132" s="6">
        <f>variáveis!J3447</f>
        <v>30.51</v>
      </c>
      <c r="AA132" s="6">
        <f>variáveis!J3591</f>
        <v>31.93</v>
      </c>
      <c r="AB132" s="6">
        <f>variáveis!J3735</f>
        <v>35.58</v>
      </c>
      <c r="AC132" s="6">
        <f>variáveis!J3879</f>
        <v>34.89</v>
      </c>
      <c r="AD132" s="6">
        <f>variáveis!J4023</f>
        <v>34.03</v>
      </c>
      <c r="AE132" s="6">
        <f>variáveis!J4167</f>
        <v>31.94</v>
      </c>
      <c r="AF132" s="6">
        <f>variáveis!J4311</f>
        <v>30.78</v>
      </c>
      <c r="AG132" s="6">
        <f>variáveis!J4455</f>
        <v>30.49</v>
      </c>
    </row>
    <row r="133" spans="2:33" x14ac:dyDescent="0.25">
      <c r="B133" s="7">
        <v>2140</v>
      </c>
      <c r="C133" s="6">
        <f>variáveis!J136</f>
        <v>31.84</v>
      </c>
      <c r="D133" s="6">
        <f>variáveis!J280</f>
        <v>32.79</v>
      </c>
      <c r="E133" s="6">
        <f>variáveis!J424</f>
        <v>33.79</v>
      </c>
      <c r="F133" s="6">
        <f>variáveis!J568</f>
        <v>34.15</v>
      </c>
      <c r="G133" s="6">
        <f>variáveis!J712</f>
        <v>34.1</v>
      </c>
      <c r="H133" s="6">
        <f>variáveis!J856</f>
        <v>32.770000000000003</v>
      </c>
      <c r="I133" s="6">
        <f>variáveis!J1000</f>
        <v>32.840000000000003</v>
      </c>
      <c r="J133" s="6">
        <f>variáveis!J1144</f>
        <v>32.979999999999997</v>
      </c>
      <c r="K133" s="6">
        <f>variáveis!J1288</f>
        <v>30.78</v>
      </c>
      <c r="L133" s="6">
        <f>variáveis!J1432</f>
        <v>31.11</v>
      </c>
      <c r="M133" s="6">
        <f>variáveis!J1576</f>
        <v>30.71</v>
      </c>
      <c r="N133" s="6">
        <f>variáveis!J1720</f>
        <v>30.67</v>
      </c>
      <c r="O133" s="6">
        <f>variáveis!J1864</f>
        <v>30.39</v>
      </c>
      <c r="P133" s="6">
        <f>variáveis!J2008</f>
        <v>32</v>
      </c>
      <c r="Q133" s="6">
        <f>variáveis!J2152</f>
        <v>32.47</v>
      </c>
      <c r="R133" s="6">
        <f>variáveis!J2296</f>
        <v>32.24</v>
      </c>
      <c r="S133" s="6">
        <f>variáveis!J2440</f>
        <v>32.26</v>
      </c>
      <c r="T133" s="6">
        <f>variáveis!J2584</f>
        <v>30.75</v>
      </c>
      <c r="U133" s="6">
        <f>variáveis!J2728</f>
        <v>32.07</v>
      </c>
      <c r="V133" s="6">
        <f>variáveis!J2872</f>
        <v>32.14</v>
      </c>
      <c r="W133" s="6">
        <f>variáveis!J3016</f>
        <v>31.32</v>
      </c>
      <c r="X133" s="6">
        <f>variáveis!J3160</f>
        <v>30.09</v>
      </c>
      <c r="Y133" s="6">
        <f>variáveis!J3304</f>
        <v>29.33</v>
      </c>
      <c r="Z133" s="6">
        <f>variáveis!J3448</f>
        <v>30.47</v>
      </c>
      <c r="AA133" s="6">
        <f>variáveis!J3592</f>
        <v>31.91</v>
      </c>
      <c r="AB133" s="6">
        <f>variáveis!J3736</f>
        <v>35.1</v>
      </c>
      <c r="AC133" s="6">
        <f>variáveis!J3880</f>
        <v>34.770000000000003</v>
      </c>
      <c r="AD133" s="6">
        <f>variáveis!J4024</f>
        <v>33.89</v>
      </c>
      <c r="AE133" s="6">
        <f>variáveis!J4168</f>
        <v>31.9</v>
      </c>
      <c r="AF133" s="6">
        <f>variáveis!J4312</f>
        <v>30.75</v>
      </c>
      <c r="AG133" s="6">
        <f>variáveis!J4456</f>
        <v>30.47</v>
      </c>
    </row>
    <row r="134" spans="2:33" x14ac:dyDescent="0.25">
      <c r="B134" s="7">
        <v>2150</v>
      </c>
      <c r="C134" s="6">
        <f>variáveis!J137</f>
        <v>31.82</v>
      </c>
      <c r="D134" s="6">
        <f>variáveis!J281</f>
        <v>32.75</v>
      </c>
      <c r="E134" s="6">
        <f>variáveis!J425</f>
        <v>33.76</v>
      </c>
      <c r="F134" s="6">
        <f>variáveis!J569</f>
        <v>34.119999999999997</v>
      </c>
      <c r="G134" s="6">
        <f>variáveis!J713</f>
        <v>34.090000000000003</v>
      </c>
      <c r="H134" s="6">
        <f>variáveis!J857</f>
        <v>32.729999999999997</v>
      </c>
      <c r="I134" s="6">
        <f>variáveis!J1001</f>
        <v>32.82</v>
      </c>
      <c r="J134" s="6">
        <f>variáveis!J1145</f>
        <v>32.950000000000003</v>
      </c>
      <c r="K134" s="6">
        <f>variáveis!J1289</f>
        <v>30.75</v>
      </c>
      <c r="L134" s="6">
        <f>variáveis!J1433</f>
        <v>31.09</v>
      </c>
      <c r="M134" s="6">
        <f>variáveis!J1577</f>
        <v>30.68</v>
      </c>
      <c r="N134" s="6">
        <f>variáveis!J1721</f>
        <v>30.65</v>
      </c>
      <c r="O134" s="6">
        <f>variáveis!J1865</f>
        <v>30.38</v>
      </c>
      <c r="P134" s="6">
        <f>variáveis!J2009</f>
        <v>31.96</v>
      </c>
      <c r="Q134" s="6">
        <f>variáveis!J2153</f>
        <v>32.44</v>
      </c>
      <c r="R134" s="6">
        <f>variáveis!J2297</f>
        <v>32.229999999999997</v>
      </c>
      <c r="S134" s="6">
        <f>variáveis!J2441</f>
        <v>32.229999999999997</v>
      </c>
      <c r="T134" s="6">
        <f>variáveis!J2585</f>
        <v>30.73</v>
      </c>
      <c r="U134" s="6">
        <f>variáveis!J2729</f>
        <v>32.049999999999997</v>
      </c>
      <c r="V134" s="6">
        <f>variáveis!J2873</f>
        <v>32.119999999999997</v>
      </c>
      <c r="W134" s="6">
        <f>variáveis!J3017</f>
        <v>31.3</v>
      </c>
      <c r="X134" s="6">
        <f>variáveis!J3161</f>
        <v>30.07</v>
      </c>
      <c r="Y134" s="6">
        <f>variáveis!J3305</f>
        <v>29.32</v>
      </c>
      <c r="Z134" s="6">
        <f>variáveis!J3449</f>
        <v>30.46</v>
      </c>
      <c r="AA134" s="6">
        <f>variáveis!J3593</f>
        <v>31.89</v>
      </c>
      <c r="AB134" s="6">
        <f>variáveis!J3737</f>
        <v>34.979999999999997</v>
      </c>
      <c r="AC134" s="6">
        <f>variáveis!J3881</f>
        <v>34.700000000000003</v>
      </c>
      <c r="AD134" s="6">
        <f>variáveis!J4025</f>
        <v>33.85</v>
      </c>
      <c r="AE134" s="6">
        <f>variáveis!J4169</f>
        <v>31.86</v>
      </c>
      <c r="AF134" s="6">
        <f>variáveis!J4313</f>
        <v>30.72</v>
      </c>
      <c r="AG134" s="6">
        <f>variáveis!J4457</f>
        <v>30.45</v>
      </c>
    </row>
    <row r="135" spans="2:33" x14ac:dyDescent="0.25">
      <c r="B135" s="7">
        <v>2200</v>
      </c>
      <c r="C135" s="6">
        <f>variáveis!J138</f>
        <v>31.79</v>
      </c>
      <c r="D135" s="6">
        <f>variáveis!J282</f>
        <v>32.729999999999997</v>
      </c>
      <c r="E135" s="6">
        <f>variáveis!J426</f>
        <v>33.729999999999997</v>
      </c>
      <c r="F135" s="6">
        <f>variáveis!J570</f>
        <v>34.090000000000003</v>
      </c>
      <c r="G135" s="6">
        <f>variáveis!J714</f>
        <v>34.07</v>
      </c>
      <c r="H135" s="6">
        <f>variáveis!J858</f>
        <v>32.68</v>
      </c>
      <c r="I135" s="6">
        <f>variáveis!J1002</f>
        <v>32.78</v>
      </c>
      <c r="J135" s="6">
        <f>variáveis!J1146</f>
        <v>32.92</v>
      </c>
      <c r="K135" s="6">
        <f>variáveis!J1290</f>
        <v>30.72</v>
      </c>
      <c r="L135" s="6">
        <f>variáveis!J1434</f>
        <v>31.08</v>
      </c>
      <c r="M135" s="6">
        <f>variáveis!J1578</f>
        <v>30.65</v>
      </c>
      <c r="N135" s="6">
        <f>variáveis!J1722</f>
        <v>30.63</v>
      </c>
      <c r="O135" s="6">
        <f>variáveis!J1866</f>
        <v>30.36</v>
      </c>
      <c r="P135" s="6">
        <f>variáveis!J2010</f>
        <v>31.94</v>
      </c>
      <c r="Q135" s="6">
        <f>variáveis!J2154</f>
        <v>32.43</v>
      </c>
      <c r="R135" s="6">
        <f>variáveis!J2298</f>
        <v>32.200000000000003</v>
      </c>
      <c r="S135" s="6">
        <f>variáveis!J2442</f>
        <v>32.26</v>
      </c>
      <c r="T135" s="6">
        <f>variáveis!J2586</f>
        <v>30.71</v>
      </c>
      <c r="U135" s="6">
        <f>variáveis!J2730</f>
        <v>32.04</v>
      </c>
      <c r="V135" s="6">
        <f>variáveis!J2874</f>
        <v>32.1</v>
      </c>
      <c r="W135" s="6">
        <f>variáveis!J3018</f>
        <v>31.27</v>
      </c>
      <c r="X135" s="6">
        <f>variáveis!J3162</f>
        <v>30.05</v>
      </c>
      <c r="Y135" s="6">
        <f>variáveis!J3306</f>
        <v>29.3</v>
      </c>
      <c r="Z135" s="6">
        <f>variáveis!J3450</f>
        <v>30.44</v>
      </c>
      <c r="AA135" s="6">
        <f>variáveis!J3594</f>
        <v>31.87</v>
      </c>
      <c r="AB135" s="6">
        <f>variáveis!J3738</f>
        <v>34.79</v>
      </c>
      <c r="AC135" s="6">
        <f>variáveis!J3882</f>
        <v>34.64</v>
      </c>
      <c r="AD135" s="6">
        <f>variáveis!J4026</f>
        <v>33.82</v>
      </c>
      <c r="AE135" s="6">
        <f>variáveis!J4170</f>
        <v>31.82</v>
      </c>
      <c r="AF135" s="6">
        <f>variáveis!J4314</f>
        <v>30.68</v>
      </c>
      <c r="AG135" s="6">
        <f>variáveis!J4458</f>
        <v>30.42</v>
      </c>
    </row>
    <row r="136" spans="2:33" x14ac:dyDescent="0.25">
      <c r="B136" s="7">
        <v>2210</v>
      </c>
      <c r="C136" s="6">
        <f>variáveis!J139</f>
        <v>31.76</v>
      </c>
      <c r="D136" s="6">
        <f>variáveis!J283</f>
        <v>32.71</v>
      </c>
      <c r="E136" s="6">
        <f>variáveis!J427</f>
        <v>33.69</v>
      </c>
      <c r="F136" s="6">
        <f>variáveis!J571</f>
        <v>34.03</v>
      </c>
      <c r="G136" s="6">
        <f>variáveis!J715</f>
        <v>34.049999999999997</v>
      </c>
      <c r="H136" s="6">
        <f>variáveis!J859</f>
        <v>32.619999999999997</v>
      </c>
      <c r="I136" s="6">
        <f>variáveis!J1003</f>
        <v>32.75</v>
      </c>
      <c r="J136" s="6">
        <f>variáveis!J1147</f>
        <v>32.9</v>
      </c>
      <c r="K136" s="6">
        <f>variáveis!J1291</f>
        <v>30.7</v>
      </c>
      <c r="L136" s="6">
        <f>variáveis!J1435</f>
        <v>31.06</v>
      </c>
      <c r="M136" s="6">
        <f>variáveis!J1579</f>
        <v>30.62</v>
      </c>
      <c r="N136" s="6">
        <f>variáveis!J1723</f>
        <v>30.61</v>
      </c>
      <c r="O136" s="6">
        <f>variáveis!J1867</f>
        <v>30.34</v>
      </c>
      <c r="P136" s="6">
        <f>variáveis!J2011</f>
        <v>31.92</v>
      </c>
      <c r="Q136" s="6">
        <f>variáveis!J2155</f>
        <v>32.409999999999997</v>
      </c>
      <c r="R136" s="6">
        <f>variáveis!J2299</f>
        <v>32.159999999999997</v>
      </c>
      <c r="S136" s="6">
        <f>variáveis!J2443</f>
        <v>32.26</v>
      </c>
      <c r="T136" s="6">
        <f>variáveis!J2587</f>
        <v>30.68</v>
      </c>
      <c r="U136" s="6">
        <f>variáveis!J2731</f>
        <v>32.01</v>
      </c>
      <c r="V136" s="6">
        <f>variáveis!J2875</f>
        <v>32.1</v>
      </c>
      <c r="W136" s="6">
        <f>variáveis!J3019</f>
        <v>31.25</v>
      </c>
      <c r="X136" s="6">
        <f>variáveis!J3163</f>
        <v>30.04</v>
      </c>
      <c r="Y136" s="6">
        <f>variáveis!J3307</f>
        <v>29.28</v>
      </c>
      <c r="Z136" s="6">
        <f>variáveis!J3451</f>
        <v>30.41</v>
      </c>
      <c r="AA136" s="6">
        <f>variáveis!J3595</f>
        <v>31.84</v>
      </c>
      <c r="AB136" s="6">
        <f>variáveis!J3739</f>
        <v>34.700000000000003</v>
      </c>
      <c r="AC136" s="6">
        <f>variáveis!J3883</f>
        <v>34.590000000000003</v>
      </c>
      <c r="AD136" s="6">
        <f>variáveis!J4027</f>
        <v>34.200000000000003</v>
      </c>
      <c r="AE136" s="6">
        <f>variáveis!J4171</f>
        <v>31.78</v>
      </c>
      <c r="AF136" s="6">
        <f>variáveis!J4315</f>
        <v>30.65</v>
      </c>
      <c r="AG136" s="6">
        <f>variáveis!J4459</f>
        <v>30.4</v>
      </c>
    </row>
    <row r="137" spans="2:33" x14ac:dyDescent="0.25">
      <c r="B137" s="7">
        <v>2220</v>
      </c>
      <c r="C137" s="6">
        <f>variáveis!J140</f>
        <v>31.73</v>
      </c>
      <c r="D137" s="6">
        <f>variáveis!J284</f>
        <v>32.69</v>
      </c>
      <c r="E137" s="6">
        <f>variáveis!J428</f>
        <v>33.65</v>
      </c>
      <c r="F137" s="6">
        <f>variáveis!J572</f>
        <v>33.99</v>
      </c>
      <c r="G137" s="6">
        <f>variáveis!J716</f>
        <v>34.04</v>
      </c>
      <c r="H137" s="6">
        <f>variáveis!J860</f>
        <v>32.58</v>
      </c>
      <c r="I137" s="6">
        <f>variáveis!J1004</f>
        <v>32.72</v>
      </c>
      <c r="J137" s="6">
        <f>variáveis!J1148</f>
        <v>32.89</v>
      </c>
      <c r="K137" s="6">
        <f>variáveis!J1292</f>
        <v>30.67</v>
      </c>
      <c r="L137" s="6">
        <f>variáveis!J1436</f>
        <v>31.04</v>
      </c>
      <c r="M137" s="6">
        <f>variáveis!J1580</f>
        <v>30.59</v>
      </c>
      <c r="N137" s="6">
        <f>variáveis!J1724</f>
        <v>30.58</v>
      </c>
      <c r="O137" s="6">
        <f>variáveis!J1868</f>
        <v>30.33</v>
      </c>
      <c r="P137" s="6">
        <f>variáveis!J2012</f>
        <v>31.89</v>
      </c>
      <c r="Q137" s="6">
        <f>variáveis!J2156</f>
        <v>32.39</v>
      </c>
      <c r="R137" s="6">
        <f>variáveis!J2300</f>
        <v>32.130000000000003</v>
      </c>
      <c r="S137" s="6">
        <f>variáveis!J2444</f>
        <v>32.200000000000003</v>
      </c>
      <c r="T137" s="6">
        <f>variáveis!J2588</f>
        <v>30.66</v>
      </c>
      <c r="U137" s="6">
        <f>variáveis!J2732</f>
        <v>31.99</v>
      </c>
      <c r="V137" s="6">
        <f>variáveis!J2876</f>
        <v>32.08</v>
      </c>
      <c r="W137" s="6">
        <f>variáveis!J3020</f>
        <v>31.23</v>
      </c>
      <c r="X137" s="6">
        <f>variáveis!J3164</f>
        <v>30.02</v>
      </c>
      <c r="Y137" s="6">
        <f>variáveis!J3308</f>
        <v>29.26</v>
      </c>
      <c r="Z137" s="6">
        <f>variáveis!J3452</f>
        <v>30.39</v>
      </c>
      <c r="AA137" s="6">
        <f>variáveis!J3596</f>
        <v>31.82</v>
      </c>
      <c r="AB137" s="6">
        <f>variáveis!J3740</f>
        <v>34.659999999999997</v>
      </c>
      <c r="AC137" s="6">
        <f>variáveis!J3884</f>
        <v>34.75</v>
      </c>
      <c r="AD137" s="6">
        <f>variáveis!J4028</f>
        <v>35.07</v>
      </c>
      <c r="AE137" s="6">
        <f>variáveis!J4172</f>
        <v>31.75</v>
      </c>
      <c r="AF137" s="6">
        <f>variáveis!J4316</f>
        <v>30.62</v>
      </c>
      <c r="AG137" s="6">
        <f>variáveis!J4460</f>
        <v>30.4</v>
      </c>
    </row>
    <row r="138" spans="2:33" x14ac:dyDescent="0.25">
      <c r="B138" s="7">
        <v>2230</v>
      </c>
      <c r="C138" s="6">
        <f>variáveis!J141</f>
        <v>31.69</v>
      </c>
      <c r="D138" s="6">
        <f>variáveis!J285</f>
        <v>32.76</v>
      </c>
      <c r="E138" s="6">
        <f>variáveis!J429</f>
        <v>33.61</v>
      </c>
      <c r="F138" s="6">
        <f>variáveis!J573</f>
        <v>33.96</v>
      </c>
      <c r="G138" s="6">
        <f>variáveis!J717</f>
        <v>34.020000000000003</v>
      </c>
      <c r="H138" s="6">
        <f>variáveis!J861</f>
        <v>32.56</v>
      </c>
      <c r="I138" s="6">
        <f>variáveis!J1005</f>
        <v>32.700000000000003</v>
      </c>
      <c r="J138" s="6">
        <f>variáveis!J1149</f>
        <v>32.869999999999997</v>
      </c>
      <c r="K138" s="6">
        <f>variáveis!J1293</f>
        <v>30.64</v>
      </c>
      <c r="L138" s="6">
        <f>variáveis!J1437</f>
        <v>31.02</v>
      </c>
      <c r="M138" s="6">
        <f>variáveis!J1581</f>
        <v>30.56</v>
      </c>
      <c r="N138" s="6">
        <f>variáveis!J1725</f>
        <v>30.56</v>
      </c>
      <c r="O138" s="6">
        <f>variáveis!J1869</f>
        <v>30.31</v>
      </c>
      <c r="P138" s="6">
        <f>variáveis!J2013</f>
        <v>31.85</v>
      </c>
      <c r="Q138" s="6">
        <f>variáveis!J2157</f>
        <v>32.36</v>
      </c>
      <c r="R138" s="6">
        <f>variáveis!J2301</f>
        <v>32.1</v>
      </c>
      <c r="S138" s="6">
        <f>variáveis!J2445</f>
        <v>32.130000000000003</v>
      </c>
      <c r="T138" s="6">
        <f>variáveis!J2589</f>
        <v>30.64</v>
      </c>
      <c r="U138" s="6">
        <f>variáveis!J2733</f>
        <v>31.96</v>
      </c>
      <c r="V138" s="6">
        <f>variáveis!J2877</f>
        <v>32.06</v>
      </c>
      <c r="W138" s="6">
        <f>variáveis!J3021</f>
        <v>31.2</v>
      </c>
      <c r="X138" s="6">
        <f>variáveis!J3165</f>
        <v>30</v>
      </c>
      <c r="Y138" s="6">
        <f>variáveis!J3309</f>
        <v>29.24</v>
      </c>
      <c r="Z138" s="6">
        <f>variáveis!J3453</f>
        <v>30.38</v>
      </c>
      <c r="AA138" s="6">
        <f>variáveis!J3597</f>
        <v>31.79</v>
      </c>
      <c r="AB138" s="6">
        <f>variáveis!J3741</f>
        <v>34.659999999999997</v>
      </c>
      <c r="AC138" s="6">
        <f>variáveis!J3885</f>
        <v>34.97</v>
      </c>
      <c r="AD138" s="6">
        <f>variáveis!J4029</f>
        <v>35.28</v>
      </c>
      <c r="AE138" s="6">
        <f>variáveis!J4173</f>
        <v>31.74</v>
      </c>
      <c r="AF138" s="6">
        <f>variáveis!J4317</f>
        <v>30.59</v>
      </c>
      <c r="AG138" s="6">
        <f>variáveis!J4461</f>
        <v>30.38</v>
      </c>
    </row>
    <row r="139" spans="2:33" x14ac:dyDescent="0.25">
      <c r="B139" s="7">
        <v>2240</v>
      </c>
      <c r="C139" s="6">
        <f>variáveis!J142</f>
        <v>31.66</v>
      </c>
      <c r="D139" s="6">
        <f>variáveis!J286</f>
        <v>32.770000000000003</v>
      </c>
      <c r="E139" s="6">
        <f>variáveis!J430</f>
        <v>33.56</v>
      </c>
      <c r="F139" s="6">
        <f>variáveis!J574</f>
        <v>33.93</v>
      </c>
      <c r="G139" s="6">
        <f>variáveis!J718</f>
        <v>33.99</v>
      </c>
      <c r="H139" s="6">
        <f>variáveis!J862</f>
        <v>32.53</v>
      </c>
      <c r="I139" s="6">
        <f>variáveis!J1006</f>
        <v>32.68</v>
      </c>
      <c r="J139" s="6">
        <f>variáveis!J1150</f>
        <v>32.840000000000003</v>
      </c>
      <c r="K139" s="6">
        <f>variáveis!J1294</f>
        <v>30.6</v>
      </c>
      <c r="L139" s="6">
        <f>variáveis!J1438</f>
        <v>31</v>
      </c>
      <c r="M139" s="6">
        <f>variáveis!J1582</f>
        <v>30.53</v>
      </c>
      <c r="N139" s="6">
        <f>variáveis!J1726</f>
        <v>30.54</v>
      </c>
      <c r="O139" s="6">
        <f>variáveis!J1870</f>
        <v>30.29</v>
      </c>
      <c r="P139" s="6">
        <f>variáveis!J2014</f>
        <v>31.81</v>
      </c>
      <c r="Q139" s="6">
        <f>variáveis!J2158</f>
        <v>32.340000000000003</v>
      </c>
      <c r="R139" s="6">
        <f>variáveis!J2302</f>
        <v>32.1</v>
      </c>
      <c r="S139" s="6">
        <f>variáveis!J2446</f>
        <v>32.090000000000003</v>
      </c>
      <c r="T139" s="6">
        <f>variáveis!J2590</f>
        <v>30.61</v>
      </c>
      <c r="U139" s="6">
        <f>variáveis!J2734</f>
        <v>31.94</v>
      </c>
      <c r="V139" s="6">
        <f>variáveis!J2878</f>
        <v>32.04</v>
      </c>
      <c r="W139" s="6">
        <f>variáveis!J3022</f>
        <v>31.18</v>
      </c>
      <c r="X139" s="6">
        <f>variáveis!J3166</f>
        <v>29.97</v>
      </c>
      <c r="Y139" s="6">
        <f>variáveis!J3310</f>
        <v>29.22</v>
      </c>
      <c r="Z139" s="6">
        <f>variáveis!J3454</f>
        <v>30.35</v>
      </c>
      <c r="AA139" s="6">
        <f>variáveis!J3598</f>
        <v>31.76</v>
      </c>
      <c r="AB139" s="6">
        <f>variáveis!J3742</f>
        <v>34.6</v>
      </c>
      <c r="AC139" s="6">
        <f>variáveis!J3886</f>
        <v>34.97</v>
      </c>
      <c r="AD139" s="6">
        <f>variáveis!J4030</f>
        <v>35.409999999999997</v>
      </c>
      <c r="AE139" s="6">
        <f>variáveis!J4174</f>
        <v>31.7</v>
      </c>
      <c r="AF139" s="6">
        <f>variáveis!J4318</f>
        <v>30.57</v>
      </c>
      <c r="AG139" s="6">
        <f>variáveis!J4462</f>
        <v>30.35</v>
      </c>
    </row>
    <row r="140" spans="2:33" x14ac:dyDescent="0.25">
      <c r="B140" s="7">
        <v>2250</v>
      </c>
      <c r="C140" s="6">
        <f>variáveis!J143</f>
        <v>31.63</v>
      </c>
      <c r="D140" s="6">
        <f>variáveis!J287</f>
        <v>32.74</v>
      </c>
      <c r="E140" s="6">
        <f>variáveis!J431</f>
        <v>33.53</v>
      </c>
      <c r="F140" s="6">
        <f>variáveis!J575</f>
        <v>33.9</v>
      </c>
      <c r="G140" s="6">
        <f>variáveis!J719</f>
        <v>33.97</v>
      </c>
      <c r="H140" s="6">
        <f>variáveis!J863</f>
        <v>32.49</v>
      </c>
      <c r="I140" s="6">
        <f>variáveis!J1007</f>
        <v>32.65</v>
      </c>
      <c r="J140" s="6">
        <f>variáveis!J1151</f>
        <v>32.81</v>
      </c>
      <c r="K140" s="6">
        <f>variáveis!J1295</f>
        <v>30.54</v>
      </c>
      <c r="L140" s="6">
        <f>variáveis!J1439</f>
        <v>30.98</v>
      </c>
      <c r="M140" s="6">
        <f>variáveis!J1583</f>
        <v>30.5</v>
      </c>
      <c r="N140" s="6">
        <f>variáveis!J1727</f>
        <v>30.51</v>
      </c>
      <c r="O140" s="6">
        <f>variáveis!J1871</f>
        <v>30.27</v>
      </c>
      <c r="P140" s="6">
        <f>variáveis!J2015</f>
        <v>31.78</v>
      </c>
      <c r="Q140" s="6">
        <f>variáveis!J2159</f>
        <v>32.31</v>
      </c>
      <c r="R140" s="6">
        <f>variáveis!J2303</f>
        <v>32.08</v>
      </c>
      <c r="S140" s="6">
        <f>variáveis!J2447</f>
        <v>32.07</v>
      </c>
      <c r="T140" s="6">
        <f>variáveis!J2591</f>
        <v>30.59</v>
      </c>
      <c r="U140" s="6">
        <f>variáveis!J2735</f>
        <v>31.92</v>
      </c>
      <c r="V140" s="6">
        <f>variáveis!J2879</f>
        <v>32.020000000000003</v>
      </c>
      <c r="W140" s="6">
        <f>variáveis!J3023</f>
        <v>31.16</v>
      </c>
      <c r="X140" s="6">
        <f>variáveis!J3167</f>
        <v>29.96</v>
      </c>
      <c r="Y140" s="6">
        <f>variáveis!J3311</f>
        <v>29.2</v>
      </c>
      <c r="Z140" s="6">
        <f>variáveis!J3455</f>
        <v>30.31</v>
      </c>
      <c r="AA140" s="6">
        <f>variáveis!J3599</f>
        <v>31.74</v>
      </c>
      <c r="AB140" s="6">
        <f>variáveis!J3743</f>
        <v>34.57</v>
      </c>
      <c r="AC140" s="6">
        <f>variáveis!J3887</f>
        <v>35.08</v>
      </c>
      <c r="AD140" s="6">
        <f>variáveis!J4031</f>
        <v>35.47</v>
      </c>
      <c r="AE140" s="6">
        <f>variáveis!J4175</f>
        <v>31.67</v>
      </c>
      <c r="AF140" s="6">
        <f>variáveis!J4319</f>
        <v>30.55</v>
      </c>
      <c r="AG140" s="6">
        <f>variáveis!J4463</f>
        <v>30.32</v>
      </c>
    </row>
    <row r="141" spans="2:33" x14ac:dyDescent="0.25">
      <c r="B141" s="7">
        <v>2300</v>
      </c>
      <c r="C141" s="6">
        <f>variáveis!J144</f>
        <v>31.6</v>
      </c>
      <c r="D141" s="6">
        <f>variáveis!J288</f>
        <v>32.71</v>
      </c>
      <c r="E141" s="6">
        <f>variáveis!J432</f>
        <v>33.5</v>
      </c>
      <c r="F141" s="6">
        <f>variáveis!J576</f>
        <v>33.869999999999997</v>
      </c>
      <c r="G141" s="6">
        <f>variáveis!J720</f>
        <v>33.94</v>
      </c>
      <c r="H141" s="6">
        <f>variáveis!J864</f>
        <v>32.44</v>
      </c>
      <c r="I141" s="6">
        <f>variáveis!J1008</f>
        <v>32.619999999999997</v>
      </c>
      <c r="J141" s="6">
        <f>variáveis!J1152</f>
        <v>32.79</v>
      </c>
      <c r="K141" s="6">
        <f>variáveis!J1296</f>
        <v>30.52</v>
      </c>
      <c r="L141" s="6">
        <f>variáveis!J1440</f>
        <v>30.96</v>
      </c>
      <c r="M141" s="6">
        <f>variáveis!J1584</f>
        <v>30.47</v>
      </c>
      <c r="N141" s="6">
        <f>variáveis!J1728</f>
        <v>30.49</v>
      </c>
      <c r="O141" s="6">
        <f>variáveis!J1872</f>
        <v>30.25</v>
      </c>
      <c r="P141" s="6">
        <f>variáveis!J2016</f>
        <v>31.74</v>
      </c>
      <c r="Q141" s="6">
        <f>variáveis!J2160</f>
        <v>32.28</v>
      </c>
      <c r="R141" s="6">
        <f>variáveis!J2304</f>
        <v>32.049999999999997</v>
      </c>
      <c r="S141" s="6">
        <f>variáveis!J2448</f>
        <v>32.06</v>
      </c>
      <c r="T141" s="6">
        <f>variáveis!J2592</f>
        <v>30.57</v>
      </c>
      <c r="U141" s="6">
        <f>variáveis!J2736</f>
        <v>31.89</v>
      </c>
      <c r="V141" s="6">
        <f>variáveis!J2880</f>
        <v>32</v>
      </c>
      <c r="W141" s="6">
        <f>variáveis!J3024</f>
        <v>31.13</v>
      </c>
      <c r="X141" s="6">
        <f>variáveis!J3168</f>
        <v>29.94</v>
      </c>
      <c r="Y141" s="6">
        <f>variáveis!J3312</f>
        <v>29.18</v>
      </c>
      <c r="Z141" s="6">
        <f>variáveis!J3456</f>
        <v>30.27</v>
      </c>
      <c r="AA141" s="6">
        <f>variáveis!J3600</f>
        <v>31.71</v>
      </c>
      <c r="AB141" s="6">
        <f>variáveis!J3744</f>
        <v>34.56</v>
      </c>
      <c r="AC141" s="6">
        <f>variáveis!J3888</f>
        <v>35.130000000000003</v>
      </c>
      <c r="AD141" s="6">
        <f>variáveis!J4032</f>
        <v>35.53</v>
      </c>
      <c r="AE141" s="6">
        <f>variáveis!J4176</f>
        <v>31.63</v>
      </c>
      <c r="AF141" s="6">
        <f>variáveis!J4320</f>
        <v>30.52</v>
      </c>
      <c r="AG141" s="6">
        <f>variáveis!J4464</f>
        <v>30.3</v>
      </c>
    </row>
    <row r="142" spans="2:33" x14ac:dyDescent="0.25">
      <c r="B142" s="7">
        <v>2310</v>
      </c>
      <c r="C142" s="6">
        <f>variáveis!J145</f>
        <v>31.58</v>
      </c>
      <c r="D142" s="6">
        <f>variáveis!J289</f>
        <v>32.68</v>
      </c>
      <c r="E142" s="6">
        <f>variáveis!J433</f>
        <v>33.47</v>
      </c>
      <c r="F142" s="6">
        <f>variáveis!J577</f>
        <v>33.840000000000003</v>
      </c>
      <c r="G142" s="6">
        <f>variáveis!J721</f>
        <v>33.909999999999997</v>
      </c>
      <c r="H142" s="6">
        <f>variáveis!J865</f>
        <v>32.36</v>
      </c>
      <c r="I142" s="6">
        <f>variáveis!J1009</f>
        <v>32.6</v>
      </c>
      <c r="J142" s="6">
        <f>variáveis!J1153</f>
        <v>32.770000000000003</v>
      </c>
      <c r="K142" s="6">
        <f>variáveis!J1297</f>
        <v>30.49</v>
      </c>
      <c r="L142" s="6">
        <f>variáveis!J1441</f>
        <v>30.94</v>
      </c>
      <c r="M142" s="6">
        <f>variáveis!J1585</f>
        <v>30.44</v>
      </c>
      <c r="N142" s="6">
        <f>variáveis!J1729</f>
        <v>30.47</v>
      </c>
      <c r="O142" s="6">
        <f>variáveis!J1873</f>
        <v>30.23</v>
      </c>
      <c r="P142" s="6">
        <f>variáveis!J2017</f>
        <v>31.71</v>
      </c>
      <c r="Q142" s="6">
        <f>variáveis!J2161</f>
        <v>32.26</v>
      </c>
      <c r="R142" s="6">
        <f>variáveis!J2305</f>
        <v>32.020000000000003</v>
      </c>
      <c r="S142" s="6">
        <f>variáveis!J2449</f>
        <v>32.06</v>
      </c>
      <c r="T142" s="6">
        <f>variáveis!J2593</f>
        <v>30.54</v>
      </c>
      <c r="U142" s="6">
        <f>variáveis!J2737</f>
        <v>31.87</v>
      </c>
      <c r="V142" s="6">
        <f>variáveis!J2881</f>
        <v>31.98</v>
      </c>
      <c r="W142" s="6">
        <f>variáveis!J3025</f>
        <v>31.1</v>
      </c>
      <c r="X142" s="6">
        <f>variáveis!J3169</f>
        <v>29.92</v>
      </c>
      <c r="Y142" s="6">
        <f>variáveis!J3313</f>
        <v>29.16</v>
      </c>
      <c r="Z142" s="6">
        <f>variáveis!J3457</f>
        <v>30.22</v>
      </c>
      <c r="AA142" s="6">
        <f>variáveis!J3601</f>
        <v>31.68</v>
      </c>
      <c r="AB142" s="6">
        <f>variáveis!J3745</f>
        <v>34.549999999999997</v>
      </c>
      <c r="AC142" s="6">
        <f>variáveis!J3889</f>
        <v>35.58</v>
      </c>
      <c r="AD142" s="6">
        <f>variáveis!J4033</f>
        <v>35.340000000000003</v>
      </c>
      <c r="AE142" s="6">
        <f>variáveis!J4177</f>
        <v>31.6</v>
      </c>
      <c r="AF142" s="6">
        <f>variáveis!J4321</f>
        <v>30.49</v>
      </c>
      <c r="AG142" s="6">
        <f>variáveis!J4465</f>
        <v>30.27</v>
      </c>
    </row>
    <row r="143" spans="2:33" x14ac:dyDescent="0.25">
      <c r="B143" s="7">
        <v>2320</v>
      </c>
      <c r="C143" s="6">
        <f>variáveis!J146</f>
        <v>31.54</v>
      </c>
      <c r="D143" s="6">
        <f>variáveis!J290</f>
        <v>32.65</v>
      </c>
      <c r="E143" s="6">
        <f>variáveis!J434</f>
        <v>33.43</v>
      </c>
      <c r="F143" s="6">
        <f>variáveis!J578</f>
        <v>33.81</v>
      </c>
      <c r="G143" s="6">
        <f>variáveis!J722</f>
        <v>33.89</v>
      </c>
      <c r="H143" s="6">
        <f>variáveis!J866</f>
        <v>32.31</v>
      </c>
      <c r="I143" s="6">
        <f>variáveis!J1010</f>
        <v>32.590000000000003</v>
      </c>
      <c r="J143" s="6">
        <f>variáveis!J1154</f>
        <v>32.74</v>
      </c>
      <c r="K143" s="6">
        <f>variáveis!J1298</f>
        <v>30.46</v>
      </c>
      <c r="L143" s="6">
        <f>variáveis!J1442</f>
        <v>30.92</v>
      </c>
      <c r="M143" s="6">
        <f>variáveis!J1586</f>
        <v>30.41</v>
      </c>
      <c r="N143" s="6">
        <f>variáveis!J1730</f>
        <v>30.44</v>
      </c>
      <c r="O143" s="6">
        <f>variáveis!J1874</f>
        <v>30.21</v>
      </c>
      <c r="P143" s="6">
        <f>variáveis!J2018</f>
        <v>31.67</v>
      </c>
      <c r="Q143" s="6">
        <f>variáveis!J2162</f>
        <v>32.229999999999997</v>
      </c>
      <c r="R143" s="6">
        <f>variáveis!J2306</f>
        <v>32</v>
      </c>
      <c r="S143" s="6">
        <f>variáveis!J2450</f>
        <v>32.049999999999997</v>
      </c>
      <c r="T143" s="6">
        <f>variáveis!J2594</f>
        <v>30.52</v>
      </c>
      <c r="U143" s="6">
        <f>variáveis!J2738</f>
        <v>31.84</v>
      </c>
      <c r="V143" s="6">
        <f>variáveis!J2882</f>
        <v>31.95</v>
      </c>
      <c r="W143" s="6">
        <f>variáveis!J3026</f>
        <v>31.08</v>
      </c>
      <c r="X143" s="6">
        <f>variáveis!J3170</f>
        <v>29.9</v>
      </c>
      <c r="Y143" s="6">
        <f>variáveis!J3314</f>
        <v>29.14</v>
      </c>
      <c r="Z143" s="6">
        <f>variáveis!J3458</f>
        <v>30.17</v>
      </c>
      <c r="AA143" s="6">
        <f>variáveis!J3602</f>
        <v>31.65</v>
      </c>
      <c r="AB143" s="6">
        <f>variáveis!J3746</f>
        <v>34.49</v>
      </c>
      <c r="AC143" s="6">
        <f>variáveis!J3890</f>
        <v>36.76</v>
      </c>
      <c r="AD143" s="6">
        <f>variáveis!J4034</f>
        <v>34.92</v>
      </c>
      <c r="AE143" s="6">
        <f>variáveis!J4178</f>
        <v>31.56</v>
      </c>
      <c r="AF143" s="6">
        <f>variáveis!J4322</f>
        <v>30.44</v>
      </c>
      <c r="AG143" s="6">
        <f>variáveis!J4466</f>
        <v>30.24</v>
      </c>
    </row>
    <row r="144" spans="2:33" x14ac:dyDescent="0.25">
      <c r="B144" s="7">
        <v>2330</v>
      </c>
      <c r="C144" s="6">
        <f>variáveis!J147</f>
        <v>31.51</v>
      </c>
      <c r="D144" s="6">
        <f>variáveis!J291</f>
        <v>32.61</v>
      </c>
      <c r="E144" s="6">
        <f>variáveis!J435</f>
        <v>33.4</v>
      </c>
      <c r="F144" s="6">
        <f>variáveis!J579</f>
        <v>33.78</v>
      </c>
      <c r="G144" s="6">
        <f>variáveis!J723</f>
        <v>33.869999999999997</v>
      </c>
      <c r="H144" s="6">
        <f>variáveis!J867</f>
        <v>32.270000000000003</v>
      </c>
      <c r="I144" s="6">
        <f>variáveis!J1011</f>
        <v>32.57</v>
      </c>
      <c r="J144" s="6">
        <f>variáveis!J1155</f>
        <v>32.71</v>
      </c>
      <c r="K144" s="6">
        <f>variáveis!J1299</f>
        <v>30.43</v>
      </c>
      <c r="L144" s="6">
        <f>variáveis!J1443</f>
        <v>30.9</v>
      </c>
      <c r="M144" s="6">
        <f>variáveis!J1587</f>
        <v>30.39</v>
      </c>
      <c r="N144" s="6">
        <f>variáveis!J1731</f>
        <v>30.42</v>
      </c>
      <c r="O144" s="6">
        <f>variáveis!J1875</f>
        <v>30.19</v>
      </c>
      <c r="P144" s="6">
        <f>variáveis!J2019</f>
        <v>31.64</v>
      </c>
      <c r="Q144" s="6">
        <f>variáveis!J2163</f>
        <v>32.200000000000003</v>
      </c>
      <c r="R144" s="6">
        <f>variáveis!J2307</f>
        <v>31.98</v>
      </c>
      <c r="S144" s="6">
        <f>variáveis!J2451</f>
        <v>32.06</v>
      </c>
      <c r="T144" s="6">
        <f>variáveis!J2595</f>
        <v>30.5</v>
      </c>
      <c r="U144" s="6">
        <f>variáveis!J2739</f>
        <v>31.82</v>
      </c>
      <c r="V144" s="6">
        <f>variáveis!J2883</f>
        <v>31.93</v>
      </c>
      <c r="W144" s="6">
        <f>variáveis!J3027</f>
        <v>31.05</v>
      </c>
      <c r="X144" s="6">
        <f>variáveis!J3171</f>
        <v>29.88</v>
      </c>
      <c r="Y144" s="6">
        <f>variáveis!J3315</f>
        <v>29.12</v>
      </c>
      <c r="Z144" s="6">
        <f>variáveis!J3459</f>
        <v>30.14</v>
      </c>
      <c r="AA144" s="6">
        <f>variáveis!J3603</f>
        <v>31.62</v>
      </c>
      <c r="AB144" s="6">
        <f>variáveis!J3747</f>
        <v>34.409999999999997</v>
      </c>
      <c r="AC144" s="6">
        <f>variáveis!J3891</f>
        <v>37.1</v>
      </c>
      <c r="AD144" s="6">
        <f>variáveis!J4035</f>
        <v>34.619999999999997</v>
      </c>
      <c r="AE144" s="6">
        <f>variáveis!J4179</f>
        <v>31.52</v>
      </c>
      <c r="AF144" s="6">
        <f>variáveis!J4323</f>
        <v>30.4</v>
      </c>
      <c r="AG144" s="6">
        <f>variáveis!J4467</f>
        <v>30.22</v>
      </c>
    </row>
    <row r="145" spans="2:33" x14ac:dyDescent="0.25">
      <c r="B145" s="7">
        <v>2340</v>
      </c>
      <c r="C145" s="6">
        <f>variáveis!J148</f>
        <v>31.48</v>
      </c>
      <c r="D145" s="6">
        <f>variáveis!J292</f>
        <v>32.58</v>
      </c>
      <c r="E145" s="6">
        <f>variáveis!J436</f>
        <v>33.369999999999997</v>
      </c>
      <c r="F145" s="6">
        <f>variáveis!J580</f>
        <v>33.75</v>
      </c>
      <c r="G145" s="6">
        <f>variáveis!J724</f>
        <v>33.83</v>
      </c>
      <c r="H145" s="6">
        <f>variáveis!J868</f>
        <v>32.25</v>
      </c>
      <c r="I145" s="6">
        <f>variáveis!J1012</f>
        <v>32.549999999999997</v>
      </c>
      <c r="J145" s="6">
        <f>variáveis!J1156</f>
        <v>32.69</v>
      </c>
      <c r="K145" s="6">
        <f>variáveis!J1300</f>
        <v>30.39</v>
      </c>
      <c r="L145" s="6">
        <f>variáveis!J1444</f>
        <v>30.88</v>
      </c>
      <c r="M145" s="6">
        <f>variáveis!J1588</f>
        <v>30.36</v>
      </c>
      <c r="N145" s="6">
        <f>variáveis!J1732</f>
        <v>30.39</v>
      </c>
      <c r="O145" s="6">
        <f>variáveis!J1876</f>
        <v>30.17</v>
      </c>
      <c r="P145" s="6">
        <f>variáveis!J2020</f>
        <v>31.61</v>
      </c>
      <c r="Q145" s="6">
        <f>variáveis!J2164</f>
        <v>32.17</v>
      </c>
      <c r="R145" s="6">
        <f>variáveis!J2308</f>
        <v>31.96</v>
      </c>
      <c r="S145" s="6">
        <f>variáveis!J2452</f>
        <v>32.07</v>
      </c>
      <c r="T145" s="6">
        <f>variáveis!J2596</f>
        <v>30.47</v>
      </c>
      <c r="U145" s="6">
        <f>variáveis!J2740</f>
        <v>31.79</v>
      </c>
      <c r="V145" s="6">
        <f>variáveis!J2884</f>
        <v>31.91</v>
      </c>
      <c r="W145" s="6">
        <f>variáveis!J3028</f>
        <v>31.02</v>
      </c>
      <c r="X145" s="6">
        <f>variáveis!J3172</f>
        <v>29.86</v>
      </c>
      <c r="Y145" s="6">
        <f>variáveis!J3316</f>
        <v>29.1</v>
      </c>
      <c r="Z145" s="6">
        <f>variáveis!J3460</f>
        <v>30.11</v>
      </c>
      <c r="AA145" s="6">
        <f>variáveis!J3604</f>
        <v>31.59</v>
      </c>
      <c r="AB145" s="6">
        <f>variáveis!J3748</f>
        <v>34.32</v>
      </c>
      <c r="AC145" s="6">
        <f>variáveis!J3892</f>
        <v>36.89</v>
      </c>
      <c r="AD145" s="6">
        <f>variáveis!J4036</f>
        <v>34.43</v>
      </c>
      <c r="AE145" s="6">
        <f>variáveis!J4180</f>
        <v>31.49</v>
      </c>
      <c r="AF145" s="6">
        <f>variáveis!J4324</f>
        <v>30.35</v>
      </c>
      <c r="AG145" s="6">
        <f>variáveis!J4468</f>
        <v>30.19</v>
      </c>
    </row>
    <row r="146" spans="2:33" x14ac:dyDescent="0.25">
      <c r="B146" s="7">
        <v>2350</v>
      </c>
      <c r="C146" s="6">
        <f>variáveis!J149</f>
        <v>31.44</v>
      </c>
      <c r="D146" s="6">
        <f>variáveis!J293</f>
        <v>32.549999999999997</v>
      </c>
      <c r="E146" s="6">
        <f>variáveis!J437</f>
        <v>33.33</v>
      </c>
      <c r="F146" s="6">
        <f>variáveis!J581</f>
        <v>33.72</v>
      </c>
      <c r="G146" s="6">
        <f>variáveis!J725</f>
        <v>33.79</v>
      </c>
      <c r="H146" s="6">
        <f>variáveis!J869</f>
        <v>32.229999999999997</v>
      </c>
      <c r="I146" s="6">
        <f>variáveis!J1013</f>
        <v>32.51</v>
      </c>
      <c r="J146" s="6">
        <f>variáveis!J1157</f>
        <v>32.659999999999997</v>
      </c>
      <c r="K146" s="6">
        <f>variáveis!J1301</f>
        <v>30.34</v>
      </c>
      <c r="L146" s="6">
        <f>variáveis!J1445</f>
        <v>30.85</v>
      </c>
      <c r="M146" s="6">
        <f>variáveis!J1589</f>
        <v>30.33</v>
      </c>
      <c r="N146" s="6">
        <f>variáveis!J1733</f>
        <v>30.37</v>
      </c>
      <c r="O146" s="6">
        <f>variáveis!J1877</f>
        <v>30.15</v>
      </c>
      <c r="P146" s="6">
        <f>variáveis!J2021</f>
        <v>31.57</v>
      </c>
      <c r="Q146" s="6">
        <f>variáveis!J2165</f>
        <v>32.14</v>
      </c>
      <c r="R146" s="6">
        <f>variáveis!J2309</f>
        <v>31.94</v>
      </c>
      <c r="S146" s="6">
        <f>variáveis!J2453</f>
        <v>32.049999999999997</v>
      </c>
      <c r="T146" s="6">
        <f>variáveis!J2597</f>
        <v>30.45</v>
      </c>
      <c r="U146" s="6">
        <f>variáveis!J2741</f>
        <v>31.76</v>
      </c>
      <c r="V146" s="6">
        <f>variáveis!J2885</f>
        <v>31.89</v>
      </c>
      <c r="W146" s="6">
        <f>variáveis!J3029</f>
        <v>31</v>
      </c>
      <c r="X146" s="6">
        <f>variáveis!J3173</f>
        <v>29.84</v>
      </c>
      <c r="Y146" s="6">
        <f>variáveis!J3317</f>
        <v>29.08</v>
      </c>
      <c r="Z146" s="6">
        <f>variáveis!J3461</f>
        <v>30.08</v>
      </c>
      <c r="AA146" s="6">
        <f>variáveis!J3605</f>
        <v>31.56</v>
      </c>
      <c r="AB146" s="6">
        <f>variáveis!J3749</f>
        <v>34.24</v>
      </c>
      <c r="AC146" s="6">
        <f>variáveis!J3893</f>
        <v>36.979999999999997</v>
      </c>
      <c r="AD146" s="6">
        <f>variáveis!J4037</f>
        <v>34.369999999999997</v>
      </c>
      <c r="AE146" s="6">
        <f>variáveis!J4181</f>
        <v>31.45</v>
      </c>
      <c r="AF146" s="6">
        <f>variáveis!J4325</f>
        <v>30.32</v>
      </c>
      <c r="AG146" s="6">
        <f>variáveis!J4469</f>
        <v>30.17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30.134930555555538</v>
      </c>
      <c r="D148" s="3">
        <f t="shared" ref="D148:AG148" si="0">AVERAGE(D3:D146)</f>
        <v>30.995555555555558</v>
      </c>
      <c r="E148" s="3">
        <f t="shared" si="0"/>
        <v>32.205833333333324</v>
      </c>
      <c r="F148" s="3">
        <f t="shared" si="0"/>
        <v>33.013402777777777</v>
      </c>
      <c r="G148" s="3">
        <f t="shared" si="0"/>
        <v>33.287708333333335</v>
      </c>
      <c r="H148" s="3">
        <f t="shared" si="0"/>
        <v>32.826736111111103</v>
      </c>
      <c r="I148" s="3">
        <f t="shared" si="0"/>
        <v>31.941319444444439</v>
      </c>
      <c r="J148" s="3">
        <f t="shared" si="0"/>
        <v>32.087499999999999</v>
      </c>
      <c r="K148" s="3">
        <f t="shared" si="0"/>
        <v>31.368263888888904</v>
      </c>
      <c r="L148" s="3">
        <f t="shared" si="0"/>
        <v>30.085902777777772</v>
      </c>
      <c r="M148" s="3">
        <f t="shared" si="0"/>
        <v>30.37791666666666</v>
      </c>
      <c r="N148" s="3">
        <f t="shared" si="0"/>
        <v>29.872500000000009</v>
      </c>
      <c r="O148" s="3">
        <f t="shared" si="0"/>
        <v>29.770833333333321</v>
      </c>
      <c r="P148" s="3">
        <f t="shared" si="0"/>
        <v>30.349375000000009</v>
      </c>
      <c r="Q148" s="3">
        <f t="shared" si="0"/>
        <v>31.120347222222215</v>
      </c>
      <c r="R148" s="3">
        <f t="shared" si="0"/>
        <v>31.567430555555532</v>
      </c>
      <c r="S148" s="3">
        <f t="shared" si="0"/>
        <v>31.551805555555561</v>
      </c>
      <c r="T148" s="3">
        <f t="shared" si="0"/>
        <v>31.094791666666676</v>
      </c>
      <c r="U148" s="3">
        <f t="shared" si="0"/>
        <v>30.462430555555549</v>
      </c>
      <c r="V148" s="3">
        <f t="shared" si="0"/>
        <v>31.245347222222236</v>
      </c>
      <c r="W148" s="3">
        <f t="shared" si="0"/>
        <v>31.101041666666674</v>
      </c>
      <c r="X148" s="3">
        <f t="shared" si="0"/>
        <v>30.03444444444445</v>
      </c>
      <c r="Y148" s="3">
        <f t="shared" si="0"/>
        <v>29.249513888888885</v>
      </c>
      <c r="Z148" s="3">
        <f t="shared" si="0"/>
        <v>29.219097222222217</v>
      </c>
      <c r="AA148" s="3">
        <f t="shared" si="0"/>
        <v>30.238749999999996</v>
      </c>
      <c r="AB148" s="3">
        <f t="shared" si="0"/>
        <v>31.775208333333314</v>
      </c>
      <c r="AC148" s="3">
        <f t="shared" si="0"/>
        <v>33.328819444444463</v>
      </c>
      <c r="AD148" s="3">
        <f t="shared" si="0"/>
        <v>33.041180555555563</v>
      </c>
      <c r="AE148" s="3">
        <f t="shared" si="0"/>
        <v>32.766388888888883</v>
      </c>
      <c r="AF148" s="3">
        <f t="shared" si="0"/>
        <v>30.473680555555536</v>
      </c>
      <c r="AG148" s="3">
        <f t="shared" si="0"/>
        <v>29.732083333333335</v>
      </c>
    </row>
    <row r="149" spans="2:33" x14ac:dyDescent="0.25">
      <c r="B149" s="7" t="s">
        <v>6</v>
      </c>
      <c r="C149" s="3">
        <f>MAX(C3:C146)</f>
        <v>32.03</v>
      </c>
      <c r="D149" s="3">
        <f t="shared" ref="D149:AG149" si="1">MAX(D3:D146)</f>
        <v>33.06</v>
      </c>
      <c r="E149" s="3">
        <f t="shared" si="1"/>
        <v>34.07</v>
      </c>
      <c r="F149" s="3">
        <f t="shared" si="1"/>
        <v>34.46</v>
      </c>
      <c r="G149" s="3">
        <f t="shared" si="1"/>
        <v>34.450000000000003</v>
      </c>
      <c r="H149" s="3">
        <f t="shared" si="1"/>
        <v>33.78</v>
      </c>
      <c r="I149" s="3">
        <f t="shared" si="1"/>
        <v>33</v>
      </c>
      <c r="J149" s="3">
        <f t="shared" si="1"/>
        <v>33.200000000000003</v>
      </c>
      <c r="K149" s="3">
        <f t="shared" si="1"/>
        <v>32.64</v>
      </c>
      <c r="L149" s="3">
        <f t="shared" si="1"/>
        <v>31.22</v>
      </c>
      <c r="M149" s="3">
        <f t="shared" si="1"/>
        <v>31.07</v>
      </c>
      <c r="N149" s="3">
        <f t="shared" si="1"/>
        <v>30.83</v>
      </c>
      <c r="O149" s="3">
        <f t="shared" si="1"/>
        <v>30.49</v>
      </c>
      <c r="P149" s="3">
        <f t="shared" si="1"/>
        <v>32.299999999999997</v>
      </c>
      <c r="Q149" s="3">
        <f t="shared" si="1"/>
        <v>32.590000000000003</v>
      </c>
      <c r="R149" s="3">
        <f t="shared" si="1"/>
        <v>32.49</v>
      </c>
      <c r="S149" s="3">
        <f t="shared" si="1"/>
        <v>32.520000000000003</v>
      </c>
      <c r="T149" s="3">
        <f t="shared" si="1"/>
        <v>32.04</v>
      </c>
      <c r="U149" s="3">
        <f t="shared" si="1"/>
        <v>32.19</v>
      </c>
      <c r="V149" s="3">
        <f t="shared" si="1"/>
        <v>32.299999999999997</v>
      </c>
      <c r="W149" s="3">
        <f t="shared" si="1"/>
        <v>31.87</v>
      </c>
      <c r="X149" s="3">
        <f t="shared" si="1"/>
        <v>30.97</v>
      </c>
      <c r="Y149" s="3">
        <f t="shared" si="1"/>
        <v>29.82</v>
      </c>
      <c r="Z149" s="3">
        <f t="shared" si="1"/>
        <v>30.7</v>
      </c>
      <c r="AA149" s="3">
        <f t="shared" si="1"/>
        <v>32.049999999999997</v>
      </c>
      <c r="AB149" s="3">
        <f t="shared" si="1"/>
        <v>36.200000000000003</v>
      </c>
      <c r="AC149" s="3">
        <f t="shared" si="1"/>
        <v>37.1</v>
      </c>
      <c r="AD149" s="3">
        <f t="shared" si="1"/>
        <v>36.36</v>
      </c>
      <c r="AE149" s="3">
        <f t="shared" si="1"/>
        <v>42.62</v>
      </c>
      <c r="AF149" s="3">
        <f t="shared" si="1"/>
        <v>31.41</v>
      </c>
      <c r="AG149" s="3">
        <f t="shared" si="1"/>
        <v>30.74</v>
      </c>
    </row>
    <row r="150" spans="2:33" x14ac:dyDescent="0.25">
      <c r="B150" s="7" t="s">
        <v>5</v>
      </c>
      <c r="C150" s="3">
        <f>MIN(C3:C146)</f>
        <v>28.47</v>
      </c>
      <c r="D150" s="3">
        <f t="shared" ref="D150:AG150" si="2">MIN(D3:D146)</f>
        <v>29.22</v>
      </c>
      <c r="E150" s="3">
        <f t="shared" si="2"/>
        <v>30.59</v>
      </c>
      <c r="F150" s="3">
        <f t="shared" si="2"/>
        <v>31.63</v>
      </c>
      <c r="G150" s="3">
        <f t="shared" si="2"/>
        <v>32.19</v>
      </c>
      <c r="H150" s="3">
        <f t="shared" si="2"/>
        <v>32.1</v>
      </c>
      <c r="I150" s="3">
        <f t="shared" si="2"/>
        <v>30.84</v>
      </c>
      <c r="J150" s="3">
        <f t="shared" si="2"/>
        <v>31.01</v>
      </c>
      <c r="K150" s="3">
        <f t="shared" si="2"/>
        <v>30.34</v>
      </c>
      <c r="L150" s="3">
        <f t="shared" si="2"/>
        <v>29.13</v>
      </c>
      <c r="M150" s="3">
        <f t="shared" si="2"/>
        <v>29.66</v>
      </c>
      <c r="N150" s="3">
        <f t="shared" si="2"/>
        <v>29.03</v>
      </c>
      <c r="O150" s="3">
        <f t="shared" si="2"/>
        <v>28.9</v>
      </c>
      <c r="P150" s="3">
        <f t="shared" si="2"/>
        <v>28.85</v>
      </c>
      <c r="Q150" s="3">
        <f t="shared" si="2"/>
        <v>29.81</v>
      </c>
      <c r="R150" s="3">
        <f t="shared" si="2"/>
        <v>30.58</v>
      </c>
      <c r="S150" s="3">
        <f t="shared" si="2"/>
        <v>30.62</v>
      </c>
      <c r="T150" s="3">
        <f t="shared" si="2"/>
        <v>30.45</v>
      </c>
      <c r="U150" s="3">
        <f t="shared" si="2"/>
        <v>29.07</v>
      </c>
      <c r="V150" s="3">
        <f t="shared" si="2"/>
        <v>30.16</v>
      </c>
      <c r="W150" s="3">
        <f t="shared" si="2"/>
        <v>30.3</v>
      </c>
      <c r="X150" s="3">
        <f t="shared" si="2"/>
        <v>29.5</v>
      </c>
      <c r="Y150" s="3">
        <f t="shared" si="2"/>
        <v>28.77</v>
      </c>
      <c r="Z150" s="3">
        <f t="shared" si="2"/>
        <v>28.17</v>
      </c>
      <c r="AA150" s="3">
        <f t="shared" si="2"/>
        <v>28.76</v>
      </c>
      <c r="AB150" s="3">
        <f t="shared" si="2"/>
        <v>29.65</v>
      </c>
      <c r="AC150" s="3">
        <f t="shared" si="2"/>
        <v>30.87</v>
      </c>
      <c r="AD150" s="3">
        <f t="shared" si="2"/>
        <v>31.09</v>
      </c>
      <c r="AE150" s="3">
        <f t="shared" si="2"/>
        <v>31.28</v>
      </c>
      <c r="AF150" s="3">
        <f t="shared" si="2"/>
        <v>29.5</v>
      </c>
      <c r="AG150" s="3">
        <f t="shared" si="2"/>
        <v>28.7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sqref="A1:XFD1048576"/>
    </sheetView>
  </sheetViews>
  <sheetFormatPr defaultRowHeight="15" x14ac:dyDescent="0.25"/>
  <sheetData>
    <row r="1" spans="2:38" x14ac:dyDescent="0.25">
      <c r="B1" s="6"/>
      <c r="C1" s="58" t="s">
        <v>37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30.16</v>
      </c>
      <c r="D3" s="6">
        <f>variáveis!K150</f>
        <v>30.32</v>
      </c>
      <c r="E3" s="6">
        <f>variáveis!K294</f>
        <v>30.83</v>
      </c>
      <c r="F3" s="6">
        <f>variáveis!K438</f>
        <v>31.34</v>
      </c>
      <c r="G3" s="6">
        <f>variáveis!K582</f>
        <v>31.99</v>
      </c>
      <c r="H3" s="6">
        <f>variáveis!K726</f>
        <v>32.4</v>
      </c>
      <c r="I3" s="6">
        <f>variáveis!K870</f>
        <v>32.15</v>
      </c>
      <c r="J3" s="6">
        <f>variáveis!K1014</f>
        <v>31.96</v>
      </c>
      <c r="K3" s="6">
        <f>variáveis!K1158</f>
        <v>31.9</v>
      </c>
      <c r="L3" s="6">
        <f>variáveis!K1302</f>
        <v>31.21</v>
      </c>
      <c r="M3" s="6">
        <f>variáveis!K1446</f>
        <v>30.9</v>
      </c>
      <c r="N3" s="6">
        <f>variáveis!K1590</f>
        <v>30.78</v>
      </c>
      <c r="O3" s="6">
        <f>variáveis!K1734</f>
        <v>30.46</v>
      </c>
      <c r="P3" s="6">
        <f>variáveis!K1878</f>
        <v>30.26</v>
      </c>
      <c r="Q3" s="6">
        <f>variáveis!K2022</f>
        <v>30.61</v>
      </c>
      <c r="R3" s="6">
        <f>variáveis!K2166</f>
        <v>30.97</v>
      </c>
      <c r="S3" s="6">
        <f>variáveis!K2310</f>
        <v>31.23</v>
      </c>
      <c r="T3" s="6">
        <f>variáveis!K2454</f>
        <v>31.34</v>
      </c>
      <c r="U3" s="6">
        <f>variáveis!K2598</f>
        <v>31.01</v>
      </c>
      <c r="V3" s="6">
        <f>variáveis!K2742</f>
        <v>30.92</v>
      </c>
      <c r="W3" s="6">
        <f>variáveis!K2886</f>
        <v>31.14</v>
      </c>
      <c r="X3" s="6">
        <f>variáveis!K3030</f>
        <v>31.04</v>
      </c>
      <c r="Y3" s="6">
        <f>variáveis!K3174</f>
        <v>30.41</v>
      </c>
      <c r="Z3" s="6">
        <f>variáveis!K3318</f>
        <v>29.92</v>
      </c>
      <c r="AA3" s="6">
        <f>variáveis!K3462</f>
        <v>29.74</v>
      </c>
      <c r="AB3" s="6">
        <f>variáveis!K3606</f>
        <v>30.37</v>
      </c>
      <c r="AC3" s="6">
        <f>variáveis!K3750</f>
        <v>32.58</v>
      </c>
      <c r="AD3" s="6">
        <f>variáveis!K3894</f>
        <v>35.08</v>
      </c>
      <c r="AE3" s="6">
        <f>variáveis!K4038</f>
        <v>33.21</v>
      </c>
      <c r="AF3" s="6">
        <f>variáveis!K4182</f>
        <v>31.46</v>
      </c>
      <c r="AG3" s="6">
        <f>variáveis!K4326</f>
        <v>30.81</v>
      </c>
      <c r="AI3" s="7">
        <v>1</v>
      </c>
      <c r="AJ3" s="3">
        <f t="array" ref="AJ3:AL33">TRANSPOSE(C148:AG150)</f>
        <v>29.74944444444445</v>
      </c>
      <c r="AK3" s="3">
        <v>30.31</v>
      </c>
      <c r="AL3" s="3">
        <v>29.2</v>
      </c>
    </row>
    <row r="4" spans="2:38" x14ac:dyDescent="0.25">
      <c r="B4" s="7">
        <v>10</v>
      </c>
      <c r="C4" s="6">
        <f>variáveis!K7</f>
        <v>30.17</v>
      </c>
      <c r="D4" s="6">
        <f>variáveis!K151</f>
        <v>30.33</v>
      </c>
      <c r="E4" s="6">
        <f>variáveis!K295</f>
        <v>30.83</v>
      </c>
      <c r="F4" s="6">
        <f>variáveis!K439</f>
        <v>31.34</v>
      </c>
      <c r="G4" s="6">
        <f>variáveis!K583</f>
        <v>32</v>
      </c>
      <c r="H4" s="6">
        <f>variáveis!K727</f>
        <v>32.44</v>
      </c>
      <c r="I4" s="6">
        <f>variáveis!K871</f>
        <v>32.15</v>
      </c>
      <c r="J4" s="6">
        <f>variáveis!K1015</f>
        <v>31.98</v>
      </c>
      <c r="K4" s="6">
        <f>variáveis!K1159</f>
        <v>31.9</v>
      </c>
      <c r="L4" s="6">
        <f>variáveis!K1303</f>
        <v>31.2</v>
      </c>
      <c r="M4" s="6">
        <f>variáveis!K1447</f>
        <v>30.9</v>
      </c>
      <c r="N4" s="6">
        <f>variáveis!K1591</f>
        <v>30.77</v>
      </c>
      <c r="O4" s="6">
        <f>variáveis!K1735</f>
        <v>30.46</v>
      </c>
      <c r="P4" s="6">
        <f>variáveis!K1879</f>
        <v>30.26</v>
      </c>
      <c r="Q4" s="6">
        <f>variáveis!K2023</f>
        <v>30.62</v>
      </c>
      <c r="R4" s="6">
        <f>variáveis!K2167</f>
        <v>30.97</v>
      </c>
      <c r="S4" s="6">
        <f>variáveis!K2311</f>
        <v>31.24</v>
      </c>
      <c r="T4" s="6">
        <f>variáveis!K2455</f>
        <v>31.36</v>
      </c>
      <c r="U4" s="6">
        <f>variáveis!K2599</f>
        <v>31.01</v>
      </c>
      <c r="V4" s="6">
        <f>variáveis!K2743</f>
        <v>30.93</v>
      </c>
      <c r="W4" s="6">
        <f>variáveis!K2887</f>
        <v>31.15</v>
      </c>
      <c r="X4" s="6">
        <f>variáveis!K3031</f>
        <v>31.04</v>
      </c>
      <c r="Y4" s="6">
        <f>variáveis!K3175</f>
        <v>30.41</v>
      </c>
      <c r="Z4" s="6">
        <f>variáveis!K3319</f>
        <v>29.92</v>
      </c>
      <c r="AA4" s="6">
        <f>variáveis!K3463</f>
        <v>29.75</v>
      </c>
      <c r="AB4" s="6">
        <f>variáveis!K3607</f>
        <v>30.38</v>
      </c>
      <c r="AC4" s="6">
        <f>variáveis!K3751</f>
        <v>32.619999999999997</v>
      </c>
      <c r="AD4" s="6">
        <f>variáveis!K3895</f>
        <v>34.86</v>
      </c>
      <c r="AE4" s="6">
        <f>variáveis!K4039</f>
        <v>33.21</v>
      </c>
      <c r="AF4" s="6">
        <f>variáveis!K4183</f>
        <v>31.41</v>
      </c>
      <c r="AG4" s="6">
        <f>variáveis!K4327</f>
        <v>30.82</v>
      </c>
      <c r="AI4" s="7">
        <v>2</v>
      </c>
      <c r="AJ4" s="3">
        <v>30.110694444444441</v>
      </c>
      <c r="AK4" s="3">
        <v>30.82</v>
      </c>
      <c r="AL4" s="3">
        <v>29.7</v>
      </c>
    </row>
    <row r="5" spans="2:38" x14ac:dyDescent="0.25">
      <c r="B5" s="7">
        <v>20</v>
      </c>
      <c r="C5" s="6">
        <f>variáveis!K8</f>
        <v>30.17</v>
      </c>
      <c r="D5" s="6">
        <f>variáveis!K152</f>
        <v>30.34</v>
      </c>
      <c r="E5" s="6">
        <f>variáveis!K296</f>
        <v>30.84</v>
      </c>
      <c r="F5" s="6">
        <f>variáveis!K440</f>
        <v>31.35</v>
      </c>
      <c r="G5" s="6">
        <f>variáveis!K584</f>
        <v>32</v>
      </c>
      <c r="H5" s="6">
        <f>variáveis!K728</f>
        <v>32.46</v>
      </c>
      <c r="I5" s="6">
        <f>variáveis!K872</f>
        <v>32.15</v>
      </c>
      <c r="J5" s="6">
        <f>variáveis!K1016</f>
        <v>31.98</v>
      </c>
      <c r="K5" s="6">
        <f>variáveis!K1160</f>
        <v>31.9</v>
      </c>
      <c r="L5" s="6">
        <f>variáveis!K1304</f>
        <v>31.19</v>
      </c>
      <c r="M5" s="6">
        <f>variáveis!K1448</f>
        <v>30.9</v>
      </c>
      <c r="N5" s="6">
        <f>variáveis!K1592</f>
        <v>30.77</v>
      </c>
      <c r="O5" s="6">
        <f>variáveis!K1736</f>
        <v>30.47</v>
      </c>
      <c r="P5" s="6">
        <f>variáveis!K1880</f>
        <v>30.26</v>
      </c>
      <c r="Q5" s="6">
        <f>variáveis!K2024</f>
        <v>30.63</v>
      </c>
      <c r="R5" s="6">
        <f>variáveis!K2168</f>
        <v>30.98</v>
      </c>
      <c r="S5" s="6">
        <f>variáveis!K2312</f>
        <v>31.23</v>
      </c>
      <c r="T5" s="6">
        <f>variáveis!K2456</f>
        <v>31.36</v>
      </c>
      <c r="U5" s="6">
        <f>variáveis!K2600</f>
        <v>31</v>
      </c>
      <c r="V5" s="6">
        <f>variáveis!K2744</f>
        <v>30.94</v>
      </c>
      <c r="W5" s="6">
        <f>variáveis!K2888</f>
        <v>31.15</v>
      </c>
      <c r="X5" s="6">
        <f>variáveis!K3032</f>
        <v>31.04</v>
      </c>
      <c r="Y5" s="6">
        <f>variáveis!K3176</f>
        <v>30.41</v>
      </c>
      <c r="Z5" s="6">
        <f>variáveis!K3320</f>
        <v>29.92</v>
      </c>
      <c r="AA5" s="6">
        <f>variáveis!K3464</f>
        <v>29.75</v>
      </c>
      <c r="AB5" s="6">
        <f>variáveis!K3608</f>
        <v>30.39</v>
      </c>
      <c r="AC5" s="6">
        <f>variáveis!K3752</f>
        <v>32.65</v>
      </c>
      <c r="AD5" s="6">
        <f>variáveis!K3896</f>
        <v>34.24</v>
      </c>
      <c r="AE5" s="6">
        <f>variáveis!K4040</f>
        <v>33.21</v>
      </c>
      <c r="AF5" s="6">
        <f>variáveis!K4184</f>
        <v>31.37</v>
      </c>
      <c r="AG5" s="6">
        <f>variáveis!K4328</f>
        <v>30.81</v>
      </c>
      <c r="AI5" s="7">
        <v>3</v>
      </c>
      <c r="AJ5" s="3">
        <v>30.809930555555567</v>
      </c>
      <c r="AK5" s="3">
        <v>31.34</v>
      </c>
      <c r="AL5" s="3">
        <v>30.47</v>
      </c>
    </row>
    <row r="6" spans="2:38" x14ac:dyDescent="0.25">
      <c r="B6" s="7">
        <v>30</v>
      </c>
      <c r="C6" s="6">
        <f>variáveis!K9</f>
        <v>30.18</v>
      </c>
      <c r="D6" s="6">
        <f>variáveis!K153</f>
        <v>30.35</v>
      </c>
      <c r="E6" s="6">
        <f>variáveis!K297</f>
        <v>30.85</v>
      </c>
      <c r="F6" s="6">
        <f>variáveis!K441</f>
        <v>31.36</v>
      </c>
      <c r="G6" s="6">
        <f>variáveis!K585</f>
        <v>32</v>
      </c>
      <c r="H6" s="6">
        <f>variáveis!K729</f>
        <v>32.46</v>
      </c>
      <c r="I6" s="6">
        <f>variáveis!K873</f>
        <v>32.159999999999997</v>
      </c>
      <c r="J6" s="6">
        <f>variáveis!K1017</f>
        <v>31.98</v>
      </c>
      <c r="K6" s="6">
        <f>variáveis!K1161</f>
        <v>31.91</v>
      </c>
      <c r="L6" s="6">
        <f>variáveis!K1305</f>
        <v>31.18</v>
      </c>
      <c r="M6" s="6">
        <f>variáveis!K1449</f>
        <v>30.9</v>
      </c>
      <c r="N6" s="6">
        <f>variáveis!K1593</f>
        <v>30.77</v>
      </c>
      <c r="O6" s="6">
        <f>variáveis!K1737</f>
        <v>30.47</v>
      </c>
      <c r="P6" s="6">
        <f>variáveis!K1881</f>
        <v>30.26</v>
      </c>
      <c r="Q6" s="6">
        <f>variáveis!K2025</f>
        <v>30.64</v>
      </c>
      <c r="R6" s="6">
        <f>variáveis!K2169</f>
        <v>30.99</v>
      </c>
      <c r="S6" s="6">
        <f>variáveis!K2313</f>
        <v>31.23</v>
      </c>
      <c r="T6" s="6">
        <f>variáveis!K2457</f>
        <v>31.36</v>
      </c>
      <c r="U6" s="6">
        <f>variáveis!K2601</f>
        <v>31</v>
      </c>
      <c r="V6" s="6">
        <f>variáveis!K2745</f>
        <v>30.95</v>
      </c>
      <c r="W6" s="6">
        <f>variáveis!K2889</f>
        <v>31.15</v>
      </c>
      <c r="X6" s="6">
        <f>variáveis!K3033</f>
        <v>31.04</v>
      </c>
      <c r="Y6" s="6">
        <f>variáveis!K3177</f>
        <v>30.41</v>
      </c>
      <c r="Z6" s="6">
        <f>variáveis!K3321</f>
        <v>29.92</v>
      </c>
      <c r="AA6" s="6">
        <f>variáveis!K3465</f>
        <v>29.77</v>
      </c>
      <c r="AB6" s="6">
        <f>variáveis!K3609</f>
        <v>30.4</v>
      </c>
      <c r="AC6" s="6">
        <f>variáveis!K3753</f>
        <v>32.659999999999997</v>
      </c>
      <c r="AD6" s="6">
        <f>variáveis!K3897</f>
        <v>33.58</v>
      </c>
      <c r="AE6" s="6">
        <f>variáveis!K4041</f>
        <v>33.21</v>
      </c>
      <c r="AF6" s="6">
        <f>variáveis!K4185</f>
        <v>31.37</v>
      </c>
      <c r="AG6" s="6">
        <f>variáveis!K4329</f>
        <v>30.81</v>
      </c>
      <c r="AI6" s="7">
        <v>4</v>
      </c>
      <c r="AJ6" s="3">
        <v>31.507638888888899</v>
      </c>
      <c r="AK6" s="3">
        <v>31.99</v>
      </c>
      <c r="AL6" s="3">
        <v>31.28</v>
      </c>
    </row>
    <row r="7" spans="2:38" x14ac:dyDescent="0.25">
      <c r="B7" s="7">
        <v>40</v>
      </c>
      <c r="C7" s="6">
        <f>variáveis!K10</f>
        <v>30.19</v>
      </c>
      <c r="D7" s="6">
        <f>variáveis!K154</f>
        <v>30.35</v>
      </c>
      <c r="E7" s="6">
        <f>variáveis!K298</f>
        <v>30.86</v>
      </c>
      <c r="F7" s="6">
        <f>variáveis!K442</f>
        <v>31.38</v>
      </c>
      <c r="G7" s="6">
        <f>variáveis!K586</f>
        <v>32</v>
      </c>
      <c r="H7" s="6">
        <f>variáveis!K730</f>
        <v>32.47</v>
      </c>
      <c r="I7" s="6">
        <f>variáveis!K874</f>
        <v>32.17</v>
      </c>
      <c r="J7" s="6">
        <f>variáveis!K1018</f>
        <v>31.98</v>
      </c>
      <c r="K7" s="6">
        <f>variáveis!K1162</f>
        <v>31.91</v>
      </c>
      <c r="L7" s="6">
        <f>variáveis!K1306</f>
        <v>31.18</v>
      </c>
      <c r="M7" s="6">
        <f>variáveis!K1450</f>
        <v>30.91</v>
      </c>
      <c r="N7" s="6">
        <f>variáveis!K1594</f>
        <v>30.77</v>
      </c>
      <c r="O7" s="6">
        <f>variáveis!K1738</f>
        <v>30.47</v>
      </c>
      <c r="P7" s="6">
        <f>variáveis!K1882</f>
        <v>30.27</v>
      </c>
      <c r="Q7" s="6">
        <f>variáveis!K2026</f>
        <v>30.64</v>
      </c>
      <c r="R7" s="6">
        <f>variáveis!K2170</f>
        <v>31.01</v>
      </c>
      <c r="S7" s="6">
        <f>variáveis!K2314</f>
        <v>31.25</v>
      </c>
      <c r="T7" s="6">
        <f>variáveis!K2458</f>
        <v>31.37</v>
      </c>
      <c r="U7" s="6">
        <f>variáveis!K2602</f>
        <v>31</v>
      </c>
      <c r="V7" s="6">
        <f>variáveis!K2746</f>
        <v>30.95</v>
      </c>
      <c r="W7" s="6">
        <f>variáveis!K2890</f>
        <v>31.16</v>
      </c>
      <c r="X7" s="6">
        <f>variáveis!K3034</f>
        <v>31.04</v>
      </c>
      <c r="Y7" s="6">
        <f>variáveis!K3178</f>
        <v>30.4</v>
      </c>
      <c r="Z7" s="6">
        <f>variáveis!K3322</f>
        <v>29.91</v>
      </c>
      <c r="AA7" s="6">
        <f>variáveis!K3466</f>
        <v>29.79</v>
      </c>
      <c r="AB7" s="6">
        <f>variáveis!K3610</f>
        <v>30.41</v>
      </c>
      <c r="AC7" s="6">
        <f>variáveis!K3754</f>
        <v>32.67</v>
      </c>
      <c r="AD7" s="6">
        <f>variáveis!K3898</f>
        <v>33.53</v>
      </c>
      <c r="AE7" s="6">
        <f>variáveis!K4042</f>
        <v>33.21</v>
      </c>
      <c r="AF7" s="6">
        <f>variáveis!K4186</f>
        <v>31.37</v>
      </c>
      <c r="AG7" s="6">
        <f>variáveis!K4330</f>
        <v>30.8</v>
      </c>
      <c r="AI7" s="7">
        <v>5</v>
      </c>
      <c r="AJ7" s="3">
        <v>32.036944444444465</v>
      </c>
      <c r="AK7" s="3">
        <v>32.380000000000003</v>
      </c>
      <c r="AL7" s="3">
        <v>31.76</v>
      </c>
    </row>
    <row r="8" spans="2:38" x14ac:dyDescent="0.25">
      <c r="B8" s="7">
        <v>50</v>
      </c>
      <c r="C8" s="6">
        <f>variáveis!K11</f>
        <v>30.2</v>
      </c>
      <c r="D8" s="6">
        <f>variáveis!K155</f>
        <v>30.36</v>
      </c>
      <c r="E8" s="6">
        <f>variáveis!K299</f>
        <v>30.87</v>
      </c>
      <c r="F8" s="6">
        <f>variáveis!K443</f>
        <v>31.39</v>
      </c>
      <c r="G8" s="6">
        <f>variáveis!K587</f>
        <v>32.01</v>
      </c>
      <c r="H8" s="6">
        <f>variáveis!K731</f>
        <v>32.46</v>
      </c>
      <c r="I8" s="6">
        <f>variáveis!K875</f>
        <v>32.200000000000003</v>
      </c>
      <c r="J8" s="6">
        <f>variáveis!K1019</f>
        <v>31.98</v>
      </c>
      <c r="K8" s="6">
        <f>variáveis!K1163</f>
        <v>31.91</v>
      </c>
      <c r="L8" s="6">
        <f>variáveis!K1307</f>
        <v>31.17</v>
      </c>
      <c r="M8" s="6">
        <f>variáveis!K1451</f>
        <v>30.91</v>
      </c>
      <c r="N8" s="6">
        <f>variáveis!K1595</f>
        <v>30.77</v>
      </c>
      <c r="O8" s="6">
        <f>variáveis!K1739</f>
        <v>30.47</v>
      </c>
      <c r="P8" s="6">
        <f>variáveis!K1883</f>
        <v>30.27</v>
      </c>
      <c r="Q8" s="6">
        <f>variáveis!K2027</f>
        <v>30.65</v>
      </c>
      <c r="R8" s="6">
        <f>variáveis!K2171</f>
        <v>31.02</v>
      </c>
      <c r="S8" s="6">
        <f>variáveis!K2315</f>
        <v>31.25</v>
      </c>
      <c r="T8" s="6">
        <f>variáveis!K2459</f>
        <v>31.37</v>
      </c>
      <c r="U8" s="6">
        <f>variáveis!K2603</f>
        <v>30.99</v>
      </c>
      <c r="V8" s="6">
        <f>variáveis!K2747</f>
        <v>30.96</v>
      </c>
      <c r="W8" s="6">
        <f>variáveis!K2891</f>
        <v>31.17</v>
      </c>
      <c r="X8" s="6">
        <f>variáveis!K3035</f>
        <v>31.04</v>
      </c>
      <c r="Y8" s="6">
        <f>variáveis!K3179</f>
        <v>30.4</v>
      </c>
      <c r="Z8" s="6">
        <f>variáveis!K3323</f>
        <v>29.91</v>
      </c>
      <c r="AA8" s="6">
        <f>variáveis!K3467</f>
        <v>29.84</v>
      </c>
      <c r="AB8" s="6">
        <f>variáveis!K3611</f>
        <v>30.42</v>
      </c>
      <c r="AC8" s="6">
        <f>variáveis!K3755</f>
        <v>32.659999999999997</v>
      </c>
      <c r="AD8" s="6">
        <f>variáveis!K3899</f>
        <v>33.369999999999997</v>
      </c>
      <c r="AE8" s="6">
        <f>variáveis!K4043</f>
        <v>33.18</v>
      </c>
      <c r="AF8" s="6">
        <f>variáveis!K4187</f>
        <v>31.36</v>
      </c>
      <c r="AG8" s="6">
        <f>variáveis!K4331</f>
        <v>30.79</v>
      </c>
      <c r="AI8" s="7">
        <v>6</v>
      </c>
      <c r="AJ8" s="3">
        <v>32.345416666666658</v>
      </c>
      <c r="AK8" s="3">
        <v>32.69</v>
      </c>
      <c r="AL8" s="3">
        <v>32.06</v>
      </c>
    </row>
    <row r="9" spans="2:38" x14ac:dyDescent="0.25">
      <c r="B9" s="7">
        <v>100</v>
      </c>
      <c r="C9" s="6">
        <f>variáveis!K12</f>
        <v>30.2</v>
      </c>
      <c r="D9" s="6">
        <f>variáveis!K156</f>
        <v>30.37</v>
      </c>
      <c r="E9" s="6">
        <f>variáveis!K300</f>
        <v>30.88</v>
      </c>
      <c r="F9" s="6">
        <f>variáveis!K444</f>
        <v>31.41</v>
      </c>
      <c r="G9" s="6">
        <f>variáveis!K588</f>
        <v>32.020000000000003</v>
      </c>
      <c r="H9" s="6">
        <f>variáveis!K732</f>
        <v>32.46</v>
      </c>
      <c r="I9" s="6">
        <f>variáveis!K876</f>
        <v>32.229999999999997</v>
      </c>
      <c r="J9" s="6">
        <f>variáveis!K1020</f>
        <v>31.97</v>
      </c>
      <c r="K9" s="6">
        <f>variáveis!K1164</f>
        <v>31.92</v>
      </c>
      <c r="L9" s="6">
        <f>variáveis!K1308</f>
        <v>31.16</v>
      </c>
      <c r="M9" s="6">
        <f>variáveis!K1452</f>
        <v>30.91</v>
      </c>
      <c r="N9" s="6">
        <f>variáveis!K1596</f>
        <v>30.77</v>
      </c>
      <c r="O9" s="6">
        <f>variáveis!K1740</f>
        <v>30.47</v>
      </c>
      <c r="P9" s="6">
        <f>variáveis!K1884</f>
        <v>30.27</v>
      </c>
      <c r="Q9" s="6">
        <f>variáveis!K2028</f>
        <v>30.65</v>
      </c>
      <c r="R9" s="6">
        <f>variáveis!K2172</f>
        <v>31.03</v>
      </c>
      <c r="S9" s="6">
        <f>variáveis!K2316</f>
        <v>31.26</v>
      </c>
      <c r="T9" s="6">
        <f>variáveis!K2460</f>
        <v>31.37</v>
      </c>
      <c r="U9" s="6">
        <f>variáveis!K2604</f>
        <v>30.99</v>
      </c>
      <c r="V9" s="6">
        <f>variáveis!K2748</f>
        <v>30.96</v>
      </c>
      <c r="W9" s="6">
        <f>variáveis!K2892</f>
        <v>31.18</v>
      </c>
      <c r="X9" s="6">
        <f>variáveis!K3036</f>
        <v>31.03</v>
      </c>
      <c r="Y9" s="6">
        <f>variáveis!K3180</f>
        <v>30.4</v>
      </c>
      <c r="Z9" s="6">
        <f>variáveis!K3324</f>
        <v>29.91</v>
      </c>
      <c r="AA9" s="6">
        <f>variáveis!K3468</f>
        <v>29.9</v>
      </c>
      <c r="AB9" s="6">
        <f>variáveis!K3612</f>
        <v>30.43</v>
      </c>
      <c r="AC9" s="6">
        <f>variáveis!K3756</f>
        <v>32.68</v>
      </c>
      <c r="AD9" s="6">
        <f>variáveis!K3900</f>
        <v>33.29</v>
      </c>
      <c r="AE9" s="6">
        <f>variáveis!K4044</f>
        <v>33.159999999999997</v>
      </c>
      <c r="AF9" s="6">
        <f>variáveis!K4188</f>
        <v>31.36</v>
      </c>
      <c r="AG9" s="6">
        <f>variáveis!K4332</f>
        <v>30.78</v>
      </c>
      <c r="AI9" s="7">
        <v>7</v>
      </c>
      <c r="AJ9" s="3">
        <v>31.858333333333363</v>
      </c>
      <c r="AK9" s="3">
        <v>32.340000000000003</v>
      </c>
      <c r="AL9" s="3">
        <v>31.51</v>
      </c>
    </row>
    <row r="10" spans="2:38" x14ac:dyDescent="0.25">
      <c r="B10" s="7">
        <v>110</v>
      </c>
      <c r="C10" s="6">
        <f>variáveis!K13</f>
        <v>30.2</v>
      </c>
      <c r="D10" s="6">
        <f>variáveis!K157</f>
        <v>30.38</v>
      </c>
      <c r="E10" s="6">
        <f>variáveis!K301</f>
        <v>30.89</v>
      </c>
      <c r="F10" s="6">
        <f>variáveis!K445</f>
        <v>31.41</v>
      </c>
      <c r="G10" s="6">
        <f>variáveis!K589</f>
        <v>32.03</v>
      </c>
      <c r="H10" s="6">
        <f>variáveis!K733</f>
        <v>32.520000000000003</v>
      </c>
      <c r="I10" s="6">
        <f>variáveis!K877</f>
        <v>32.270000000000003</v>
      </c>
      <c r="J10" s="6">
        <f>variáveis!K1021</f>
        <v>31.97</v>
      </c>
      <c r="K10" s="6">
        <f>variáveis!K1165</f>
        <v>31.92</v>
      </c>
      <c r="L10" s="6">
        <f>variáveis!K1309</f>
        <v>31.15</v>
      </c>
      <c r="M10" s="6">
        <f>variáveis!K1453</f>
        <v>30.91</v>
      </c>
      <c r="N10" s="6">
        <f>variáveis!K1597</f>
        <v>30.76</v>
      </c>
      <c r="O10" s="6">
        <f>variáveis!K1741</f>
        <v>30.47</v>
      </c>
      <c r="P10" s="6">
        <f>variáveis!K1885</f>
        <v>30.27</v>
      </c>
      <c r="Q10" s="6">
        <f>variáveis!K2029</f>
        <v>30.66</v>
      </c>
      <c r="R10" s="6">
        <f>variáveis!K2173</f>
        <v>31.03</v>
      </c>
      <c r="S10" s="6">
        <f>variáveis!K2317</f>
        <v>31.27</v>
      </c>
      <c r="T10" s="6">
        <f>variáveis!K2461</f>
        <v>31.37</v>
      </c>
      <c r="U10" s="6">
        <f>variáveis!K2605</f>
        <v>30.98</v>
      </c>
      <c r="V10" s="6">
        <f>variáveis!K2749</f>
        <v>30.97</v>
      </c>
      <c r="W10" s="6">
        <f>variáveis!K2893</f>
        <v>31.18</v>
      </c>
      <c r="X10" s="6">
        <f>variáveis!K3037</f>
        <v>31.03</v>
      </c>
      <c r="Y10" s="6">
        <f>variáveis!K3181</f>
        <v>30.39</v>
      </c>
      <c r="Z10" s="6">
        <f>variáveis!K3325</f>
        <v>29.91</v>
      </c>
      <c r="AA10" s="6">
        <f>variáveis!K3469</f>
        <v>29.92</v>
      </c>
      <c r="AB10" s="6">
        <f>variáveis!K3613</f>
        <v>30.43</v>
      </c>
      <c r="AC10" s="6">
        <f>variáveis!K3757</f>
        <v>32.69</v>
      </c>
      <c r="AD10" s="6">
        <f>variáveis!K3901</f>
        <v>33.24</v>
      </c>
      <c r="AE10" s="6">
        <f>variáveis!K4045</f>
        <v>33.15</v>
      </c>
      <c r="AF10" s="6">
        <f>variáveis!K4189</f>
        <v>31.36</v>
      </c>
      <c r="AG10" s="6">
        <f>variáveis!K4333</f>
        <v>30.78</v>
      </c>
      <c r="AI10" s="7">
        <v>8</v>
      </c>
      <c r="AJ10" s="3">
        <v>31.729236111111099</v>
      </c>
      <c r="AK10" s="3">
        <v>32</v>
      </c>
      <c r="AL10" s="3">
        <v>31.45</v>
      </c>
    </row>
    <row r="11" spans="2:38" x14ac:dyDescent="0.25">
      <c r="B11" s="7">
        <v>120</v>
      </c>
      <c r="C11" s="6">
        <f>variáveis!K14</f>
        <v>30.2</v>
      </c>
      <c r="D11" s="6">
        <f>variáveis!K158</f>
        <v>30.38</v>
      </c>
      <c r="E11" s="6">
        <f>variáveis!K302</f>
        <v>30.9</v>
      </c>
      <c r="F11" s="6">
        <f>variáveis!K446</f>
        <v>31.42</v>
      </c>
      <c r="G11" s="6">
        <f>variáveis!K590</f>
        <v>32.04</v>
      </c>
      <c r="H11" s="6">
        <f>variáveis!K734</f>
        <v>32.51</v>
      </c>
      <c r="I11" s="6">
        <f>variáveis!K878</f>
        <v>32.299999999999997</v>
      </c>
      <c r="J11" s="6">
        <f>variáveis!K1022</f>
        <v>31.96</v>
      </c>
      <c r="K11" s="6">
        <f>variáveis!K1166</f>
        <v>31.92</v>
      </c>
      <c r="L11" s="6">
        <f>variáveis!K1310</f>
        <v>31.14</v>
      </c>
      <c r="M11" s="6">
        <f>variáveis!K1454</f>
        <v>30.91</v>
      </c>
      <c r="N11" s="6">
        <f>variáveis!K1598</f>
        <v>30.76</v>
      </c>
      <c r="O11" s="6">
        <f>variáveis!K1742</f>
        <v>30.47</v>
      </c>
      <c r="P11" s="6">
        <f>variáveis!K1886</f>
        <v>30.27</v>
      </c>
      <c r="Q11" s="6">
        <f>variáveis!K2030</f>
        <v>30.66</v>
      </c>
      <c r="R11" s="6">
        <f>variáveis!K2174</f>
        <v>31.04</v>
      </c>
      <c r="S11" s="6">
        <f>variáveis!K2318</f>
        <v>31.27</v>
      </c>
      <c r="T11" s="6">
        <f>variáveis!K2462</f>
        <v>31.38</v>
      </c>
      <c r="U11" s="6">
        <f>variáveis!K2606</f>
        <v>30.98</v>
      </c>
      <c r="V11" s="6">
        <f>variáveis!K2750</f>
        <v>30.98</v>
      </c>
      <c r="W11" s="6">
        <f>variáveis!K2894</f>
        <v>31.18</v>
      </c>
      <c r="X11" s="6">
        <f>variáveis!K3038</f>
        <v>31.03</v>
      </c>
      <c r="Y11" s="6">
        <f>variáveis!K3182</f>
        <v>30.39</v>
      </c>
      <c r="Z11" s="6">
        <f>variáveis!K3326</f>
        <v>29.9</v>
      </c>
      <c r="AA11" s="6">
        <f>variáveis!K3470</f>
        <v>29.93</v>
      </c>
      <c r="AB11" s="6">
        <f>variáveis!K3614</f>
        <v>30.44</v>
      </c>
      <c r="AC11" s="6">
        <f>variáveis!K3758</f>
        <v>32.71</v>
      </c>
      <c r="AD11" s="6">
        <f>variáveis!K3902</f>
        <v>33.28</v>
      </c>
      <c r="AE11" s="6">
        <f>variáveis!K4046</f>
        <v>33.15</v>
      </c>
      <c r="AF11" s="6">
        <f>variáveis!K4190</f>
        <v>31.37</v>
      </c>
      <c r="AG11" s="6">
        <f>variáveis!K4334</f>
        <v>30.77</v>
      </c>
      <c r="AI11" s="7">
        <v>9</v>
      </c>
      <c r="AJ11" s="3">
        <v>31.620694444444421</v>
      </c>
      <c r="AK11" s="3">
        <v>31.94</v>
      </c>
      <c r="AL11" s="3">
        <v>31.23</v>
      </c>
    </row>
    <row r="12" spans="2:38" x14ac:dyDescent="0.25">
      <c r="B12" s="7">
        <v>130</v>
      </c>
      <c r="C12" s="6">
        <f>variáveis!K15</f>
        <v>30.21</v>
      </c>
      <c r="D12" s="6">
        <f>variáveis!K159</f>
        <v>30.39</v>
      </c>
      <c r="E12" s="6">
        <f>variáveis!K303</f>
        <v>30.91</v>
      </c>
      <c r="F12" s="6">
        <f>variáveis!K447</f>
        <v>31.41</v>
      </c>
      <c r="G12" s="6">
        <f>variáveis!K591</f>
        <v>32.049999999999997</v>
      </c>
      <c r="H12" s="6">
        <f>variáveis!K735</f>
        <v>32.56</v>
      </c>
      <c r="I12" s="6">
        <f>variáveis!K879</f>
        <v>32.32</v>
      </c>
      <c r="J12" s="6">
        <f>variáveis!K1023</f>
        <v>31.96</v>
      </c>
      <c r="K12" s="6">
        <f>variáveis!K1167</f>
        <v>31.92</v>
      </c>
      <c r="L12" s="6">
        <f>variáveis!K1311</f>
        <v>31.14</v>
      </c>
      <c r="M12" s="6">
        <f>variáveis!K1455</f>
        <v>30.91</v>
      </c>
      <c r="N12" s="6">
        <f>variáveis!K1599</f>
        <v>30.76</v>
      </c>
      <c r="O12" s="6">
        <f>variáveis!K1743</f>
        <v>30.48</v>
      </c>
      <c r="P12" s="6">
        <f>variáveis!K1887</f>
        <v>30.27</v>
      </c>
      <c r="Q12" s="6">
        <f>variáveis!K2031</f>
        <v>30.66</v>
      </c>
      <c r="R12" s="6">
        <f>variáveis!K2175</f>
        <v>31.05</v>
      </c>
      <c r="S12" s="6">
        <f>variáveis!K2319</f>
        <v>31.27</v>
      </c>
      <c r="T12" s="6">
        <f>variáveis!K2463</f>
        <v>31.38</v>
      </c>
      <c r="U12" s="6">
        <f>variáveis!K2607</f>
        <v>30.97</v>
      </c>
      <c r="V12" s="6">
        <f>variáveis!K2751</f>
        <v>30.98</v>
      </c>
      <c r="W12" s="6">
        <f>variáveis!K2895</f>
        <v>31.18</v>
      </c>
      <c r="X12" s="6">
        <f>variáveis!K3039</f>
        <v>31.03</v>
      </c>
      <c r="Y12" s="6">
        <f>variáveis!K3183</f>
        <v>30.39</v>
      </c>
      <c r="Z12" s="6">
        <f>variáveis!K3327</f>
        <v>29.9</v>
      </c>
      <c r="AA12" s="6">
        <f>variáveis!K3471</f>
        <v>29.93</v>
      </c>
      <c r="AB12" s="6">
        <f>variáveis!K3615</f>
        <v>30.45</v>
      </c>
      <c r="AC12" s="6">
        <f>variáveis!K3759</f>
        <v>32.74</v>
      </c>
      <c r="AD12" s="6">
        <f>variáveis!K3903</f>
        <v>33.35</v>
      </c>
      <c r="AE12" s="6">
        <f>variáveis!K4047</f>
        <v>33.159999999999997</v>
      </c>
      <c r="AF12" s="6">
        <f>variáveis!K4191</f>
        <v>31.37</v>
      </c>
      <c r="AG12" s="6">
        <f>variáveis!K4335</f>
        <v>30.76</v>
      </c>
      <c r="AI12" s="7">
        <v>10</v>
      </c>
      <c r="AJ12" s="3">
        <v>30.821041666666684</v>
      </c>
      <c r="AK12" s="3">
        <v>31.21</v>
      </c>
      <c r="AL12" s="3">
        <v>30.52</v>
      </c>
    </row>
    <row r="13" spans="2:38" x14ac:dyDescent="0.25">
      <c r="B13" s="7">
        <v>140</v>
      </c>
      <c r="C13" s="6">
        <f>variáveis!K16</f>
        <v>30.21</v>
      </c>
      <c r="D13" s="6">
        <f>variáveis!K160</f>
        <v>30.4</v>
      </c>
      <c r="E13" s="6">
        <f>variáveis!K304</f>
        <v>30.91</v>
      </c>
      <c r="F13" s="6">
        <f>variáveis!K448</f>
        <v>31.41</v>
      </c>
      <c r="G13" s="6">
        <f>variáveis!K592</f>
        <v>32.049999999999997</v>
      </c>
      <c r="H13" s="6">
        <f>variáveis!K736</f>
        <v>32.61</v>
      </c>
      <c r="I13" s="6">
        <f>variáveis!K880</f>
        <v>32.33</v>
      </c>
      <c r="J13" s="6">
        <f>variáveis!K1024</f>
        <v>31.98</v>
      </c>
      <c r="K13" s="6">
        <f>variáveis!K1168</f>
        <v>31.93</v>
      </c>
      <c r="L13" s="6">
        <f>variáveis!K1312</f>
        <v>31.13</v>
      </c>
      <c r="M13" s="6">
        <f>variáveis!K1456</f>
        <v>30.91</v>
      </c>
      <c r="N13" s="6">
        <f>variáveis!K1600</f>
        <v>30.76</v>
      </c>
      <c r="O13" s="6">
        <f>variáveis!K1744</f>
        <v>30.48</v>
      </c>
      <c r="P13" s="6">
        <f>variáveis!K1888</f>
        <v>30.27</v>
      </c>
      <c r="Q13" s="6">
        <f>variáveis!K2032</f>
        <v>30.66</v>
      </c>
      <c r="R13" s="6">
        <f>variáveis!K2176</f>
        <v>31.05</v>
      </c>
      <c r="S13" s="6">
        <f>variáveis!K2320</f>
        <v>31.26</v>
      </c>
      <c r="T13" s="6">
        <f>variáveis!K2464</f>
        <v>31.38</v>
      </c>
      <c r="U13" s="6">
        <f>variáveis!K2608</f>
        <v>30.97</v>
      </c>
      <c r="V13" s="6">
        <f>variáveis!K2752</f>
        <v>30.99</v>
      </c>
      <c r="W13" s="6">
        <f>variáveis!K2896</f>
        <v>31.19</v>
      </c>
      <c r="X13" s="6">
        <f>variáveis!K3040</f>
        <v>31.03</v>
      </c>
      <c r="Y13" s="6">
        <f>variáveis!K3184</f>
        <v>30.39</v>
      </c>
      <c r="Z13" s="6">
        <f>variáveis!K3328</f>
        <v>29.9</v>
      </c>
      <c r="AA13" s="6">
        <f>variáveis!K3472</f>
        <v>29.94</v>
      </c>
      <c r="AB13" s="6">
        <f>variáveis!K3616</f>
        <v>30.45</v>
      </c>
      <c r="AC13" s="6">
        <f>variáveis!K3760</f>
        <v>32.770000000000003</v>
      </c>
      <c r="AD13" s="6">
        <f>variáveis!K3904</f>
        <v>33.380000000000003</v>
      </c>
      <c r="AE13" s="6">
        <f>variáveis!K4048</f>
        <v>33.14</v>
      </c>
      <c r="AF13" s="6">
        <f>variáveis!K4192</f>
        <v>31.36</v>
      </c>
      <c r="AG13" s="6">
        <f>variáveis!K4336</f>
        <v>30.75</v>
      </c>
      <c r="AI13" s="7">
        <v>11</v>
      </c>
      <c r="AJ13" s="3">
        <v>30.721319444444443</v>
      </c>
      <c r="AK13" s="3">
        <v>30.92</v>
      </c>
      <c r="AL13" s="3">
        <v>30.49</v>
      </c>
    </row>
    <row r="14" spans="2:38" x14ac:dyDescent="0.25">
      <c r="B14" s="7">
        <v>150</v>
      </c>
      <c r="C14" s="6">
        <f>variáveis!K17</f>
        <v>30.21</v>
      </c>
      <c r="D14" s="6">
        <f>variáveis!K161</f>
        <v>30.4</v>
      </c>
      <c r="E14" s="6">
        <f>variáveis!K305</f>
        <v>30.92</v>
      </c>
      <c r="F14" s="6">
        <f>variáveis!K449</f>
        <v>31.41</v>
      </c>
      <c r="G14" s="6">
        <f>variáveis!K593</f>
        <v>32.049999999999997</v>
      </c>
      <c r="H14" s="6">
        <f>variáveis!K737</f>
        <v>32.619999999999997</v>
      </c>
      <c r="I14" s="6">
        <f>variáveis!K881</f>
        <v>32.340000000000003</v>
      </c>
      <c r="J14" s="6">
        <f>variáveis!K1025</f>
        <v>31.97</v>
      </c>
      <c r="K14" s="6">
        <f>variáveis!K1169</f>
        <v>31.93</v>
      </c>
      <c r="L14" s="6">
        <f>variáveis!K1313</f>
        <v>31.12</v>
      </c>
      <c r="M14" s="6">
        <f>variáveis!K1457</f>
        <v>30.91</v>
      </c>
      <c r="N14" s="6">
        <f>variáveis!K1601</f>
        <v>30.76</v>
      </c>
      <c r="O14" s="6">
        <f>variáveis!K1745</f>
        <v>30.48</v>
      </c>
      <c r="P14" s="6">
        <f>variáveis!K1889</f>
        <v>30.27</v>
      </c>
      <c r="Q14" s="6">
        <f>variáveis!K2033</f>
        <v>30.67</v>
      </c>
      <c r="R14" s="6">
        <f>variáveis!K2177</f>
        <v>31.06</v>
      </c>
      <c r="S14" s="6">
        <f>variáveis!K2321</f>
        <v>31.26</v>
      </c>
      <c r="T14" s="6">
        <f>variáveis!K2465</f>
        <v>31.38</v>
      </c>
      <c r="U14" s="6">
        <f>variáveis!K2609</f>
        <v>30.96</v>
      </c>
      <c r="V14" s="6">
        <f>variáveis!K2753</f>
        <v>30.99</v>
      </c>
      <c r="W14" s="6">
        <f>variáveis!K2897</f>
        <v>31.19</v>
      </c>
      <c r="X14" s="6">
        <f>variáveis!K3041</f>
        <v>31.03</v>
      </c>
      <c r="Y14" s="6">
        <f>variáveis!K3185</f>
        <v>30.39</v>
      </c>
      <c r="Z14" s="6">
        <f>variáveis!K3329</f>
        <v>29.89</v>
      </c>
      <c r="AA14" s="6">
        <f>variáveis!K3473</f>
        <v>29.94</v>
      </c>
      <c r="AB14" s="6">
        <f>variáveis!K3617</f>
        <v>30.46</v>
      </c>
      <c r="AC14" s="6">
        <f>variáveis!K3761</f>
        <v>32.78</v>
      </c>
      <c r="AD14" s="6">
        <f>variáveis!K3905</f>
        <v>33.39</v>
      </c>
      <c r="AE14" s="6">
        <f>variáveis!K4049</f>
        <v>33.15</v>
      </c>
      <c r="AF14" s="6">
        <f>variáveis!K4193</f>
        <v>31.32</v>
      </c>
      <c r="AG14" s="6">
        <f>variáveis!K4337</f>
        <v>30.75</v>
      </c>
      <c r="AI14" s="7">
        <v>12</v>
      </c>
      <c r="AJ14" s="3">
        <v>30.431250000000016</v>
      </c>
      <c r="AK14" s="3">
        <v>30.78</v>
      </c>
      <c r="AL14" s="3">
        <v>30.05</v>
      </c>
    </row>
    <row r="15" spans="2:38" x14ac:dyDescent="0.25">
      <c r="B15" s="7">
        <v>200</v>
      </c>
      <c r="C15" s="6">
        <f>variáveis!K18</f>
        <v>30.2</v>
      </c>
      <c r="D15" s="6">
        <f>variáveis!K162</f>
        <v>30.4</v>
      </c>
      <c r="E15" s="6">
        <f>variáveis!K306</f>
        <v>30.93</v>
      </c>
      <c r="F15" s="6">
        <f>variáveis!K450</f>
        <v>31.41</v>
      </c>
      <c r="G15" s="6">
        <f>variáveis!K594</f>
        <v>32.06</v>
      </c>
      <c r="H15" s="6">
        <f>variáveis!K738</f>
        <v>32.65</v>
      </c>
      <c r="I15" s="6">
        <f>variáveis!K882</f>
        <v>32.340000000000003</v>
      </c>
      <c r="J15" s="6">
        <f>variáveis!K1026</f>
        <v>31.98</v>
      </c>
      <c r="K15" s="6">
        <f>variáveis!K1170</f>
        <v>31.93</v>
      </c>
      <c r="L15" s="6">
        <f>variáveis!K1314</f>
        <v>31.11</v>
      </c>
      <c r="M15" s="6">
        <f>variáveis!K1458</f>
        <v>30.92</v>
      </c>
      <c r="N15" s="6">
        <f>variáveis!K1602</f>
        <v>30.75</v>
      </c>
      <c r="O15" s="6">
        <f>variáveis!K1746</f>
        <v>30.48</v>
      </c>
      <c r="P15" s="6">
        <f>variáveis!K1890</f>
        <v>30.27</v>
      </c>
      <c r="Q15" s="6">
        <f>variáveis!K2034</f>
        <v>30.68</v>
      </c>
      <c r="R15" s="6">
        <f>variáveis!K2178</f>
        <v>31.06</v>
      </c>
      <c r="S15" s="6">
        <f>variáveis!K2322</f>
        <v>31.25</v>
      </c>
      <c r="T15" s="6">
        <f>variáveis!K2466</f>
        <v>31.38</v>
      </c>
      <c r="U15" s="6">
        <f>variáveis!K2610</f>
        <v>30.96</v>
      </c>
      <c r="V15" s="6">
        <f>variáveis!K2754</f>
        <v>30.99</v>
      </c>
      <c r="W15" s="6">
        <f>variáveis!K2898</f>
        <v>31.2</v>
      </c>
      <c r="X15" s="6">
        <f>variáveis!K3042</f>
        <v>31.02</v>
      </c>
      <c r="Y15" s="6">
        <f>variáveis!K3186</f>
        <v>30.38</v>
      </c>
      <c r="Z15" s="6">
        <f>variáveis!K3330</f>
        <v>29.89</v>
      </c>
      <c r="AA15" s="6">
        <f>variáveis!K3474</f>
        <v>29.94</v>
      </c>
      <c r="AB15" s="6">
        <f>variáveis!K3618</f>
        <v>30.46</v>
      </c>
      <c r="AC15" s="6">
        <f>variáveis!K3762</f>
        <v>32.75</v>
      </c>
      <c r="AD15" s="6">
        <f>variáveis!K3906</f>
        <v>33.4</v>
      </c>
      <c r="AE15" s="6">
        <f>variáveis!K4050</f>
        <v>33.17</v>
      </c>
      <c r="AF15" s="6">
        <f>variáveis!K4194</f>
        <v>31.31</v>
      </c>
      <c r="AG15" s="6">
        <f>variáveis!K4338</f>
        <v>30.76</v>
      </c>
      <c r="AI15" s="7">
        <v>13</v>
      </c>
      <c r="AJ15" s="3">
        <v>30.244166666666672</v>
      </c>
      <c r="AK15" s="3">
        <v>30.48</v>
      </c>
      <c r="AL15" s="3">
        <v>30.02</v>
      </c>
    </row>
    <row r="16" spans="2:38" x14ac:dyDescent="0.25">
      <c r="B16" s="7">
        <v>210</v>
      </c>
      <c r="C16" s="6">
        <f>variáveis!K19</f>
        <v>30.18</v>
      </c>
      <c r="D16" s="6">
        <f>variáveis!K163</f>
        <v>30.42</v>
      </c>
      <c r="E16" s="6">
        <f>variáveis!K307</f>
        <v>30.93</v>
      </c>
      <c r="F16" s="6">
        <f>variáveis!K451</f>
        <v>31.41</v>
      </c>
      <c r="G16" s="6">
        <f>variáveis!K595</f>
        <v>32.06</v>
      </c>
      <c r="H16" s="6">
        <f>variáveis!K739</f>
        <v>32.67</v>
      </c>
      <c r="I16" s="6">
        <f>variáveis!K883</f>
        <v>32.340000000000003</v>
      </c>
      <c r="J16" s="6">
        <f>variáveis!K1027</f>
        <v>31.96</v>
      </c>
      <c r="K16" s="6">
        <f>variáveis!K1171</f>
        <v>31.93</v>
      </c>
      <c r="L16" s="6">
        <f>variáveis!K1315</f>
        <v>31.1</v>
      </c>
      <c r="M16" s="6">
        <f>variáveis!K1459</f>
        <v>30.91</v>
      </c>
      <c r="N16" s="6">
        <f>variáveis!K1603</f>
        <v>30.75</v>
      </c>
      <c r="O16" s="6">
        <f>variáveis!K1747</f>
        <v>30.47</v>
      </c>
      <c r="P16" s="6">
        <f>variáveis!K1891</f>
        <v>30.27</v>
      </c>
      <c r="Q16" s="6">
        <f>variáveis!K2035</f>
        <v>30.69</v>
      </c>
      <c r="R16" s="6">
        <f>variáveis!K2179</f>
        <v>31.07</v>
      </c>
      <c r="S16" s="6">
        <f>variáveis!K2323</f>
        <v>31.25</v>
      </c>
      <c r="T16" s="6">
        <f>variáveis!K2467</f>
        <v>31.38</v>
      </c>
      <c r="U16" s="6">
        <f>variáveis!K2611</f>
        <v>30.95</v>
      </c>
      <c r="V16" s="6">
        <f>variáveis!K2755</f>
        <v>31</v>
      </c>
      <c r="W16" s="6">
        <f>variáveis!K2899</f>
        <v>31.2</v>
      </c>
      <c r="X16" s="6">
        <f>variáveis!K3043</f>
        <v>31.02</v>
      </c>
      <c r="Y16" s="6">
        <f>variáveis!K3187</f>
        <v>30.38</v>
      </c>
      <c r="Z16" s="6">
        <f>variáveis!K3331</f>
        <v>29.89</v>
      </c>
      <c r="AA16" s="6">
        <f>variáveis!K3475</f>
        <v>29.95</v>
      </c>
      <c r="AB16" s="6">
        <f>variáveis!K3619</f>
        <v>30.46</v>
      </c>
      <c r="AC16" s="6">
        <f>variáveis!K3763</f>
        <v>32.68</v>
      </c>
      <c r="AD16" s="6">
        <f>variáveis!K3907</f>
        <v>33.380000000000003</v>
      </c>
      <c r="AE16" s="6">
        <f>variáveis!K4051</f>
        <v>33.18</v>
      </c>
      <c r="AF16" s="6">
        <f>variáveis!K4195</f>
        <v>31.32</v>
      </c>
      <c r="AG16" s="6">
        <f>variáveis!K4339</f>
        <v>30.76</v>
      </c>
      <c r="AI16" s="7">
        <v>14</v>
      </c>
      <c r="AJ16" s="3">
        <v>30.106527777777771</v>
      </c>
      <c r="AK16" s="3">
        <v>30.61</v>
      </c>
      <c r="AL16" s="3">
        <v>29.66</v>
      </c>
    </row>
    <row r="17" spans="2:38" x14ac:dyDescent="0.25">
      <c r="B17" s="7">
        <v>220</v>
      </c>
      <c r="C17" s="6">
        <f>variáveis!K20</f>
        <v>30.15</v>
      </c>
      <c r="D17" s="6">
        <f>variáveis!K164</f>
        <v>30.43</v>
      </c>
      <c r="E17" s="6">
        <f>variáveis!K308</f>
        <v>30.93</v>
      </c>
      <c r="F17" s="6">
        <f>variáveis!K452</f>
        <v>31.41</v>
      </c>
      <c r="G17" s="6">
        <f>variáveis!K596</f>
        <v>32.06</v>
      </c>
      <c r="H17" s="6">
        <f>variáveis!K740</f>
        <v>32.67</v>
      </c>
      <c r="I17" s="6">
        <f>variáveis!K884</f>
        <v>32.340000000000003</v>
      </c>
      <c r="J17" s="6">
        <f>variáveis!K1028</f>
        <v>31.95</v>
      </c>
      <c r="K17" s="6">
        <f>variáveis!K1172</f>
        <v>31.93</v>
      </c>
      <c r="L17" s="6">
        <f>variáveis!K1316</f>
        <v>31.09</v>
      </c>
      <c r="M17" s="6">
        <f>variáveis!K1460</f>
        <v>30.91</v>
      </c>
      <c r="N17" s="6">
        <f>variáveis!K1604</f>
        <v>30.74</v>
      </c>
      <c r="O17" s="6">
        <f>variáveis!K1748</f>
        <v>30.47</v>
      </c>
      <c r="P17" s="6">
        <f>variáveis!K1892</f>
        <v>30.26</v>
      </c>
      <c r="Q17" s="6">
        <f>variáveis!K2036</f>
        <v>30.69</v>
      </c>
      <c r="R17" s="6">
        <f>variáveis!K2180</f>
        <v>31.07</v>
      </c>
      <c r="S17" s="6">
        <f>variáveis!K2324</f>
        <v>31.23</v>
      </c>
      <c r="T17" s="6">
        <f>variáveis!K2468</f>
        <v>31.38</v>
      </c>
      <c r="U17" s="6">
        <f>variáveis!K2612</f>
        <v>30.94</v>
      </c>
      <c r="V17" s="6">
        <f>variáveis!K2756</f>
        <v>31</v>
      </c>
      <c r="W17" s="6">
        <f>variáveis!K2900</f>
        <v>31.2</v>
      </c>
      <c r="X17" s="6">
        <f>variáveis!K3044</f>
        <v>31.02</v>
      </c>
      <c r="Y17" s="6">
        <f>variáveis!K3188</f>
        <v>30.38</v>
      </c>
      <c r="Z17" s="6">
        <f>variáveis!K3332</f>
        <v>29.88</v>
      </c>
      <c r="AA17" s="6">
        <f>variáveis!K3476</f>
        <v>29.95</v>
      </c>
      <c r="AB17" s="6">
        <f>variáveis!K3620</f>
        <v>30.47</v>
      </c>
      <c r="AC17" s="6">
        <f>variáveis!K3764</f>
        <v>32.659999999999997</v>
      </c>
      <c r="AD17" s="6">
        <f>variáveis!K3908</f>
        <v>33.25</v>
      </c>
      <c r="AE17" s="6">
        <f>variáveis!K4052</f>
        <v>33.18</v>
      </c>
      <c r="AF17" s="6">
        <f>variáveis!K4196</f>
        <v>31.35</v>
      </c>
      <c r="AG17" s="6">
        <f>variáveis!K4340</f>
        <v>30.76</v>
      </c>
      <c r="AI17" s="7">
        <v>15</v>
      </c>
      <c r="AJ17" s="3">
        <v>30.551597222222224</v>
      </c>
      <c r="AK17" s="3">
        <v>30.96</v>
      </c>
      <c r="AL17" s="3">
        <v>30.22</v>
      </c>
    </row>
    <row r="18" spans="2:38" x14ac:dyDescent="0.25">
      <c r="B18" s="7">
        <v>230</v>
      </c>
      <c r="C18" s="6">
        <f>variáveis!K21</f>
        <v>30.2</v>
      </c>
      <c r="D18" s="6">
        <f>variáveis!K165</f>
        <v>30.43</v>
      </c>
      <c r="E18" s="6">
        <f>variáveis!K309</f>
        <v>30.93</v>
      </c>
      <c r="F18" s="6">
        <f>variáveis!K453</f>
        <v>31.41</v>
      </c>
      <c r="G18" s="6">
        <f>variáveis!K597</f>
        <v>32.07</v>
      </c>
      <c r="H18" s="6">
        <f>variáveis!K741</f>
        <v>32.659999999999997</v>
      </c>
      <c r="I18" s="6">
        <f>variáveis!K885</f>
        <v>32.340000000000003</v>
      </c>
      <c r="J18" s="6">
        <f>variáveis!K1029</f>
        <v>31.96</v>
      </c>
      <c r="K18" s="6">
        <f>variáveis!K1173</f>
        <v>31.93</v>
      </c>
      <c r="L18" s="6">
        <f>variáveis!K1317</f>
        <v>31.09</v>
      </c>
      <c r="M18" s="6">
        <f>variáveis!K1461</f>
        <v>30.91</v>
      </c>
      <c r="N18" s="6">
        <f>variáveis!K1605</f>
        <v>30.74</v>
      </c>
      <c r="O18" s="6">
        <f>variáveis!K1749</f>
        <v>30.47</v>
      </c>
      <c r="P18" s="6">
        <f>variáveis!K1893</f>
        <v>30.26</v>
      </c>
      <c r="Q18" s="6">
        <f>variáveis!K2037</f>
        <v>30.7</v>
      </c>
      <c r="R18" s="6">
        <f>variáveis!K2181</f>
        <v>31.07</v>
      </c>
      <c r="S18" s="6">
        <f>variáveis!K2325</f>
        <v>31.22</v>
      </c>
      <c r="T18" s="6">
        <f>variáveis!K2469</f>
        <v>31.38</v>
      </c>
      <c r="U18" s="6">
        <f>variáveis!K2613</f>
        <v>30.94</v>
      </c>
      <c r="V18" s="6">
        <f>variáveis!K2757</f>
        <v>31.01</v>
      </c>
      <c r="W18" s="6">
        <f>variáveis!K2901</f>
        <v>31.2</v>
      </c>
      <c r="X18" s="6">
        <f>variáveis!K3045</f>
        <v>31.01</v>
      </c>
      <c r="Y18" s="6">
        <f>variáveis!K3189</f>
        <v>30.38</v>
      </c>
      <c r="Z18" s="6">
        <f>variáveis!K3333</f>
        <v>29.88</v>
      </c>
      <c r="AA18" s="6">
        <f>variáveis!K3477</f>
        <v>29.96</v>
      </c>
      <c r="AB18" s="6">
        <f>variáveis!K3621</f>
        <v>30.48</v>
      </c>
      <c r="AC18" s="6">
        <f>variáveis!K3765</f>
        <v>32.67</v>
      </c>
      <c r="AD18" s="6">
        <f>variáveis!K3909</f>
        <v>33.24</v>
      </c>
      <c r="AE18" s="6">
        <f>variáveis!K4053</f>
        <v>33.17</v>
      </c>
      <c r="AF18" s="6">
        <f>variáveis!K4197</f>
        <v>31.39</v>
      </c>
      <c r="AG18" s="6">
        <f>variáveis!K4341</f>
        <v>30.76</v>
      </c>
      <c r="AI18" s="7">
        <v>16</v>
      </c>
      <c r="AJ18" s="3">
        <v>30.968611111111077</v>
      </c>
      <c r="AK18" s="3">
        <v>31.23</v>
      </c>
      <c r="AL18" s="3">
        <v>30.67</v>
      </c>
    </row>
    <row r="19" spans="2:38" x14ac:dyDescent="0.25">
      <c r="B19" s="7">
        <v>240</v>
      </c>
      <c r="C19" s="6">
        <f>variáveis!K22</f>
        <v>30.21</v>
      </c>
      <c r="D19" s="6">
        <f>variáveis!K166</f>
        <v>30.4</v>
      </c>
      <c r="E19" s="6">
        <f>variáveis!K310</f>
        <v>30.91</v>
      </c>
      <c r="F19" s="6">
        <f>variáveis!K454</f>
        <v>31.42</v>
      </c>
      <c r="G19" s="6">
        <f>variáveis!K598</f>
        <v>32.07</v>
      </c>
      <c r="H19" s="6">
        <f>variáveis!K742</f>
        <v>32.659999999999997</v>
      </c>
      <c r="I19" s="6">
        <f>variáveis!K886</f>
        <v>32.33</v>
      </c>
      <c r="J19" s="6">
        <f>variáveis!K1030</f>
        <v>31.96</v>
      </c>
      <c r="K19" s="6">
        <f>variáveis!K1174</f>
        <v>31.92</v>
      </c>
      <c r="L19" s="6">
        <f>variáveis!K1318</f>
        <v>31.08</v>
      </c>
      <c r="M19" s="6">
        <f>variáveis!K1462</f>
        <v>30.91</v>
      </c>
      <c r="N19" s="6">
        <f>variáveis!K1606</f>
        <v>30.74</v>
      </c>
      <c r="O19" s="6">
        <f>variáveis!K1750</f>
        <v>30.47</v>
      </c>
      <c r="P19" s="6">
        <f>variáveis!K1894</f>
        <v>30.27</v>
      </c>
      <c r="Q19" s="6">
        <f>variáveis!K2038</f>
        <v>30.7</v>
      </c>
      <c r="R19" s="6">
        <f>variáveis!K2182</f>
        <v>31.08</v>
      </c>
      <c r="S19" s="6">
        <f>variáveis!K2326</f>
        <v>31.21</v>
      </c>
      <c r="T19" s="6">
        <f>variáveis!K2470</f>
        <v>31.39</v>
      </c>
      <c r="U19" s="6">
        <f>variáveis!K2614</f>
        <v>30.93</v>
      </c>
      <c r="V19" s="6">
        <f>variáveis!K2758</f>
        <v>31.01</v>
      </c>
      <c r="W19" s="6">
        <f>variáveis!K2902</f>
        <v>31.21</v>
      </c>
      <c r="X19" s="6">
        <f>variáveis!K3046</f>
        <v>31.01</v>
      </c>
      <c r="Y19" s="6">
        <f>variáveis!K3190</f>
        <v>30.37</v>
      </c>
      <c r="Z19" s="6">
        <f>variáveis!K3334</f>
        <v>29.87</v>
      </c>
      <c r="AA19" s="6">
        <f>variáveis!K3478</f>
        <v>29.96</v>
      </c>
      <c r="AB19" s="6">
        <f>variáveis!K3622</f>
        <v>30.48</v>
      </c>
      <c r="AC19" s="6">
        <f>variáveis!K3766</f>
        <v>32.67</v>
      </c>
      <c r="AD19" s="6">
        <f>variáveis!K3910</f>
        <v>33.28</v>
      </c>
      <c r="AE19" s="6">
        <f>variáveis!K4054</f>
        <v>33.130000000000003</v>
      </c>
      <c r="AF19" s="6">
        <f>variáveis!K4198</f>
        <v>31.4</v>
      </c>
      <c r="AG19" s="6">
        <f>variáveis!K4342</f>
        <v>30.76</v>
      </c>
      <c r="AI19" s="7">
        <v>17</v>
      </c>
      <c r="AJ19" s="3">
        <v>31.107638888888882</v>
      </c>
      <c r="AK19" s="3">
        <v>31.33</v>
      </c>
      <c r="AL19" s="3">
        <v>30.82</v>
      </c>
    </row>
    <row r="20" spans="2:38" x14ac:dyDescent="0.25">
      <c r="B20" s="7">
        <v>250</v>
      </c>
      <c r="C20" s="6">
        <f>variáveis!K23</f>
        <v>30.21</v>
      </c>
      <c r="D20" s="6">
        <f>variáveis!K167</f>
        <v>30.4</v>
      </c>
      <c r="E20" s="6">
        <f>variáveis!K311</f>
        <v>30.83</v>
      </c>
      <c r="F20" s="6">
        <f>variáveis!K455</f>
        <v>31.42</v>
      </c>
      <c r="G20" s="6">
        <f>variáveis!K599</f>
        <v>32.07</v>
      </c>
      <c r="H20" s="6">
        <f>variáveis!K743</f>
        <v>32.68</v>
      </c>
      <c r="I20" s="6">
        <f>variáveis!K887</f>
        <v>32.33</v>
      </c>
      <c r="J20" s="6">
        <f>variáveis!K1031</f>
        <v>31.97</v>
      </c>
      <c r="K20" s="6">
        <f>variáveis!K1175</f>
        <v>31.92</v>
      </c>
      <c r="L20" s="6">
        <f>variáveis!K1319</f>
        <v>31.07</v>
      </c>
      <c r="M20" s="6">
        <f>variáveis!K1463</f>
        <v>30.91</v>
      </c>
      <c r="N20" s="6">
        <f>variáveis!K1607</f>
        <v>30.73</v>
      </c>
      <c r="O20" s="6">
        <f>variáveis!K1751</f>
        <v>30.47</v>
      </c>
      <c r="P20" s="6">
        <f>variáveis!K1895</f>
        <v>30.27</v>
      </c>
      <c r="Q20" s="6">
        <f>variáveis!K2039</f>
        <v>30.7</v>
      </c>
      <c r="R20" s="6">
        <f>variáveis!K2183</f>
        <v>31.08</v>
      </c>
      <c r="S20" s="6">
        <f>variáveis!K2327</f>
        <v>31.2</v>
      </c>
      <c r="T20" s="6">
        <f>variáveis!K2471</f>
        <v>31.38</v>
      </c>
      <c r="U20" s="6">
        <f>variáveis!K2615</f>
        <v>30.93</v>
      </c>
      <c r="V20" s="6">
        <f>variáveis!K2759</f>
        <v>31.01</v>
      </c>
      <c r="W20" s="6">
        <f>variáveis!K2903</f>
        <v>31.21</v>
      </c>
      <c r="X20" s="6">
        <f>variáveis!K3047</f>
        <v>31.01</v>
      </c>
      <c r="Y20" s="6">
        <f>variáveis!K3191</f>
        <v>30.37</v>
      </c>
      <c r="Z20" s="6">
        <f>variáveis!K3335</f>
        <v>29.87</v>
      </c>
      <c r="AA20" s="6">
        <f>variáveis!K3479</f>
        <v>29.96</v>
      </c>
      <c r="AB20" s="6">
        <f>variáveis!K3623</f>
        <v>30.49</v>
      </c>
      <c r="AC20" s="6">
        <f>variáveis!K3767</f>
        <v>32.65</v>
      </c>
      <c r="AD20" s="6">
        <f>variáveis!K3911</f>
        <v>33.299999999999997</v>
      </c>
      <c r="AE20" s="6">
        <f>variáveis!K4055</f>
        <v>33.119999999999997</v>
      </c>
      <c r="AF20" s="6">
        <f>variáveis!K4199</f>
        <v>31.38</v>
      </c>
      <c r="AG20" s="6">
        <f>variáveis!K4343</f>
        <v>30.77</v>
      </c>
      <c r="AI20" s="7">
        <v>18</v>
      </c>
      <c r="AJ20" s="3">
        <v>31.205625000000005</v>
      </c>
      <c r="AK20" s="3">
        <v>31.39</v>
      </c>
      <c r="AL20" s="3">
        <v>31.02</v>
      </c>
    </row>
    <row r="21" spans="2:38" x14ac:dyDescent="0.25">
      <c r="B21" s="7">
        <v>300</v>
      </c>
      <c r="C21" s="6">
        <f>variáveis!K24</f>
        <v>30.21</v>
      </c>
      <c r="D21" s="6">
        <f>variáveis!K168</f>
        <v>30.42</v>
      </c>
      <c r="E21" s="6">
        <f>variáveis!K312</f>
        <v>30.75</v>
      </c>
      <c r="F21" s="6">
        <f>variáveis!K456</f>
        <v>31.44</v>
      </c>
      <c r="G21" s="6">
        <f>variáveis!K600</f>
        <v>32.07</v>
      </c>
      <c r="H21" s="6">
        <f>variáveis!K744</f>
        <v>32.69</v>
      </c>
      <c r="I21" s="6">
        <f>variáveis!K888</f>
        <v>32.32</v>
      </c>
      <c r="J21" s="6">
        <f>variáveis!K1032</f>
        <v>31.96</v>
      </c>
      <c r="K21" s="6">
        <f>variáveis!K1176</f>
        <v>31.93</v>
      </c>
      <c r="L21" s="6">
        <f>variáveis!K1320</f>
        <v>31.06</v>
      </c>
      <c r="M21" s="6">
        <f>variáveis!K1464</f>
        <v>30.91</v>
      </c>
      <c r="N21" s="6">
        <f>variáveis!K1608</f>
        <v>30.73</v>
      </c>
      <c r="O21" s="6">
        <f>variáveis!K1752</f>
        <v>30.47</v>
      </c>
      <c r="P21" s="6">
        <f>variáveis!K1896</f>
        <v>30.26</v>
      </c>
      <c r="Q21" s="6">
        <f>variáveis!K2040</f>
        <v>30.7</v>
      </c>
      <c r="R21" s="6">
        <f>variáveis!K2184</f>
        <v>31.08</v>
      </c>
      <c r="S21" s="6">
        <f>variáveis!K2328</f>
        <v>31.2</v>
      </c>
      <c r="T21" s="6">
        <f>variáveis!K2472</f>
        <v>31.38</v>
      </c>
      <c r="U21" s="6">
        <f>variáveis!K2616</f>
        <v>30.92</v>
      </c>
      <c r="V21" s="6">
        <f>variáveis!K2760</f>
        <v>31.02</v>
      </c>
      <c r="W21" s="6">
        <f>variáveis!K2904</f>
        <v>31.21</v>
      </c>
      <c r="X21" s="6">
        <f>variáveis!K3048</f>
        <v>31.01</v>
      </c>
      <c r="Y21" s="6">
        <f>variáveis!K3192</f>
        <v>30.36</v>
      </c>
      <c r="Z21" s="6">
        <f>variáveis!K3336</f>
        <v>29.87</v>
      </c>
      <c r="AA21" s="6">
        <f>variáveis!K3480</f>
        <v>29.96</v>
      </c>
      <c r="AB21" s="6">
        <f>variáveis!K3624</f>
        <v>30.49</v>
      </c>
      <c r="AC21" s="6">
        <f>variáveis!K3768</f>
        <v>32.68</v>
      </c>
      <c r="AD21" s="6">
        <f>variáveis!K3912</f>
        <v>33.299999999999997</v>
      </c>
      <c r="AE21" s="6">
        <f>variáveis!K4056</f>
        <v>33.119999999999997</v>
      </c>
      <c r="AF21" s="6">
        <f>variáveis!K4200</f>
        <v>31.31</v>
      </c>
      <c r="AG21" s="6">
        <f>variáveis!K4344</f>
        <v>30.77</v>
      </c>
      <c r="AI21" s="7">
        <v>19</v>
      </c>
      <c r="AJ21" s="3">
        <v>30.619722222222222</v>
      </c>
      <c r="AK21" s="3">
        <v>31.01</v>
      </c>
      <c r="AL21" s="3">
        <v>30.2</v>
      </c>
    </row>
    <row r="22" spans="2:38" x14ac:dyDescent="0.25">
      <c r="B22" s="7">
        <v>310</v>
      </c>
      <c r="C22" s="6">
        <f>variáveis!K25</f>
        <v>30.21</v>
      </c>
      <c r="D22" s="6">
        <f>variáveis!K169</f>
        <v>30.43</v>
      </c>
      <c r="E22" s="6">
        <f>variáveis!K313</f>
        <v>30.74</v>
      </c>
      <c r="F22" s="6">
        <f>variáveis!K457</f>
        <v>31.48</v>
      </c>
      <c r="G22" s="6">
        <f>variáveis!K601</f>
        <v>32.07</v>
      </c>
      <c r="H22" s="6">
        <f>variáveis!K745</f>
        <v>32.68</v>
      </c>
      <c r="I22" s="6">
        <f>variáveis!K889</f>
        <v>32.32</v>
      </c>
      <c r="J22" s="6">
        <f>variáveis!K1033</f>
        <v>31.93</v>
      </c>
      <c r="K22" s="6">
        <f>variáveis!K1177</f>
        <v>31.94</v>
      </c>
      <c r="L22" s="6">
        <f>variáveis!K1321</f>
        <v>31.05</v>
      </c>
      <c r="M22" s="6">
        <f>variáveis!K1465</f>
        <v>30.91</v>
      </c>
      <c r="N22" s="6">
        <f>variáveis!K1609</f>
        <v>30.72</v>
      </c>
      <c r="O22" s="6">
        <f>variáveis!K1753</f>
        <v>30.47</v>
      </c>
      <c r="P22" s="6">
        <f>variáveis!K1897</f>
        <v>30.26</v>
      </c>
      <c r="Q22" s="6">
        <f>variáveis!K2041</f>
        <v>30.71</v>
      </c>
      <c r="R22" s="6">
        <f>variáveis!K2185</f>
        <v>31.08</v>
      </c>
      <c r="S22" s="6">
        <f>variáveis!K2329</f>
        <v>31.2</v>
      </c>
      <c r="T22" s="6">
        <f>variáveis!K2473</f>
        <v>31.38</v>
      </c>
      <c r="U22" s="6">
        <f>variáveis!K2617</f>
        <v>30.92</v>
      </c>
      <c r="V22" s="6">
        <f>variáveis!K2761</f>
        <v>31.02</v>
      </c>
      <c r="W22" s="6">
        <f>variáveis!K2905</f>
        <v>31.21</v>
      </c>
      <c r="X22" s="6">
        <f>variáveis!K3049</f>
        <v>31</v>
      </c>
      <c r="Y22" s="6">
        <f>variáveis!K3193</f>
        <v>30.36</v>
      </c>
      <c r="Z22" s="6">
        <f>variáveis!K3337</f>
        <v>29.86</v>
      </c>
      <c r="AA22" s="6">
        <f>variáveis!K3481</f>
        <v>29.97</v>
      </c>
      <c r="AB22" s="6">
        <f>variáveis!K3625</f>
        <v>30.49</v>
      </c>
      <c r="AC22" s="6">
        <f>variáveis!K3769</f>
        <v>32.72</v>
      </c>
      <c r="AD22" s="6">
        <f>variáveis!K3913</f>
        <v>33.28</v>
      </c>
      <c r="AE22" s="6">
        <f>variáveis!K4057</f>
        <v>33.119999999999997</v>
      </c>
      <c r="AF22" s="6">
        <f>variáveis!K4201</f>
        <v>31.23</v>
      </c>
      <c r="AG22" s="6">
        <f>variáveis!K4345</f>
        <v>30.75</v>
      </c>
      <c r="AI22" s="7">
        <v>20</v>
      </c>
      <c r="AJ22" s="3">
        <v>30.872847222222234</v>
      </c>
      <c r="AK22" s="3">
        <v>31.14</v>
      </c>
      <c r="AL22" s="3">
        <v>30.53</v>
      </c>
    </row>
    <row r="23" spans="2:38" x14ac:dyDescent="0.25">
      <c r="B23" s="7">
        <v>320</v>
      </c>
      <c r="C23" s="6">
        <f>variáveis!K26</f>
        <v>30.21</v>
      </c>
      <c r="D23" s="6">
        <f>variáveis!K170</f>
        <v>30.4</v>
      </c>
      <c r="E23" s="6">
        <f>variáveis!K314</f>
        <v>30.81</v>
      </c>
      <c r="F23" s="6">
        <f>variáveis!K458</f>
        <v>31.53</v>
      </c>
      <c r="G23" s="6">
        <f>variáveis!K602</f>
        <v>32.08</v>
      </c>
      <c r="H23" s="6">
        <f>variáveis!K746</f>
        <v>32.68</v>
      </c>
      <c r="I23" s="6">
        <f>variáveis!K890</f>
        <v>32.31</v>
      </c>
      <c r="J23" s="6">
        <f>variáveis!K1034</f>
        <v>31.93</v>
      </c>
      <c r="K23" s="6">
        <f>variáveis!K1178</f>
        <v>31.92</v>
      </c>
      <c r="L23" s="6">
        <f>variáveis!K1322</f>
        <v>31.05</v>
      </c>
      <c r="M23" s="6">
        <f>variáveis!K1466</f>
        <v>30.91</v>
      </c>
      <c r="N23" s="6">
        <f>variáveis!K1610</f>
        <v>30.72</v>
      </c>
      <c r="O23" s="6">
        <f>variáveis!K1754</f>
        <v>30.46</v>
      </c>
      <c r="P23" s="6">
        <f>variáveis!K1898</f>
        <v>30.26</v>
      </c>
      <c r="Q23" s="6">
        <f>variáveis!K2042</f>
        <v>30.71</v>
      </c>
      <c r="R23" s="6">
        <f>variáveis!K2186</f>
        <v>31.09</v>
      </c>
      <c r="S23" s="6">
        <f>variáveis!K2330</f>
        <v>31.2</v>
      </c>
      <c r="T23" s="6">
        <f>variáveis!K2474</f>
        <v>31.38</v>
      </c>
      <c r="U23" s="6">
        <f>variáveis!K2618</f>
        <v>30.91</v>
      </c>
      <c r="V23" s="6">
        <f>variáveis!K2762</f>
        <v>31.02</v>
      </c>
      <c r="W23" s="6">
        <f>variáveis!K2906</f>
        <v>31.21</v>
      </c>
      <c r="X23" s="6">
        <f>variáveis!K3050</f>
        <v>31</v>
      </c>
      <c r="Y23" s="6">
        <f>variáveis!K3194</f>
        <v>30.36</v>
      </c>
      <c r="Z23" s="6">
        <f>variáveis!K3338</f>
        <v>29.86</v>
      </c>
      <c r="AA23" s="6">
        <f>variáveis!K3482</f>
        <v>29.97</v>
      </c>
      <c r="AB23" s="6">
        <f>variáveis!K3626</f>
        <v>30.5</v>
      </c>
      <c r="AC23" s="6">
        <f>variáveis!K3770</f>
        <v>32.729999999999997</v>
      </c>
      <c r="AD23" s="6">
        <f>variáveis!K3914</f>
        <v>33.31</v>
      </c>
      <c r="AE23" s="6">
        <f>variáveis!K4058</f>
        <v>33.11</v>
      </c>
      <c r="AF23" s="6">
        <f>variáveis!K4202</f>
        <v>31.2</v>
      </c>
      <c r="AG23" s="6">
        <f>variáveis!K4346</f>
        <v>30.75</v>
      </c>
      <c r="AI23" s="7">
        <v>21</v>
      </c>
      <c r="AJ23" s="3">
        <v>31.035763888888898</v>
      </c>
      <c r="AK23" s="3">
        <v>31.21</v>
      </c>
      <c r="AL23" s="3">
        <v>30.71</v>
      </c>
    </row>
    <row r="24" spans="2:38" x14ac:dyDescent="0.25">
      <c r="B24" s="7">
        <v>330</v>
      </c>
      <c r="C24" s="6">
        <f>variáveis!K27</f>
        <v>30.21</v>
      </c>
      <c r="D24" s="6">
        <f>variáveis!K171</f>
        <v>30.41</v>
      </c>
      <c r="E24" s="6">
        <f>variáveis!K315</f>
        <v>30.86</v>
      </c>
      <c r="F24" s="6">
        <f>variáveis!K459</f>
        <v>31.56</v>
      </c>
      <c r="G24" s="6">
        <f>variáveis!K603</f>
        <v>32.08</v>
      </c>
      <c r="H24" s="6">
        <f>variáveis!K747</f>
        <v>32.67</v>
      </c>
      <c r="I24" s="6">
        <f>variáveis!K891</f>
        <v>32.299999999999997</v>
      </c>
      <c r="J24" s="6">
        <f>variáveis!K1035</f>
        <v>31.95</v>
      </c>
      <c r="K24" s="6">
        <f>variáveis!K1179</f>
        <v>31.89</v>
      </c>
      <c r="L24" s="6">
        <f>variáveis!K1323</f>
        <v>31.04</v>
      </c>
      <c r="M24" s="6">
        <f>variáveis!K1467</f>
        <v>30.91</v>
      </c>
      <c r="N24" s="6">
        <f>variáveis!K1611</f>
        <v>30.71</v>
      </c>
      <c r="O24" s="6">
        <f>variáveis!K1755</f>
        <v>30.46</v>
      </c>
      <c r="P24" s="6">
        <f>variáveis!K1899</f>
        <v>30.25</v>
      </c>
      <c r="Q24" s="6">
        <f>variáveis!K2043</f>
        <v>30.71</v>
      </c>
      <c r="R24" s="6">
        <f>variáveis!K2187</f>
        <v>31.09</v>
      </c>
      <c r="S24" s="6">
        <f>variáveis!K2331</f>
        <v>31.2</v>
      </c>
      <c r="T24" s="6">
        <f>variáveis!K2475</f>
        <v>31.38</v>
      </c>
      <c r="U24" s="6">
        <f>variáveis!K2619</f>
        <v>30.9</v>
      </c>
      <c r="V24" s="6">
        <f>variáveis!K2763</f>
        <v>31.02</v>
      </c>
      <c r="W24" s="6">
        <f>variáveis!K2907</f>
        <v>31.21</v>
      </c>
      <c r="X24" s="6">
        <f>variáveis!K3051</f>
        <v>30.99</v>
      </c>
      <c r="Y24" s="6">
        <f>variáveis!K3195</f>
        <v>30.35</v>
      </c>
      <c r="Z24" s="6">
        <f>variáveis!K3339</f>
        <v>29.85</v>
      </c>
      <c r="AA24" s="6">
        <f>variáveis!K3483</f>
        <v>29.97</v>
      </c>
      <c r="AB24" s="6">
        <f>variáveis!K3627</f>
        <v>30.5</v>
      </c>
      <c r="AC24" s="6">
        <f>variáveis!K3771</f>
        <v>32.74</v>
      </c>
      <c r="AD24" s="6">
        <f>variáveis!K3915</f>
        <v>33.340000000000003</v>
      </c>
      <c r="AE24" s="6">
        <f>variáveis!K4059</f>
        <v>33.090000000000003</v>
      </c>
      <c r="AF24" s="6">
        <f>variáveis!K4203</f>
        <v>31.19</v>
      </c>
      <c r="AG24" s="6">
        <f>variáveis!K4347</f>
        <v>30.74</v>
      </c>
      <c r="AI24" s="7">
        <v>22</v>
      </c>
      <c r="AJ24" s="3">
        <v>30.672986111111104</v>
      </c>
      <c r="AK24" s="3">
        <v>31.04</v>
      </c>
      <c r="AL24" s="3">
        <v>30.41</v>
      </c>
    </row>
    <row r="25" spans="2:38" x14ac:dyDescent="0.25">
      <c r="B25" s="7">
        <v>340</v>
      </c>
      <c r="C25" s="6">
        <f>variáveis!K28</f>
        <v>30.21</v>
      </c>
      <c r="D25" s="6">
        <f>variáveis!K172</f>
        <v>30.41</v>
      </c>
      <c r="E25" s="6">
        <f>variáveis!K316</f>
        <v>30.98</v>
      </c>
      <c r="F25" s="6">
        <f>variáveis!K460</f>
        <v>31.55</v>
      </c>
      <c r="G25" s="6">
        <f>variáveis!K604</f>
        <v>32.08</v>
      </c>
      <c r="H25" s="6">
        <f>variáveis!K748</f>
        <v>32.68</v>
      </c>
      <c r="I25" s="6">
        <f>variáveis!K892</f>
        <v>32.29</v>
      </c>
      <c r="J25" s="6">
        <f>variáveis!K1036</f>
        <v>31.97</v>
      </c>
      <c r="K25" s="6">
        <f>variáveis!K1180</f>
        <v>31.89</v>
      </c>
      <c r="L25" s="6">
        <f>variáveis!K1324</f>
        <v>31.03</v>
      </c>
      <c r="M25" s="6">
        <f>variáveis!K1468</f>
        <v>30.9</v>
      </c>
      <c r="N25" s="6">
        <f>variáveis!K1612</f>
        <v>30.71</v>
      </c>
      <c r="O25" s="6">
        <f>variáveis!K1756</f>
        <v>30.46</v>
      </c>
      <c r="P25" s="6">
        <f>variáveis!K1900</f>
        <v>30.24</v>
      </c>
      <c r="Q25" s="6">
        <f>variáveis!K2044</f>
        <v>30.71</v>
      </c>
      <c r="R25" s="6">
        <f>variáveis!K2188</f>
        <v>31.09</v>
      </c>
      <c r="S25" s="6">
        <f>variáveis!K2332</f>
        <v>31.2</v>
      </c>
      <c r="T25" s="6">
        <f>variáveis!K2476</f>
        <v>31.38</v>
      </c>
      <c r="U25" s="6">
        <f>variáveis!K2620</f>
        <v>30.9</v>
      </c>
      <c r="V25" s="6">
        <f>variáveis!K2764</f>
        <v>31.02</v>
      </c>
      <c r="W25" s="6">
        <f>variáveis!K2908</f>
        <v>31.21</v>
      </c>
      <c r="X25" s="6">
        <f>variáveis!K3052</f>
        <v>30.99</v>
      </c>
      <c r="Y25" s="6">
        <f>variáveis!K3196</f>
        <v>30.35</v>
      </c>
      <c r="Z25" s="6">
        <f>variáveis!K3340</f>
        <v>29.85</v>
      </c>
      <c r="AA25" s="6">
        <f>variáveis!K3484</f>
        <v>29.97</v>
      </c>
      <c r="AB25" s="6">
        <f>variáveis!K3628</f>
        <v>30.5</v>
      </c>
      <c r="AC25" s="6">
        <f>variáveis!K3772</f>
        <v>32.770000000000003</v>
      </c>
      <c r="AD25" s="6">
        <f>variáveis!K3916</f>
        <v>33.36</v>
      </c>
      <c r="AE25" s="6">
        <f>variáveis!K4060</f>
        <v>33.049999999999997</v>
      </c>
      <c r="AF25" s="6">
        <f>variáveis!K4204</f>
        <v>31.18</v>
      </c>
      <c r="AG25" s="6">
        <f>variáveis!K4348</f>
        <v>30.73</v>
      </c>
      <c r="AI25" s="7">
        <v>23</v>
      </c>
      <c r="AJ25" s="3">
        <v>30.099027777777785</v>
      </c>
      <c r="AK25" s="3">
        <v>30.41</v>
      </c>
      <c r="AL25" s="3">
        <v>29.82</v>
      </c>
    </row>
    <row r="26" spans="2:38" x14ac:dyDescent="0.25">
      <c r="B26" s="7">
        <v>350</v>
      </c>
      <c r="C26" s="6">
        <f>variáveis!K29</f>
        <v>30.21</v>
      </c>
      <c r="D26" s="6">
        <f>variáveis!K173</f>
        <v>30.4</v>
      </c>
      <c r="E26" s="6">
        <f>variáveis!K317</f>
        <v>31.03</v>
      </c>
      <c r="F26" s="6">
        <f>variáveis!K461</f>
        <v>31.55</v>
      </c>
      <c r="G26" s="6">
        <f>variáveis!K605</f>
        <v>32.1</v>
      </c>
      <c r="H26" s="6">
        <f>variáveis!K749</f>
        <v>32.68</v>
      </c>
      <c r="I26" s="6">
        <f>variáveis!K893</f>
        <v>32.26</v>
      </c>
      <c r="J26" s="6">
        <f>variáveis!K1037</f>
        <v>32</v>
      </c>
      <c r="K26" s="6">
        <f>variáveis!K1181</f>
        <v>31.88</v>
      </c>
      <c r="L26" s="6">
        <f>variáveis!K1325</f>
        <v>31.02</v>
      </c>
      <c r="M26" s="6">
        <f>variáveis!K1469</f>
        <v>30.9</v>
      </c>
      <c r="N26" s="6">
        <f>variáveis!K1613</f>
        <v>30.7</v>
      </c>
      <c r="O26" s="6">
        <f>variáveis!K1757</f>
        <v>30.46</v>
      </c>
      <c r="P26" s="6">
        <f>variáveis!K1901</f>
        <v>30.24</v>
      </c>
      <c r="Q26" s="6">
        <f>variáveis!K2045</f>
        <v>30.71</v>
      </c>
      <c r="R26" s="6">
        <f>variáveis!K2189</f>
        <v>31.09</v>
      </c>
      <c r="S26" s="6">
        <f>variáveis!K2333</f>
        <v>31.2</v>
      </c>
      <c r="T26" s="6">
        <f>variáveis!K2477</f>
        <v>31.38</v>
      </c>
      <c r="U26" s="6">
        <f>variáveis!K2621</f>
        <v>30.89</v>
      </c>
      <c r="V26" s="6">
        <f>variáveis!K2765</f>
        <v>31.03</v>
      </c>
      <c r="W26" s="6">
        <f>variáveis!K2909</f>
        <v>31.21</v>
      </c>
      <c r="X26" s="6">
        <f>variáveis!K3053</f>
        <v>30.99</v>
      </c>
      <c r="Y26" s="6">
        <f>variáveis!K3197</f>
        <v>30.34</v>
      </c>
      <c r="Z26" s="6">
        <f>variáveis!K3341</f>
        <v>29.84</v>
      </c>
      <c r="AA26" s="6">
        <f>variáveis!K3485</f>
        <v>29.97</v>
      </c>
      <c r="AB26" s="6">
        <f>variáveis!K3629</f>
        <v>30.51</v>
      </c>
      <c r="AC26" s="6">
        <f>variáveis!K3773</f>
        <v>32.76</v>
      </c>
      <c r="AD26" s="6">
        <f>variáveis!K3917</f>
        <v>33.299999999999997</v>
      </c>
      <c r="AE26" s="6">
        <f>variáveis!K4061</f>
        <v>33.04</v>
      </c>
      <c r="AF26" s="6">
        <f>variáveis!K4205</f>
        <v>31.17</v>
      </c>
      <c r="AG26" s="6">
        <f>variáveis!K4349</f>
        <v>30.73</v>
      </c>
      <c r="AI26" s="7">
        <v>24</v>
      </c>
      <c r="AJ26" s="3">
        <v>29.635416666666647</v>
      </c>
      <c r="AK26" s="3">
        <v>29.92</v>
      </c>
      <c r="AL26" s="3">
        <v>29.28</v>
      </c>
    </row>
    <row r="27" spans="2:38" x14ac:dyDescent="0.25">
      <c r="B27" s="7">
        <v>400</v>
      </c>
      <c r="C27" s="6">
        <f>variáveis!K30</f>
        <v>30.21</v>
      </c>
      <c r="D27" s="6">
        <f>variáveis!K174</f>
        <v>30.32</v>
      </c>
      <c r="E27" s="6">
        <f>variáveis!K318</f>
        <v>31.01</v>
      </c>
      <c r="F27" s="6">
        <f>variáveis!K462</f>
        <v>31.54</v>
      </c>
      <c r="G27" s="6">
        <f>variáveis!K606</f>
        <v>32.11</v>
      </c>
      <c r="H27" s="6">
        <f>variáveis!K750</f>
        <v>32.68</v>
      </c>
      <c r="I27" s="6">
        <f>variáveis!K894</f>
        <v>32.229999999999997</v>
      </c>
      <c r="J27" s="6">
        <f>variáveis!K1038</f>
        <v>32</v>
      </c>
      <c r="K27" s="6">
        <f>variáveis!K1182</f>
        <v>31.88</v>
      </c>
      <c r="L27" s="6">
        <f>variáveis!K1326</f>
        <v>31.02</v>
      </c>
      <c r="M27" s="6">
        <f>variáveis!K1470</f>
        <v>30.9</v>
      </c>
      <c r="N27" s="6">
        <f>variáveis!K1614</f>
        <v>30.7</v>
      </c>
      <c r="O27" s="6">
        <f>variáveis!K1758</f>
        <v>30.46</v>
      </c>
      <c r="P27" s="6">
        <f>variáveis!K1902</f>
        <v>30.24</v>
      </c>
      <c r="Q27" s="6">
        <f>variáveis!K2046</f>
        <v>30.71</v>
      </c>
      <c r="R27" s="6">
        <f>variáveis!K2190</f>
        <v>31.09</v>
      </c>
      <c r="S27" s="6">
        <f>variáveis!K2334</f>
        <v>31.2</v>
      </c>
      <c r="T27" s="6">
        <f>variáveis!K2478</f>
        <v>31.38</v>
      </c>
      <c r="U27" s="6">
        <f>variáveis!K2622</f>
        <v>30.89</v>
      </c>
      <c r="V27" s="6">
        <f>variáveis!K2766</f>
        <v>31.03</v>
      </c>
      <c r="W27" s="6">
        <f>variáveis!K2910</f>
        <v>31.21</v>
      </c>
      <c r="X27" s="6">
        <f>variáveis!K3054</f>
        <v>30.98</v>
      </c>
      <c r="Y27" s="6">
        <f>variáveis!K3198</f>
        <v>30.33</v>
      </c>
      <c r="Z27" s="6">
        <f>variáveis!K3342</f>
        <v>29.84</v>
      </c>
      <c r="AA27" s="6">
        <f>variáveis!K3486</f>
        <v>29.97</v>
      </c>
      <c r="AB27" s="6">
        <f>variáveis!K3630</f>
        <v>30.51</v>
      </c>
      <c r="AC27" s="6">
        <f>variáveis!K3774</f>
        <v>32.74</v>
      </c>
      <c r="AD27" s="6">
        <f>variáveis!K3918</f>
        <v>33.26</v>
      </c>
      <c r="AE27" s="6">
        <f>variáveis!K4062</f>
        <v>33.020000000000003</v>
      </c>
      <c r="AF27" s="6">
        <f>variáveis!K4206</f>
        <v>31.17</v>
      </c>
      <c r="AG27" s="6">
        <f>variáveis!K4350</f>
        <v>30.73</v>
      </c>
      <c r="AI27" s="7">
        <v>25</v>
      </c>
      <c r="AJ27" s="3">
        <v>29.863333333333362</v>
      </c>
      <c r="AK27" s="3">
        <v>30.36</v>
      </c>
      <c r="AL27" s="3">
        <v>29.52</v>
      </c>
    </row>
    <row r="28" spans="2:38" x14ac:dyDescent="0.25">
      <c r="B28" s="7">
        <v>410</v>
      </c>
      <c r="C28" s="6">
        <f>variáveis!K31</f>
        <v>30.21</v>
      </c>
      <c r="D28" s="6">
        <f>variáveis!K175</f>
        <v>30.26</v>
      </c>
      <c r="E28" s="6">
        <f>variáveis!K319</f>
        <v>30.97</v>
      </c>
      <c r="F28" s="6">
        <f>variáveis!K463</f>
        <v>31.53</v>
      </c>
      <c r="G28" s="6">
        <f>variáveis!K607</f>
        <v>32.11</v>
      </c>
      <c r="H28" s="6">
        <f>variáveis!K751</f>
        <v>32.659999999999997</v>
      </c>
      <c r="I28" s="6">
        <f>variáveis!K895</f>
        <v>32.200000000000003</v>
      </c>
      <c r="J28" s="6">
        <f>variáveis!K1039</f>
        <v>32</v>
      </c>
      <c r="K28" s="6">
        <f>variáveis!K1183</f>
        <v>31.88</v>
      </c>
      <c r="L28" s="6">
        <f>variáveis!K1327</f>
        <v>31.01</v>
      </c>
      <c r="M28" s="6">
        <f>variáveis!K1471</f>
        <v>30.9</v>
      </c>
      <c r="N28" s="6">
        <f>variáveis!K1615</f>
        <v>30.69</v>
      </c>
      <c r="O28" s="6">
        <f>variáveis!K1759</f>
        <v>30.45</v>
      </c>
      <c r="P28" s="6">
        <f>variáveis!K1903</f>
        <v>30.23</v>
      </c>
      <c r="Q28" s="6">
        <f>variáveis!K2047</f>
        <v>30.71</v>
      </c>
      <c r="R28" s="6">
        <f>variáveis!K2191</f>
        <v>31.09</v>
      </c>
      <c r="S28" s="6">
        <f>variáveis!K2335</f>
        <v>31.19</v>
      </c>
      <c r="T28" s="6">
        <f>variáveis!K2479</f>
        <v>31.38</v>
      </c>
      <c r="U28" s="6">
        <f>variáveis!K2623</f>
        <v>30.87</v>
      </c>
      <c r="V28" s="6">
        <f>variáveis!K2767</f>
        <v>31.03</v>
      </c>
      <c r="W28" s="6">
        <f>variáveis!K2911</f>
        <v>31.21</v>
      </c>
      <c r="X28" s="6">
        <f>variáveis!K3055</f>
        <v>30.98</v>
      </c>
      <c r="Y28" s="6">
        <f>variáveis!K3199</f>
        <v>30.32</v>
      </c>
      <c r="Z28" s="6">
        <f>variáveis!K3343</f>
        <v>29.83</v>
      </c>
      <c r="AA28" s="6">
        <f>variáveis!K3487</f>
        <v>29.97</v>
      </c>
      <c r="AB28" s="6">
        <f>variáveis!K3631</f>
        <v>30.51</v>
      </c>
      <c r="AC28" s="6">
        <f>variáveis!K3775</f>
        <v>32.729999999999997</v>
      </c>
      <c r="AD28" s="6">
        <f>variáveis!K3919</f>
        <v>33.26</v>
      </c>
      <c r="AE28" s="6">
        <f>variáveis!K4063</f>
        <v>33.01</v>
      </c>
      <c r="AF28" s="6">
        <f>variáveis!K4207</f>
        <v>31.16</v>
      </c>
      <c r="AG28" s="6">
        <f>variáveis!K4351</f>
        <v>30.73</v>
      </c>
      <c r="AI28" s="7">
        <v>26</v>
      </c>
      <c r="AJ28" s="3">
        <v>30.855069444444446</v>
      </c>
      <c r="AK28" s="3">
        <v>33.590000000000003</v>
      </c>
      <c r="AL28" s="3">
        <v>30.06</v>
      </c>
    </row>
    <row r="29" spans="2:38" x14ac:dyDescent="0.25">
      <c r="B29" s="7">
        <v>420</v>
      </c>
      <c r="C29" s="6">
        <f>variáveis!K32</f>
        <v>30.21</v>
      </c>
      <c r="D29" s="6">
        <f>variáveis!K176</f>
        <v>30.24</v>
      </c>
      <c r="E29" s="6">
        <f>variáveis!K320</f>
        <v>30.91</v>
      </c>
      <c r="F29" s="6">
        <f>variáveis!K464</f>
        <v>31.51</v>
      </c>
      <c r="G29" s="6">
        <f>variáveis!K608</f>
        <v>32.119999999999997</v>
      </c>
      <c r="H29" s="6">
        <f>variáveis!K752</f>
        <v>32.65</v>
      </c>
      <c r="I29" s="6">
        <f>variáveis!K896</f>
        <v>32.19</v>
      </c>
      <c r="J29" s="6">
        <f>variáveis!K1040</f>
        <v>32</v>
      </c>
      <c r="K29" s="6">
        <f>variáveis!K1184</f>
        <v>31.88</v>
      </c>
      <c r="L29" s="6">
        <f>variáveis!K1328</f>
        <v>31</v>
      </c>
      <c r="M29" s="6">
        <f>variáveis!K1472</f>
        <v>30.9</v>
      </c>
      <c r="N29" s="6">
        <f>variáveis!K1616</f>
        <v>30.68</v>
      </c>
      <c r="O29" s="6">
        <f>variáveis!K1760</f>
        <v>30.45</v>
      </c>
      <c r="P29" s="6">
        <f>variáveis!K1904</f>
        <v>30.23</v>
      </c>
      <c r="Q29" s="6">
        <f>variáveis!K2048</f>
        <v>30.71</v>
      </c>
      <c r="R29" s="6">
        <f>variáveis!K2192</f>
        <v>31.09</v>
      </c>
      <c r="S29" s="6">
        <f>variáveis!K2336</f>
        <v>31.2</v>
      </c>
      <c r="T29" s="6">
        <f>variáveis!K2480</f>
        <v>31.38</v>
      </c>
      <c r="U29" s="6">
        <f>variáveis!K2624</f>
        <v>30.89</v>
      </c>
      <c r="V29" s="6">
        <f>variáveis!K2768</f>
        <v>31.03</v>
      </c>
      <c r="W29" s="6">
        <f>variáveis!K2912</f>
        <v>31.21</v>
      </c>
      <c r="X29" s="6">
        <f>variáveis!K3056</f>
        <v>30.97</v>
      </c>
      <c r="Y29" s="6">
        <f>variáveis!K3200</f>
        <v>30.32</v>
      </c>
      <c r="Z29" s="6">
        <f>variáveis!K3344</f>
        <v>29.83</v>
      </c>
      <c r="AA29" s="6">
        <f>variáveis!K3488</f>
        <v>29.97</v>
      </c>
      <c r="AB29" s="6">
        <f>variáveis!K3632</f>
        <v>30.51</v>
      </c>
      <c r="AC29" s="6">
        <f>variáveis!K3776</f>
        <v>32.69</v>
      </c>
      <c r="AD29" s="6">
        <f>variáveis!K3920</f>
        <v>33.270000000000003</v>
      </c>
      <c r="AE29" s="6">
        <f>variáveis!K4064</f>
        <v>33</v>
      </c>
      <c r="AF29" s="6">
        <f>variáveis!K4208</f>
        <v>31.15</v>
      </c>
      <c r="AG29" s="6">
        <f>variáveis!K4352</f>
        <v>30.72</v>
      </c>
      <c r="AI29" s="7">
        <v>27</v>
      </c>
      <c r="AJ29" s="3">
        <v>32.22236111111112</v>
      </c>
      <c r="AK29" s="3">
        <v>35.68</v>
      </c>
      <c r="AL29" s="3">
        <v>30.78</v>
      </c>
    </row>
    <row r="30" spans="2:38" x14ac:dyDescent="0.25">
      <c r="B30" s="7">
        <v>430</v>
      </c>
      <c r="C30" s="6">
        <f>variáveis!K33</f>
        <v>30.2</v>
      </c>
      <c r="D30" s="6">
        <f>variáveis!K177</f>
        <v>30.22</v>
      </c>
      <c r="E30" s="6">
        <f>variáveis!K321</f>
        <v>30.87</v>
      </c>
      <c r="F30" s="6">
        <f>variáveis!K465</f>
        <v>31.5</v>
      </c>
      <c r="G30" s="6">
        <f>variáveis!K609</f>
        <v>32.119999999999997</v>
      </c>
      <c r="H30" s="6">
        <f>variáveis!K753</f>
        <v>32.65</v>
      </c>
      <c r="I30" s="6">
        <f>variáveis!K897</f>
        <v>32.19</v>
      </c>
      <c r="J30" s="6">
        <f>variáveis!K1041</f>
        <v>31.99</v>
      </c>
      <c r="K30" s="6">
        <f>variáveis!K1185</f>
        <v>31.88</v>
      </c>
      <c r="L30" s="6">
        <f>variáveis!K1329</f>
        <v>31</v>
      </c>
      <c r="M30" s="6">
        <f>variáveis!K1473</f>
        <v>30.89</v>
      </c>
      <c r="N30" s="6">
        <f>variáveis!K1617</f>
        <v>30.68</v>
      </c>
      <c r="O30" s="6">
        <f>variáveis!K1761</f>
        <v>30.45</v>
      </c>
      <c r="P30" s="6">
        <f>variáveis!K1905</f>
        <v>30.23</v>
      </c>
      <c r="Q30" s="6">
        <f>variáveis!K2049</f>
        <v>30.71</v>
      </c>
      <c r="R30" s="6">
        <f>variáveis!K2193</f>
        <v>31.09</v>
      </c>
      <c r="S30" s="6">
        <f>variáveis!K2337</f>
        <v>31.21</v>
      </c>
      <c r="T30" s="6">
        <f>variáveis!K2481</f>
        <v>31.38</v>
      </c>
      <c r="U30" s="6">
        <f>variáveis!K2625</f>
        <v>30.89</v>
      </c>
      <c r="V30" s="6">
        <f>variáveis!K2769</f>
        <v>31.03</v>
      </c>
      <c r="W30" s="6">
        <f>variáveis!K2913</f>
        <v>31.21</v>
      </c>
      <c r="X30" s="6">
        <f>variáveis!K3057</f>
        <v>30.97</v>
      </c>
      <c r="Y30" s="6">
        <f>variáveis!K3201</f>
        <v>30.31</v>
      </c>
      <c r="Z30" s="6">
        <f>variáveis!K3345</f>
        <v>29.82</v>
      </c>
      <c r="AA30" s="6">
        <f>variáveis!K3489</f>
        <v>29.97</v>
      </c>
      <c r="AB30" s="6">
        <f>variáveis!K3633</f>
        <v>30.52</v>
      </c>
      <c r="AC30" s="6">
        <f>variáveis!K3777</f>
        <v>32.65</v>
      </c>
      <c r="AD30" s="6">
        <f>variáveis!K3921</f>
        <v>33.28</v>
      </c>
      <c r="AE30" s="6">
        <f>variáveis!K4065</f>
        <v>33</v>
      </c>
      <c r="AF30" s="6">
        <f>variáveis!K4209</f>
        <v>31.15</v>
      </c>
      <c r="AG30" s="6">
        <f>variáveis!K4353</f>
        <v>30.71</v>
      </c>
      <c r="AI30" s="7">
        <v>28</v>
      </c>
      <c r="AJ30" s="3">
        <v>32.382777777777761</v>
      </c>
      <c r="AK30" s="3">
        <v>35.08</v>
      </c>
      <c r="AL30" s="3">
        <v>31.08</v>
      </c>
    </row>
    <row r="31" spans="2:38" x14ac:dyDescent="0.25">
      <c r="B31" s="7">
        <v>440</v>
      </c>
      <c r="C31" s="6">
        <f>variáveis!K34</f>
        <v>30.18</v>
      </c>
      <c r="D31" s="6">
        <f>variáveis!K178</f>
        <v>30.2</v>
      </c>
      <c r="E31" s="6">
        <f>variáveis!K322</f>
        <v>30.85</v>
      </c>
      <c r="F31" s="6">
        <f>variáveis!K466</f>
        <v>31.51</v>
      </c>
      <c r="G31" s="6">
        <f>variáveis!K610</f>
        <v>32.119999999999997</v>
      </c>
      <c r="H31" s="6">
        <f>variáveis!K754</f>
        <v>32.65</v>
      </c>
      <c r="I31" s="6">
        <f>variáveis!K898</f>
        <v>32.18</v>
      </c>
      <c r="J31" s="6">
        <f>variáveis!K1042</f>
        <v>31.99</v>
      </c>
      <c r="K31" s="6">
        <f>variáveis!K1186</f>
        <v>31.86</v>
      </c>
      <c r="L31" s="6">
        <f>variáveis!K1330</f>
        <v>31.01</v>
      </c>
      <c r="M31" s="6">
        <f>variáveis!K1474</f>
        <v>30.89</v>
      </c>
      <c r="N31" s="6">
        <f>variáveis!K1618</f>
        <v>30.67</v>
      </c>
      <c r="O31" s="6">
        <f>variáveis!K1762</f>
        <v>30.44</v>
      </c>
      <c r="P31" s="6">
        <f>variáveis!K1906</f>
        <v>30.22</v>
      </c>
      <c r="Q31" s="6">
        <f>variáveis!K2050</f>
        <v>30.71</v>
      </c>
      <c r="R31" s="6">
        <f>variáveis!K2194</f>
        <v>31.09</v>
      </c>
      <c r="S31" s="6">
        <f>variáveis!K2338</f>
        <v>31.21</v>
      </c>
      <c r="T31" s="6">
        <f>variáveis!K2482</f>
        <v>31.37</v>
      </c>
      <c r="U31" s="6">
        <f>variáveis!K2626</f>
        <v>30.88</v>
      </c>
      <c r="V31" s="6">
        <f>variáveis!K2770</f>
        <v>31.03</v>
      </c>
      <c r="W31" s="6">
        <f>variáveis!K2914</f>
        <v>31.21</v>
      </c>
      <c r="X31" s="6">
        <f>variáveis!K3058</f>
        <v>30.96</v>
      </c>
      <c r="Y31" s="6">
        <f>variáveis!K3202</f>
        <v>30.31</v>
      </c>
      <c r="Z31" s="6">
        <f>variáveis!K3346</f>
        <v>29.82</v>
      </c>
      <c r="AA31" s="6">
        <f>variáveis!K3490</f>
        <v>29.96</v>
      </c>
      <c r="AB31" s="6">
        <f>variáveis!K3634</f>
        <v>30.52</v>
      </c>
      <c r="AC31" s="6">
        <f>variáveis!K3778</f>
        <v>32.6</v>
      </c>
      <c r="AD31" s="6">
        <f>variáveis!K3922</f>
        <v>33.270000000000003</v>
      </c>
      <c r="AE31" s="6">
        <f>variáveis!K4066</f>
        <v>32.99</v>
      </c>
      <c r="AF31" s="6">
        <f>variáveis!K4210</f>
        <v>31.14</v>
      </c>
      <c r="AG31" s="6">
        <f>variáveis!K4354</f>
        <v>30.7</v>
      </c>
      <c r="AI31" s="7">
        <v>29</v>
      </c>
      <c r="AJ31" s="3">
        <v>32.497222222222234</v>
      </c>
      <c r="AK31" s="3">
        <v>41.8</v>
      </c>
      <c r="AL31" s="3">
        <v>31.43</v>
      </c>
    </row>
    <row r="32" spans="2:38" x14ac:dyDescent="0.25">
      <c r="B32" s="7">
        <v>450</v>
      </c>
      <c r="C32" s="6">
        <f>variáveis!K35</f>
        <v>30.2</v>
      </c>
      <c r="D32" s="6">
        <f>variáveis!K179</f>
        <v>30.19</v>
      </c>
      <c r="E32" s="6">
        <f>variáveis!K323</f>
        <v>30.84</v>
      </c>
      <c r="F32" s="6">
        <f>variáveis!K467</f>
        <v>31.51</v>
      </c>
      <c r="G32" s="6">
        <f>variáveis!K611</f>
        <v>32.119999999999997</v>
      </c>
      <c r="H32" s="6">
        <f>variáveis!K755</f>
        <v>32.65</v>
      </c>
      <c r="I32" s="6">
        <f>variáveis!K899</f>
        <v>32.119999999999997</v>
      </c>
      <c r="J32" s="6">
        <f>variáveis!K1043</f>
        <v>31.99</v>
      </c>
      <c r="K32" s="6">
        <f>variáveis!K1187</f>
        <v>31.86</v>
      </c>
      <c r="L32" s="6">
        <f>variáveis!K1331</f>
        <v>30.99</v>
      </c>
      <c r="M32" s="6">
        <f>variáveis!K1475</f>
        <v>30.89</v>
      </c>
      <c r="N32" s="6">
        <f>variáveis!K1619</f>
        <v>30.68</v>
      </c>
      <c r="O32" s="6">
        <f>variáveis!K1763</f>
        <v>30.44</v>
      </c>
      <c r="P32" s="6">
        <f>variáveis!K1907</f>
        <v>30.22</v>
      </c>
      <c r="Q32" s="6">
        <f>variáveis!K2051</f>
        <v>30.71</v>
      </c>
      <c r="R32" s="6">
        <f>variáveis!K2195</f>
        <v>31.09</v>
      </c>
      <c r="S32" s="6">
        <f>variáveis!K2339</f>
        <v>31.19</v>
      </c>
      <c r="T32" s="6">
        <f>variáveis!K2483</f>
        <v>31.37</v>
      </c>
      <c r="U32" s="6">
        <f>variáveis!K2627</f>
        <v>30.9</v>
      </c>
      <c r="V32" s="6">
        <f>variáveis!K2771</f>
        <v>31.02</v>
      </c>
      <c r="W32" s="6">
        <f>variáveis!K2915</f>
        <v>31.21</v>
      </c>
      <c r="X32" s="6">
        <f>variáveis!K3059</f>
        <v>30.96</v>
      </c>
      <c r="Y32" s="6">
        <f>variáveis!K3203</f>
        <v>30.3</v>
      </c>
      <c r="Z32" s="6">
        <f>variáveis!K3347</f>
        <v>29.81</v>
      </c>
      <c r="AA32" s="6">
        <f>variáveis!K3491</f>
        <v>29.96</v>
      </c>
      <c r="AB32" s="6">
        <f>variáveis!K3635</f>
        <v>30.52</v>
      </c>
      <c r="AC32" s="6">
        <f>variáveis!K3779</f>
        <v>32.57</v>
      </c>
      <c r="AD32" s="6">
        <f>variáveis!K3923</f>
        <v>33.270000000000003</v>
      </c>
      <c r="AE32" s="6">
        <f>variáveis!K4067</f>
        <v>32.99</v>
      </c>
      <c r="AF32" s="6">
        <f>variáveis!K4211</f>
        <v>31.13</v>
      </c>
      <c r="AG32" s="6">
        <f>variáveis!K4355</f>
        <v>30.69</v>
      </c>
      <c r="AI32" s="7">
        <v>30</v>
      </c>
      <c r="AJ32" s="3">
        <v>30.851180555555572</v>
      </c>
      <c r="AK32" s="3">
        <v>31.46</v>
      </c>
      <c r="AL32" s="3">
        <v>30.53</v>
      </c>
    </row>
    <row r="33" spans="2:38" x14ac:dyDescent="0.25">
      <c r="B33" s="7">
        <v>500</v>
      </c>
      <c r="C33" s="6">
        <f>variáveis!K36</f>
        <v>30.2</v>
      </c>
      <c r="D33" s="6">
        <f>variáveis!K180</f>
        <v>30.18</v>
      </c>
      <c r="E33" s="6">
        <f>variáveis!K324</f>
        <v>30.84</v>
      </c>
      <c r="F33" s="6">
        <f>variáveis!K468</f>
        <v>31.51</v>
      </c>
      <c r="G33" s="6">
        <f>variáveis!K612</f>
        <v>32.119999999999997</v>
      </c>
      <c r="H33" s="6">
        <f>variáveis!K756</f>
        <v>32.65</v>
      </c>
      <c r="I33" s="6">
        <f>variáveis!K900</f>
        <v>32.020000000000003</v>
      </c>
      <c r="J33" s="6">
        <f>variáveis!K1044</f>
        <v>31.98</v>
      </c>
      <c r="K33" s="6">
        <f>variáveis!K1188</f>
        <v>31.86</v>
      </c>
      <c r="L33" s="6">
        <f>variáveis!K1332</f>
        <v>30.98</v>
      </c>
      <c r="M33" s="6">
        <f>variáveis!K1476</f>
        <v>30.89</v>
      </c>
      <c r="N33" s="6">
        <f>variáveis!K1620</f>
        <v>30.67</v>
      </c>
      <c r="O33" s="6">
        <f>variáveis!K1764</f>
        <v>30.43</v>
      </c>
      <c r="P33" s="6">
        <f>variáveis!K1908</f>
        <v>30.22</v>
      </c>
      <c r="Q33" s="6">
        <f>variáveis!K2052</f>
        <v>30.71</v>
      </c>
      <c r="R33" s="6">
        <f>variáveis!K2196</f>
        <v>31.09</v>
      </c>
      <c r="S33" s="6">
        <f>variáveis!K2340</f>
        <v>31.19</v>
      </c>
      <c r="T33" s="6">
        <f>variáveis!K2484</f>
        <v>31.37</v>
      </c>
      <c r="U33" s="6">
        <f>variáveis!K2628</f>
        <v>30.89</v>
      </c>
      <c r="V33" s="6">
        <f>variáveis!K2772</f>
        <v>31.02</v>
      </c>
      <c r="W33" s="6">
        <f>variáveis!K2916</f>
        <v>31.2</v>
      </c>
      <c r="X33" s="6">
        <f>variáveis!K3060</f>
        <v>30.95</v>
      </c>
      <c r="Y33" s="6">
        <f>variáveis!K3204</f>
        <v>30.29</v>
      </c>
      <c r="Z33" s="6">
        <f>variáveis!K3348</f>
        <v>29.81</v>
      </c>
      <c r="AA33" s="6">
        <f>variáveis!K3492</f>
        <v>29.96</v>
      </c>
      <c r="AB33" s="6">
        <f>variáveis!K3636</f>
        <v>30.53</v>
      </c>
      <c r="AC33" s="6">
        <f>variáveis!K3780</f>
        <v>32.57</v>
      </c>
      <c r="AD33" s="6">
        <f>variáveis!K3924</f>
        <v>33.29</v>
      </c>
      <c r="AE33" s="6">
        <f>variáveis!K4068</f>
        <v>32.99</v>
      </c>
      <c r="AF33" s="6">
        <f>variáveis!K4212</f>
        <v>31.12</v>
      </c>
      <c r="AG33" s="6">
        <f>variáveis!K4356</f>
        <v>30.68</v>
      </c>
      <c r="AI33" s="7">
        <v>31</v>
      </c>
      <c r="AJ33" s="3">
        <v>30.336875000000013</v>
      </c>
      <c r="AK33" s="3">
        <v>30.82</v>
      </c>
      <c r="AL33" s="3">
        <v>29.99</v>
      </c>
    </row>
    <row r="34" spans="2:38" x14ac:dyDescent="0.25">
      <c r="B34" s="7">
        <v>510</v>
      </c>
      <c r="C34" s="6">
        <f>variáveis!K37</f>
        <v>30.19</v>
      </c>
      <c r="D34" s="6">
        <f>variáveis!K181</f>
        <v>30.17</v>
      </c>
      <c r="E34" s="6">
        <f>variáveis!K325</f>
        <v>30.83</v>
      </c>
      <c r="F34" s="6">
        <f>variáveis!K469</f>
        <v>31.51</v>
      </c>
      <c r="G34" s="6">
        <f>variáveis!K613</f>
        <v>32.15</v>
      </c>
      <c r="H34" s="6">
        <f>variáveis!K757</f>
        <v>32.65</v>
      </c>
      <c r="I34" s="6">
        <f>variáveis!K901</f>
        <v>31.98</v>
      </c>
      <c r="J34" s="6">
        <f>variáveis!K1045</f>
        <v>31.98</v>
      </c>
      <c r="K34" s="6">
        <f>variáveis!K1189</f>
        <v>31.85</v>
      </c>
      <c r="L34" s="6">
        <f>variáveis!K1333</f>
        <v>30.97</v>
      </c>
      <c r="M34" s="6">
        <f>variáveis!K1477</f>
        <v>30.88</v>
      </c>
      <c r="N34" s="6">
        <f>variáveis!K1621</f>
        <v>30.66</v>
      </c>
      <c r="O34" s="6">
        <f>variáveis!K1765</f>
        <v>30.43</v>
      </c>
      <c r="P34" s="6">
        <f>variáveis!K1909</f>
        <v>30.21</v>
      </c>
      <c r="Q34" s="6">
        <f>variáveis!K2053</f>
        <v>30.7</v>
      </c>
      <c r="R34" s="6">
        <f>variáveis!K2197</f>
        <v>31.09</v>
      </c>
      <c r="S34" s="6">
        <f>variáveis!K2341</f>
        <v>31.19</v>
      </c>
      <c r="T34" s="6">
        <f>variáveis!K2485</f>
        <v>31.36</v>
      </c>
      <c r="U34" s="6">
        <f>variáveis!K2629</f>
        <v>30.89</v>
      </c>
      <c r="V34" s="6">
        <f>variáveis!K2773</f>
        <v>31.02</v>
      </c>
      <c r="W34" s="6">
        <f>variáveis!K2917</f>
        <v>31.2</v>
      </c>
      <c r="X34" s="6">
        <f>variáveis!K3061</f>
        <v>30.95</v>
      </c>
      <c r="Y34" s="6">
        <f>variáveis!K3205</f>
        <v>30.29</v>
      </c>
      <c r="Z34" s="6">
        <f>variáveis!K3349</f>
        <v>29.8</v>
      </c>
      <c r="AA34" s="6">
        <f>variáveis!K3493</f>
        <v>29.95</v>
      </c>
      <c r="AB34" s="6">
        <f>variáveis!K3637</f>
        <v>30.65</v>
      </c>
      <c r="AC34" s="6">
        <f>variáveis!K3781</f>
        <v>32.56</v>
      </c>
      <c r="AD34" s="6">
        <f>variáveis!K3925</f>
        <v>33.26</v>
      </c>
      <c r="AE34" s="6">
        <f>variáveis!K4069</f>
        <v>32.979999999999997</v>
      </c>
      <c r="AF34" s="6">
        <f>variáveis!K4213</f>
        <v>31.1</v>
      </c>
      <c r="AG34" s="6">
        <f>variáveis!K4357</f>
        <v>30.67</v>
      </c>
    </row>
    <row r="35" spans="2:38" x14ac:dyDescent="0.25">
      <c r="B35" s="7">
        <v>520</v>
      </c>
      <c r="C35" s="6">
        <f>variáveis!K38</f>
        <v>30.19</v>
      </c>
      <c r="D35" s="6">
        <f>variáveis!K182</f>
        <v>30.15</v>
      </c>
      <c r="E35" s="6">
        <f>variáveis!K326</f>
        <v>30.83</v>
      </c>
      <c r="F35" s="6">
        <f>variáveis!K470</f>
        <v>31.51</v>
      </c>
      <c r="G35" s="6">
        <f>variáveis!K614</f>
        <v>32.15</v>
      </c>
      <c r="H35" s="6">
        <f>variáveis!K758</f>
        <v>32.65</v>
      </c>
      <c r="I35" s="6">
        <f>variáveis!K902</f>
        <v>31.97</v>
      </c>
      <c r="J35" s="6">
        <f>variáveis!K1046</f>
        <v>31.97</v>
      </c>
      <c r="K35" s="6">
        <f>variáveis!K1190</f>
        <v>31.85</v>
      </c>
      <c r="L35" s="6">
        <f>variáveis!K1334</f>
        <v>30.96</v>
      </c>
      <c r="M35" s="6">
        <f>variáveis!K1478</f>
        <v>30.88</v>
      </c>
      <c r="N35" s="6">
        <f>variáveis!K1622</f>
        <v>30.66</v>
      </c>
      <c r="O35" s="6">
        <f>variáveis!K1766</f>
        <v>30.43</v>
      </c>
      <c r="P35" s="6">
        <f>variáveis!K1910</f>
        <v>30.2</v>
      </c>
      <c r="Q35" s="6">
        <f>variáveis!K2054</f>
        <v>30.7</v>
      </c>
      <c r="R35" s="6">
        <f>variáveis!K2198</f>
        <v>31.09</v>
      </c>
      <c r="S35" s="6">
        <f>variáveis!K2342</f>
        <v>31.18</v>
      </c>
      <c r="T35" s="6">
        <f>variáveis!K2486</f>
        <v>31.36</v>
      </c>
      <c r="U35" s="6">
        <f>variáveis!K2630</f>
        <v>30.88</v>
      </c>
      <c r="V35" s="6">
        <f>variáveis!K2774</f>
        <v>31.02</v>
      </c>
      <c r="W35" s="6">
        <f>variáveis!K2918</f>
        <v>31.2</v>
      </c>
      <c r="X35" s="6">
        <f>variáveis!K3062</f>
        <v>30.94</v>
      </c>
      <c r="Y35" s="6">
        <f>variáveis!K3206</f>
        <v>30.29</v>
      </c>
      <c r="Z35" s="6">
        <f>variáveis!K3350</f>
        <v>29.8</v>
      </c>
      <c r="AA35" s="6">
        <f>variáveis!K3494</f>
        <v>29.95</v>
      </c>
      <c r="AB35" s="6">
        <f>variáveis!K3638</f>
        <v>30.8</v>
      </c>
      <c r="AC35" s="6">
        <f>variáveis!K3782</f>
        <v>32.549999999999997</v>
      </c>
      <c r="AD35" s="6">
        <f>variáveis!K3926</f>
        <v>33.18</v>
      </c>
      <c r="AE35" s="6">
        <f>variáveis!K4070</f>
        <v>32.979999999999997</v>
      </c>
      <c r="AF35" s="6">
        <f>variáveis!K4214</f>
        <v>31.09</v>
      </c>
      <c r="AG35" s="6">
        <f>variáveis!K4358</f>
        <v>30.66</v>
      </c>
    </row>
    <row r="36" spans="2:38" x14ac:dyDescent="0.25">
      <c r="B36" s="7">
        <v>530</v>
      </c>
      <c r="C36" s="6">
        <f>variáveis!K39</f>
        <v>30.19</v>
      </c>
      <c r="D36" s="6">
        <f>variáveis!K183</f>
        <v>30.13</v>
      </c>
      <c r="E36" s="6">
        <f>variáveis!K327</f>
        <v>30.83</v>
      </c>
      <c r="F36" s="6">
        <f>variáveis!K471</f>
        <v>31.51</v>
      </c>
      <c r="G36" s="6">
        <f>variáveis!K615</f>
        <v>32.14</v>
      </c>
      <c r="H36" s="6">
        <f>variáveis!K759</f>
        <v>32.65</v>
      </c>
      <c r="I36" s="6">
        <f>variáveis!K903</f>
        <v>31.95</v>
      </c>
      <c r="J36" s="6">
        <f>variáveis!K1047</f>
        <v>31.97</v>
      </c>
      <c r="K36" s="6">
        <f>variáveis!K1191</f>
        <v>31.85</v>
      </c>
      <c r="L36" s="6">
        <f>variáveis!K1335</f>
        <v>30.95</v>
      </c>
      <c r="M36" s="6">
        <f>variáveis!K1479</f>
        <v>30.88</v>
      </c>
      <c r="N36" s="6">
        <f>variáveis!K1623</f>
        <v>30.65</v>
      </c>
      <c r="O36" s="6">
        <f>variáveis!K1767</f>
        <v>30.42</v>
      </c>
      <c r="P36" s="6">
        <f>variáveis!K1911</f>
        <v>30.2</v>
      </c>
      <c r="Q36" s="6">
        <f>variáveis!K2055</f>
        <v>30.7</v>
      </c>
      <c r="R36" s="6">
        <f>variáveis!K2199</f>
        <v>31.09</v>
      </c>
      <c r="S36" s="6">
        <f>variáveis!K2343</f>
        <v>31.18</v>
      </c>
      <c r="T36" s="6">
        <f>variáveis!K2487</f>
        <v>31.36</v>
      </c>
      <c r="U36" s="6">
        <f>variáveis!K2631</f>
        <v>30.88</v>
      </c>
      <c r="V36" s="6">
        <f>variáveis!K2775</f>
        <v>31.02</v>
      </c>
      <c r="W36" s="6">
        <f>variáveis!K2919</f>
        <v>31.2</v>
      </c>
      <c r="X36" s="6">
        <f>variáveis!K3063</f>
        <v>30.93</v>
      </c>
      <c r="Y36" s="6">
        <f>variáveis!K3207</f>
        <v>30.28</v>
      </c>
      <c r="Z36" s="6">
        <f>variáveis!K3351</f>
        <v>29.79</v>
      </c>
      <c r="AA36" s="6">
        <f>variáveis!K3495</f>
        <v>29.95</v>
      </c>
      <c r="AB36" s="6">
        <f>variáveis!K3639</f>
        <v>30.88</v>
      </c>
      <c r="AC36" s="6">
        <f>variáveis!K3783</f>
        <v>32.549999999999997</v>
      </c>
      <c r="AD36" s="6">
        <f>variáveis!K3927</f>
        <v>33.130000000000003</v>
      </c>
      <c r="AE36" s="6">
        <f>variáveis!K4071</f>
        <v>32.979999999999997</v>
      </c>
      <c r="AF36" s="6">
        <f>variáveis!K4215</f>
        <v>31.08</v>
      </c>
      <c r="AG36" s="6">
        <f>variáveis!K4359</f>
        <v>30.65</v>
      </c>
    </row>
    <row r="37" spans="2:38" x14ac:dyDescent="0.25">
      <c r="B37" s="7">
        <v>540</v>
      </c>
      <c r="C37" s="6">
        <f>variáveis!K40</f>
        <v>30.17</v>
      </c>
      <c r="D37" s="6">
        <f>variáveis!K184</f>
        <v>30.12</v>
      </c>
      <c r="E37" s="6">
        <f>variáveis!K328</f>
        <v>30.83</v>
      </c>
      <c r="F37" s="6">
        <f>variáveis!K472</f>
        <v>31.51</v>
      </c>
      <c r="G37" s="6">
        <f>variáveis!K616</f>
        <v>32.14</v>
      </c>
      <c r="H37" s="6">
        <f>variáveis!K760</f>
        <v>32.65</v>
      </c>
      <c r="I37" s="6">
        <f>variáveis!K904</f>
        <v>31.94</v>
      </c>
      <c r="J37" s="6">
        <f>variáveis!K1048</f>
        <v>31.96</v>
      </c>
      <c r="K37" s="6">
        <f>variáveis!K1192</f>
        <v>31.85</v>
      </c>
      <c r="L37" s="6">
        <f>variáveis!K1336</f>
        <v>30.94</v>
      </c>
      <c r="M37" s="6">
        <f>variáveis!K1480</f>
        <v>30.87</v>
      </c>
      <c r="N37" s="6">
        <f>variáveis!K1624</f>
        <v>30.65</v>
      </c>
      <c r="O37" s="6">
        <f>variáveis!K1768</f>
        <v>30.42</v>
      </c>
      <c r="P37" s="6">
        <f>variáveis!K1912</f>
        <v>30.2</v>
      </c>
      <c r="Q37" s="6">
        <f>variáveis!K2056</f>
        <v>30.7</v>
      </c>
      <c r="R37" s="6">
        <f>variáveis!K2200</f>
        <v>31.09</v>
      </c>
      <c r="S37" s="6">
        <f>variáveis!K2344</f>
        <v>31.18</v>
      </c>
      <c r="T37" s="6">
        <f>variáveis!K2488</f>
        <v>31.36</v>
      </c>
      <c r="U37" s="6">
        <f>variáveis!K2632</f>
        <v>30.87</v>
      </c>
      <c r="V37" s="6">
        <f>variáveis!K2776</f>
        <v>31.02</v>
      </c>
      <c r="W37" s="6">
        <f>variáveis!K2920</f>
        <v>31.2</v>
      </c>
      <c r="X37" s="6">
        <f>variáveis!K3064</f>
        <v>30.93</v>
      </c>
      <c r="Y37" s="6">
        <f>variáveis!K3208</f>
        <v>30.28</v>
      </c>
      <c r="Z37" s="6">
        <f>variáveis!K3352</f>
        <v>29.79</v>
      </c>
      <c r="AA37" s="6">
        <f>variáveis!K3496</f>
        <v>29.95</v>
      </c>
      <c r="AB37" s="6">
        <f>variáveis!K3640</f>
        <v>31.25</v>
      </c>
      <c r="AC37" s="6">
        <f>variáveis!K3784</f>
        <v>32.54</v>
      </c>
      <c r="AD37" s="6">
        <f>variáveis!K3928</f>
        <v>33.15</v>
      </c>
      <c r="AE37" s="6">
        <f>variáveis!K4072</f>
        <v>32.97</v>
      </c>
      <c r="AF37" s="6">
        <f>variáveis!K4216</f>
        <v>31.07</v>
      </c>
      <c r="AG37" s="6">
        <f>variáveis!K4360</f>
        <v>30.65</v>
      </c>
    </row>
    <row r="38" spans="2:38" x14ac:dyDescent="0.25">
      <c r="B38" s="7">
        <v>550</v>
      </c>
      <c r="C38" s="6">
        <f>variáveis!K41</f>
        <v>30.14</v>
      </c>
      <c r="D38" s="6">
        <f>variáveis!K185</f>
        <v>30.12</v>
      </c>
      <c r="E38" s="6">
        <f>variáveis!K329</f>
        <v>30.8</v>
      </c>
      <c r="F38" s="6">
        <f>variáveis!K473</f>
        <v>31.48</v>
      </c>
      <c r="G38" s="6">
        <f>variáveis!K617</f>
        <v>32.130000000000003</v>
      </c>
      <c r="H38" s="6">
        <f>variáveis!K761</f>
        <v>32.61</v>
      </c>
      <c r="I38" s="6">
        <f>variáveis!K905</f>
        <v>31.93</v>
      </c>
      <c r="J38" s="6">
        <f>variáveis!K1049</f>
        <v>31.96</v>
      </c>
      <c r="K38" s="6">
        <f>variáveis!K1193</f>
        <v>31.84</v>
      </c>
      <c r="L38" s="6">
        <f>variáveis!K1337</f>
        <v>30.93</v>
      </c>
      <c r="M38" s="6">
        <f>variáveis!K1481</f>
        <v>30.87</v>
      </c>
      <c r="N38" s="6">
        <f>variáveis!K1625</f>
        <v>30.64</v>
      </c>
      <c r="O38" s="6">
        <f>variáveis!K1769</f>
        <v>30.41</v>
      </c>
      <c r="P38" s="6">
        <f>variáveis!K1913</f>
        <v>30.19</v>
      </c>
      <c r="Q38" s="6">
        <f>variáveis!K2057</f>
        <v>30.69</v>
      </c>
      <c r="R38" s="6">
        <f>variáveis!K2201</f>
        <v>31.09</v>
      </c>
      <c r="S38" s="6">
        <f>variáveis!K2345</f>
        <v>31.18</v>
      </c>
      <c r="T38" s="6">
        <f>variáveis!K2489</f>
        <v>31.36</v>
      </c>
      <c r="U38" s="6">
        <f>variáveis!K2633</f>
        <v>30.86</v>
      </c>
      <c r="V38" s="6">
        <f>variáveis!K2777</f>
        <v>31.02</v>
      </c>
      <c r="W38" s="6">
        <f>variáveis!K2921</f>
        <v>31.19</v>
      </c>
      <c r="X38" s="6">
        <f>variáveis!K3065</f>
        <v>30.92</v>
      </c>
      <c r="Y38" s="6">
        <f>variáveis!K3209</f>
        <v>30.27</v>
      </c>
      <c r="Z38" s="6">
        <f>variáveis!K3353</f>
        <v>29.78</v>
      </c>
      <c r="AA38" s="6">
        <f>variáveis!K3497</f>
        <v>29.94</v>
      </c>
      <c r="AB38" s="6">
        <f>variáveis!K3641</f>
        <v>31.41</v>
      </c>
      <c r="AC38" s="6">
        <f>variáveis!K3785</f>
        <v>32.5</v>
      </c>
      <c r="AD38" s="6">
        <f>variáveis!K3929</f>
        <v>33.15</v>
      </c>
      <c r="AE38" s="6">
        <f>variáveis!K4073</f>
        <v>32.950000000000003</v>
      </c>
      <c r="AF38" s="6">
        <f>variáveis!K4217</f>
        <v>31.06</v>
      </c>
      <c r="AG38" s="6">
        <f>variáveis!K4361</f>
        <v>30.64</v>
      </c>
    </row>
    <row r="39" spans="2:38" x14ac:dyDescent="0.25">
      <c r="B39" s="7">
        <v>600</v>
      </c>
      <c r="C39" s="6">
        <f>variáveis!K42</f>
        <v>29.79</v>
      </c>
      <c r="D39" s="6">
        <f>variáveis!K186</f>
        <v>30.11</v>
      </c>
      <c r="E39" s="6">
        <f>variáveis!K330</f>
        <v>30.74</v>
      </c>
      <c r="F39" s="6">
        <f>variáveis!K474</f>
        <v>31.47</v>
      </c>
      <c r="G39" s="6">
        <f>variáveis!K618</f>
        <v>32.11</v>
      </c>
      <c r="H39" s="6">
        <f>variáveis!K762</f>
        <v>32.58</v>
      </c>
      <c r="I39" s="6">
        <f>variáveis!K906</f>
        <v>31.92</v>
      </c>
      <c r="J39" s="6">
        <f>variáveis!K1050</f>
        <v>31.94</v>
      </c>
      <c r="K39" s="6">
        <f>variáveis!K1194</f>
        <v>31.86</v>
      </c>
      <c r="L39" s="6">
        <f>variáveis!K1338</f>
        <v>30.91</v>
      </c>
      <c r="M39" s="6">
        <f>variáveis!K1482</f>
        <v>30.87</v>
      </c>
      <c r="N39" s="6">
        <f>variáveis!K1626</f>
        <v>30.64</v>
      </c>
      <c r="O39" s="6">
        <f>variáveis!K1770</f>
        <v>30.41</v>
      </c>
      <c r="P39" s="6">
        <f>variáveis!K1914</f>
        <v>30.19</v>
      </c>
      <c r="Q39" s="6">
        <f>variáveis!K2058</f>
        <v>30.67</v>
      </c>
      <c r="R39" s="6">
        <f>variáveis!K2202</f>
        <v>31.09</v>
      </c>
      <c r="S39" s="6">
        <f>variáveis!K2346</f>
        <v>31.19</v>
      </c>
      <c r="T39" s="6">
        <f>variáveis!K2490</f>
        <v>31.35</v>
      </c>
      <c r="U39" s="6">
        <f>variáveis!K2634</f>
        <v>30.84</v>
      </c>
      <c r="V39" s="6">
        <f>variáveis!K2778</f>
        <v>31.02</v>
      </c>
      <c r="W39" s="6">
        <f>variáveis!K2922</f>
        <v>31.19</v>
      </c>
      <c r="X39" s="6">
        <f>variáveis!K3066</f>
        <v>30.91</v>
      </c>
      <c r="Y39" s="6">
        <f>variáveis!K3210</f>
        <v>30.27</v>
      </c>
      <c r="Z39" s="6">
        <f>variáveis!K3354</f>
        <v>29.78</v>
      </c>
      <c r="AA39" s="6">
        <f>variáveis!K3498</f>
        <v>29.95</v>
      </c>
      <c r="AB39" s="6">
        <f>variáveis!K3642</f>
        <v>31.21</v>
      </c>
      <c r="AC39" s="6">
        <f>variáveis!K3786</f>
        <v>32.46</v>
      </c>
      <c r="AD39" s="6">
        <f>variáveis!K3930</f>
        <v>33.130000000000003</v>
      </c>
      <c r="AE39" s="6">
        <f>variáveis!K4074</f>
        <v>32.950000000000003</v>
      </c>
      <c r="AF39" s="6">
        <f>variáveis!K4218</f>
        <v>31.05</v>
      </c>
      <c r="AG39" s="6">
        <f>variáveis!K4362</f>
        <v>30.63</v>
      </c>
    </row>
    <row r="40" spans="2:38" x14ac:dyDescent="0.25">
      <c r="B40" s="7">
        <v>610</v>
      </c>
      <c r="C40" s="6">
        <f>variáveis!K43</f>
        <v>29.6</v>
      </c>
      <c r="D40" s="6">
        <f>variáveis!K187</f>
        <v>29.98</v>
      </c>
      <c r="E40" s="6">
        <f>variáveis!K331</f>
        <v>30.72</v>
      </c>
      <c r="F40" s="6">
        <f>variáveis!K475</f>
        <v>31.47</v>
      </c>
      <c r="G40" s="6">
        <f>variáveis!K619</f>
        <v>32.08</v>
      </c>
      <c r="H40" s="6">
        <f>variáveis!K763</f>
        <v>32.53</v>
      </c>
      <c r="I40" s="6">
        <f>variáveis!K907</f>
        <v>31.92</v>
      </c>
      <c r="J40" s="6">
        <f>variáveis!K1051</f>
        <v>31.93</v>
      </c>
      <c r="K40" s="6">
        <f>variáveis!K1195</f>
        <v>31.84</v>
      </c>
      <c r="L40" s="6">
        <f>variáveis!K1339</f>
        <v>30.92</v>
      </c>
      <c r="M40" s="6">
        <f>variáveis!K1483</f>
        <v>30.86</v>
      </c>
      <c r="N40" s="6">
        <f>variáveis!K1627</f>
        <v>30.63</v>
      </c>
      <c r="O40" s="6">
        <f>variáveis!K1771</f>
        <v>30.4</v>
      </c>
      <c r="P40" s="6">
        <f>variáveis!K1915</f>
        <v>30.19</v>
      </c>
      <c r="Q40" s="6">
        <f>variáveis!K2059</f>
        <v>30.68</v>
      </c>
      <c r="R40" s="6">
        <f>variáveis!K2203</f>
        <v>31.08</v>
      </c>
      <c r="S40" s="6">
        <f>variáveis!K2347</f>
        <v>31.19</v>
      </c>
      <c r="T40" s="6">
        <f>variáveis!K2491</f>
        <v>31.35</v>
      </c>
      <c r="U40" s="6">
        <f>variáveis!K2635</f>
        <v>30.84</v>
      </c>
      <c r="V40" s="6">
        <f>variáveis!K2779</f>
        <v>31.01</v>
      </c>
      <c r="W40" s="6">
        <f>variáveis!K2923</f>
        <v>31.19</v>
      </c>
      <c r="X40" s="6">
        <f>variáveis!K3067</f>
        <v>30.91</v>
      </c>
      <c r="Y40" s="6">
        <f>variáveis!K3211</f>
        <v>30.27</v>
      </c>
      <c r="Z40" s="6">
        <f>variáveis!K3355</f>
        <v>29.77</v>
      </c>
      <c r="AA40" s="6">
        <f>variáveis!K3499</f>
        <v>29.94</v>
      </c>
      <c r="AB40" s="6">
        <f>variáveis!K3643</f>
        <v>31.4</v>
      </c>
      <c r="AC40" s="6">
        <f>variáveis!K3787</f>
        <v>32.32</v>
      </c>
      <c r="AD40" s="6">
        <f>variáveis!K3931</f>
        <v>33.1</v>
      </c>
      <c r="AE40" s="6">
        <f>variáveis!K4075</f>
        <v>32.94</v>
      </c>
      <c r="AF40" s="6">
        <f>variáveis!K4219</f>
        <v>31.04</v>
      </c>
      <c r="AG40" s="6">
        <f>variáveis!K4363</f>
        <v>30.62</v>
      </c>
    </row>
    <row r="41" spans="2:38" x14ac:dyDescent="0.25">
      <c r="B41" s="7">
        <v>620</v>
      </c>
      <c r="C41" s="6">
        <f>variáveis!K44</f>
        <v>29.51</v>
      </c>
      <c r="D41" s="6">
        <f>variáveis!K188</f>
        <v>29.97</v>
      </c>
      <c r="E41" s="6">
        <f>variáveis!K332</f>
        <v>30.71</v>
      </c>
      <c r="F41" s="6">
        <f>variáveis!K476</f>
        <v>31.48</v>
      </c>
      <c r="G41" s="6">
        <f>variáveis!K620</f>
        <v>32.049999999999997</v>
      </c>
      <c r="H41" s="6">
        <f>variáveis!K764</f>
        <v>32.450000000000003</v>
      </c>
      <c r="I41" s="6">
        <f>variáveis!K908</f>
        <v>31.94</v>
      </c>
      <c r="J41" s="6">
        <f>variáveis!K1052</f>
        <v>31.87</v>
      </c>
      <c r="K41" s="6">
        <f>variáveis!K1196</f>
        <v>31.86</v>
      </c>
      <c r="L41" s="6">
        <f>variáveis!K1340</f>
        <v>30.89</v>
      </c>
      <c r="M41" s="6">
        <f>variáveis!K1484</f>
        <v>30.85</v>
      </c>
      <c r="N41" s="6">
        <f>variáveis!K1628</f>
        <v>30.62</v>
      </c>
      <c r="O41" s="6">
        <f>variáveis!K1772</f>
        <v>30.39</v>
      </c>
      <c r="P41" s="6">
        <f>variáveis!K1916</f>
        <v>30.21</v>
      </c>
      <c r="Q41" s="6">
        <f>variáveis!K2060</f>
        <v>30.68</v>
      </c>
      <c r="R41" s="6">
        <f>variáveis!K2204</f>
        <v>31.08</v>
      </c>
      <c r="S41" s="6">
        <f>variáveis!K2348</f>
        <v>31.19</v>
      </c>
      <c r="T41" s="6">
        <f>variáveis!K2492</f>
        <v>31.35</v>
      </c>
      <c r="U41" s="6">
        <f>variáveis!K2636</f>
        <v>30.83</v>
      </c>
      <c r="V41" s="6">
        <f>variáveis!K2780</f>
        <v>31.01</v>
      </c>
      <c r="W41" s="6">
        <f>variáveis!K2924</f>
        <v>31.18</v>
      </c>
      <c r="X41" s="6">
        <f>variáveis!K3068</f>
        <v>30.9</v>
      </c>
      <c r="Y41" s="6">
        <f>variáveis!K3212</f>
        <v>30.26</v>
      </c>
      <c r="Z41" s="6">
        <f>variáveis!K3356</f>
        <v>29.76</v>
      </c>
      <c r="AA41" s="6">
        <f>variáveis!K3500</f>
        <v>29.94</v>
      </c>
      <c r="AB41" s="6">
        <f>variáveis!K3644</f>
        <v>31.45</v>
      </c>
      <c r="AC41" s="6">
        <f>variáveis!K3788</f>
        <v>31.49</v>
      </c>
      <c r="AD41" s="6">
        <f>variáveis!K3932</f>
        <v>33.08</v>
      </c>
      <c r="AE41" s="6">
        <f>variáveis!K4076</f>
        <v>32.93</v>
      </c>
      <c r="AF41" s="6">
        <f>variáveis!K4220</f>
        <v>31.01</v>
      </c>
      <c r="AG41" s="6">
        <f>variáveis!K4364</f>
        <v>30.61</v>
      </c>
    </row>
    <row r="42" spans="2:38" x14ac:dyDescent="0.25">
      <c r="B42" s="7">
        <v>630</v>
      </c>
      <c r="C42" s="6">
        <f>variáveis!K45</f>
        <v>29.48</v>
      </c>
      <c r="D42" s="6">
        <f>variáveis!K189</f>
        <v>29.95</v>
      </c>
      <c r="E42" s="6">
        <f>variáveis!K333</f>
        <v>30.7</v>
      </c>
      <c r="F42" s="6">
        <f>variáveis!K477</f>
        <v>31.46</v>
      </c>
      <c r="G42" s="6">
        <f>variáveis!K621</f>
        <v>32.03</v>
      </c>
      <c r="H42" s="6">
        <f>variáveis!K765</f>
        <v>32.35</v>
      </c>
      <c r="I42" s="6">
        <f>variáveis!K909</f>
        <v>31.95</v>
      </c>
      <c r="J42" s="6">
        <f>variáveis!K1053</f>
        <v>31.71</v>
      </c>
      <c r="K42" s="6">
        <f>variáveis!K1197</f>
        <v>31.86</v>
      </c>
      <c r="L42" s="6">
        <f>variáveis!K1341</f>
        <v>30.86</v>
      </c>
      <c r="M42" s="6">
        <f>variáveis!K1485</f>
        <v>30.84</v>
      </c>
      <c r="N42" s="6">
        <f>variáveis!K1629</f>
        <v>30.61</v>
      </c>
      <c r="O42" s="6">
        <f>variáveis!K1773</f>
        <v>30.39</v>
      </c>
      <c r="P42" s="6">
        <f>variáveis!K1917</f>
        <v>30.16</v>
      </c>
      <c r="Q42" s="6">
        <f>variáveis!K2061</f>
        <v>30.68</v>
      </c>
      <c r="R42" s="6">
        <f>variáveis!K2205</f>
        <v>31.08</v>
      </c>
      <c r="S42" s="6">
        <f>variáveis!K2349</f>
        <v>31.18</v>
      </c>
      <c r="T42" s="6">
        <f>variáveis!K2493</f>
        <v>31.34</v>
      </c>
      <c r="U42" s="6">
        <f>variáveis!K2637</f>
        <v>30.8</v>
      </c>
      <c r="V42" s="6">
        <f>variáveis!K2781</f>
        <v>31.01</v>
      </c>
      <c r="W42" s="6">
        <f>variáveis!K2925</f>
        <v>31.18</v>
      </c>
      <c r="X42" s="6">
        <f>variáveis!K3069</f>
        <v>30.89</v>
      </c>
      <c r="Y42" s="6">
        <f>variáveis!K3213</f>
        <v>30.26</v>
      </c>
      <c r="Z42" s="6">
        <f>variáveis!K3357</f>
        <v>29.76</v>
      </c>
      <c r="AA42" s="6">
        <f>variáveis!K3501</f>
        <v>29.93</v>
      </c>
      <c r="AB42" s="6">
        <f>variáveis!K3645</f>
        <v>31.1</v>
      </c>
      <c r="AC42" s="6">
        <f>variáveis!K3789</f>
        <v>31.16</v>
      </c>
      <c r="AD42" s="6">
        <f>variáveis!K3933</f>
        <v>33.07</v>
      </c>
      <c r="AE42" s="6">
        <f>variáveis!K4077</f>
        <v>32.92</v>
      </c>
      <c r="AF42" s="6">
        <f>variáveis!K4221</f>
        <v>30.98</v>
      </c>
      <c r="AG42" s="6">
        <f>variáveis!K4365</f>
        <v>30.59</v>
      </c>
    </row>
    <row r="43" spans="2:38" x14ac:dyDescent="0.25">
      <c r="B43" s="7">
        <v>640</v>
      </c>
      <c r="C43" s="6">
        <f>variáveis!K46</f>
        <v>29.47</v>
      </c>
      <c r="D43" s="6">
        <f>variáveis!K190</f>
        <v>29.92</v>
      </c>
      <c r="E43" s="6">
        <f>variáveis!K334</f>
        <v>30.68</v>
      </c>
      <c r="F43" s="6">
        <f>variáveis!K478</f>
        <v>31.45</v>
      </c>
      <c r="G43" s="6">
        <f>variáveis!K622</f>
        <v>32.020000000000003</v>
      </c>
      <c r="H43" s="6">
        <f>variáveis!K766</f>
        <v>32.299999999999997</v>
      </c>
      <c r="I43" s="6">
        <f>variáveis!K910</f>
        <v>32.049999999999997</v>
      </c>
      <c r="J43" s="6">
        <f>variáveis!K1054</f>
        <v>31.66</v>
      </c>
      <c r="K43" s="6">
        <f>variáveis!K1198</f>
        <v>31.86</v>
      </c>
      <c r="L43" s="6">
        <f>variáveis!K1342</f>
        <v>30.85</v>
      </c>
      <c r="M43" s="6">
        <f>variáveis!K1486</f>
        <v>30.82</v>
      </c>
      <c r="N43" s="6">
        <f>variáveis!K1630</f>
        <v>30.57</v>
      </c>
      <c r="O43" s="6">
        <f>variáveis!K1774</f>
        <v>30.36</v>
      </c>
      <c r="P43" s="6">
        <f>variáveis!K1918</f>
        <v>30.15</v>
      </c>
      <c r="Q43" s="6">
        <f>variáveis!K2062</f>
        <v>30.68</v>
      </c>
      <c r="R43" s="6">
        <f>variáveis!K2206</f>
        <v>31.08</v>
      </c>
      <c r="S43" s="6">
        <f>variáveis!K2350</f>
        <v>31.17</v>
      </c>
      <c r="T43" s="6">
        <f>variáveis!K2494</f>
        <v>31.34</v>
      </c>
      <c r="U43" s="6">
        <f>variáveis!K2638</f>
        <v>30.77</v>
      </c>
      <c r="V43" s="6">
        <f>variáveis!K2782</f>
        <v>31.01</v>
      </c>
      <c r="W43" s="6">
        <f>variáveis!K2926</f>
        <v>31.18</v>
      </c>
      <c r="X43" s="6">
        <f>variáveis!K3070</f>
        <v>30.89</v>
      </c>
      <c r="Y43" s="6">
        <f>variáveis!K3214</f>
        <v>30.25</v>
      </c>
      <c r="Z43" s="6">
        <f>variáveis!K3358</f>
        <v>29.75</v>
      </c>
      <c r="AA43" s="6">
        <f>variáveis!K3502</f>
        <v>29.89</v>
      </c>
      <c r="AB43" s="6">
        <f>variáveis!K3646</f>
        <v>30.23</v>
      </c>
      <c r="AC43" s="6">
        <f>variáveis!K3790</f>
        <v>31.1</v>
      </c>
      <c r="AD43" s="6">
        <f>variáveis!K3934</f>
        <v>32.020000000000003</v>
      </c>
      <c r="AE43" s="6">
        <f>variáveis!K4078</f>
        <v>32.92</v>
      </c>
      <c r="AF43" s="6">
        <f>variáveis!K4222</f>
        <v>30.96</v>
      </c>
      <c r="AG43" s="6">
        <f>variáveis!K4366</f>
        <v>30.53</v>
      </c>
    </row>
    <row r="44" spans="2:38" x14ac:dyDescent="0.25">
      <c r="B44" s="7">
        <v>650</v>
      </c>
      <c r="C44" s="6">
        <f>variáveis!K47</f>
        <v>29.46</v>
      </c>
      <c r="D44" s="6">
        <f>variáveis!K191</f>
        <v>29.91</v>
      </c>
      <c r="E44" s="6">
        <f>variáveis!K335</f>
        <v>30.68</v>
      </c>
      <c r="F44" s="6">
        <f>variáveis!K479</f>
        <v>31.44</v>
      </c>
      <c r="G44" s="6">
        <f>variáveis!K623</f>
        <v>32.01</v>
      </c>
      <c r="H44" s="6">
        <f>variáveis!K767</f>
        <v>32.24</v>
      </c>
      <c r="I44" s="6">
        <f>variáveis!K911</f>
        <v>32.1</v>
      </c>
      <c r="J44" s="6">
        <f>variáveis!K1055</f>
        <v>31.62</v>
      </c>
      <c r="K44" s="6">
        <f>variáveis!K1199</f>
        <v>31.85</v>
      </c>
      <c r="L44" s="6">
        <f>variáveis!K1343</f>
        <v>30.83</v>
      </c>
      <c r="M44" s="6">
        <f>variáveis!K1487</f>
        <v>30.8</v>
      </c>
      <c r="N44" s="6">
        <f>variáveis!K1631</f>
        <v>30.58</v>
      </c>
      <c r="O44" s="6">
        <f>variáveis!K1775</f>
        <v>30.29</v>
      </c>
      <c r="P44" s="6">
        <f>variáveis!K1919</f>
        <v>30.15</v>
      </c>
      <c r="Q44" s="6">
        <f>variáveis!K2063</f>
        <v>30.68</v>
      </c>
      <c r="R44" s="6">
        <f>variáveis!K2207</f>
        <v>31.07</v>
      </c>
      <c r="S44" s="6">
        <f>variáveis!K2351</f>
        <v>31.12</v>
      </c>
      <c r="T44" s="6">
        <f>variáveis!K2495</f>
        <v>31.34</v>
      </c>
      <c r="U44" s="6">
        <f>variáveis!K2639</f>
        <v>30.73</v>
      </c>
      <c r="V44" s="6">
        <f>variáveis!K2783</f>
        <v>31</v>
      </c>
      <c r="W44" s="6">
        <f>variáveis!K2927</f>
        <v>31.17</v>
      </c>
      <c r="X44" s="6">
        <f>variáveis!K3071</f>
        <v>30.88</v>
      </c>
      <c r="Y44" s="6">
        <f>variáveis!K3215</f>
        <v>30.24</v>
      </c>
      <c r="Z44" s="6">
        <f>variáveis!K3359</f>
        <v>29.74</v>
      </c>
      <c r="AA44" s="6">
        <f>variáveis!K3503</f>
        <v>29.93</v>
      </c>
      <c r="AB44" s="6">
        <f>variáveis!K3647</f>
        <v>30.16</v>
      </c>
      <c r="AC44" s="6">
        <f>variáveis!K3791</f>
        <v>31.16</v>
      </c>
      <c r="AD44" s="6">
        <f>variáveis!K3935</f>
        <v>31.52</v>
      </c>
      <c r="AE44" s="6">
        <f>variáveis!K4079</f>
        <v>32.909999999999997</v>
      </c>
      <c r="AF44" s="6">
        <f>variáveis!K4223</f>
        <v>30.94</v>
      </c>
      <c r="AG44" s="6">
        <f>variáveis!K4367</f>
        <v>30.46</v>
      </c>
    </row>
    <row r="45" spans="2:38" x14ac:dyDescent="0.25">
      <c r="B45" s="7">
        <v>700</v>
      </c>
      <c r="C45" s="6">
        <f>variáveis!K48</f>
        <v>29.43</v>
      </c>
      <c r="D45" s="6">
        <f>variáveis!K192</f>
        <v>29.91</v>
      </c>
      <c r="E45" s="6">
        <f>variáveis!K336</f>
        <v>30.68</v>
      </c>
      <c r="F45" s="6">
        <f>variáveis!K480</f>
        <v>31.42</v>
      </c>
      <c r="G45" s="6">
        <f>variáveis!K624</f>
        <v>32.07</v>
      </c>
      <c r="H45" s="6">
        <f>variáveis!K768</f>
        <v>32.22</v>
      </c>
      <c r="I45" s="6">
        <f>variáveis!K912</f>
        <v>32.090000000000003</v>
      </c>
      <c r="J45" s="6">
        <f>variáveis!K1056</f>
        <v>31.61</v>
      </c>
      <c r="K45" s="6">
        <f>variáveis!K1200</f>
        <v>31.79</v>
      </c>
      <c r="L45" s="6">
        <f>variáveis!K1344</f>
        <v>30.82</v>
      </c>
      <c r="M45" s="6">
        <f>variáveis!K1488</f>
        <v>30.81</v>
      </c>
      <c r="N45" s="6">
        <f>variáveis!K1632</f>
        <v>30.57</v>
      </c>
      <c r="O45" s="6">
        <f>variáveis!K1776</f>
        <v>30.27</v>
      </c>
      <c r="P45" s="6">
        <f>variáveis!K1920</f>
        <v>30.11</v>
      </c>
      <c r="Q45" s="6">
        <f>variáveis!K2064</f>
        <v>30.67</v>
      </c>
      <c r="R45" s="6">
        <f>variáveis!K2208</f>
        <v>31.07</v>
      </c>
      <c r="S45" s="6">
        <f>variáveis!K2352</f>
        <v>31.1</v>
      </c>
      <c r="T45" s="6">
        <f>variáveis!K2496</f>
        <v>31.33</v>
      </c>
      <c r="U45" s="6">
        <f>variáveis!K2640</f>
        <v>30.77</v>
      </c>
      <c r="V45" s="6">
        <f>variáveis!K2784</f>
        <v>30.99</v>
      </c>
      <c r="W45" s="6">
        <f>variáveis!K2928</f>
        <v>31.16</v>
      </c>
      <c r="X45" s="6">
        <f>variáveis!K3072</f>
        <v>30.87</v>
      </c>
      <c r="Y45" s="6">
        <f>variáveis!K3216</f>
        <v>30.24</v>
      </c>
      <c r="Z45" s="6">
        <f>variáveis!K3360</f>
        <v>29.74</v>
      </c>
      <c r="AA45" s="6">
        <f>variáveis!K3504</f>
        <v>29.92</v>
      </c>
      <c r="AB45" s="6">
        <f>variáveis!K3648</f>
        <v>30.17</v>
      </c>
      <c r="AC45" s="6">
        <f>variáveis!K3792</f>
        <v>31.23</v>
      </c>
      <c r="AD45" s="6">
        <f>variáveis!K3936</f>
        <v>31.54</v>
      </c>
      <c r="AE45" s="6">
        <f>variáveis!K4080</f>
        <v>32.9</v>
      </c>
      <c r="AF45" s="6">
        <f>variáveis!K4224</f>
        <v>30.92</v>
      </c>
      <c r="AG45" s="6">
        <f>variáveis!K4368</f>
        <v>30.4</v>
      </c>
    </row>
    <row r="46" spans="2:38" x14ac:dyDescent="0.25">
      <c r="B46" s="7">
        <v>710</v>
      </c>
      <c r="C46" s="6">
        <f>variáveis!K49</f>
        <v>29.42</v>
      </c>
      <c r="D46" s="6">
        <f>variáveis!K193</f>
        <v>29.91</v>
      </c>
      <c r="E46" s="6">
        <f>variáveis!K337</f>
        <v>30.69</v>
      </c>
      <c r="F46" s="6">
        <f>variáveis!K481</f>
        <v>31.41</v>
      </c>
      <c r="G46" s="6">
        <f>variáveis!K625</f>
        <v>32.08</v>
      </c>
      <c r="H46" s="6">
        <f>variáveis!K769</f>
        <v>32.29</v>
      </c>
      <c r="I46" s="6">
        <f>variáveis!K913</f>
        <v>32.090000000000003</v>
      </c>
      <c r="J46" s="6">
        <f>variáveis!K1057</f>
        <v>31.59</v>
      </c>
      <c r="K46" s="6">
        <f>variáveis!K1201</f>
        <v>31.78</v>
      </c>
      <c r="L46" s="6">
        <f>variáveis!K1345</f>
        <v>30.82</v>
      </c>
      <c r="M46" s="6">
        <f>variáveis!K1489</f>
        <v>30.83</v>
      </c>
      <c r="N46" s="6">
        <f>variáveis!K1633</f>
        <v>30.57</v>
      </c>
      <c r="O46" s="6">
        <f>variáveis!K1777</f>
        <v>30.26</v>
      </c>
      <c r="P46" s="6">
        <f>variáveis!K1921</f>
        <v>30.12</v>
      </c>
      <c r="Q46" s="6">
        <f>variáveis!K2065</f>
        <v>30.67</v>
      </c>
      <c r="R46" s="6">
        <f>variáveis!K2209</f>
        <v>31.07</v>
      </c>
      <c r="S46" s="6">
        <f>variáveis!K2353</f>
        <v>31.06</v>
      </c>
      <c r="T46" s="6">
        <f>variáveis!K2497</f>
        <v>31.32</v>
      </c>
      <c r="U46" s="6">
        <f>variáveis!K2641</f>
        <v>30.74</v>
      </c>
      <c r="V46" s="6">
        <f>variáveis!K2785</f>
        <v>31</v>
      </c>
      <c r="W46" s="6">
        <f>variáveis!K2929</f>
        <v>31.16</v>
      </c>
      <c r="X46" s="6">
        <f>variáveis!K3073</f>
        <v>30.87</v>
      </c>
      <c r="Y46" s="6">
        <f>variáveis!K3217</f>
        <v>30.23</v>
      </c>
      <c r="Z46" s="6">
        <f>variáveis!K3361</f>
        <v>29.74</v>
      </c>
      <c r="AA46" s="6">
        <f>variáveis!K3505</f>
        <v>29.92</v>
      </c>
      <c r="AB46" s="6">
        <f>variáveis!K3649</f>
        <v>30.22</v>
      </c>
      <c r="AC46" s="6">
        <f>variáveis!K3793</f>
        <v>31.34</v>
      </c>
      <c r="AD46" s="6">
        <f>variáveis!K3937</f>
        <v>31.61</v>
      </c>
      <c r="AE46" s="6">
        <f>variáveis!K4081</f>
        <v>32.9</v>
      </c>
      <c r="AF46" s="6">
        <f>variáveis!K4225</f>
        <v>30.91</v>
      </c>
      <c r="AG46" s="6">
        <f>variáveis!K4369</f>
        <v>30.38</v>
      </c>
    </row>
    <row r="47" spans="2:38" x14ac:dyDescent="0.25">
      <c r="B47" s="7">
        <v>720</v>
      </c>
      <c r="C47" s="6">
        <f>variáveis!K50</f>
        <v>29.44</v>
      </c>
      <c r="D47" s="6">
        <f>variáveis!K194</f>
        <v>29.9</v>
      </c>
      <c r="E47" s="6">
        <f>variáveis!K338</f>
        <v>30.7</v>
      </c>
      <c r="F47" s="6">
        <f>variáveis!K482</f>
        <v>31.4</v>
      </c>
      <c r="G47" s="6">
        <f>variáveis!K626</f>
        <v>32.049999999999997</v>
      </c>
      <c r="H47" s="6">
        <f>variáveis!K770</f>
        <v>32.270000000000003</v>
      </c>
      <c r="I47" s="6">
        <f>variáveis!K914</f>
        <v>31.94</v>
      </c>
      <c r="J47" s="6">
        <f>variáveis!K1058</f>
        <v>31.58</v>
      </c>
      <c r="K47" s="6">
        <f>variáveis!K1202</f>
        <v>31.76</v>
      </c>
      <c r="L47" s="6">
        <f>variáveis!K1346</f>
        <v>30.81</v>
      </c>
      <c r="M47" s="6">
        <f>variáveis!K1490</f>
        <v>30.83</v>
      </c>
      <c r="N47" s="6">
        <f>variáveis!K1634</f>
        <v>30.57</v>
      </c>
      <c r="O47" s="6">
        <f>variáveis!K1778</f>
        <v>30.25</v>
      </c>
      <c r="P47" s="6">
        <f>variáveis!K1922</f>
        <v>30.17</v>
      </c>
      <c r="Q47" s="6">
        <f>variáveis!K2066</f>
        <v>30.66</v>
      </c>
      <c r="R47" s="6">
        <f>variáveis!K2210</f>
        <v>31.06</v>
      </c>
      <c r="S47" s="6">
        <f>variáveis!K2354</f>
        <v>31.11</v>
      </c>
      <c r="T47" s="6">
        <f>variáveis!K2498</f>
        <v>31.32</v>
      </c>
      <c r="U47" s="6">
        <f>variáveis!K2642</f>
        <v>30.71</v>
      </c>
      <c r="V47" s="6">
        <f>variáveis!K2786</f>
        <v>30.99</v>
      </c>
      <c r="W47" s="6">
        <f>variáveis!K2930</f>
        <v>31.15</v>
      </c>
      <c r="X47" s="6">
        <f>variáveis!K3074</f>
        <v>30.86</v>
      </c>
      <c r="Y47" s="6">
        <f>variáveis!K3218</f>
        <v>30.23</v>
      </c>
      <c r="Z47" s="6">
        <f>variáveis!K3362</f>
        <v>29.74</v>
      </c>
      <c r="AA47" s="6">
        <f>variáveis!K3506</f>
        <v>29.92</v>
      </c>
      <c r="AB47" s="6">
        <f>variáveis!K3650</f>
        <v>30.32</v>
      </c>
      <c r="AC47" s="6">
        <f>variáveis!K3794</f>
        <v>31.57</v>
      </c>
      <c r="AD47" s="6">
        <f>variáveis!K3938</f>
        <v>31.59</v>
      </c>
      <c r="AE47" s="6">
        <f>variáveis!K4082</f>
        <v>32.89</v>
      </c>
      <c r="AF47" s="6">
        <f>variáveis!K4226</f>
        <v>30.89</v>
      </c>
      <c r="AG47" s="6">
        <f>variáveis!K4370</f>
        <v>30.38</v>
      </c>
    </row>
    <row r="48" spans="2:38" x14ac:dyDescent="0.25">
      <c r="B48" s="7">
        <v>730</v>
      </c>
      <c r="C48" s="6">
        <f>variáveis!K51</f>
        <v>29.45</v>
      </c>
      <c r="D48" s="6">
        <f>variáveis!K195</f>
        <v>29.9</v>
      </c>
      <c r="E48" s="6">
        <f>variáveis!K339</f>
        <v>30.7</v>
      </c>
      <c r="F48" s="6">
        <f>variáveis!K483</f>
        <v>31.4</v>
      </c>
      <c r="G48" s="6">
        <f>variáveis!K627</f>
        <v>32.020000000000003</v>
      </c>
      <c r="H48" s="6">
        <f>variáveis!K771</f>
        <v>32.26</v>
      </c>
      <c r="I48" s="6">
        <f>variáveis!K915</f>
        <v>31.88</v>
      </c>
      <c r="J48" s="6">
        <f>variáveis!K1059</f>
        <v>31.57</v>
      </c>
      <c r="K48" s="6">
        <f>variáveis!K1203</f>
        <v>31.76</v>
      </c>
      <c r="L48" s="6">
        <f>variáveis!K1347</f>
        <v>30.82</v>
      </c>
      <c r="M48" s="6">
        <f>variáveis!K1491</f>
        <v>30.83</v>
      </c>
      <c r="N48" s="6">
        <f>variáveis!K1635</f>
        <v>30.58</v>
      </c>
      <c r="O48" s="6">
        <f>variáveis!K1779</f>
        <v>30.25</v>
      </c>
      <c r="P48" s="6">
        <f>variáveis!K1923</f>
        <v>30.16</v>
      </c>
      <c r="Q48" s="6">
        <f>variáveis!K2067</f>
        <v>30.63</v>
      </c>
      <c r="R48" s="6">
        <f>variáveis!K2211</f>
        <v>31.06</v>
      </c>
      <c r="S48" s="6">
        <f>variáveis!K2355</f>
        <v>31.22</v>
      </c>
      <c r="T48" s="6">
        <f>variáveis!K2499</f>
        <v>31.3</v>
      </c>
      <c r="U48" s="6">
        <f>variáveis!K2643</f>
        <v>30.66</v>
      </c>
      <c r="V48" s="6">
        <f>variáveis!K2787</f>
        <v>30.99</v>
      </c>
      <c r="W48" s="6">
        <f>variáveis!K2931</f>
        <v>31.16</v>
      </c>
      <c r="X48" s="6">
        <f>variáveis!K3075</f>
        <v>30.85</v>
      </c>
      <c r="Y48" s="6">
        <f>variáveis!K3219</f>
        <v>30.22</v>
      </c>
      <c r="Z48" s="6">
        <f>variáveis!K3363</f>
        <v>29.73</v>
      </c>
      <c r="AA48" s="6">
        <f>variáveis!K3507</f>
        <v>29.92</v>
      </c>
      <c r="AB48" s="6">
        <f>variáveis!K3651</f>
        <v>30.38</v>
      </c>
      <c r="AC48" s="6">
        <f>variáveis!K3795</f>
        <v>31.65</v>
      </c>
      <c r="AD48" s="6">
        <f>variáveis!K3939</f>
        <v>31.59</v>
      </c>
      <c r="AE48" s="6">
        <f>variáveis!K4083</f>
        <v>32.880000000000003</v>
      </c>
      <c r="AF48" s="6">
        <f>variáveis!K4227</f>
        <v>30.87</v>
      </c>
      <c r="AG48" s="6">
        <f>variáveis!K4371</f>
        <v>30.37</v>
      </c>
    </row>
    <row r="49" spans="2:33" x14ac:dyDescent="0.25">
      <c r="B49" s="7">
        <v>740</v>
      </c>
      <c r="C49" s="6">
        <f>variáveis!K52</f>
        <v>29.45</v>
      </c>
      <c r="D49" s="6">
        <f>variáveis!K196</f>
        <v>29.9</v>
      </c>
      <c r="E49" s="6">
        <f>variáveis!K340</f>
        <v>30.7</v>
      </c>
      <c r="F49" s="6">
        <f>variáveis!K484</f>
        <v>31.39</v>
      </c>
      <c r="G49" s="6">
        <f>variáveis!K628</f>
        <v>32.01</v>
      </c>
      <c r="H49" s="6">
        <f>variáveis!K772</f>
        <v>32.26</v>
      </c>
      <c r="I49" s="6">
        <f>variáveis!K916</f>
        <v>31.8</v>
      </c>
      <c r="J49" s="6">
        <f>variáveis!K1060</f>
        <v>31.62</v>
      </c>
      <c r="K49" s="6">
        <f>variáveis!K1204</f>
        <v>31.73</v>
      </c>
      <c r="L49" s="6">
        <f>variáveis!K1348</f>
        <v>30.84</v>
      </c>
      <c r="M49" s="6">
        <f>variáveis!K1492</f>
        <v>30.81</v>
      </c>
      <c r="N49" s="6">
        <f>variáveis!K1636</f>
        <v>30.59</v>
      </c>
      <c r="O49" s="6">
        <f>variáveis!K1780</f>
        <v>30.26</v>
      </c>
      <c r="P49" s="6">
        <f>variáveis!K1924</f>
        <v>30.16</v>
      </c>
      <c r="Q49" s="6">
        <f>variáveis!K2068</f>
        <v>30.61</v>
      </c>
      <c r="R49" s="6">
        <f>variáveis!K2212</f>
        <v>31.05</v>
      </c>
      <c r="S49" s="6">
        <f>variáveis!K2356</f>
        <v>31.21</v>
      </c>
      <c r="T49" s="6">
        <f>variáveis!K2500</f>
        <v>31.3</v>
      </c>
      <c r="U49" s="6">
        <f>variáveis!K2644</f>
        <v>30.68</v>
      </c>
      <c r="V49" s="6">
        <f>variáveis!K2788</f>
        <v>30.98</v>
      </c>
      <c r="W49" s="6">
        <f>variáveis!K2932</f>
        <v>31.16</v>
      </c>
      <c r="X49" s="6">
        <f>variáveis!K3076</f>
        <v>30.84</v>
      </c>
      <c r="Y49" s="6">
        <f>variáveis!K3220</f>
        <v>30.22</v>
      </c>
      <c r="Z49" s="6">
        <f>variáveis!K3364</f>
        <v>29.73</v>
      </c>
      <c r="AA49" s="6">
        <f>variáveis!K3508</f>
        <v>29.92</v>
      </c>
      <c r="AB49" s="6">
        <f>variáveis!K3652</f>
        <v>30.3</v>
      </c>
      <c r="AC49" s="6">
        <f>variáveis!K3796</f>
        <v>31.62</v>
      </c>
      <c r="AD49" s="6">
        <f>variáveis!K3940</f>
        <v>31.59</v>
      </c>
      <c r="AE49" s="6">
        <f>variáveis!K4084</f>
        <v>32.89</v>
      </c>
      <c r="AF49" s="6">
        <f>variáveis!K4228</f>
        <v>30.87</v>
      </c>
      <c r="AG49" s="6">
        <f>variáveis!K4372</f>
        <v>30.35</v>
      </c>
    </row>
    <row r="50" spans="2:33" x14ac:dyDescent="0.25">
      <c r="B50" s="7">
        <v>750</v>
      </c>
      <c r="C50" s="6">
        <f>variáveis!K53</f>
        <v>29.47</v>
      </c>
      <c r="D50" s="6">
        <f>variáveis!K197</f>
        <v>29.89</v>
      </c>
      <c r="E50" s="6">
        <f>variáveis!K341</f>
        <v>30.71</v>
      </c>
      <c r="F50" s="6">
        <f>variáveis!K485</f>
        <v>31.39</v>
      </c>
      <c r="G50" s="6">
        <f>variáveis!K629</f>
        <v>32</v>
      </c>
      <c r="H50" s="6">
        <f>variáveis!K773</f>
        <v>32.25</v>
      </c>
      <c r="I50" s="6">
        <f>variáveis!K917</f>
        <v>31.79</v>
      </c>
      <c r="J50" s="6">
        <f>variáveis!K1061</f>
        <v>31.74</v>
      </c>
      <c r="K50" s="6">
        <f>variáveis!K1205</f>
        <v>31.73</v>
      </c>
      <c r="L50" s="6">
        <f>variáveis!K1349</f>
        <v>30.84</v>
      </c>
      <c r="M50" s="6">
        <f>variáveis!K1493</f>
        <v>30.81</v>
      </c>
      <c r="N50" s="6">
        <f>variáveis!K1637</f>
        <v>30.58</v>
      </c>
      <c r="O50" s="6">
        <f>variáveis!K1781</f>
        <v>30.26</v>
      </c>
      <c r="P50" s="6">
        <f>variáveis!K1925</f>
        <v>30.14</v>
      </c>
      <c r="Q50" s="6">
        <f>variáveis!K2069</f>
        <v>30.63</v>
      </c>
      <c r="R50" s="6">
        <f>variáveis!K2213</f>
        <v>31.04</v>
      </c>
      <c r="S50" s="6">
        <f>variáveis!K2357</f>
        <v>31.21</v>
      </c>
      <c r="T50" s="6">
        <f>variáveis!K2501</f>
        <v>31.29</v>
      </c>
      <c r="U50" s="6">
        <f>variáveis!K2645</f>
        <v>30.71</v>
      </c>
      <c r="V50" s="6">
        <f>variáveis!K2789</f>
        <v>30.97</v>
      </c>
      <c r="W50" s="6">
        <f>variáveis!K2933</f>
        <v>31.15</v>
      </c>
      <c r="X50" s="6">
        <f>variáveis!K3077</f>
        <v>30.83</v>
      </c>
      <c r="Y50" s="6">
        <f>variáveis!K3221</f>
        <v>30.2</v>
      </c>
      <c r="Z50" s="6">
        <f>variáveis!K3365</f>
        <v>29.73</v>
      </c>
      <c r="AA50" s="6">
        <f>variáveis!K3509</f>
        <v>29.91</v>
      </c>
      <c r="AB50" s="6">
        <f>variáveis!K3653</f>
        <v>30.28</v>
      </c>
      <c r="AC50" s="6">
        <f>variáveis!K3797</f>
        <v>31.83</v>
      </c>
      <c r="AD50" s="6">
        <f>variáveis!K3941</f>
        <v>31.6</v>
      </c>
      <c r="AE50" s="6">
        <f>variáveis!K4085</f>
        <v>32.869999999999997</v>
      </c>
      <c r="AF50" s="6">
        <f>variáveis!K4229</f>
        <v>30.86</v>
      </c>
      <c r="AG50" s="6">
        <f>variáveis!K4373</f>
        <v>30.34</v>
      </c>
    </row>
    <row r="51" spans="2:33" x14ac:dyDescent="0.25">
      <c r="B51" s="7">
        <v>800</v>
      </c>
      <c r="C51" s="6">
        <f>variáveis!K54</f>
        <v>29.47</v>
      </c>
      <c r="D51" s="6">
        <f>variáveis!K198</f>
        <v>29.89</v>
      </c>
      <c r="E51" s="6">
        <f>variáveis!K342</f>
        <v>30.75</v>
      </c>
      <c r="F51" s="6">
        <f>variáveis!K486</f>
        <v>31.39</v>
      </c>
      <c r="G51" s="6">
        <f>variáveis!K630</f>
        <v>32</v>
      </c>
      <c r="H51" s="6">
        <f>variáveis!K774</f>
        <v>32.24</v>
      </c>
      <c r="I51" s="6">
        <f>variáveis!K918</f>
        <v>31.77</v>
      </c>
      <c r="J51" s="6">
        <f>variáveis!K1062</f>
        <v>31.74</v>
      </c>
      <c r="K51" s="6">
        <f>variáveis!K1206</f>
        <v>31.72</v>
      </c>
      <c r="L51" s="6">
        <f>variáveis!K1350</f>
        <v>30.84</v>
      </c>
      <c r="M51" s="6">
        <f>variáveis!K1494</f>
        <v>30.79</v>
      </c>
      <c r="N51" s="6">
        <f>variáveis!K1638</f>
        <v>30.57</v>
      </c>
      <c r="O51" s="6">
        <f>variáveis!K1782</f>
        <v>30.29</v>
      </c>
      <c r="P51" s="6">
        <f>variáveis!K1926</f>
        <v>30.14</v>
      </c>
      <c r="Q51" s="6">
        <f>variáveis!K2070</f>
        <v>30.63</v>
      </c>
      <c r="R51" s="6">
        <f>variáveis!K2214</f>
        <v>31.03</v>
      </c>
      <c r="S51" s="6">
        <f>variáveis!K2358</f>
        <v>31.2</v>
      </c>
      <c r="T51" s="6">
        <f>variáveis!K2502</f>
        <v>31.3</v>
      </c>
      <c r="U51" s="6">
        <f>variáveis!K2646</f>
        <v>30.72</v>
      </c>
      <c r="V51" s="6">
        <f>variáveis!K2790</f>
        <v>30.98</v>
      </c>
      <c r="W51" s="6">
        <f>variáveis!K2934</f>
        <v>31.15</v>
      </c>
      <c r="X51" s="6">
        <f>variáveis!K3078</f>
        <v>30.82</v>
      </c>
      <c r="Y51" s="6">
        <f>variáveis!K3222</f>
        <v>30.2</v>
      </c>
      <c r="Z51" s="6">
        <f>variáveis!K3366</f>
        <v>29.72</v>
      </c>
      <c r="AA51" s="6">
        <f>variáveis!K3510</f>
        <v>29.91</v>
      </c>
      <c r="AB51" s="6">
        <f>variáveis!K3654</f>
        <v>30.3</v>
      </c>
      <c r="AC51" s="6">
        <f>variáveis!K3798</f>
        <v>31.75</v>
      </c>
      <c r="AD51" s="6">
        <f>variáveis!K3942</f>
        <v>31.59</v>
      </c>
      <c r="AE51" s="6">
        <f>variáveis!K4086</f>
        <v>32.869999999999997</v>
      </c>
      <c r="AF51" s="6">
        <f>variáveis!K4230</f>
        <v>30.85</v>
      </c>
      <c r="AG51" s="6">
        <f>variáveis!K4374</f>
        <v>30.33</v>
      </c>
    </row>
    <row r="52" spans="2:33" x14ac:dyDescent="0.25">
      <c r="B52" s="7">
        <v>810</v>
      </c>
      <c r="C52" s="6">
        <f>variáveis!K55</f>
        <v>29.49</v>
      </c>
      <c r="D52" s="6">
        <f>variáveis!K199</f>
        <v>29.89</v>
      </c>
      <c r="E52" s="6">
        <f>variáveis!K343</f>
        <v>30.77</v>
      </c>
      <c r="F52" s="6">
        <f>variáveis!K487</f>
        <v>31.39</v>
      </c>
      <c r="G52" s="6">
        <f>variáveis!K631</f>
        <v>31.99</v>
      </c>
      <c r="H52" s="6">
        <f>variáveis!K775</f>
        <v>32.24</v>
      </c>
      <c r="I52" s="6">
        <f>variáveis!K919</f>
        <v>31.75</v>
      </c>
      <c r="J52" s="6">
        <f>variáveis!K1063</f>
        <v>31.72</v>
      </c>
      <c r="K52" s="6">
        <f>variáveis!K1207</f>
        <v>31.7</v>
      </c>
      <c r="L52" s="6">
        <f>variáveis!K1351</f>
        <v>30.81</v>
      </c>
      <c r="M52" s="6">
        <f>variáveis!K1495</f>
        <v>30.77</v>
      </c>
      <c r="N52" s="6">
        <f>variáveis!K1639</f>
        <v>30.57</v>
      </c>
      <c r="O52" s="6">
        <f>variáveis!K1783</f>
        <v>30.3</v>
      </c>
      <c r="P52" s="6">
        <f>variáveis!K1927</f>
        <v>30.06</v>
      </c>
      <c r="Q52" s="6">
        <f>variáveis!K2071</f>
        <v>30.61</v>
      </c>
      <c r="R52" s="6">
        <f>variáveis!K2215</f>
        <v>31.03</v>
      </c>
      <c r="S52" s="6">
        <f>variáveis!K2359</f>
        <v>31.19</v>
      </c>
      <c r="T52" s="6">
        <f>variáveis!K2503</f>
        <v>31.3</v>
      </c>
      <c r="U52" s="6">
        <f>variáveis!K2647</f>
        <v>30.68</v>
      </c>
      <c r="V52" s="6">
        <f>variáveis!K2791</f>
        <v>30.98</v>
      </c>
      <c r="W52" s="6">
        <f>variáveis!K2935</f>
        <v>31.15</v>
      </c>
      <c r="X52" s="6">
        <f>variáveis!K3079</f>
        <v>30.81</v>
      </c>
      <c r="Y52" s="6">
        <f>variáveis!K3223</f>
        <v>30.19</v>
      </c>
      <c r="Z52" s="6">
        <f>variáveis!K3367</f>
        <v>29.72</v>
      </c>
      <c r="AA52" s="6">
        <f>variáveis!K3511</f>
        <v>29.89</v>
      </c>
      <c r="AB52" s="6">
        <f>variáveis!K3655</f>
        <v>30.3</v>
      </c>
      <c r="AC52" s="6">
        <f>variáveis!K3799</f>
        <v>31.84</v>
      </c>
      <c r="AD52" s="6">
        <f>variáveis!K3943</f>
        <v>31.64</v>
      </c>
      <c r="AE52" s="6">
        <f>variáveis!K4087</f>
        <v>32.86</v>
      </c>
      <c r="AF52" s="6">
        <f>variáveis!K4231</f>
        <v>30.84</v>
      </c>
      <c r="AG52" s="6">
        <f>variáveis!K4375</f>
        <v>30.32</v>
      </c>
    </row>
    <row r="53" spans="2:33" x14ac:dyDescent="0.25">
      <c r="B53" s="7">
        <v>820</v>
      </c>
      <c r="C53" s="6">
        <f>variáveis!K56</f>
        <v>29.53</v>
      </c>
      <c r="D53" s="6">
        <f>variáveis!K200</f>
        <v>29.89</v>
      </c>
      <c r="E53" s="6">
        <f>variáveis!K344</f>
        <v>30.69</v>
      </c>
      <c r="F53" s="6">
        <f>variáveis!K488</f>
        <v>31.39</v>
      </c>
      <c r="G53" s="6">
        <f>variáveis!K632</f>
        <v>31.98</v>
      </c>
      <c r="H53" s="6">
        <f>variáveis!K776</f>
        <v>32.229999999999997</v>
      </c>
      <c r="I53" s="6">
        <f>variáveis!K920</f>
        <v>31.74</v>
      </c>
      <c r="J53" s="6">
        <f>variáveis!K1064</f>
        <v>31.69</v>
      </c>
      <c r="K53" s="6">
        <f>variáveis!K1208</f>
        <v>31.69</v>
      </c>
      <c r="L53" s="6">
        <f>variáveis!K1352</f>
        <v>30.8</v>
      </c>
      <c r="M53" s="6">
        <f>variáveis!K1496</f>
        <v>30.76</v>
      </c>
      <c r="N53" s="6">
        <f>variáveis!K1640</f>
        <v>30.56</v>
      </c>
      <c r="O53" s="6">
        <f>variáveis!K1784</f>
        <v>30.28</v>
      </c>
      <c r="P53" s="6">
        <f>variáveis!K1928</f>
        <v>30.05</v>
      </c>
      <c r="Q53" s="6">
        <f>variáveis!K2072</f>
        <v>30.58</v>
      </c>
      <c r="R53" s="6">
        <f>variáveis!K2216</f>
        <v>31.02</v>
      </c>
      <c r="S53" s="6">
        <f>variáveis!K2360</f>
        <v>31.19</v>
      </c>
      <c r="T53" s="6">
        <f>variáveis!K2504</f>
        <v>31.29</v>
      </c>
      <c r="U53" s="6">
        <f>variáveis!K2648</f>
        <v>30.64</v>
      </c>
      <c r="V53" s="6">
        <f>variáveis!K2792</f>
        <v>30.98</v>
      </c>
      <c r="W53" s="6">
        <f>variáveis!K2936</f>
        <v>31.14</v>
      </c>
      <c r="X53" s="6">
        <f>variáveis!K3080</f>
        <v>30.79</v>
      </c>
      <c r="Y53" s="6">
        <f>variáveis!K3224</f>
        <v>30.19</v>
      </c>
      <c r="Z53" s="6">
        <f>variáveis!K3368</f>
        <v>29.71</v>
      </c>
      <c r="AA53" s="6">
        <f>variáveis!K3512</f>
        <v>29.83</v>
      </c>
      <c r="AB53" s="6">
        <f>variáveis!K3656</f>
        <v>30.35</v>
      </c>
      <c r="AC53" s="6">
        <f>variáveis!K3800</f>
        <v>32.33</v>
      </c>
      <c r="AD53" s="6">
        <f>variáveis!K3944</f>
        <v>31.74</v>
      </c>
      <c r="AE53" s="6">
        <f>variáveis!K4088</f>
        <v>32.840000000000003</v>
      </c>
      <c r="AF53" s="6">
        <f>variáveis!K4232</f>
        <v>30.83</v>
      </c>
      <c r="AG53" s="6">
        <f>variáveis!K4376</f>
        <v>30.31</v>
      </c>
    </row>
    <row r="54" spans="2:33" x14ac:dyDescent="0.25">
      <c r="B54" s="7">
        <v>830</v>
      </c>
      <c r="C54" s="6">
        <f>variáveis!K57</f>
        <v>29.53</v>
      </c>
      <c r="D54" s="6">
        <f>variáveis!K201</f>
        <v>29.88</v>
      </c>
      <c r="E54" s="6">
        <f>variáveis!K345</f>
        <v>30.68</v>
      </c>
      <c r="F54" s="6">
        <f>variáveis!K489</f>
        <v>31.39</v>
      </c>
      <c r="G54" s="6">
        <f>variáveis!K633</f>
        <v>31.99</v>
      </c>
      <c r="H54" s="6">
        <f>variáveis!K777</f>
        <v>32.22</v>
      </c>
      <c r="I54" s="6">
        <f>variáveis!K921</f>
        <v>31.73</v>
      </c>
      <c r="J54" s="6">
        <f>variáveis!K1065</f>
        <v>31.67</v>
      </c>
      <c r="K54" s="6">
        <f>variáveis!K1209</f>
        <v>31.68</v>
      </c>
      <c r="L54" s="6">
        <f>variáveis!K1353</f>
        <v>30.8</v>
      </c>
      <c r="M54" s="6">
        <f>variáveis!K1497</f>
        <v>30.75</v>
      </c>
      <c r="N54" s="6">
        <f>variáveis!K1641</f>
        <v>30.55</v>
      </c>
      <c r="O54" s="6">
        <f>variáveis!K1785</f>
        <v>30.25</v>
      </c>
      <c r="P54" s="6">
        <f>variáveis!K1929</f>
        <v>30.12</v>
      </c>
      <c r="Q54" s="6">
        <f>variáveis!K2073</f>
        <v>30.55</v>
      </c>
      <c r="R54" s="6">
        <f>variáveis!K2217</f>
        <v>31.01</v>
      </c>
      <c r="S54" s="6">
        <f>variáveis!K2361</f>
        <v>31.18</v>
      </c>
      <c r="T54" s="6">
        <f>variáveis!K2505</f>
        <v>31.29</v>
      </c>
      <c r="U54" s="6">
        <f>variáveis!K2649</f>
        <v>30.67</v>
      </c>
      <c r="V54" s="6">
        <f>variáveis!K2793</f>
        <v>30.98</v>
      </c>
      <c r="W54" s="6">
        <f>variáveis!K2937</f>
        <v>31.14</v>
      </c>
      <c r="X54" s="6">
        <f>variáveis!K3081</f>
        <v>30.78</v>
      </c>
      <c r="Y54" s="6">
        <f>variáveis!K3225</f>
        <v>30.18</v>
      </c>
      <c r="Z54" s="6">
        <f>variáveis!K3369</f>
        <v>29.71</v>
      </c>
      <c r="AA54" s="6">
        <f>variáveis!K3513</f>
        <v>29.82</v>
      </c>
      <c r="AB54" s="6">
        <f>variáveis!K3657</f>
        <v>30.42</v>
      </c>
      <c r="AC54" s="6">
        <f>variáveis!K3801</f>
        <v>32.159999999999997</v>
      </c>
      <c r="AD54" s="6">
        <f>variáveis!K3945</f>
        <v>32.76</v>
      </c>
      <c r="AE54" s="6">
        <f>variáveis!K4089</f>
        <v>32.840000000000003</v>
      </c>
      <c r="AF54" s="6">
        <f>variáveis!K4233</f>
        <v>30.82</v>
      </c>
      <c r="AG54" s="6">
        <f>variáveis!K4377</f>
        <v>30.3</v>
      </c>
    </row>
    <row r="55" spans="2:33" x14ac:dyDescent="0.25">
      <c r="B55" s="7">
        <v>840</v>
      </c>
      <c r="C55" s="6">
        <f>variáveis!K58</f>
        <v>29.51</v>
      </c>
      <c r="D55" s="6">
        <f>variáveis!K202</f>
        <v>29.88</v>
      </c>
      <c r="E55" s="6">
        <f>variáveis!K346</f>
        <v>30.69</v>
      </c>
      <c r="F55" s="6">
        <f>variáveis!K490</f>
        <v>31.38</v>
      </c>
      <c r="G55" s="6">
        <f>variáveis!K634</f>
        <v>32.01</v>
      </c>
      <c r="H55" s="6">
        <f>variáveis!K778</f>
        <v>32.200000000000003</v>
      </c>
      <c r="I55" s="6">
        <f>variáveis!K922</f>
        <v>31.72</v>
      </c>
      <c r="J55" s="6">
        <f>variáveis!K1066</f>
        <v>31.64</v>
      </c>
      <c r="K55" s="6">
        <f>variáveis!K1210</f>
        <v>31.68</v>
      </c>
      <c r="L55" s="6">
        <f>variáveis!K1354</f>
        <v>30.8</v>
      </c>
      <c r="M55" s="6">
        <f>variáveis!K1498</f>
        <v>30.75</v>
      </c>
      <c r="N55" s="6">
        <f>variáveis!K1642</f>
        <v>30.5</v>
      </c>
      <c r="O55" s="6">
        <f>variáveis!K1786</f>
        <v>30.22</v>
      </c>
      <c r="P55" s="6">
        <f>variáveis!K1930</f>
        <v>30.14</v>
      </c>
      <c r="Q55" s="6">
        <f>variáveis!K2074</f>
        <v>30.54</v>
      </c>
      <c r="R55" s="6">
        <f>variáveis!K2218</f>
        <v>31.01</v>
      </c>
      <c r="S55" s="6">
        <f>variáveis!K2362</f>
        <v>31.19</v>
      </c>
      <c r="T55" s="6">
        <f>variáveis!K2506</f>
        <v>31.28</v>
      </c>
      <c r="U55" s="6">
        <f>variáveis!K2650</f>
        <v>30.69</v>
      </c>
      <c r="V55" s="6">
        <f>variáveis!K2794</f>
        <v>30.97</v>
      </c>
      <c r="W55" s="6">
        <f>variáveis!K2938</f>
        <v>31.14</v>
      </c>
      <c r="X55" s="6">
        <f>variáveis!K3082</f>
        <v>30.78</v>
      </c>
      <c r="Y55" s="6">
        <f>variáveis!K3226</f>
        <v>30.18</v>
      </c>
      <c r="Z55" s="6">
        <f>variáveis!K3370</f>
        <v>29.7</v>
      </c>
      <c r="AA55" s="6">
        <f>variáveis!K3514</f>
        <v>29.81</v>
      </c>
      <c r="AB55" s="6">
        <f>variáveis!K3658</f>
        <v>30.45</v>
      </c>
      <c r="AC55" s="6">
        <f>variáveis!K3802</f>
        <v>31.52</v>
      </c>
      <c r="AD55" s="6">
        <f>variáveis!K3946</f>
        <v>32.69</v>
      </c>
      <c r="AE55" s="6">
        <f>variáveis!K4090</f>
        <v>32.72</v>
      </c>
      <c r="AF55" s="6">
        <f>variáveis!K4234</f>
        <v>30.81</v>
      </c>
      <c r="AG55" s="6">
        <f>variáveis!K4378</f>
        <v>30.29</v>
      </c>
    </row>
    <row r="56" spans="2:33" x14ac:dyDescent="0.25">
      <c r="B56" s="7">
        <v>850</v>
      </c>
      <c r="C56" s="6">
        <f>variáveis!K59</f>
        <v>29.5</v>
      </c>
      <c r="D56" s="6">
        <f>variáveis!K203</f>
        <v>29.88</v>
      </c>
      <c r="E56" s="6">
        <f>variáveis!K347</f>
        <v>30.67</v>
      </c>
      <c r="F56" s="6">
        <f>variáveis!K491</f>
        <v>31.38</v>
      </c>
      <c r="G56" s="6">
        <f>variáveis!K635</f>
        <v>32.03</v>
      </c>
      <c r="H56" s="6">
        <f>variáveis!K779</f>
        <v>32.200000000000003</v>
      </c>
      <c r="I56" s="6">
        <f>variáveis!K923</f>
        <v>31.69</v>
      </c>
      <c r="J56" s="6">
        <f>variáveis!K1067</f>
        <v>31.66</v>
      </c>
      <c r="K56" s="6">
        <f>variáveis!K1211</f>
        <v>31.65</v>
      </c>
      <c r="L56" s="6">
        <f>variáveis!K1355</f>
        <v>30.81</v>
      </c>
      <c r="M56" s="6">
        <f>variáveis!K1499</f>
        <v>30.76</v>
      </c>
      <c r="N56" s="6">
        <f>variáveis!K1643</f>
        <v>30.51</v>
      </c>
      <c r="O56" s="6">
        <f>variáveis!K1787</f>
        <v>30.23</v>
      </c>
      <c r="P56" s="6">
        <f>variáveis!K1931</f>
        <v>30.1</v>
      </c>
      <c r="Q56" s="6">
        <f>variáveis!K2075</f>
        <v>30.52</v>
      </c>
      <c r="R56" s="6">
        <f>variáveis!K2219</f>
        <v>31</v>
      </c>
      <c r="S56" s="6">
        <f>variáveis!K2363</f>
        <v>31.18</v>
      </c>
      <c r="T56" s="6">
        <f>variáveis!K2507</f>
        <v>31.28</v>
      </c>
      <c r="U56" s="6">
        <f>variáveis!K2651</f>
        <v>30.69</v>
      </c>
      <c r="V56" s="6">
        <f>variáveis!K2795</f>
        <v>30.97</v>
      </c>
      <c r="W56" s="6">
        <f>variáveis!K2939</f>
        <v>31.13</v>
      </c>
      <c r="X56" s="6">
        <f>variáveis!K3083</f>
        <v>30.77</v>
      </c>
      <c r="Y56" s="6">
        <f>variáveis!K3227</f>
        <v>30.18</v>
      </c>
      <c r="Z56" s="6">
        <f>variáveis!K3371</f>
        <v>29.69</v>
      </c>
      <c r="AA56" s="6">
        <f>variáveis!K3515</f>
        <v>29.82</v>
      </c>
      <c r="AB56" s="6">
        <f>variáveis!K3659</f>
        <v>30.4</v>
      </c>
      <c r="AC56" s="6">
        <f>variáveis!K3803</f>
        <v>31.45</v>
      </c>
      <c r="AD56" s="6">
        <f>variáveis!K3947</f>
        <v>32.29</v>
      </c>
      <c r="AE56" s="6">
        <f>variáveis!K4091</f>
        <v>31.95</v>
      </c>
      <c r="AF56" s="6">
        <f>variáveis!K4235</f>
        <v>30.8</v>
      </c>
      <c r="AG56" s="6">
        <f>variáveis!K4379</f>
        <v>30.28</v>
      </c>
    </row>
    <row r="57" spans="2:33" x14ac:dyDescent="0.25">
      <c r="B57" s="7">
        <v>900</v>
      </c>
      <c r="C57" s="6">
        <f>variáveis!K60</f>
        <v>29.49</v>
      </c>
      <c r="D57" s="6">
        <f>variáveis!K204</f>
        <v>29.88</v>
      </c>
      <c r="E57" s="6">
        <f>variáveis!K348</f>
        <v>30.65</v>
      </c>
      <c r="F57" s="6">
        <f>variáveis!K492</f>
        <v>31.38</v>
      </c>
      <c r="G57" s="6">
        <f>variáveis!K636</f>
        <v>32</v>
      </c>
      <c r="H57" s="6">
        <f>variáveis!K780</f>
        <v>32.19</v>
      </c>
      <c r="I57" s="6">
        <f>variáveis!K924</f>
        <v>31.68</v>
      </c>
      <c r="J57" s="6">
        <f>variáveis!K1068</f>
        <v>31.65</v>
      </c>
      <c r="K57" s="6">
        <f>variáveis!K1212</f>
        <v>31.64</v>
      </c>
      <c r="L57" s="6">
        <f>variáveis!K1356</f>
        <v>30.8</v>
      </c>
      <c r="M57" s="6">
        <f>variáveis!K1500</f>
        <v>30.76</v>
      </c>
      <c r="N57" s="6">
        <f>variáveis!K1644</f>
        <v>30.52</v>
      </c>
      <c r="O57" s="6">
        <f>variáveis!K1788</f>
        <v>30.19</v>
      </c>
      <c r="P57" s="6">
        <f>variáveis!K1932</f>
        <v>30.07</v>
      </c>
      <c r="Q57" s="6">
        <f>variáveis!K2076</f>
        <v>30.51</v>
      </c>
      <c r="R57" s="6">
        <f>variáveis!K2220</f>
        <v>30.99</v>
      </c>
      <c r="S57" s="6">
        <f>variáveis!K2364</f>
        <v>31.15</v>
      </c>
      <c r="T57" s="6">
        <f>variáveis!K2508</f>
        <v>31.27</v>
      </c>
      <c r="U57" s="6">
        <f>variáveis!K2652</f>
        <v>30.65</v>
      </c>
      <c r="V57" s="6">
        <f>variáveis!K2796</f>
        <v>30.96</v>
      </c>
      <c r="W57" s="6">
        <f>variáveis!K2940</f>
        <v>31.13</v>
      </c>
      <c r="X57" s="6">
        <f>variáveis!K3084</f>
        <v>30.75</v>
      </c>
      <c r="Y57" s="6">
        <f>variáveis!K3228</f>
        <v>30.17</v>
      </c>
      <c r="Z57" s="6">
        <f>variáveis!K3372</f>
        <v>29.68</v>
      </c>
      <c r="AA57" s="6">
        <f>variáveis!K3516</f>
        <v>29.84</v>
      </c>
      <c r="AB57" s="6">
        <f>variáveis!K3660</f>
        <v>30.39</v>
      </c>
      <c r="AC57" s="6">
        <f>variáveis!K3804</f>
        <v>31.73</v>
      </c>
      <c r="AD57" s="6">
        <f>variáveis!K3948</f>
        <v>32.17</v>
      </c>
      <c r="AE57" s="6">
        <f>variáveis!K4092</f>
        <v>31.83</v>
      </c>
      <c r="AF57" s="6">
        <f>variáveis!K4236</f>
        <v>30.79</v>
      </c>
      <c r="AG57" s="6">
        <f>variáveis!K4380</f>
        <v>30.27</v>
      </c>
    </row>
    <row r="58" spans="2:33" x14ac:dyDescent="0.25">
      <c r="B58" s="7">
        <v>910</v>
      </c>
      <c r="C58" s="6">
        <f>variáveis!K61</f>
        <v>29.48</v>
      </c>
      <c r="D58" s="6">
        <f>variáveis!K205</f>
        <v>29.87</v>
      </c>
      <c r="E58" s="6">
        <f>variáveis!K349</f>
        <v>30.64</v>
      </c>
      <c r="F58" s="6">
        <f>variáveis!K493</f>
        <v>31.38</v>
      </c>
      <c r="G58" s="6">
        <f>variáveis!K637</f>
        <v>31.99</v>
      </c>
      <c r="H58" s="6">
        <f>variáveis!K781</f>
        <v>32.18</v>
      </c>
      <c r="I58" s="6">
        <f>variáveis!K925</f>
        <v>31.65</v>
      </c>
      <c r="J58" s="6">
        <f>variáveis!K1069</f>
        <v>31.64</v>
      </c>
      <c r="K58" s="6">
        <f>variáveis!K1213</f>
        <v>31.64</v>
      </c>
      <c r="L58" s="6">
        <f>variáveis!K1357</f>
        <v>30.78</v>
      </c>
      <c r="M58" s="6">
        <f>variáveis!K1501</f>
        <v>30.7</v>
      </c>
      <c r="N58" s="6">
        <f>variáveis!K1645</f>
        <v>30.47</v>
      </c>
      <c r="O58" s="6">
        <f>variáveis!K1789</f>
        <v>30.19</v>
      </c>
      <c r="P58" s="6">
        <f>variáveis!K1933</f>
        <v>30.05</v>
      </c>
      <c r="Q58" s="6">
        <f>variáveis!K2077</f>
        <v>30.48</v>
      </c>
      <c r="R58" s="6">
        <f>variáveis!K2221</f>
        <v>30.96</v>
      </c>
      <c r="S58" s="6">
        <f>variáveis!K2365</f>
        <v>31.14</v>
      </c>
      <c r="T58" s="6">
        <f>variáveis!K2509</f>
        <v>31.26</v>
      </c>
      <c r="U58" s="6">
        <f>variáveis!K2653</f>
        <v>30.53</v>
      </c>
      <c r="V58" s="6">
        <f>variáveis!K2797</f>
        <v>30.96</v>
      </c>
      <c r="W58" s="6">
        <f>variáveis!K2941</f>
        <v>31.12</v>
      </c>
      <c r="X58" s="6">
        <f>variáveis!K3085</f>
        <v>30.75</v>
      </c>
      <c r="Y58" s="6">
        <f>variáveis!K3229</f>
        <v>30.17</v>
      </c>
      <c r="Z58" s="6">
        <f>variáveis!K3373</f>
        <v>29.67</v>
      </c>
      <c r="AA58" s="6">
        <f>variáveis!K3517</f>
        <v>29.88</v>
      </c>
      <c r="AB58" s="6">
        <f>variáveis!K3661</f>
        <v>30.36</v>
      </c>
      <c r="AC58" s="6">
        <f>variáveis!K3805</f>
        <v>31.88</v>
      </c>
      <c r="AD58" s="6">
        <f>variáveis!K3949</f>
        <v>32.159999999999997</v>
      </c>
      <c r="AE58" s="6">
        <f>variáveis!K4093</f>
        <v>32.07</v>
      </c>
      <c r="AF58" s="6">
        <f>variáveis!K4237</f>
        <v>30.79</v>
      </c>
      <c r="AG58" s="6">
        <f>variáveis!K4381</f>
        <v>30.25</v>
      </c>
    </row>
    <row r="59" spans="2:33" x14ac:dyDescent="0.25">
      <c r="B59" s="7">
        <v>920</v>
      </c>
      <c r="C59" s="6">
        <f>variáveis!K62</f>
        <v>29.47</v>
      </c>
      <c r="D59" s="6">
        <f>variáveis!K206</f>
        <v>29.86</v>
      </c>
      <c r="E59" s="6">
        <f>variáveis!K350</f>
        <v>30.63</v>
      </c>
      <c r="F59" s="6">
        <f>variáveis!K494</f>
        <v>31.38</v>
      </c>
      <c r="G59" s="6">
        <f>variáveis!K638</f>
        <v>31.99</v>
      </c>
      <c r="H59" s="6">
        <f>variáveis!K782</f>
        <v>32.17</v>
      </c>
      <c r="I59" s="6">
        <f>variáveis!K926</f>
        <v>31.63</v>
      </c>
      <c r="J59" s="6">
        <f>variáveis!K1070</f>
        <v>31.64</v>
      </c>
      <c r="K59" s="6">
        <f>variáveis!K1214</f>
        <v>31.62</v>
      </c>
      <c r="L59" s="6">
        <f>variáveis!K1358</f>
        <v>30.77</v>
      </c>
      <c r="M59" s="6">
        <f>variáveis!K1502</f>
        <v>30.63</v>
      </c>
      <c r="N59" s="6">
        <f>variáveis!K1646</f>
        <v>30.4</v>
      </c>
      <c r="O59" s="6">
        <f>variáveis!K1790</f>
        <v>30.18</v>
      </c>
      <c r="P59" s="6">
        <f>variáveis!K1934</f>
        <v>30.02</v>
      </c>
      <c r="Q59" s="6">
        <f>variáveis!K2078</f>
        <v>30.45</v>
      </c>
      <c r="R59" s="6">
        <f>variáveis!K2222</f>
        <v>30.93</v>
      </c>
      <c r="S59" s="6">
        <f>variáveis!K2366</f>
        <v>31.13</v>
      </c>
      <c r="T59" s="6">
        <f>variáveis!K2510</f>
        <v>31.26</v>
      </c>
      <c r="U59" s="6">
        <f>variáveis!K2654</f>
        <v>30.49</v>
      </c>
      <c r="V59" s="6">
        <f>variáveis!K2798</f>
        <v>30.95</v>
      </c>
      <c r="W59" s="6">
        <f>variáveis!K2942</f>
        <v>31.12</v>
      </c>
      <c r="X59" s="6">
        <f>variáveis!K3086</f>
        <v>30.74</v>
      </c>
      <c r="Y59" s="6">
        <f>variáveis!K3230</f>
        <v>30.16</v>
      </c>
      <c r="Z59" s="6">
        <f>variáveis!K3374</f>
        <v>29.67</v>
      </c>
      <c r="AA59" s="6">
        <f>variáveis!K3518</f>
        <v>29.88</v>
      </c>
      <c r="AB59" s="6">
        <f>variáveis!K3662</f>
        <v>30.34</v>
      </c>
      <c r="AC59" s="6">
        <f>variáveis!K3806</f>
        <v>31.82</v>
      </c>
      <c r="AD59" s="6">
        <f>variáveis!K3950</f>
        <v>32.15</v>
      </c>
      <c r="AE59" s="6">
        <f>variáveis!K4094</f>
        <v>32.590000000000003</v>
      </c>
      <c r="AF59" s="6">
        <f>variáveis!K4238</f>
        <v>30.78</v>
      </c>
      <c r="AG59" s="6">
        <f>variáveis!K4382</f>
        <v>30.24</v>
      </c>
    </row>
    <row r="60" spans="2:33" x14ac:dyDescent="0.25">
      <c r="B60" s="7">
        <v>930</v>
      </c>
      <c r="C60" s="6">
        <f>variáveis!K63</f>
        <v>29.46</v>
      </c>
      <c r="D60" s="6">
        <f>variáveis!K207</f>
        <v>29.86</v>
      </c>
      <c r="E60" s="6">
        <f>variáveis!K351</f>
        <v>30.61</v>
      </c>
      <c r="F60" s="6">
        <f>variáveis!K495</f>
        <v>31.37</v>
      </c>
      <c r="G60" s="6">
        <f>variáveis!K639</f>
        <v>31.98</v>
      </c>
      <c r="H60" s="6">
        <f>variáveis!K783</f>
        <v>32.159999999999997</v>
      </c>
      <c r="I60" s="6">
        <f>variáveis!K927</f>
        <v>31.62</v>
      </c>
      <c r="J60" s="6">
        <f>variáveis!K1071</f>
        <v>31.64</v>
      </c>
      <c r="K60" s="6">
        <f>variáveis!K1215</f>
        <v>31.61</v>
      </c>
      <c r="L60" s="6">
        <f>variáveis!K1359</f>
        <v>30.76</v>
      </c>
      <c r="M60" s="6">
        <f>variáveis!K1503</f>
        <v>30.62</v>
      </c>
      <c r="N60" s="6">
        <f>variáveis!K1647</f>
        <v>30.39</v>
      </c>
      <c r="O60" s="6">
        <f>variáveis!K1791</f>
        <v>30.18</v>
      </c>
      <c r="P60" s="6">
        <f>variáveis!K1935</f>
        <v>30.01</v>
      </c>
      <c r="Q60" s="6">
        <f>variáveis!K2079</f>
        <v>30.43</v>
      </c>
      <c r="R60" s="6">
        <f>variáveis!K2223</f>
        <v>30.92</v>
      </c>
      <c r="S60" s="6">
        <f>variáveis!K2367</f>
        <v>31.12</v>
      </c>
      <c r="T60" s="6">
        <f>variáveis!K2511</f>
        <v>31.24</v>
      </c>
      <c r="U60" s="6">
        <f>variáveis!K2655</f>
        <v>30.47</v>
      </c>
      <c r="V60" s="6">
        <f>variáveis!K2799</f>
        <v>30.95</v>
      </c>
      <c r="W60" s="6">
        <f>variáveis!K2943</f>
        <v>31.11</v>
      </c>
      <c r="X60" s="6">
        <f>variáveis!K3087</f>
        <v>30.74</v>
      </c>
      <c r="Y60" s="6">
        <f>variáveis!K3231</f>
        <v>30.15</v>
      </c>
      <c r="Z60" s="6">
        <f>variáveis!K3375</f>
        <v>29.66</v>
      </c>
      <c r="AA60" s="6">
        <f>variáveis!K3519</f>
        <v>29.87</v>
      </c>
      <c r="AB60" s="6">
        <f>variáveis!K3663</f>
        <v>30.29</v>
      </c>
      <c r="AC60" s="6">
        <f>variáveis!K3807</f>
        <v>31.39</v>
      </c>
      <c r="AD60" s="6">
        <f>variáveis!K3951</f>
        <v>32.06</v>
      </c>
      <c r="AE60" s="6">
        <f>variáveis!K4095</f>
        <v>32.53</v>
      </c>
      <c r="AF60" s="6">
        <f>variáveis!K4239</f>
        <v>30.77</v>
      </c>
      <c r="AG60" s="6">
        <f>variáveis!K4383</f>
        <v>30.23</v>
      </c>
    </row>
    <row r="61" spans="2:33" x14ac:dyDescent="0.25">
      <c r="B61" s="7">
        <v>940</v>
      </c>
      <c r="C61" s="6">
        <f>variáveis!K64</f>
        <v>29.46</v>
      </c>
      <c r="D61" s="6">
        <f>variáveis!K208</f>
        <v>29.85</v>
      </c>
      <c r="E61" s="6">
        <f>variáveis!K352</f>
        <v>30.61</v>
      </c>
      <c r="F61" s="6">
        <f>variáveis!K496</f>
        <v>31.36</v>
      </c>
      <c r="G61" s="6">
        <f>variáveis!K640</f>
        <v>31.97</v>
      </c>
      <c r="H61" s="6">
        <f>variáveis!K784</f>
        <v>32.159999999999997</v>
      </c>
      <c r="I61" s="6">
        <f>variáveis!K928</f>
        <v>31.62</v>
      </c>
      <c r="J61" s="6">
        <f>variáveis!K1072</f>
        <v>31.67</v>
      </c>
      <c r="K61" s="6">
        <f>variáveis!K1216</f>
        <v>31.6</v>
      </c>
      <c r="L61" s="6">
        <f>variáveis!K1360</f>
        <v>30.75</v>
      </c>
      <c r="M61" s="6">
        <f>variáveis!K1504</f>
        <v>30.61</v>
      </c>
      <c r="N61" s="6">
        <f>variáveis!K1648</f>
        <v>30.39</v>
      </c>
      <c r="O61" s="6">
        <f>variáveis!K1792</f>
        <v>30.19</v>
      </c>
      <c r="P61" s="6">
        <f>variáveis!K1936</f>
        <v>30</v>
      </c>
      <c r="Q61" s="6">
        <f>variáveis!K2080</f>
        <v>30.42</v>
      </c>
      <c r="R61" s="6">
        <f>variáveis!K2224</f>
        <v>30.9</v>
      </c>
      <c r="S61" s="6">
        <f>variáveis!K2368</f>
        <v>31.11</v>
      </c>
      <c r="T61" s="6">
        <f>variáveis!K2512</f>
        <v>31.23</v>
      </c>
      <c r="U61" s="6">
        <f>variáveis!K2656</f>
        <v>30.45</v>
      </c>
      <c r="V61" s="6">
        <f>variáveis!K2800</f>
        <v>30.94</v>
      </c>
      <c r="W61" s="6">
        <f>variáveis!K2944</f>
        <v>31.11</v>
      </c>
      <c r="X61" s="6">
        <f>variáveis!K3088</f>
        <v>30.73</v>
      </c>
      <c r="Y61" s="6">
        <f>variáveis!K3232</f>
        <v>30.14</v>
      </c>
      <c r="Z61" s="6">
        <f>variáveis!K3376</f>
        <v>29.65</v>
      </c>
      <c r="AA61" s="6">
        <f>variáveis!K3520</f>
        <v>29.86</v>
      </c>
      <c r="AB61" s="6">
        <f>variáveis!K3664</f>
        <v>30.26</v>
      </c>
      <c r="AC61" s="6">
        <f>variáveis!K3808</f>
        <v>31.25</v>
      </c>
      <c r="AD61" s="6">
        <f>variáveis!K3952</f>
        <v>31.8</v>
      </c>
      <c r="AE61" s="6">
        <f>variáveis!K4096</f>
        <v>32.49</v>
      </c>
      <c r="AF61" s="6">
        <f>variáveis!K4240</f>
        <v>30.76</v>
      </c>
      <c r="AG61" s="6">
        <f>variáveis!K4384</f>
        <v>30.22</v>
      </c>
    </row>
    <row r="62" spans="2:33" x14ac:dyDescent="0.25">
      <c r="B62" s="7">
        <v>950</v>
      </c>
      <c r="C62" s="6">
        <f>variáveis!K65</f>
        <v>29.46</v>
      </c>
      <c r="D62" s="6">
        <f>variáveis!K209</f>
        <v>29.84</v>
      </c>
      <c r="E62" s="6">
        <f>variáveis!K353</f>
        <v>30.6</v>
      </c>
      <c r="F62" s="6">
        <f>variáveis!K497</f>
        <v>31.36</v>
      </c>
      <c r="G62" s="6">
        <f>variáveis!K641</f>
        <v>31.96</v>
      </c>
      <c r="H62" s="6">
        <f>variáveis!K785</f>
        <v>32.15</v>
      </c>
      <c r="I62" s="6">
        <f>variáveis!K929</f>
        <v>31.61</v>
      </c>
      <c r="J62" s="6">
        <f>variáveis!K1073</f>
        <v>31.61</v>
      </c>
      <c r="K62" s="6">
        <f>variáveis!K1217</f>
        <v>31.58</v>
      </c>
      <c r="L62" s="6">
        <f>variáveis!K1361</f>
        <v>30.74</v>
      </c>
      <c r="M62" s="6">
        <f>variáveis!K1505</f>
        <v>30.6</v>
      </c>
      <c r="N62" s="6">
        <f>variáveis!K1649</f>
        <v>30.38</v>
      </c>
      <c r="O62" s="6">
        <f>variáveis!K1793</f>
        <v>30.2</v>
      </c>
      <c r="P62" s="6">
        <f>variáveis!K1937</f>
        <v>29.99</v>
      </c>
      <c r="Q62" s="6">
        <f>variáveis!K2081</f>
        <v>30.4</v>
      </c>
      <c r="R62" s="6">
        <f>variáveis!K2225</f>
        <v>30.87</v>
      </c>
      <c r="S62" s="6">
        <f>variáveis!K2369</f>
        <v>31.11</v>
      </c>
      <c r="T62" s="6">
        <f>variáveis!K2513</f>
        <v>31.23</v>
      </c>
      <c r="U62" s="6">
        <f>variáveis!K2657</f>
        <v>30.44</v>
      </c>
      <c r="V62" s="6">
        <f>variáveis!K2801</f>
        <v>30.86</v>
      </c>
      <c r="W62" s="6">
        <f>variáveis!K2945</f>
        <v>31.1</v>
      </c>
      <c r="X62" s="6">
        <f>variáveis!K3089</f>
        <v>30.72</v>
      </c>
      <c r="Y62" s="6">
        <f>variáveis!K3233</f>
        <v>30.13</v>
      </c>
      <c r="Z62" s="6">
        <f>variáveis!K3377</f>
        <v>29.64</v>
      </c>
      <c r="AA62" s="6">
        <f>variáveis!K3521</f>
        <v>29.82</v>
      </c>
      <c r="AB62" s="6">
        <f>variáveis!K3665</f>
        <v>30.25</v>
      </c>
      <c r="AC62" s="6">
        <f>variáveis!K3809</f>
        <v>31.23</v>
      </c>
      <c r="AD62" s="6">
        <f>variáveis!K3953</f>
        <v>31.91</v>
      </c>
      <c r="AE62" s="6">
        <f>variáveis!K4097</f>
        <v>32.51</v>
      </c>
      <c r="AF62" s="6">
        <f>variáveis!K4241</f>
        <v>30.75</v>
      </c>
      <c r="AG62" s="6">
        <f>variáveis!K4385</f>
        <v>30.21</v>
      </c>
    </row>
    <row r="63" spans="2:33" x14ac:dyDescent="0.25">
      <c r="B63" s="7">
        <v>1000</v>
      </c>
      <c r="C63" s="6">
        <f>variáveis!K66</f>
        <v>29.45</v>
      </c>
      <c r="D63" s="6">
        <f>variáveis!K210</f>
        <v>29.84</v>
      </c>
      <c r="E63" s="6">
        <f>variáveis!K354</f>
        <v>30.59</v>
      </c>
      <c r="F63" s="6">
        <f>variáveis!K498</f>
        <v>31.36</v>
      </c>
      <c r="G63" s="6">
        <f>variáveis!K642</f>
        <v>31.94</v>
      </c>
      <c r="H63" s="6">
        <f>variáveis!K786</f>
        <v>32.14</v>
      </c>
      <c r="I63" s="6">
        <f>variáveis!K930</f>
        <v>31.61</v>
      </c>
      <c r="J63" s="6">
        <f>variáveis!K1074</f>
        <v>31.64</v>
      </c>
      <c r="K63" s="6">
        <f>variáveis!K1218</f>
        <v>31.59</v>
      </c>
      <c r="L63" s="6">
        <f>variáveis!K1362</f>
        <v>30.73</v>
      </c>
      <c r="M63" s="6">
        <f>variáveis!K1506</f>
        <v>30.6</v>
      </c>
      <c r="N63" s="6">
        <f>variáveis!K1650</f>
        <v>30.38</v>
      </c>
      <c r="O63" s="6">
        <f>variáveis!K1794</f>
        <v>30.2</v>
      </c>
      <c r="P63" s="6">
        <f>variáveis!K1938</f>
        <v>29.98</v>
      </c>
      <c r="Q63" s="6">
        <f>variáveis!K2082</f>
        <v>30.39</v>
      </c>
      <c r="R63" s="6">
        <f>variáveis!K2226</f>
        <v>30.86</v>
      </c>
      <c r="S63" s="6">
        <f>variáveis!K2370</f>
        <v>31.1</v>
      </c>
      <c r="T63" s="6">
        <f>variáveis!K2514</f>
        <v>31.22</v>
      </c>
      <c r="U63" s="6">
        <f>variáveis!K2658</f>
        <v>30.44</v>
      </c>
      <c r="V63" s="6">
        <f>variáveis!K2802</f>
        <v>30.77</v>
      </c>
      <c r="W63" s="6">
        <f>variáveis!K2946</f>
        <v>31.08</v>
      </c>
      <c r="X63" s="6">
        <f>variáveis!K3090</f>
        <v>30.71</v>
      </c>
      <c r="Y63" s="6">
        <f>variáveis!K3234</f>
        <v>30.13</v>
      </c>
      <c r="Z63" s="6">
        <f>variáveis!K3378</f>
        <v>29.63</v>
      </c>
      <c r="AA63" s="6">
        <f>variáveis!K3522</f>
        <v>29.8</v>
      </c>
      <c r="AB63" s="6">
        <f>variáveis!K3666</f>
        <v>30.24</v>
      </c>
      <c r="AC63" s="6">
        <f>variáveis!K3810</f>
        <v>31.35</v>
      </c>
      <c r="AD63" s="6">
        <f>variáveis!K3954</f>
        <v>31.84</v>
      </c>
      <c r="AE63" s="6">
        <f>variáveis!K4098</f>
        <v>32.520000000000003</v>
      </c>
      <c r="AF63" s="6">
        <f>variáveis!K4242</f>
        <v>30.74</v>
      </c>
      <c r="AG63" s="6">
        <f>variáveis!K4386</f>
        <v>30.2</v>
      </c>
    </row>
    <row r="64" spans="2:33" x14ac:dyDescent="0.25">
      <c r="B64" s="7">
        <v>1010</v>
      </c>
      <c r="C64" s="6">
        <f>variáveis!K67</f>
        <v>29.44</v>
      </c>
      <c r="D64" s="6">
        <f>variáveis!K211</f>
        <v>29.84</v>
      </c>
      <c r="E64" s="6">
        <f>variáveis!K355</f>
        <v>30.58</v>
      </c>
      <c r="F64" s="6">
        <f>variáveis!K499</f>
        <v>31.35</v>
      </c>
      <c r="G64" s="6">
        <f>variáveis!K643</f>
        <v>31.91</v>
      </c>
      <c r="H64" s="6">
        <f>variáveis!K787</f>
        <v>32.130000000000003</v>
      </c>
      <c r="I64" s="6">
        <f>variáveis!K931</f>
        <v>31.63</v>
      </c>
      <c r="J64" s="6">
        <f>variáveis!K1075</f>
        <v>31.6</v>
      </c>
      <c r="K64" s="6">
        <f>variáveis!K1219</f>
        <v>31.57</v>
      </c>
      <c r="L64" s="6">
        <f>variáveis!K1363</f>
        <v>30.75</v>
      </c>
      <c r="M64" s="6">
        <f>variáveis!K1507</f>
        <v>30.58</v>
      </c>
      <c r="N64" s="6">
        <f>variáveis!K1651</f>
        <v>30.37</v>
      </c>
      <c r="O64" s="6">
        <f>variáveis!K1795</f>
        <v>30.2</v>
      </c>
      <c r="P64" s="6">
        <f>variáveis!K1939</f>
        <v>29.95</v>
      </c>
      <c r="Q64" s="6">
        <f>variáveis!K2083</f>
        <v>30.38</v>
      </c>
      <c r="R64" s="6">
        <f>variáveis!K2227</f>
        <v>30.86</v>
      </c>
      <c r="S64" s="6">
        <f>variáveis!K2371</f>
        <v>31.09</v>
      </c>
      <c r="T64" s="6">
        <f>variáveis!K2515</f>
        <v>31.22</v>
      </c>
      <c r="U64" s="6">
        <f>variáveis!K2659</f>
        <v>30.43</v>
      </c>
      <c r="V64" s="6">
        <f>variáveis!K2803</f>
        <v>30.76</v>
      </c>
      <c r="W64" s="6">
        <f>variáveis!K2947</f>
        <v>31.07</v>
      </c>
      <c r="X64" s="6">
        <f>variáveis!K3091</f>
        <v>30.7</v>
      </c>
      <c r="Y64" s="6">
        <f>variáveis!K3235</f>
        <v>30.13</v>
      </c>
      <c r="Z64" s="6">
        <f>variáveis!K3379</f>
        <v>29.63</v>
      </c>
      <c r="AA64" s="6">
        <f>variáveis!K3523</f>
        <v>29.81</v>
      </c>
      <c r="AB64" s="6">
        <f>variáveis!K3667</f>
        <v>30.22</v>
      </c>
      <c r="AC64" s="6">
        <f>variáveis!K3811</f>
        <v>31.31</v>
      </c>
      <c r="AD64" s="6">
        <f>variáveis!K3955</f>
        <v>31.74</v>
      </c>
      <c r="AE64" s="6">
        <f>variáveis!K4099</f>
        <v>32.520000000000003</v>
      </c>
      <c r="AF64" s="6">
        <f>variáveis!K4243</f>
        <v>30.73</v>
      </c>
      <c r="AG64" s="6">
        <f>variáveis!K4387</f>
        <v>30.19</v>
      </c>
    </row>
    <row r="65" spans="2:33" x14ac:dyDescent="0.25">
      <c r="B65" s="7">
        <v>1020</v>
      </c>
      <c r="C65" s="6">
        <f>variáveis!K68</f>
        <v>29.44</v>
      </c>
      <c r="D65" s="6">
        <f>variáveis!K212</f>
        <v>29.83</v>
      </c>
      <c r="E65" s="6">
        <f>variáveis!K356</f>
        <v>30.58</v>
      </c>
      <c r="F65" s="6">
        <f>variáveis!K500</f>
        <v>31.35</v>
      </c>
      <c r="G65" s="6">
        <f>variáveis!K644</f>
        <v>31.9</v>
      </c>
      <c r="H65" s="6">
        <f>variáveis!K788</f>
        <v>32.130000000000003</v>
      </c>
      <c r="I65" s="6">
        <f>variáveis!K932</f>
        <v>31.64</v>
      </c>
      <c r="J65" s="6">
        <f>variáveis!K1076</f>
        <v>31.58</v>
      </c>
      <c r="K65" s="6">
        <f>variáveis!K1220</f>
        <v>31.56</v>
      </c>
      <c r="L65" s="6">
        <f>variáveis!K1364</f>
        <v>30.75</v>
      </c>
      <c r="M65" s="6">
        <f>variáveis!K1508</f>
        <v>30.57</v>
      </c>
      <c r="N65" s="6">
        <f>variáveis!K1652</f>
        <v>30.37</v>
      </c>
      <c r="O65" s="6">
        <f>variáveis!K1796</f>
        <v>30.22</v>
      </c>
      <c r="P65" s="6">
        <f>variáveis!K1940</f>
        <v>29.93</v>
      </c>
      <c r="Q65" s="6">
        <f>variáveis!K2084</f>
        <v>30.38</v>
      </c>
      <c r="R65" s="6">
        <f>variáveis!K2228</f>
        <v>30.85</v>
      </c>
      <c r="S65" s="6">
        <f>variáveis!K2372</f>
        <v>31.08</v>
      </c>
      <c r="T65" s="6">
        <f>variáveis!K2516</f>
        <v>31.22</v>
      </c>
      <c r="U65" s="6">
        <f>variáveis!K2660</f>
        <v>30.42</v>
      </c>
      <c r="V65" s="6">
        <f>variáveis!K2804</f>
        <v>30.75</v>
      </c>
      <c r="W65" s="6">
        <f>variáveis!K2948</f>
        <v>31.07</v>
      </c>
      <c r="X65" s="6">
        <f>variáveis!K3092</f>
        <v>30.69</v>
      </c>
      <c r="Y65" s="6">
        <f>variáveis!K3236</f>
        <v>30.13</v>
      </c>
      <c r="Z65" s="6">
        <f>variáveis!K3380</f>
        <v>29.62</v>
      </c>
      <c r="AA65" s="6">
        <f>variáveis!K3524</f>
        <v>29.81</v>
      </c>
      <c r="AB65" s="6">
        <f>variáveis!K3668</f>
        <v>30.21</v>
      </c>
      <c r="AC65" s="6">
        <f>variáveis!K3812</f>
        <v>31.08</v>
      </c>
      <c r="AD65" s="6">
        <f>variáveis!K3956</f>
        <v>31.74</v>
      </c>
      <c r="AE65" s="6">
        <f>variáveis!K4100</f>
        <v>32.520000000000003</v>
      </c>
      <c r="AF65" s="6">
        <f>variáveis!K4244</f>
        <v>30.72</v>
      </c>
      <c r="AG65" s="6">
        <f>variáveis!K4388</f>
        <v>30.18</v>
      </c>
    </row>
    <row r="66" spans="2:33" x14ac:dyDescent="0.25">
      <c r="B66" s="7">
        <v>1030</v>
      </c>
      <c r="C66" s="6">
        <f>variáveis!K69</f>
        <v>29.43</v>
      </c>
      <c r="D66" s="6">
        <f>variáveis!K213</f>
        <v>29.82</v>
      </c>
      <c r="E66" s="6">
        <f>variáveis!K357</f>
        <v>30.57</v>
      </c>
      <c r="F66" s="6">
        <f>variáveis!K501</f>
        <v>31.35</v>
      </c>
      <c r="G66" s="6">
        <f>variáveis!K645</f>
        <v>31.88</v>
      </c>
      <c r="H66" s="6">
        <f>variáveis!K789</f>
        <v>32.15</v>
      </c>
      <c r="I66" s="6">
        <f>variáveis!K933</f>
        <v>31.63</v>
      </c>
      <c r="J66" s="6">
        <f>variáveis!K1077</f>
        <v>31.6</v>
      </c>
      <c r="K66" s="6">
        <f>variáveis!K1221</f>
        <v>31.56</v>
      </c>
      <c r="L66" s="6">
        <f>variáveis!K1365</f>
        <v>30.74</v>
      </c>
      <c r="M66" s="6">
        <f>variáveis!K1509</f>
        <v>30.57</v>
      </c>
      <c r="N66" s="6">
        <f>variáveis!K1653</f>
        <v>30.37</v>
      </c>
      <c r="O66" s="6">
        <f>variáveis!K1797</f>
        <v>30.24</v>
      </c>
      <c r="P66" s="6">
        <f>variáveis!K1941</f>
        <v>29.91</v>
      </c>
      <c r="Q66" s="6">
        <f>variáveis!K2085</f>
        <v>30.37</v>
      </c>
      <c r="R66" s="6">
        <f>variáveis!K2229</f>
        <v>30.85</v>
      </c>
      <c r="S66" s="6">
        <f>variáveis!K2373</f>
        <v>31.04</v>
      </c>
      <c r="T66" s="6">
        <f>variáveis!K2517</f>
        <v>31.21</v>
      </c>
      <c r="U66" s="6">
        <f>variáveis!K2661</f>
        <v>30.41</v>
      </c>
      <c r="V66" s="6">
        <f>variáveis!K2805</f>
        <v>30.75</v>
      </c>
      <c r="W66" s="6">
        <f>variáveis!K2949</f>
        <v>31.06</v>
      </c>
      <c r="X66" s="6">
        <f>variáveis!K3093</f>
        <v>30.68</v>
      </c>
      <c r="Y66" s="6">
        <f>variáveis!K3237</f>
        <v>30.13</v>
      </c>
      <c r="Z66" s="6">
        <f>variáveis!K3381</f>
        <v>29.59</v>
      </c>
      <c r="AA66" s="6">
        <f>variáveis!K3525</f>
        <v>29.74</v>
      </c>
      <c r="AB66" s="6">
        <f>variáveis!K3669</f>
        <v>30.22</v>
      </c>
      <c r="AC66" s="6">
        <f>variáveis!K3813</f>
        <v>31</v>
      </c>
      <c r="AD66" s="6">
        <f>variáveis!K3957</f>
        <v>31.73</v>
      </c>
      <c r="AE66" s="6">
        <f>variáveis!K4101</f>
        <v>32.21</v>
      </c>
      <c r="AF66" s="6">
        <f>variáveis!K4245</f>
        <v>30.71</v>
      </c>
      <c r="AG66" s="6">
        <f>variáveis!K4389</f>
        <v>30.17</v>
      </c>
    </row>
    <row r="67" spans="2:33" x14ac:dyDescent="0.25">
      <c r="B67" s="7">
        <v>1040</v>
      </c>
      <c r="C67" s="6">
        <f>variáveis!K70</f>
        <v>29.43</v>
      </c>
      <c r="D67" s="6">
        <f>variáveis!K214</f>
        <v>29.82</v>
      </c>
      <c r="E67" s="6">
        <f>variáveis!K358</f>
        <v>30.56</v>
      </c>
      <c r="F67" s="6">
        <f>variáveis!K502</f>
        <v>31.34</v>
      </c>
      <c r="G67" s="6">
        <f>variáveis!K646</f>
        <v>31.87</v>
      </c>
      <c r="H67" s="6">
        <f>variáveis!K790</f>
        <v>32.159999999999997</v>
      </c>
      <c r="I67" s="6">
        <f>variáveis!K934</f>
        <v>31.64</v>
      </c>
      <c r="J67" s="6">
        <f>variáveis!K1078</f>
        <v>31.61</v>
      </c>
      <c r="K67" s="6">
        <f>variáveis!K1222</f>
        <v>31.62</v>
      </c>
      <c r="L67" s="6">
        <f>variáveis!K1366</f>
        <v>30.73</v>
      </c>
      <c r="M67" s="6">
        <f>variáveis!K1510</f>
        <v>30.56</v>
      </c>
      <c r="N67" s="6">
        <f>variáveis!K1654</f>
        <v>30.37</v>
      </c>
      <c r="O67" s="6">
        <f>variáveis!K1798</f>
        <v>30.21</v>
      </c>
      <c r="P67" s="6">
        <f>variáveis!K1942</f>
        <v>29.89</v>
      </c>
      <c r="Q67" s="6">
        <f>variáveis!K2086</f>
        <v>30.37</v>
      </c>
      <c r="R67" s="6">
        <f>variáveis!K2230</f>
        <v>30.85</v>
      </c>
      <c r="S67" s="6">
        <f>variáveis!K2374</f>
        <v>31.02</v>
      </c>
      <c r="T67" s="6">
        <f>variáveis!K2518</f>
        <v>31.21</v>
      </c>
      <c r="U67" s="6">
        <f>variáveis!K2662</f>
        <v>30.4</v>
      </c>
      <c r="V67" s="6">
        <f>variáveis!K2806</f>
        <v>30.74</v>
      </c>
      <c r="W67" s="6">
        <f>variáveis!K2950</f>
        <v>31.05</v>
      </c>
      <c r="X67" s="6">
        <f>variáveis!K3094</f>
        <v>30.67</v>
      </c>
      <c r="Y67" s="6">
        <f>variáveis!K3238</f>
        <v>30.11</v>
      </c>
      <c r="Z67" s="6">
        <f>variáveis!K3382</f>
        <v>29.58</v>
      </c>
      <c r="AA67" s="6">
        <f>variáveis!K3526</f>
        <v>29.66</v>
      </c>
      <c r="AB67" s="6">
        <f>variáveis!K3670</f>
        <v>30.23</v>
      </c>
      <c r="AC67" s="6">
        <f>variáveis!K3814</f>
        <v>31</v>
      </c>
      <c r="AD67" s="6">
        <f>variáveis!K3958</f>
        <v>31.71</v>
      </c>
      <c r="AE67" s="6">
        <f>variáveis!K4102</f>
        <v>32.130000000000003</v>
      </c>
      <c r="AF67" s="6">
        <f>variáveis!K4246</f>
        <v>30.7</v>
      </c>
      <c r="AG67" s="6">
        <f>variáveis!K4390</f>
        <v>30.16</v>
      </c>
    </row>
    <row r="68" spans="2:33" x14ac:dyDescent="0.25">
      <c r="B68" s="7">
        <v>1050</v>
      </c>
      <c r="C68" s="6">
        <f>variáveis!K71</f>
        <v>29.42</v>
      </c>
      <c r="D68" s="6">
        <f>variáveis!K215</f>
        <v>29.82</v>
      </c>
      <c r="E68" s="6">
        <f>variáveis!K359</f>
        <v>30.56</v>
      </c>
      <c r="F68" s="6">
        <f>variáveis!K503</f>
        <v>31.33</v>
      </c>
      <c r="G68" s="6">
        <f>variáveis!K647</f>
        <v>31.86</v>
      </c>
      <c r="H68" s="6">
        <f>variáveis!K791</f>
        <v>32.159999999999997</v>
      </c>
      <c r="I68" s="6">
        <f>variáveis!K935</f>
        <v>31.63</v>
      </c>
      <c r="J68" s="6">
        <f>variáveis!K1079</f>
        <v>31.6</v>
      </c>
      <c r="K68" s="6">
        <f>variáveis!K1223</f>
        <v>31.64</v>
      </c>
      <c r="L68" s="6">
        <f>variáveis!K1367</f>
        <v>30.73</v>
      </c>
      <c r="M68" s="6">
        <f>variáveis!K1511</f>
        <v>30.56</v>
      </c>
      <c r="N68" s="6">
        <f>variáveis!K1655</f>
        <v>30.36</v>
      </c>
      <c r="O68" s="6">
        <f>variáveis!K1799</f>
        <v>30.2</v>
      </c>
      <c r="P68" s="6">
        <f>variáveis!K1943</f>
        <v>29.89</v>
      </c>
      <c r="Q68" s="6">
        <f>variáveis!K2087</f>
        <v>30.36</v>
      </c>
      <c r="R68" s="6">
        <f>variáveis!K2231</f>
        <v>30.84</v>
      </c>
      <c r="S68" s="6">
        <f>variáveis!K2375</f>
        <v>31.02</v>
      </c>
      <c r="T68" s="6">
        <f>variáveis!K2519</f>
        <v>31.2</v>
      </c>
      <c r="U68" s="6">
        <f>variáveis!K2663</f>
        <v>30.4</v>
      </c>
      <c r="V68" s="6">
        <f>variáveis!K2807</f>
        <v>30.74</v>
      </c>
      <c r="W68" s="6">
        <f>variáveis!K2951</f>
        <v>31.04</v>
      </c>
      <c r="X68" s="6">
        <f>variáveis!K3095</f>
        <v>30.66</v>
      </c>
      <c r="Y68" s="6">
        <f>variáveis!K3239</f>
        <v>30.09</v>
      </c>
      <c r="Z68" s="6">
        <f>variáveis!K3383</f>
        <v>29.58</v>
      </c>
      <c r="AA68" s="6">
        <f>variáveis!K3527</f>
        <v>29.64</v>
      </c>
      <c r="AB68" s="6">
        <f>variáveis!K3671</f>
        <v>30.21</v>
      </c>
      <c r="AC68" s="6">
        <f>variáveis!K3815</f>
        <v>30.99</v>
      </c>
      <c r="AD68" s="6">
        <f>variáveis!K3959</f>
        <v>31.75</v>
      </c>
      <c r="AE68" s="6">
        <f>variáveis!K4103</f>
        <v>31.97</v>
      </c>
      <c r="AF68" s="6">
        <f>variáveis!K4247</f>
        <v>30.69</v>
      </c>
      <c r="AG68" s="6">
        <f>variáveis!K4391</f>
        <v>30.15</v>
      </c>
    </row>
    <row r="69" spans="2:33" x14ac:dyDescent="0.25">
      <c r="B69" s="7">
        <v>1100</v>
      </c>
      <c r="C69" s="6">
        <f>variáveis!K72</f>
        <v>29.41</v>
      </c>
      <c r="D69" s="6">
        <f>variáveis!K216</f>
        <v>29.82</v>
      </c>
      <c r="E69" s="6">
        <f>variáveis!K360</f>
        <v>30.55</v>
      </c>
      <c r="F69" s="6">
        <f>variáveis!K504</f>
        <v>31.32</v>
      </c>
      <c r="G69" s="6">
        <f>variáveis!K648</f>
        <v>31.86</v>
      </c>
      <c r="H69" s="6">
        <f>variáveis!K792</f>
        <v>32.15</v>
      </c>
      <c r="I69" s="6">
        <f>variáveis!K936</f>
        <v>31.71</v>
      </c>
      <c r="J69" s="6">
        <f>variáveis!K1080</f>
        <v>31.58</v>
      </c>
      <c r="K69" s="6">
        <f>variáveis!K1224</f>
        <v>31.66</v>
      </c>
      <c r="L69" s="6">
        <f>variáveis!K1368</f>
        <v>30.71</v>
      </c>
      <c r="M69" s="6">
        <f>variáveis!K1512</f>
        <v>30.69</v>
      </c>
      <c r="N69" s="6">
        <f>variáveis!K1656</f>
        <v>30.35</v>
      </c>
      <c r="O69" s="6">
        <f>variáveis!K1800</f>
        <v>30.19</v>
      </c>
      <c r="P69" s="6">
        <f>variáveis!K1944</f>
        <v>29.86</v>
      </c>
      <c r="Q69" s="6">
        <f>variáveis!K2088</f>
        <v>30.35</v>
      </c>
      <c r="R69" s="6">
        <f>variáveis!K2232</f>
        <v>30.83</v>
      </c>
      <c r="S69" s="6">
        <f>variáveis!K2376</f>
        <v>30.98</v>
      </c>
      <c r="T69" s="6">
        <f>variáveis!K2520</f>
        <v>31.19</v>
      </c>
      <c r="U69" s="6">
        <f>variáveis!K2664</f>
        <v>30.39</v>
      </c>
      <c r="V69" s="6">
        <f>variáveis!K2808</f>
        <v>30.73</v>
      </c>
      <c r="W69" s="6">
        <f>variáveis!K2952</f>
        <v>31.03</v>
      </c>
      <c r="X69" s="6">
        <f>variáveis!K3096</f>
        <v>30.65</v>
      </c>
      <c r="Y69" s="6">
        <f>variáveis!K3240</f>
        <v>30.08</v>
      </c>
      <c r="Z69" s="6">
        <f>variáveis!K3384</f>
        <v>29.57</v>
      </c>
      <c r="AA69" s="6">
        <f>variáveis!K3528</f>
        <v>29.61</v>
      </c>
      <c r="AB69" s="6">
        <f>variáveis!K3672</f>
        <v>30.21</v>
      </c>
      <c r="AC69" s="6">
        <f>variáveis!K3816</f>
        <v>30.97</v>
      </c>
      <c r="AD69" s="6">
        <f>variáveis!K3960</f>
        <v>31.97</v>
      </c>
      <c r="AE69" s="6">
        <f>variáveis!K4104</f>
        <v>31.88</v>
      </c>
      <c r="AF69" s="6">
        <f>variáveis!K4248</f>
        <v>30.68</v>
      </c>
      <c r="AG69" s="6">
        <f>variáveis!K4392</f>
        <v>30.14</v>
      </c>
    </row>
    <row r="70" spans="2:33" x14ac:dyDescent="0.25">
      <c r="B70" s="7">
        <v>1110</v>
      </c>
      <c r="C70" s="6">
        <f>variáveis!K73</f>
        <v>29.4</v>
      </c>
      <c r="D70" s="6">
        <f>variáveis!K217</f>
        <v>29.81</v>
      </c>
      <c r="E70" s="6">
        <f>variáveis!K361</f>
        <v>30.55</v>
      </c>
      <c r="F70" s="6">
        <f>variáveis!K505</f>
        <v>31.32</v>
      </c>
      <c r="G70" s="6">
        <f>variáveis!K649</f>
        <v>31.85</v>
      </c>
      <c r="H70" s="6">
        <f>variáveis!K793</f>
        <v>32.14</v>
      </c>
      <c r="I70" s="6">
        <f>variáveis!K937</f>
        <v>31.74</v>
      </c>
      <c r="J70" s="6">
        <f>variáveis!K1081</f>
        <v>31.57</v>
      </c>
      <c r="K70" s="6">
        <f>variáveis!K1225</f>
        <v>31.66</v>
      </c>
      <c r="L70" s="6">
        <f>variáveis!K1369</f>
        <v>30.71</v>
      </c>
      <c r="M70" s="6">
        <f>variáveis!K1513</f>
        <v>30.71</v>
      </c>
      <c r="N70" s="6">
        <f>variáveis!K1657</f>
        <v>30.34</v>
      </c>
      <c r="O70" s="6">
        <f>variáveis!K1801</f>
        <v>30.18</v>
      </c>
      <c r="P70" s="6">
        <f>variáveis!K1945</f>
        <v>29.84</v>
      </c>
      <c r="Q70" s="6">
        <f>variáveis!K2089</f>
        <v>30.34</v>
      </c>
      <c r="R70" s="6">
        <f>variáveis!K2233</f>
        <v>30.81</v>
      </c>
      <c r="S70" s="6">
        <f>variáveis!K2377</f>
        <v>30.92</v>
      </c>
      <c r="T70" s="6">
        <f>variáveis!K2521</f>
        <v>31.19</v>
      </c>
      <c r="U70" s="6">
        <f>variáveis!K2665</f>
        <v>30.38</v>
      </c>
      <c r="V70" s="6">
        <f>variáveis!K2809</f>
        <v>30.73</v>
      </c>
      <c r="W70" s="6">
        <f>variáveis!K2953</f>
        <v>31.03</v>
      </c>
      <c r="X70" s="6">
        <f>variáveis!K3097</f>
        <v>30.65</v>
      </c>
      <c r="Y70" s="6">
        <f>variáveis!K3241</f>
        <v>30.07</v>
      </c>
      <c r="Z70" s="6">
        <f>variáveis!K3385</f>
        <v>29.55</v>
      </c>
      <c r="AA70" s="6">
        <f>variáveis!K3529</f>
        <v>29.6</v>
      </c>
      <c r="AB70" s="6">
        <f>variáveis!K3673</f>
        <v>30.2</v>
      </c>
      <c r="AC70" s="6">
        <f>variáveis!K3817</f>
        <v>30.91</v>
      </c>
      <c r="AD70" s="6">
        <f>variáveis!K3961</f>
        <v>32.08</v>
      </c>
      <c r="AE70" s="6">
        <f>variáveis!K4105</f>
        <v>31.85</v>
      </c>
      <c r="AF70" s="6">
        <f>variáveis!K4249</f>
        <v>30.67</v>
      </c>
      <c r="AG70" s="6">
        <f>variáveis!K4393</f>
        <v>30.13</v>
      </c>
    </row>
    <row r="71" spans="2:33" x14ac:dyDescent="0.25">
      <c r="B71" s="7">
        <v>1120</v>
      </c>
      <c r="C71" s="6">
        <f>variáveis!K74</f>
        <v>29.39</v>
      </c>
      <c r="D71" s="6">
        <f>variáveis!K218</f>
        <v>29.8</v>
      </c>
      <c r="E71" s="6">
        <f>variáveis!K362</f>
        <v>30.54</v>
      </c>
      <c r="F71" s="6">
        <f>variáveis!K506</f>
        <v>31.31</v>
      </c>
      <c r="G71" s="6">
        <f>variáveis!K650</f>
        <v>31.85</v>
      </c>
      <c r="H71" s="6">
        <f>variáveis!K794</f>
        <v>32.14</v>
      </c>
      <c r="I71" s="6">
        <f>variáveis!K938</f>
        <v>31.74</v>
      </c>
      <c r="J71" s="6">
        <f>variáveis!K1082</f>
        <v>31.57</v>
      </c>
      <c r="K71" s="6">
        <f>variáveis!K1226</f>
        <v>31.64</v>
      </c>
      <c r="L71" s="6">
        <f>variáveis!K1370</f>
        <v>30.71</v>
      </c>
      <c r="M71" s="6">
        <f>variáveis!K1514</f>
        <v>30.73</v>
      </c>
      <c r="N71" s="6">
        <f>variáveis!K1658</f>
        <v>30.33</v>
      </c>
      <c r="O71" s="6">
        <f>variáveis!K1802</f>
        <v>30.18</v>
      </c>
      <c r="P71" s="6">
        <f>variáveis!K1946</f>
        <v>29.83</v>
      </c>
      <c r="Q71" s="6">
        <f>variáveis!K2090</f>
        <v>30.31</v>
      </c>
      <c r="R71" s="6">
        <f>variáveis!K2234</f>
        <v>30.79</v>
      </c>
      <c r="S71" s="6">
        <f>variáveis!K2378</f>
        <v>30.91</v>
      </c>
      <c r="T71" s="6">
        <f>variáveis!K2522</f>
        <v>31.19</v>
      </c>
      <c r="U71" s="6">
        <f>variáveis!K2666</f>
        <v>30.37</v>
      </c>
      <c r="V71" s="6">
        <f>variáveis!K2810</f>
        <v>30.72</v>
      </c>
      <c r="W71" s="6">
        <f>variáveis!K2954</f>
        <v>31.03</v>
      </c>
      <c r="X71" s="6">
        <f>variáveis!K3098</f>
        <v>30.63</v>
      </c>
      <c r="Y71" s="6">
        <f>variáveis!K3242</f>
        <v>30.07</v>
      </c>
      <c r="Z71" s="6">
        <f>variáveis!K3386</f>
        <v>29.45</v>
      </c>
      <c r="AA71" s="6">
        <f>variáveis!K3530</f>
        <v>29.59</v>
      </c>
      <c r="AB71" s="6">
        <f>variáveis!K3674</f>
        <v>30.18</v>
      </c>
      <c r="AC71" s="6">
        <f>variáveis!K3818</f>
        <v>30.88</v>
      </c>
      <c r="AD71" s="6">
        <f>variáveis!K3962</f>
        <v>31.65</v>
      </c>
      <c r="AE71" s="6">
        <f>variáveis!K4106</f>
        <v>31.86</v>
      </c>
      <c r="AF71" s="6">
        <f>variáveis!K4250</f>
        <v>30.66</v>
      </c>
      <c r="AG71" s="6">
        <f>variáveis!K4394</f>
        <v>30.12</v>
      </c>
    </row>
    <row r="72" spans="2:33" x14ac:dyDescent="0.25">
      <c r="B72" s="7">
        <v>1130</v>
      </c>
      <c r="C72" s="6">
        <f>variáveis!K75</f>
        <v>29.38</v>
      </c>
      <c r="D72" s="6">
        <f>variáveis!K219</f>
        <v>29.8</v>
      </c>
      <c r="E72" s="6">
        <f>variáveis!K363</f>
        <v>30.54</v>
      </c>
      <c r="F72" s="6">
        <f>variáveis!K507</f>
        <v>31.31</v>
      </c>
      <c r="G72" s="6">
        <f>variáveis!K651</f>
        <v>31.84</v>
      </c>
      <c r="H72" s="6">
        <f>variáveis!K795</f>
        <v>32.130000000000003</v>
      </c>
      <c r="I72" s="6">
        <f>variáveis!K939</f>
        <v>31.7</v>
      </c>
      <c r="J72" s="6">
        <f>variáveis!K1083</f>
        <v>31.55</v>
      </c>
      <c r="K72" s="6">
        <f>variáveis!K1227</f>
        <v>31.66</v>
      </c>
      <c r="L72" s="6">
        <f>variáveis!K1371</f>
        <v>30.7</v>
      </c>
      <c r="M72" s="6">
        <f>variáveis!K1515</f>
        <v>30.73</v>
      </c>
      <c r="N72" s="6">
        <f>variáveis!K1659</f>
        <v>30.32</v>
      </c>
      <c r="O72" s="6">
        <f>variáveis!K1803</f>
        <v>30.17</v>
      </c>
      <c r="P72" s="6">
        <f>variáveis!K1947</f>
        <v>29.81</v>
      </c>
      <c r="Q72" s="6">
        <f>variáveis!K2091</f>
        <v>30.29</v>
      </c>
      <c r="R72" s="6">
        <f>variáveis!K2235</f>
        <v>30.78</v>
      </c>
      <c r="S72" s="6">
        <f>variáveis!K2379</f>
        <v>30.9</v>
      </c>
      <c r="T72" s="6">
        <f>variáveis!K2523</f>
        <v>31.19</v>
      </c>
      <c r="U72" s="6">
        <f>variáveis!K2667</f>
        <v>30.36</v>
      </c>
      <c r="V72" s="6">
        <f>variáveis!K2811</f>
        <v>30.71</v>
      </c>
      <c r="W72" s="6">
        <f>variáveis!K2955</f>
        <v>31.02</v>
      </c>
      <c r="X72" s="6">
        <f>variáveis!K3099</f>
        <v>30.62</v>
      </c>
      <c r="Y72" s="6">
        <f>variáveis!K3243</f>
        <v>30.06</v>
      </c>
      <c r="Z72" s="6">
        <f>variáveis!K3387</f>
        <v>29.39</v>
      </c>
      <c r="AA72" s="6">
        <f>variáveis!K3531</f>
        <v>29.6</v>
      </c>
      <c r="AB72" s="6">
        <f>variáveis!K3675</f>
        <v>30.18</v>
      </c>
      <c r="AC72" s="6">
        <f>variáveis!K3819</f>
        <v>30.86</v>
      </c>
      <c r="AD72" s="6">
        <f>variáveis!K3963</f>
        <v>31.54</v>
      </c>
      <c r="AE72" s="6">
        <f>variáveis!K4107</f>
        <v>31.72</v>
      </c>
      <c r="AF72" s="6">
        <f>variáveis!K4251</f>
        <v>30.65</v>
      </c>
      <c r="AG72" s="6">
        <f>variáveis!K4395</f>
        <v>30.11</v>
      </c>
    </row>
    <row r="73" spans="2:33" x14ac:dyDescent="0.25">
      <c r="B73" s="7">
        <v>1140</v>
      </c>
      <c r="C73" s="6">
        <f>variáveis!K76</f>
        <v>29.37</v>
      </c>
      <c r="D73" s="6">
        <f>variáveis!K220</f>
        <v>29.79</v>
      </c>
      <c r="E73" s="6">
        <f>variáveis!K364</f>
        <v>30.53</v>
      </c>
      <c r="F73" s="6">
        <f>variáveis!K508</f>
        <v>31.31</v>
      </c>
      <c r="G73" s="6">
        <f>variáveis!K652</f>
        <v>31.84</v>
      </c>
      <c r="H73" s="6">
        <f>variáveis!K796</f>
        <v>32.14</v>
      </c>
      <c r="I73" s="6">
        <f>variáveis!K940</f>
        <v>31.64</v>
      </c>
      <c r="J73" s="6">
        <f>variáveis!K1084</f>
        <v>31.55</v>
      </c>
      <c r="K73" s="6">
        <f>variáveis!K1228</f>
        <v>31.66</v>
      </c>
      <c r="L73" s="6">
        <f>variáveis!K1372</f>
        <v>30.69</v>
      </c>
      <c r="M73" s="6">
        <f>variáveis!K1516</f>
        <v>30.72</v>
      </c>
      <c r="N73" s="6">
        <f>variáveis!K1660</f>
        <v>30.32</v>
      </c>
      <c r="O73" s="6">
        <f>variáveis!K1804</f>
        <v>30.16</v>
      </c>
      <c r="P73" s="6">
        <f>variáveis!K1948</f>
        <v>29.79</v>
      </c>
      <c r="Q73" s="6">
        <f>variáveis!K2092</f>
        <v>30.28</v>
      </c>
      <c r="R73" s="6">
        <f>variáveis!K2236</f>
        <v>30.76</v>
      </c>
      <c r="S73" s="6">
        <f>variáveis!K2380</f>
        <v>30.87</v>
      </c>
      <c r="T73" s="6">
        <f>variáveis!K2524</f>
        <v>31.21</v>
      </c>
      <c r="U73" s="6">
        <f>variáveis!K2668</f>
        <v>30.3</v>
      </c>
      <c r="V73" s="6">
        <f>variáveis!K2812</f>
        <v>30.7</v>
      </c>
      <c r="W73" s="6">
        <f>variáveis!K2956</f>
        <v>31.02</v>
      </c>
      <c r="X73" s="6">
        <f>variáveis!K3100</f>
        <v>30.62</v>
      </c>
      <c r="Y73" s="6">
        <f>variáveis!K3244</f>
        <v>30.05</v>
      </c>
      <c r="Z73" s="6">
        <f>variáveis!K3388</f>
        <v>29.37</v>
      </c>
      <c r="AA73" s="6">
        <f>variáveis!K3532</f>
        <v>29.59</v>
      </c>
      <c r="AB73" s="6">
        <f>variáveis!K3676</f>
        <v>30.16</v>
      </c>
      <c r="AC73" s="6">
        <f>variáveis!K3820</f>
        <v>30.85</v>
      </c>
      <c r="AD73" s="6">
        <f>variáveis!K3964</f>
        <v>31.54</v>
      </c>
      <c r="AE73" s="6">
        <f>variáveis!K4108</f>
        <v>31.68</v>
      </c>
      <c r="AF73" s="6">
        <f>variáveis!K4252</f>
        <v>30.65</v>
      </c>
      <c r="AG73" s="6">
        <f>variáveis!K4396</f>
        <v>30.11</v>
      </c>
    </row>
    <row r="74" spans="2:33" x14ac:dyDescent="0.25">
      <c r="B74" s="7">
        <v>1150</v>
      </c>
      <c r="C74" s="6">
        <f>variáveis!K77</f>
        <v>29.35</v>
      </c>
      <c r="D74" s="6">
        <f>variáveis!K221</f>
        <v>29.79</v>
      </c>
      <c r="E74" s="6">
        <f>variáveis!K365</f>
        <v>30.52</v>
      </c>
      <c r="F74" s="6">
        <f>variáveis!K509</f>
        <v>31.31</v>
      </c>
      <c r="G74" s="6">
        <f>variáveis!K653</f>
        <v>31.83</v>
      </c>
      <c r="H74" s="6">
        <f>variáveis!K797</f>
        <v>32.159999999999997</v>
      </c>
      <c r="I74" s="6">
        <f>variáveis!K941</f>
        <v>31.62</v>
      </c>
      <c r="J74" s="6">
        <f>variáveis!K1085</f>
        <v>31.54</v>
      </c>
      <c r="K74" s="6">
        <f>variáveis!K1229</f>
        <v>31.66</v>
      </c>
      <c r="L74" s="6">
        <f>variáveis!K1373</f>
        <v>30.69</v>
      </c>
      <c r="M74" s="6">
        <f>variáveis!K1517</f>
        <v>30.66</v>
      </c>
      <c r="N74" s="6">
        <f>variáveis!K1661</f>
        <v>30.31</v>
      </c>
      <c r="O74" s="6">
        <f>variáveis!K1805</f>
        <v>30.16</v>
      </c>
      <c r="P74" s="6">
        <f>variáveis!K1949</f>
        <v>29.77</v>
      </c>
      <c r="Q74" s="6">
        <f>variáveis!K2093</f>
        <v>30.27</v>
      </c>
      <c r="R74" s="6">
        <f>variáveis!K2237</f>
        <v>30.72</v>
      </c>
      <c r="S74" s="6">
        <f>variáveis!K2381</f>
        <v>30.87</v>
      </c>
      <c r="T74" s="6">
        <f>variáveis!K2525</f>
        <v>31.21</v>
      </c>
      <c r="U74" s="6">
        <f>variáveis!K2669</f>
        <v>30.28</v>
      </c>
      <c r="V74" s="6">
        <f>variáveis!K2813</f>
        <v>30.7</v>
      </c>
      <c r="W74" s="6">
        <f>variáveis!K2957</f>
        <v>31.01</v>
      </c>
      <c r="X74" s="6">
        <f>variáveis!K3101</f>
        <v>30.61</v>
      </c>
      <c r="Y74" s="6">
        <f>variáveis!K3245</f>
        <v>30.05</v>
      </c>
      <c r="Z74" s="6">
        <f>variáveis!K3389</f>
        <v>29.35</v>
      </c>
      <c r="AA74" s="6">
        <f>variáveis!K3533</f>
        <v>29.58</v>
      </c>
      <c r="AB74" s="6">
        <f>variáveis!K3677</f>
        <v>30.14</v>
      </c>
      <c r="AC74" s="6">
        <f>variáveis!K3821</f>
        <v>30.85</v>
      </c>
      <c r="AD74" s="6">
        <f>variáveis!K3965</f>
        <v>31.55</v>
      </c>
      <c r="AE74" s="6">
        <f>variáveis!K4109</f>
        <v>31.67</v>
      </c>
      <c r="AF74" s="6">
        <f>variáveis!K4253</f>
        <v>30.64</v>
      </c>
      <c r="AG74" s="6">
        <f>variáveis!K4397</f>
        <v>30.1</v>
      </c>
    </row>
    <row r="75" spans="2:33" x14ac:dyDescent="0.25">
      <c r="B75" s="7">
        <v>1200</v>
      </c>
      <c r="C75" s="6">
        <f>variáveis!K78</f>
        <v>29.34</v>
      </c>
      <c r="D75" s="6">
        <f>variáveis!K222</f>
        <v>29.78</v>
      </c>
      <c r="E75" s="6">
        <f>variáveis!K366</f>
        <v>30.52</v>
      </c>
      <c r="F75" s="6">
        <f>variáveis!K510</f>
        <v>31.3</v>
      </c>
      <c r="G75" s="6">
        <f>variáveis!K654</f>
        <v>31.83</v>
      </c>
      <c r="H75" s="6">
        <f>variáveis!K798</f>
        <v>32.15</v>
      </c>
      <c r="I75" s="6">
        <f>variáveis!K942</f>
        <v>31.61</v>
      </c>
      <c r="J75" s="6">
        <f>variáveis!K1086</f>
        <v>31.53</v>
      </c>
      <c r="K75" s="6">
        <f>variáveis!K1230</f>
        <v>31.65</v>
      </c>
      <c r="L75" s="6">
        <f>variáveis!K1374</f>
        <v>30.68</v>
      </c>
      <c r="M75" s="6">
        <f>variáveis!K1518</f>
        <v>30.6</v>
      </c>
      <c r="N75" s="6">
        <f>variáveis!K1662</f>
        <v>30.3</v>
      </c>
      <c r="O75" s="6">
        <f>variáveis!K1806</f>
        <v>30.15</v>
      </c>
      <c r="P75" s="6">
        <f>variáveis!K1950</f>
        <v>29.76</v>
      </c>
      <c r="Q75" s="6">
        <f>variáveis!K2094</f>
        <v>30.26</v>
      </c>
      <c r="R75" s="6">
        <f>variáveis!K2238</f>
        <v>30.7</v>
      </c>
      <c r="S75" s="6">
        <f>variáveis!K2382</f>
        <v>30.86</v>
      </c>
      <c r="T75" s="6">
        <f>variáveis!K2526</f>
        <v>31.2</v>
      </c>
      <c r="U75" s="6">
        <f>variáveis!K2670</f>
        <v>30.26</v>
      </c>
      <c r="V75" s="6">
        <f>variáveis!K2814</f>
        <v>30.7</v>
      </c>
      <c r="W75" s="6">
        <f>variáveis!K2958</f>
        <v>31.01</v>
      </c>
      <c r="X75" s="6">
        <f>variáveis!K3102</f>
        <v>30.6</v>
      </c>
      <c r="Y75" s="6">
        <f>variáveis!K3246</f>
        <v>30.04</v>
      </c>
      <c r="Z75" s="6">
        <f>variáveis!K3390</f>
        <v>29.33</v>
      </c>
      <c r="AA75" s="6">
        <f>variáveis!K3534</f>
        <v>29.58</v>
      </c>
      <c r="AB75" s="6">
        <f>variáveis!K3678</f>
        <v>30.12</v>
      </c>
      <c r="AC75" s="6">
        <f>variáveis!K3822</f>
        <v>30.84</v>
      </c>
      <c r="AD75" s="6">
        <f>variáveis!K3966</f>
        <v>31.54</v>
      </c>
      <c r="AE75" s="6">
        <f>variáveis!K4110</f>
        <v>31.7</v>
      </c>
      <c r="AF75" s="6">
        <f>variáveis!K4254</f>
        <v>30.63</v>
      </c>
      <c r="AG75" s="6">
        <f>variáveis!K4398</f>
        <v>30.09</v>
      </c>
    </row>
    <row r="76" spans="2:33" x14ac:dyDescent="0.25">
      <c r="B76" s="7">
        <v>1210</v>
      </c>
      <c r="C76" s="6">
        <f>variáveis!K79</f>
        <v>29.32</v>
      </c>
      <c r="D76" s="6">
        <f>variáveis!K223</f>
        <v>29.77</v>
      </c>
      <c r="E76" s="6">
        <f>variáveis!K367</f>
        <v>30.51</v>
      </c>
      <c r="F76" s="6">
        <f>variáveis!K511</f>
        <v>31.31</v>
      </c>
      <c r="G76" s="6">
        <f>variáveis!K655</f>
        <v>31.82</v>
      </c>
      <c r="H76" s="6">
        <f>variáveis!K799</f>
        <v>32.130000000000003</v>
      </c>
      <c r="I76" s="6">
        <f>variáveis!K943</f>
        <v>31.6</v>
      </c>
      <c r="J76" s="6">
        <f>variáveis!K1087</f>
        <v>31.52</v>
      </c>
      <c r="K76" s="6">
        <f>variáveis!K1231</f>
        <v>31.65</v>
      </c>
      <c r="L76" s="6">
        <f>variáveis!K1375</f>
        <v>30.67</v>
      </c>
      <c r="M76" s="6">
        <f>variáveis!K1519</f>
        <v>30.6</v>
      </c>
      <c r="N76" s="6">
        <f>variáveis!K1663</f>
        <v>30.3</v>
      </c>
      <c r="O76" s="6">
        <f>variáveis!K1807</f>
        <v>30.15</v>
      </c>
      <c r="P76" s="6">
        <f>variáveis!K1951</f>
        <v>29.75</v>
      </c>
      <c r="Q76" s="6">
        <f>variáveis!K2095</f>
        <v>30.25</v>
      </c>
      <c r="R76" s="6">
        <f>variáveis!K2239</f>
        <v>30.69</v>
      </c>
      <c r="S76" s="6">
        <f>variáveis!K2383</f>
        <v>30.86</v>
      </c>
      <c r="T76" s="6">
        <f>variáveis!K2527</f>
        <v>31.2</v>
      </c>
      <c r="U76" s="6">
        <f>variáveis!K2671</f>
        <v>30.26</v>
      </c>
      <c r="V76" s="6">
        <f>variáveis!K2815</f>
        <v>30.67</v>
      </c>
      <c r="W76" s="6">
        <f>variáveis!K2959</f>
        <v>30.94</v>
      </c>
      <c r="X76" s="6">
        <f>variáveis!K3103</f>
        <v>30.59</v>
      </c>
      <c r="Y76" s="6">
        <f>variáveis!K3247</f>
        <v>30.04</v>
      </c>
      <c r="Z76" s="6">
        <f>variáveis!K3391</f>
        <v>29.32</v>
      </c>
      <c r="AA76" s="6">
        <f>variáveis!K3535</f>
        <v>29.57</v>
      </c>
      <c r="AB76" s="6">
        <f>variáveis!K3679</f>
        <v>30.1</v>
      </c>
      <c r="AC76" s="6">
        <f>variáveis!K3823</f>
        <v>30.84</v>
      </c>
      <c r="AD76" s="6">
        <f>variáveis!K3967</f>
        <v>31.42</v>
      </c>
      <c r="AE76" s="6">
        <f>variáveis!K4111</f>
        <v>31.74</v>
      </c>
      <c r="AF76" s="6">
        <f>variáveis!K4255</f>
        <v>30.62</v>
      </c>
      <c r="AG76" s="6">
        <f>variáveis!K4399</f>
        <v>30.09</v>
      </c>
    </row>
    <row r="77" spans="2:33" x14ac:dyDescent="0.25">
      <c r="B77" s="7">
        <v>1220</v>
      </c>
      <c r="C77" s="6">
        <f>variáveis!K80</f>
        <v>29.31</v>
      </c>
      <c r="D77" s="6">
        <f>variáveis!K224</f>
        <v>29.76</v>
      </c>
      <c r="E77" s="6">
        <f>variáveis!K368</f>
        <v>30.5</v>
      </c>
      <c r="F77" s="6">
        <f>variáveis!K512</f>
        <v>31.3</v>
      </c>
      <c r="G77" s="6">
        <f>variáveis!K656</f>
        <v>31.82</v>
      </c>
      <c r="H77" s="6">
        <f>variáveis!K800</f>
        <v>32.1</v>
      </c>
      <c r="I77" s="6">
        <f>variáveis!K944</f>
        <v>31.59</v>
      </c>
      <c r="J77" s="6">
        <f>variáveis!K1088</f>
        <v>31.52</v>
      </c>
      <c r="K77" s="6">
        <f>variáveis!K1232</f>
        <v>31.65</v>
      </c>
      <c r="L77" s="6">
        <f>variáveis!K1376</f>
        <v>30.64</v>
      </c>
      <c r="M77" s="6">
        <f>variáveis!K1520</f>
        <v>30.57</v>
      </c>
      <c r="N77" s="6">
        <f>variáveis!K1664</f>
        <v>30.3</v>
      </c>
      <c r="O77" s="6">
        <f>variáveis!K1808</f>
        <v>30.14</v>
      </c>
      <c r="P77" s="6">
        <f>variáveis!K1952</f>
        <v>29.74</v>
      </c>
      <c r="Q77" s="6">
        <f>variáveis!K2096</f>
        <v>30.25</v>
      </c>
      <c r="R77" s="6">
        <f>variáveis!K2240</f>
        <v>30.68</v>
      </c>
      <c r="S77" s="6">
        <f>variáveis!K2384</f>
        <v>30.85</v>
      </c>
      <c r="T77" s="6">
        <f>variáveis!K2528</f>
        <v>31.19</v>
      </c>
      <c r="U77" s="6">
        <f>variáveis!K2672</f>
        <v>30.26</v>
      </c>
      <c r="V77" s="6">
        <f>variáveis!K2816</f>
        <v>30.59</v>
      </c>
      <c r="W77" s="6">
        <f>variáveis!K2960</f>
        <v>30.84</v>
      </c>
      <c r="X77" s="6">
        <f>variáveis!K3104</f>
        <v>30.59</v>
      </c>
      <c r="Y77" s="6">
        <f>variáveis!K3248</f>
        <v>30.03</v>
      </c>
      <c r="Z77" s="6">
        <f>variáveis!K3392</f>
        <v>29.31</v>
      </c>
      <c r="AA77" s="6">
        <f>variáveis!K3536</f>
        <v>29.57</v>
      </c>
      <c r="AB77" s="6">
        <f>variáveis!K3680</f>
        <v>30.09</v>
      </c>
      <c r="AC77" s="6">
        <f>variáveis!K3824</f>
        <v>30.83</v>
      </c>
      <c r="AD77" s="6">
        <f>variáveis!K3968</f>
        <v>31.28</v>
      </c>
      <c r="AE77" s="6">
        <f>variáveis!K4112</f>
        <v>31.74</v>
      </c>
      <c r="AF77" s="6">
        <f>variáveis!K4256</f>
        <v>30.62</v>
      </c>
      <c r="AG77" s="6">
        <f>variáveis!K4400</f>
        <v>30.08</v>
      </c>
    </row>
    <row r="78" spans="2:33" x14ac:dyDescent="0.25">
      <c r="B78" s="7">
        <v>1230</v>
      </c>
      <c r="C78" s="6">
        <f>variáveis!K81</f>
        <v>29.3</v>
      </c>
      <c r="D78" s="6">
        <f>variáveis!K225</f>
        <v>29.76</v>
      </c>
      <c r="E78" s="6">
        <f>variáveis!K369</f>
        <v>30.49</v>
      </c>
      <c r="F78" s="6">
        <f>variáveis!K513</f>
        <v>31.3</v>
      </c>
      <c r="G78" s="6">
        <f>variáveis!K657</f>
        <v>31.82</v>
      </c>
      <c r="H78" s="6">
        <f>variáveis!K801</f>
        <v>32.07</v>
      </c>
      <c r="I78" s="6">
        <f>variáveis!K945</f>
        <v>31.59</v>
      </c>
      <c r="J78" s="6">
        <f>variáveis!K1089</f>
        <v>31.51</v>
      </c>
      <c r="K78" s="6">
        <f>variáveis!K1233</f>
        <v>31.65</v>
      </c>
      <c r="L78" s="6">
        <f>variáveis!K1377</f>
        <v>30.63</v>
      </c>
      <c r="M78" s="6">
        <f>variáveis!K1521</f>
        <v>30.53</v>
      </c>
      <c r="N78" s="6">
        <f>variáveis!K1665</f>
        <v>30.29</v>
      </c>
      <c r="O78" s="6">
        <f>variáveis!K1809</f>
        <v>30.14</v>
      </c>
      <c r="P78" s="6">
        <f>variáveis!K1953</f>
        <v>29.73</v>
      </c>
      <c r="Q78" s="6">
        <f>variáveis!K2097</f>
        <v>30.25</v>
      </c>
      <c r="R78" s="6">
        <f>variáveis!K2241</f>
        <v>30.68</v>
      </c>
      <c r="S78" s="6">
        <f>variáveis!K2385</f>
        <v>30.85</v>
      </c>
      <c r="T78" s="6">
        <f>variáveis!K2529</f>
        <v>31.19</v>
      </c>
      <c r="U78" s="6">
        <f>variáveis!K2673</f>
        <v>30.25</v>
      </c>
      <c r="V78" s="6">
        <f>variáveis!K2817</f>
        <v>30.57</v>
      </c>
      <c r="W78" s="6">
        <f>variáveis!K2961</f>
        <v>30.81</v>
      </c>
      <c r="X78" s="6">
        <f>variáveis!K3105</f>
        <v>30.58</v>
      </c>
      <c r="Y78" s="6">
        <f>variáveis!K3249</f>
        <v>30.02</v>
      </c>
      <c r="Z78" s="6">
        <f>variáveis!K3393</f>
        <v>29.3</v>
      </c>
      <c r="AA78" s="6">
        <f>variáveis!K3537</f>
        <v>29.56</v>
      </c>
      <c r="AB78" s="6">
        <f>variáveis!K3681</f>
        <v>30.08</v>
      </c>
      <c r="AC78" s="6">
        <f>variáveis!K3825</f>
        <v>30.83</v>
      </c>
      <c r="AD78" s="6">
        <f>variáveis!K3969</f>
        <v>31.27</v>
      </c>
      <c r="AE78" s="6">
        <f>variáveis!K4113</f>
        <v>31.73</v>
      </c>
      <c r="AF78" s="6">
        <f>variáveis!K4257</f>
        <v>30.61</v>
      </c>
      <c r="AG78" s="6">
        <f>variáveis!K4401</f>
        <v>30.07</v>
      </c>
    </row>
    <row r="79" spans="2:33" x14ac:dyDescent="0.25">
      <c r="B79" s="7">
        <v>1240</v>
      </c>
      <c r="C79" s="6">
        <f>variáveis!K82</f>
        <v>29.29</v>
      </c>
      <c r="D79" s="6">
        <f>variáveis!K226</f>
        <v>29.75</v>
      </c>
      <c r="E79" s="6">
        <f>variáveis!K370</f>
        <v>30.49</v>
      </c>
      <c r="F79" s="6">
        <f>variáveis!K514</f>
        <v>31.3</v>
      </c>
      <c r="G79" s="6">
        <f>variáveis!K658</f>
        <v>31.82</v>
      </c>
      <c r="H79" s="6">
        <f>variáveis!K802</f>
        <v>32.06</v>
      </c>
      <c r="I79" s="6">
        <f>variáveis!K946</f>
        <v>31.58</v>
      </c>
      <c r="J79" s="6">
        <f>variáveis!K1090</f>
        <v>31.51</v>
      </c>
      <c r="K79" s="6">
        <f>variáveis!K1234</f>
        <v>31.6</v>
      </c>
      <c r="L79" s="6">
        <f>variáveis!K1378</f>
        <v>30.62</v>
      </c>
      <c r="M79" s="6">
        <f>variáveis!K1522</f>
        <v>30.51</v>
      </c>
      <c r="N79" s="6">
        <f>variáveis!K1666</f>
        <v>30.28</v>
      </c>
      <c r="O79" s="6">
        <f>variáveis!K1810</f>
        <v>30.14</v>
      </c>
      <c r="P79" s="6">
        <f>variáveis!K1954</f>
        <v>29.72</v>
      </c>
      <c r="Q79" s="6">
        <f>variáveis!K2098</f>
        <v>30.24</v>
      </c>
      <c r="R79" s="6">
        <f>variáveis!K2242</f>
        <v>30.68</v>
      </c>
      <c r="S79" s="6">
        <f>variáveis!K2386</f>
        <v>30.84</v>
      </c>
      <c r="T79" s="6">
        <f>variáveis!K2530</f>
        <v>31.18</v>
      </c>
      <c r="U79" s="6">
        <f>variáveis!K2674</f>
        <v>30.24</v>
      </c>
      <c r="V79" s="6">
        <f>variáveis!K2818</f>
        <v>30.56</v>
      </c>
      <c r="W79" s="6">
        <f>variáveis!K2962</f>
        <v>30.76</v>
      </c>
      <c r="X79" s="6">
        <f>variáveis!K3106</f>
        <v>30.57</v>
      </c>
      <c r="Y79" s="6">
        <f>variáveis!K3250</f>
        <v>30.02</v>
      </c>
      <c r="Z79" s="6">
        <f>variáveis!K3394</f>
        <v>29.29</v>
      </c>
      <c r="AA79" s="6">
        <f>variáveis!K3538</f>
        <v>29.55</v>
      </c>
      <c r="AB79" s="6">
        <f>variáveis!K3682</f>
        <v>30.08</v>
      </c>
      <c r="AC79" s="6">
        <f>variáveis!K3826</f>
        <v>30.82</v>
      </c>
      <c r="AD79" s="6">
        <f>variáveis!K3970</f>
        <v>31.23</v>
      </c>
      <c r="AE79" s="6">
        <f>variáveis!K4114</f>
        <v>31.72</v>
      </c>
      <c r="AF79" s="6">
        <f>variáveis!K4258</f>
        <v>30.6</v>
      </c>
      <c r="AG79" s="6">
        <f>variáveis!K4402</f>
        <v>30.06</v>
      </c>
    </row>
    <row r="80" spans="2:33" x14ac:dyDescent="0.25">
      <c r="B80" s="7">
        <v>1250</v>
      </c>
      <c r="C80" s="6">
        <f>variáveis!K83</f>
        <v>29.28</v>
      </c>
      <c r="D80" s="6">
        <f>variáveis!K227</f>
        <v>29.74</v>
      </c>
      <c r="E80" s="6">
        <f>variáveis!K371</f>
        <v>30.49</v>
      </c>
      <c r="F80" s="6">
        <f>variáveis!K515</f>
        <v>31.3</v>
      </c>
      <c r="G80" s="6">
        <f>variáveis!K659</f>
        <v>31.81</v>
      </c>
      <c r="H80" s="6">
        <f>variáveis!K803</f>
        <v>32.06</v>
      </c>
      <c r="I80" s="6">
        <f>variáveis!K947</f>
        <v>31.57</v>
      </c>
      <c r="J80" s="6">
        <f>variáveis!K1091</f>
        <v>31.5</v>
      </c>
      <c r="K80" s="6">
        <f>variáveis!K1235</f>
        <v>31.5</v>
      </c>
      <c r="L80" s="6">
        <f>variáveis!K1379</f>
        <v>30.61</v>
      </c>
      <c r="M80" s="6">
        <f>variáveis!K1523</f>
        <v>30.51</v>
      </c>
      <c r="N80" s="6">
        <f>variáveis!K1667</f>
        <v>30.27</v>
      </c>
      <c r="O80" s="6">
        <f>variáveis!K1811</f>
        <v>30.13</v>
      </c>
      <c r="P80" s="6">
        <f>variáveis!K1955</f>
        <v>29.7</v>
      </c>
      <c r="Q80" s="6">
        <f>variáveis!K2099</f>
        <v>30.23</v>
      </c>
      <c r="R80" s="6">
        <f>variáveis!K2243</f>
        <v>30.68</v>
      </c>
      <c r="S80" s="6">
        <f>variáveis!K2387</f>
        <v>30.84</v>
      </c>
      <c r="T80" s="6">
        <f>variáveis!K2531</f>
        <v>31.18</v>
      </c>
      <c r="U80" s="6">
        <f>variáveis!K2675</f>
        <v>30.23</v>
      </c>
      <c r="V80" s="6">
        <f>variáveis!K2819</f>
        <v>30.56</v>
      </c>
      <c r="W80" s="6">
        <f>variáveis!K2963</f>
        <v>30.74</v>
      </c>
      <c r="X80" s="6">
        <f>variáveis!K3107</f>
        <v>30.56</v>
      </c>
      <c r="Y80" s="6">
        <f>variáveis!K3251</f>
        <v>30.02</v>
      </c>
      <c r="Z80" s="6">
        <f>variáveis!K3395</f>
        <v>29.29</v>
      </c>
      <c r="AA80" s="6">
        <f>variáveis!K3539</f>
        <v>29.55</v>
      </c>
      <c r="AB80" s="6">
        <f>variáveis!K3683</f>
        <v>30.07</v>
      </c>
      <c r="AC80" s="6">
        <f>variáveis!K3827</f>
        <v>30.81</v>
      </c>
      <c r="AD80" s="6">
        <f>variáveis!K3971</f>
        <v>31.18</v>
      </c>
      <c r="AE80" s="6">
        <f>variáveis!K4115</f>
        <v>31.72</v>
      </c>
      <c r="AF80" s="6">
        <f>variáveis!K4259</f>
        <v>30.59</v>
      </c>
      <c r="AG80" s="6">
        <f>variáveis!K4403</f>
        <v>30.06</v>
      </c>
    </row>
    <row r="81" spans="2:33" x14ac:dyDescent="0.25">
      <c r="B81" s="7">
        <v>1300</v>
      </c>
      <c r="C81" s="6">
        <f>variáveis!K84</f>
        <v>29.27</v>
      </c>
      <c r="D81" s="6">
        <f>variáveis!K228</f>
        <v>29.74</v>
      </c>
      <c r="E81" s="6">
        <f>variáveis!K372</f>
        <v>30.48</v>
      </c>
      <c r="F81" s="6">
        <f>variáveis!K516</f>
        <v>31.3</v>
      </c>
      <c r="G81" s="6">
        <f>variáveis!K660</f>
        <v>31.8</v>
      </c>
      <c r="H81" s="6">
        <f>variáveis!K804</f>
        <v>32.08</v>
      </c>
      <c r="I81" s="6">
        <f>variáveis!K948</f>
        <v>31.57</v>
      </c>
      <c r="J81" s="6">
        <f>variáveis!K1092</f>
        <v>31.49</v>
      </c>
      <c r="K81" s="6">
        <f>variáveis!K1236</f>
        <v>31.48</v>
      </c>
      <c r="L81" s="6">
        <f>variáveis!K1380</f>
        <v>30.61</v>
      </c>
      <c r="M81" s="6">
        <f>variáveis!K1524</f>
        <v>30.52</v>
      </c>
      <c r="N81" s="6">
        <f>variáveis!K1668</f>
        <v>30.27</v>
      </c>
      <c r="O81" s="6">
        <f>variáveis!K1812</f>
        <v>30.13</v>
      </c>
      <c r="P81" s="6">
        <f>variáveis!K1956</f>
        <v>29.69</v>
      </c>
      <c r="Q81" s="6">
        <f>variáveis!K2100</f>
        <v>30.23</v>
      </c>
      <c r="R81" s="6">
        <f>variáveis!K2244</f>
        <v>30.68</v>
      </c>
      <c r="S81" s="6">
        <f>variáveis!K2388</f>
        <v>30.84</v>
      </c>
      <c r="T81" s="6">
        <f>variáveis!K2532</f>
        <v>31.18</v>
      </c>
      <c r="U81" s="6">
        <f>variáveis!K2676</f>
        <v>30.23</v>
      </c>
      <c r="V81" s="6">
        <f>variáveis!K2820</f>
        <v>30.55</v>
      </c>
      <c r="W81" s="6">
        <f>variáveis!K2964</f>
        <v>30.74</v>
      </c>
      <c r="X81" s="6">
        <f>variáveis!K3108</f>
        <v>30.55</v>
      </c>
      <c r="Y81" s="6">
        <f>variáveis!K3252</f>
        <v>30.01</v>
      </c>
      <c r="Z81" s="6">
        <f>variáveis!K3396</f>
        <v>29.29</v>
      </c>
      <c r="AA81" s="6">
        <f>variáveis!K3540</f>
        <v>29.55</v>
      </c>
      <c r="AB81" s="6">
        <f>variáveis!K3684</f>
        <v>30.07</v>
      </c>
      <c r="AC81" s="6">
        <f>variáveis!K3828</f>
        <v>30.81</v>
      </c>
      <c r="AD81" s="6">
        <f>variáveis!K3972</f>
        <v>31.15</v>
      </c>
      <c r="AE81" s="6">
        <f>variáveis!K4116</f>
        <v>31.74</v>
      </c>
      <c r="AF81" s="6">
        <f>variáveis!K4260</f>
        <v>30.59</v>
      </c>
      <c r="AG81" s="6">
        <f>variáveis!K4404</f>
        <v>30.06</v>
      </c>
    </row>
    <row r="82" spans="2:33" x14ac:dyDescent="0.25">
      <c r="B82" s="7">
        <v>1310</v>
      </c>
      <c r="C82" s="6">
        <f>variáveis!K85</f>
        <v>29.26</v>
      </c>
      <c r="D82" s="6">
        <f>variáveis!K229</f>
        <v>29.73</v>
      </c>
      <c r="E82" s="6">
        <f>variáveis!K373</f>
        <v>30.48</v>
      </c>
      <c r="F82" s="6">
        <f>variáveis!K517</f>
        <v>31.29</v>
      </c>
      <c r="G82" s="6">
        <f>variáveis!K661</f>
        <v>31.8</v>
      </c>
      <c r="H82" s="6">
        <f>variáveis!K805</f>
        <v>32.1</v>
      </c>
      <c r="I82" s="6">
        <f>variáveis!K949</f>
        <v>31.56</v>
      </c>
      <c r="J82" s="6">
        <f>variáveis!K1093</f>
        <v>31.49</v>
      </c>
      <c r="K82" s="6">
        <f>variáveis!K1237</f>
        <v>31.46</v>
      </c>
      <c r="L82" s="6">
        <f>variáveis!K1381</f>
        <v>30.6</v>
      </c>
      <c r="M82" s="6">
        <f>variáveis!K1525</f>
        <v>30.51</v>
      </c>
      <c r="N82" s="6">
        <f>variáveis!K1669</f>
        <v>30.26</v>
      </c>
      <c r="O82" s="6">
        <f>variáveis!K1813</f>
        <v>30.12</v>
      </c>
      <c r="P82" s="6">
        <f>variáveis!K1957</f>
        <v>29.68</v>
      </c>
      <c r="Q82" s="6">
        <f>variáveis!K2101</f>
        <v>30.23</v>
      </c>
      <c r="R82" s="6">
        <f>variáveis!K2245</f>
        <v>30.69</v>
      </c>
      <c r="S82" s="6">
        <f>variáveis!K2389</f>
        <v>30.83</v>
      </c>
      <c r="T82" s="6">
        <f>variáveis!K2533</f>
        <v>31.17</v>
      </c>
      <c r="U82" s="6">
        <f>variáveis!K2677</f>
        <v>30.22</v>
      </c>
      <c r="V82" s="6">
        <f>variáveis!K2821</f>
        <v>30.55</v>
      </c>
      <c r="W82" s="6">
        <f>variáveis!K2965</f>
        <v>30.73</v>
      </c>
      <c r="X82" s="6">
        <f>variáveis!K3109</f>
        <v>30.55</v>
      </c>
      <c r="Y82" s="6">
        <f>variáveis!K3253</f>
        <v>29.95</v>
      </c>
      <c r="Z82" s="6">
        <f>variáveis!K3397</f>
        <v>29.28</v>
      </c>
      <c r="AA82" s="6">
        <f>variáveis!K3541</f>
        <v>29.54</v>
      </c>
      <c r="AB82" s="6">
        <f>variáveis!K3685</f>
        <v>30.06</v>
      </c>
      <c r="AC82" s="6">
        <f>variáveis!K3829</f>
        <v>30.8</v>
      </c>
      <c r="AD82" s="6">
        <f>variáveis!K3973</f>
        <v>31.14</v>
      </c>
      <c r="AE82" s="6">
        <f>variáveis!K4117</f>
        <v>31.86</v>
      </c>
      <c r="AF82" s="6">
        <f>variáveis!K4261</f>
        <v>30.58</v>
      </c>
      <c r="AG82" s="6">
        <f>variáveis!K4405</f>
        <v>30.06</v>
      </c>
    </row>
    <row r="83" spans="2:33" x14ac:dyDescent="0.25">
      <c r="B83" s="7">
        <v>1320</v>
      </c>
      <c r="C83" s="6">
        <f>variáveis!K86</f>
        <v>29.25</v>
      </c>
      <c r="D83" s="6">
        <f>variáveis!K230</f>
        <v>29.72</v>
      </c>
      <c r="E83" s="6">
        <f>variáveis!K374</f>
        <v>30.48</v>
      </c>
      <c r="F83" s="6">
        <f>variáveis!K518</f>
        <v>31.29</v>
      </c>
      <c r="G83" s="6">
        <f>variáveis!K662</f>
        <v>31.8</v>
      </c>
      <c r="H83" s="6">
        <f>variáveis!K806</f>
        <v>32.1</v>
      </c>
      <c r="I83" s="6">
        <f>variáveis!K950</f>
        <v>31.56</v>
      </c>
      <c r="J83" s="6">
        <f>variáveis!K1094</f>
        <v>31.48</v>
      </c>
      <c r="K83" s="6">
        <f>variáveis!K1238</f>
        <v>31.45</v>
      </c>
      <c r="L83" s="6">
        <f>variáveis!K1382</f>
        <v>30.59</v>
      </c>
      <c r="M83" s="6">
        <f>variáveis!K1526</f>
        <v>30.51</v>
      </c>
      <c r="N83" s="6">
        <f>variáveis!K1670</f>
        <v>30.23</v>
      </c>
      <c r="O83" s="6">
        <f>variáveis!K1814</f>
        <v>30.1</v>
      </c>
      <c r="P83" s="6">
        <f>variáveis!K1958</f>
        <v>29.68</v>
      </c>
      <c r="Q83" s="6">
        <f>variáveis!K2102</f>
        <v>30.23</v>
      </c>
      <c r="R83" s="6">
        <f>variáveis!K2246</f>
        <v>30.68</v>
      </c>
      <c r="S83" s="6">
        <f>variáveis!K2390</f>
        <v>30.83</v>
      </c>
      <c r="T83" s="6">
        <f>variáveis!K2534</f>
        <v>31.17</v>
      </c>
      <c r="U83" s="6">
        <f>variáveis!K2678</f>
        <v>30.22</v>
      </c>
      <c r="V83" s="6">
        <f>variáveis!K2822</f>
        <v>30.54</v>
      </c>
      <c r="W83" s="6">
        <f>variáveis!K2966</f>
        <v>30.73</v>
      </c>
      <c r="X83" s="6">
        <f>variáveis!K3110</f>
        <v>30.55</v>
      </c>
      <c r="Y83" s="6">
        <f>variáveis!K3254</f>
        <v>29.94</v>
      </c>
      <c r="Z83" s="6">
        <f>variáveis!K3398</f>
        <v>29.28</v>
      </c>
      <c r="AA83" s="6">
        <f>variáveis!K3542</f>
        <v>29.54</v>
      </c>
      <c r="AB83" s="6">
        <f>variáveis!K3686</f>
        <v>30.07</v>
      </c>
      <c r="AC83" s="6">
        <f>variáveis!K3830</f>
        <v>30.79</v>
      </c>
      <c r="AD83" s="6">
        <f>variáveis!K3974</f>
        <v>31.13</v>
      </c>
      <c r="AE83" s="6">
        <f>variáveis!K4118</f>
        <v>31.87</v>
      </c>
      <c r="AF83" s="6">
        <f>variáveis!K4262</f>
        <v>30.57</v>
      </c>
      <c r="AG83" s="6">
        <f>variáveis!K4406</f>
        <v>30.05</v>
      </c>
    </row>
    <row r="84" spans="2:33" x14ac:dyDescent="0.25">
      <c r="B84" s="7">
        <v>1330</v>
      </c>
      <c r="C84" s="6">
        <f>variáveis!K87</f>
        <v>29.24</v>
      </c>
      <c r="D84" s="6">
        <f>variáveis!K231</f>
        <v>29.72</v>
      </c>
      <c r="E84" s="6">
        <f>variáveis!K375</f>
        <v>30.48</v>
      </c>
      <c r="F84" s="6">
        <f>variáveis!K519</f>
        <v>31.29</v>
      </c>
      <c r="G84" s="6">
        <f>variáveis!K663</f>
        <v>31.79</v>
      </c>
      <c r="H84" s="6">
        <f>variáveis!K807</f>
        <v>32.1</v>
      </c>
      <c r="I84" s="6">
        <f>variáveis!K951</f>
        <v>31.55</v>
      </c>
      <c r="J84" s="6">
        <f>variáveis!K1095</f>
        <v>31.47</v>
      </c>
      <c r="K84" s="6">
        <f>variáveis!K1239</f>
        <v>31.44</v>
      </c>
      <c r="L84" s="6">
        <f>variáveis!K1383</f>
        <v>30.59</v>
      </c>
      <c r="M84" s="6">
        <f>variáveis!K1527</f>
        <v>30.51</v>
      </c>
      <c r="N84" s="6">
        <f>variáveis!K1671</f>
        <v>30.16</v>
      </c>
      <c r="O84" s="6">
        <f>variáveis!K1815</f>
        <v>30.08</v>
      </c>
      <c r="P84" s="6">
        <f>variáveis!K1959</f>
        <v>29.68</v>
      </c>
      <c r="Q84" s="6">
        <f>variáveis!K2103</f>
        <v>30.23</v>
      </c>
      <c r="R84" s="6">
        <f>variáveis!K2247</f>
        <v>30.68</v>
      </c>
      <c r="S84" s="6">
        <f>variáveis!K2391</f>
        <v>30.83</v>
      </c>
      <c r="T84" s="6">
        <f>variáveis!K2535</f>
        <v>31.16</v>
      </c>
      <c r="U84" s="6">
        <f>variáveis!K2679</f>
        <v>30.21</v>
      </c>
      <c r="V84" s="6">
        <f>variáveis!K2823</f>
        <v>30.54</v>
      </c>
      <c r="W84" s="6">
        <f>variáveis!K2967</f>
        <v>30.73</v>
      </c>
      <c r="X84" s="6">
        <f>variáveis!K3111</f>
        <v>30.54</v>
      </c>
      <c r="Y84" s="6">
        <f>variáveis!K3255</f>
        <v>29.99</v>
      </c>
      <c r="Z84" s="6">
        <f>variáveis!K3399</f>
        <v>29.28</v>
      </c>
      <c r="AA84" s="6">
        <f>variáveis!K3543</f>
        <v>29.53</v>
      </c>
      <c r="AB84" s="6">
        <f>variáveis!K3687</f>
        <v>30.07</v>
      </c>
      <c r="AC84" s="6">
        <f>variáveis!K3831</f>
        <v>30.79</v>
      </c>
      <c r="AD84" s="6">
        <f>variáveis!K3975</f>
        <v>31.12</v>
      </c>
      <c r="AE84" s="6">
        <f>variáveis!K4119</f>
        <v>31.87</v>
      </c>
      <c r="AF84" s="6">
        <f>variáveis!K4263</f>
        <v>30.56</v>
      </c>
      <c r="AG84" s="6">
        <f>variáveis!K4407</f>
        <v>30.04</v>
      </c>
    </row>
    <row r="85" spans="2:33" x14ac:dyDescent="0.25">
      <c r="B85" s="7">
        <v>1340</v>
      </c>
      <c r="C85" s="6">
        <f>variáveis!K88</f>
        <v>29.23</v>
      </c>
      <c r="D85" s="6">
        <f>variáveis!K232</f>
        <v>29.71</v>
      </c>
      <c r="E85" s="6">
        <f>variáveis!K376</f>
        <v>30.48</v>
      </c>
      <c r="F85" s="6">
        <f>variáveis!K520</f>
        <v>31.29</v>
      </c>
      <c r="G85" s="6">
        <f>variáveis!K664</f>
        <v>31.79</v>
      </c>
      <c r="H85" s="6">
        <f>variáveis!K808</f>
        <v>32.119999999999997</v>
      </c>
      <c r="I85" s="6">
        <f>variáveis!K952</f>
        <v>31.55</v>
      </c>
      <c r="J85" s="6">
        <f>variáveis!K1096</f>
        <v>31.47</v>
      </c>
      <c r="K85" s="6">
        <f>variáveis!K1240</f>
        <v>31.42</v>
      </c>
      <c r="L85" s="6">
        <f>variáveis!K1384</f>
        <v>30.58</v>
      </c>
      <c r="M85" s="6">
        <f>variáveis!K1528</f>
        <v>30.5</v>
      </c>
      <c r="N85" s="6">
        <f>variáveis!K1672</f>
        <v>30.1</v>
      </c>
      <c r="O85" s="6">
        <f>variáveis!K1816</f>
        <v>30.07</v>
      </c>
      <c r="P85" s="6">
        <f>variáveis!K1960</f>
        <v>29.67</v>
      </c>
      <c r="Q85" s="6">
        <f>variáveis!K2104</f>
        <v>30.23</v>
      </c>
      <c r="R85" s="6">
        <f>variáveis!K2248</f>
        <v>30.68</v>
      </c>
      <c r="S85" s="6">
        <f>variáveis!K2392</f>
        <v>30.82</v>
      </c>
      <c r="T85" s="6">
        <f>variáveis!K2536</f>
        <v>31.16</v>
      </c>
      <c r="U85" s="6">
        <f>variáveis!K2680</f>
        <v>30.21</v>
      </c>
      <c r="V85" s="6">
        <f>variáveis!K2824</f>
        <v>30.54</v>
      </c>
      <c r="W85" s="6">
        <f>variáveis!K2968</f>
        <v>30.72</v>
      </c>
      <c r="X85" s="6">
        <f>variáveis!K3112</f>
        <v>30.53</v>
      </c>
      <c r="Y85" s="6">
        <f>variáveis!K3256</f>
        <v>30</v>
      </c>
      <c r="Z85" s="6">
        <f>variáveis!K3400</f>
        <v>29.28</v>
      </c>
      <c r="AA85" s="6">
        <f>variáveis!K3544</f>
        <v>29.53</v>
      </c>
      <c r="AB85" s="6">
        <f>variáveis!K3688</f>
        <v>30.07</v>
      </c>
      <c r="AC85" s="6">
        <f>variáveis!K3832</f>
        <v>30.79</v>
      </c>
      <c r="AD85" s="6">
        <f>variáveis!K3976</f>
        <v>31.11</v>
      </c>
      <c r="AE85" s="6">
        <f>variáveis!K4120</f>
        <v>31.87</v>
      </c>
      <c r="AF85" s="6">
        <f>variáveis!K4264</f>
        <v>30.56</v>
      </c>
      <c r="AG85" s="6">
        <f>variáveis!K4408</f>
        <v>30.03</v>
      </c>
    </row>
    <row r="86" spans="2:33" x14ac:dyDescent="0.25">
      <c r="B86" s="7">
        <v>1350</v>
      </c>
      <c r="C86" s="6">
        <f>variáveis!K89</f>
        <v>29.23</v>
      </c>
      <c r="D86" s="6">
        <f>variáveis!K233</f>
        <v>29.71</v>
      </c>
      <c r="E86" s="6">
        <f>variáveis!K377</f>
        <v>30.47</v>
      </c>
      <c r="F86" s="6">
        <f>variáveis!K521</f>
        <v>31.29</v>
      </c>
      <c r="G86" s="6">
        <f>variáveis!K665</f>
        <v>31.79</v>
      </c>
      <c r="H86" s="6">
        <f>variáveis!K809</f>
        <v>32.159999999999997</v>
      </c>
      <c r="I86" s="6">
        <f>variáveis!K953</f>
        <v>31.54</v>
      </c>
      <c r="J86" s="6">
        <f>variáveis!K1097</f>
        <v>31.47</v>
      </c>
      <c r="K86" s="6">
        <f>variáveis!K1241</f>
        <v>31.41</v>
      </c>
      <c r="L86" s="6">
        <f>variáveis!K1385</f>
        <v>30.58</v>
      </c>
      <c r="M86" s="6">
        <f>variáveis!K1529</f>
        <v>30.5</v>
      </c>
      <c r="N86" s="6">
        <f>variáveis!K1673</f>
        <v>30.09</v>
      </c>
      <c r="O86" s="6">
        <f>variáveis!K1817</f>
        <v>30.06</v>
      </c>
      <c r="P86" s="6">
        <f>variáveis!K1961</f>
        <v>29.67</v>
      </c>
      <c r="Q86" s="6">
        <f>variáveis!K2105</f>
        <v>30.22</v>
      </c>
      <c r="R86" s="6">
        <f>variáveis!K2249</f>
        <v>30.68</v>
      </c>
      <c r="S86" s="6">
        <f>variáveis!K2393</f>
        <v>30.82</v>
      </c>
      <c r="T86" s="6">
        <f>variáveis!K2537</f>
        <v>31.16</v>
      </c>
      <c r="U86" s="6">
        <f>variáveis!K2681</f>
        <v>30.21</v>
      </c>
      <c r="V86" s="6">
        <f>variáveis!K2825</f>
        <v>30.54</v>
      </c>
      <c r="W86" s="6">
        <f>variáveis!K2969</f>
        <v>30.72</v>
      </c>
      <c r="X86" s="6">
        <f>variáveis!K3113</f>
        <v>30.54</v>
      </c>
      <c r="Y86" s="6">
        <f>variáveis!K3257</f>
        <v>29.99</v>
      </c>
      <c r="Z86" s="6">
        <f>variáveis!K3401</f>
        <v>29.3</v>
      </c>
      <c r="AA86" s="6">
        <f>variáveis!K3545</f>
        <v>29.53</v>
      </c>
      <c r="AB86" s="6">
        <f>variáveis!K3689</f>
        <v>30.07</v>
      </c>
      <c r="AC86" s="6">
        <f>variáveis!K3833</f>
        <v>30.78</v>
      </c>
      <c r="AD86" s="6">
        <f>variáveis!K3977</f>
        <v>31.11</v>
      </c>
      <c r="AE86" s="6">
        <f>variáveis!K4121</f>
        <v>31.86</v>
      </c>
      <c r="AF86" s="6">
        <f>variáveis!K4265</f>
        <v>30.55</v>
      </c>
      <c r="AG86" s="6">
        <f>variáveis!K4409</f>
        <v>30.03</v>
      </c>
    </row>
    <row r="87" spans="2:33" x14ac:dyDescent="0.25">
      <c r="B87" s="7">
        <v>1400</v>
      </c>
      <c r="C87" s="6">
        <f>variáveis!K90</f>
        <v>29.22</v>
      </c>
      <c r="D87" s="6">
        <f>variáveis!K234</f>
        <v>29.7</v>
      </c>
      <c r="E87" s="6">
        <f>variáveis!K378</f>
        <v>30.48</v>
      </c>
      <c r="F87" s="6">
        <f>variáveis!K522</f>
        <v>31.29</v>
      </c>
      <c r="G87" s="6">
        <f>variáveis!K666</f>
        <v>31.78</v>
      </c>
      <c r="H87" s="6">
        <f>variáveis!K810</f>
        <v>32.25</v>
      </c>
      <c r="I87" s="6">
        <f>variáveis!K954</f>
        <v>31.54</v>
      </c>
      <c r="J87" s="6">
        <f>variáveis!K1098</f>
        <v>31.47</v>
      </c>
      <c r="K87" s="6">
        <f>variáveis!K1242</f>
        <v>31.46</v>
      </c>
      <c r="L87" s="6">
        <f>variáveis!K1386</f>
        <v>30.58</v>
      </c>
      <c r="M87" s="6">
        <f>variáveis!K1530</f>
        <v>30.51</v>
      </c>
      <c r="N87" s="6">
        <f>variáveis!K1674</f>
        <v>30.08</v>
      </c>
      <c r="O87" s="6">
        <f>variáveis!K1818</f>
        <v>30.06</v>
      </c>
      <c r="P87" s="6">
        <f>variáveis!K1962</f>
        <v>29.67</v>
      </c>
      <c r="Q87" s="6">
        <f>variáveis!K2106</f>
        <v>30.22</v>
      </c>
      <c r="R87" s="6">
        <f>variáveis!K2250</f>
        <v>30.67</v>
      </c>
      <c r="S87" s="6">
        <f>variáveis!K2394</f>
        <v>30.82</v>
      </c>
      <c r="T87" s="6">
        <f>variáveis!K2538</f>
        <v>31.15</v>
      </c>
      <c r="U87" s="6">
        <f>variáveis!K2682</f>
        <v>30.21</v>
      </c>
      <c r="V87" s="6">
        <f>variáveis!K2826</f>
        <v>30.53</v>
      </c>
      <c r="W87" s="6">
        <f>variáveis!K2970</f>
        <v>30.71</v>
      </c>
      <c r="X87" s="6">
        <f>variáveis!K3114</f>
        <v>30.54</v>
      </c>
      <c r="Y87" s="6">
        <f>variáveis!K3258</f>
        <v>29.99</v>
      </c>
      <c r="Z87" s="6">
        <f>variáveis!K3402</f>
        <v>29.29</v>
      </c>
      <c r="AA87" s="6">
        <f>variáveis!K3546</f>
        <v>29.53</v>
      </c>
      <c r="AB87" s="6">
        <f>variáveis!K3690</f>
        <v>30.07</v>
      </c>
      <c r="AC87" s="6">
        <f>variáveis!K3834</f>
        <v>30.78</v>
      </c>
      <c r="AD87" s="6">
        <f>variáveis!K3978</f>
        <v>31.11</v>
      </c>
      <c r="AE87" s="6">
        <f>variáveis!K4122</f>
        <v>31.86</v>
      </c>
      <c r="AF87" s="6">
        <f>variáveis!K4266</f>
        <v>30.55</v>
      </c>
      <c r="AG87" s="6">
        <f>variáveis!K4410</f>
        <v>30.02</v>
      </c>
    </row>
    <row r="88" spans="2:33" x14ac:dyDescent="0.25">
      <c r="B88" s="7">
        <v>1410</v>
      </c>
      <c r="C88" s="6">
        <f>variáveis!K91</f>
        <v>29.22</v>
      </c>
      <c r="D88" s="6">
        <f>variáveis!K235</f>
        <v>29.7</v>
      </c>
      <c r="E88" s="6">
        <f>variáveis!K379</f>
        <v>30.48</v>
      </c>
      <c r="F88" s="6">
        <f>variáveis!K523</f>
        <v>31.29</v>
      </c>
      <c r="G88" s="6">
        <f>variáveis!K667</f>
        <v>31.77</v>
      </c>
      <c r="H88" s="6">
        <f>variáveis!K811</f>
        <v>32.340000000000003</v>
      </c>
      <c r="I88" s="6">
        <f>variáveis!K955</f>
        <v>31.53</v>
      </c>
      <c r="J88" s="6">
        <f>variáveis!K1099</f>
        <v>31.46</v>
      </c>
      <c r="K88" s="6">
        <f>variáveis!K1243</f>
        <v>31.6</v>
      </c>
      <c r="L88" s="6">
        <f>variáveis!K1387</f>
        <v>30.57</v>
      </c>
      <c r="M88" s="6">
        <f>variáveis!K1531</f>
        <v>30.51</v>
      </c>
      <c r="N88" s="6">
        <f>variáveis!K1675</f>
        <v>30.08</v>
      </c>
      <c r="O88" s="6">
        <f>variáveis!K1819</f>
        <v>30.06</v>
      </c>
      <c r="P88" s="6">
        <f>variáveis!K1963</f>
        <v>29.66</v>
      </c>
      <c r="Q88" s="6">
        <f>variáveis!K2107</f>
        <v>30.22</v>
      </c>
      <c r="R88" s="6">
        <f>variáveis!K2251</f>
        <v>30.67</v>
      </c>
      <c r="S88" s="6">
        <f>variáveis!K2395</f>
        <v>30.82</v>
      </c>
      <c r="T88" s="6">
        <f>variáveis!K2539</f>
        <v>31.15</v>
      </c>
      <c r="U88" s="6">
        <f>variáveis!K2683</f>
        <v>30.2</v>
      </c>
      <c r="V88" s="6">
        <f>variáveis!K2827</f>
        <v>30.53</v>
      </c>
      <c r="W88" s="6">
        <f>variáveis!K2971</f>
        <v>30.71</v>
      </c>
      <c r="X88" s="6">
        <f>variáveis!K3115</f>
        <v>30.53</v>
      </c>
      <c r="Y88" s="6">
        <f>variáveis!K3259</f>
        <v>29.98</v>
      </c>
      <c r="Z88" s="6">
        <f>variáveis!K3403</f>
        <v>29.29</v>
      </c>
      <c r="AA88" s="6">
        <f>variáveis!K3547</f>
        <v>29.53</v>
      </c>
      <c r="AB88" s="6">
        <f>variáveis!K3691</f>
        <v>30.07</v>
      </c>
      <c r="AC88" s="6">
        <f>variáveis!K3835</f>
        <v>30.79</v>
      </c>
      <c r="AD88" s="6">
        <f>variáveis!K3979</f>
        <v>31.1</v>
      </c>
      <c r="AE88" s="6">
        <f>variáveis!K4123</f>
        <v>31.86</v>
      </c>
      <c r="AF88" s="6">
        <f>variáveis!K4267</f>
        <v>30.54</v>
      </c>
      <c r="AG88" s="6">
        <f>variáveis!K4411</f>
        <v>30.02</v>
      </c>
    </row>
    <row r="89" spans="2:33" x14ac:dyDescent="0.25">
      <c r="B89" s="7">
        <v>1420</v>
      </c>
      <c r="C89" s="6">
        <f>variáveis!K92</f>
        <v>29.22</v>
      </c>
      <c r="D89" s="6">
        <f>variáveis!K236</f>
        <v>29.7</v>
      </c>
      <c r="E89" s="6">
        <f>variáveis!K380</f>
        <v>30.48</v>
      </c>
      <c r="F89" s="6">
        <f>variáveis!K524</f>
        <v>31.29</v>
      </c>
      <c r="G89" s="6">
        <f>variáveis!K668</f>
        <v>31.77</v>
      </c>
      <c r="H89" s="6">
        <f>variáveis!K812</f>
        <v>32.369999999999997</v>
      </c>
      <c r="I89" s="6">
        <f>variáveis!K956</f>
        <v>31.53</v>
      </c>
      <c r="J89" s="6">
        <f>variáveis!K1100</f>
        <v>31.46</v>
      </c>
      <c r="K89" s="6">
        <f>variáveis!K1244</f>
        <v>31.6</v>
      </c>
      <c r="L89" s="6">
        <f>variáveis!K1388</f>
        <v>30.56</v>
      </c>
      <c r="M89" s="6">
        <f>variáveis!K1532</f>
        <v>30.51</v>
      </c>
      <c r="N89" s="6">
        <f>variáveis!K1676</f>
        <v>30.07</v>
      </c>
      <c r="O89" s="6">
        <f>variáveis!K1820</f>
        <v>30.05</v>
      </c>
      <c r="P89" s="6">
        <f>variáveis!K1964</f>
        <v>29.66</v>
      </c>
      <c r="Q89" s="6">
        <f>variáveis!K2108</f>
        <v>30.22</v>
      </c>
      <c r="R89" s="6">
        <f>variáveis!K2252</f>
        <v>30.68</v>
      </c>
      <c r="S89" s="6">
        <f>variáveis!K2396</f>
        <v>30.82</v>
      </c>
      <c r="T89" s="6">
        <f>variáveis!K2540</f>
        <v>31.14</v>
      </c>
      <c r="U89" s="6">
        <f>variáveis!K2684</f>
        <v>30.2</v>
      </c>
      <c r="V89" s="6">
        <f>variáveis!K2828</f>
        <v>30.53</v>
      </c>
      <c r="W89" s="6">
        <f>variáveis!K2972</f>
        <v>30.71</v>
      </c>
      <c r="X89" s="6">
        <f>variáveis!K3116</f>
        <v>30.52</v>
      </c>
      <c r="Y89" s="6">
        <f>variáveis!K3260</f>
        <v>29.98</v>
      </c>
      <c r="Z89" s="6">
        <f>variáveis!K3404</f>
        <v>29.29</v>
      </c>
      <c r="AA89" s="6">
        <f>variáveis!K3548</f>
        <v>29.53</v>
      </c>
      <c r="AB89" s="6">
        <f>variáveis!K3692</f>
        <v>30.07</v>
      </c>
      <c r="AC89" s="6">
        <f>variáveis!K3836</f>
        <v>30.8</v>
      </c>
      <c r="AD89" s="6">
        <f>variáveis!K3980</f>
        <v>31.09</v>
      </c>
      <c r="AE89" s="6">
        <f>variáveis!K4124</f>
        <v>31.85</v>
      </c>
      <c r="AF89" s="6">
        <f>variáveis!K4268</f>
        <v>30.54</v>
      </c>
      <c r="AG89" s="6">
        <f>variáveis!K4412</f>
        <v>30.01</v>
      </c>
    </row>
    <row r="90" spans="2:33" x14ac:dyDescent="0.25">
      <c r="B90" s="7">
        <v>1430</v>
      </c>
      <c r="C90" s="6">
        <f>variáveis!K93</f>
        <v>29.21</v>
      </c>
      <c r="D90" s="6">
        <f>variáveis!K237</f>
        <v>29.7</v>
      </c>
      <c r="E90" s="6">
        <f>variáveis!K381</f>
        <v>30.48</v>
      </c>
      <c r="F90" s="6">
        <f>variáveis!K525</f>
        <v>31.28</v>
      </c>
      <c r="G90" s="6">
        <f>variáveis!K669</f>
        <v>31.77</v>
      </c>
      <c r="H90" s="6">
        <f>variáveis!K813</f>
        <v>32.369999999999997</v>
      </c>
      <c r="I90" s="6">
        <f>variáveis!K957</f>
        <v>31.53</v>
      </c>
      <c r="J90" s="6">
        <f>variáveis!K1101</f>
        <v>31.46</v>
      </c>
      <c r="K90" s="6">
        <f>variáveis!K1245</f>
        <v>31.59</v>
      </c>
      <c r="L90" s="6">
        <f>variáveis!K1389</f>
        <v>30.55</v>
      </c>
      <c r="M90" s="6">
        <f>variáveis!K1533</f>
        <v>30.51</v>
      </c>
      <c r="N90" s="6">
        <f>variáveis!K1677</f>
        <v>30.07</v>
      </c>
      <c r="O90" s="6">
        <f>variáveis!K1821</f>
        <v>30.05</v>
      </c>
      <c r="P90" s="6">
        <f>variáveis!K1965</f>
        <v>29.66</v>
      </c>
      <c r="Q90" s="6">
        <f>variáveis!K2109</f>
        <v>30.22</v>
      </c>
      <c r="R90" s="6">
        <f>variáveis!K2253</f>
        <v>30.68</v>
      </c>
      <c r="S90" s="6">
        <f>variáveis!K2397</f>
        <v>30.84</v>
      </c>
      <c r="T90" s="6">
        <f>variáveis!K2541</f>
        <v>31.13</v>
      </c>
      <c r="U90" s="6">
        <f>variáveis!K2685</f>
        <v>30.2</v>
      </c>
      <c r="V90" s="6">
        <f>variáveis!K2829</f>
        <v>30.53</v>
      </c>
      <c r="W90" s="6">
        <f>variáveis!K2973</f>
        <v>30.71</v>
      </c>
      <c r="X90" s="6">
        <f>variáveis!K3117</f>
        <v>30.52</v>
      </c>
      <c r="Y90" s="6">
        <f>variáveis!K3261</f>
        <v>29.97</v>
      </c>
      <c r="Z90" s="6">
        <f>variáveis!K3405</f>
        <v>29.29</v>
      </c>
      <c r="AA90" s="6">
        <f>variáveis!K3549</f>
        <v>29.53</v>
      </c>
      <c r="AB90" s="6">
        <f>variáveis!K3693</f>
        <v>30.08</v>
      </c>
      <c r="AC90" s="6">
        <f>variáveis!K3837</f>
        <v>30.8</v>
      </c>
      <c r="AD90" s="6">
        <f>variáveis!K3981</f>
        <v>31.09</v>
      </c>
      <c r="AE90" s="6">
        <f>variáveis!K4125</f>
        <v>31.85</v>
      </c>
      <c r="AF90" s="6">
        <f>variáveis!K4269</f>
        <v>30.54</v>
      </c>
      <c r="AG90" s="6">
        <f>variáveis!K4413</f>
        <v>30.01</v>
      </c>
    </row>
    <row r="91" spans="2:33" x14ac:dyDescent="0.25">
      <c r="B91" s="7">
        <v>1440</v>
      </c>
      <c r="C91" s="6">
        <f>variáveis!K94</f>
        <v>29.21</v>
      </c>
      <c r="D91" s="6">
        <f>variáveis!K238</f>
        <v>29.7</v>
      </c>
      <c r="E91" s="6">
        <f>variáveis!K382</f>
        <v>30.49</v>
      </c>
      <c r="F91" s="6">
        <f>variáveis!K526</f>
        <v>31.28</v>
      </c>
      <c r="G91" s="6">
        <f>variáveis!K670</f>
        <v>31.77</v>
      </c>
      <c r="H91" s="6">
        <f>variáveis!K814</f>
        <v>32.36</v>
      </c>
      <c r="I91" s="6">
        <f>variáveis!K958</f>
        <v>31.52</v>
      </c>
      <c r="J91" s="6">
        <f>variáveis!K1102</f>
        <v>31.45</v>
      </c>
      <c r="K91" s="6">
        <f>variáveis!K1246</f>
        <v>31.58</v>
      </c>
      <c r="L91" s="6">
        <f>variáveis!K1390</f>
        <v>30.55</v>
      </c>
      <c r="M91" s="6">
        <f>variáveis!K1534</f>
        <v>30.5</v>
      </c>
      <c r="N91" s="6">
        <f>variáveis!K1678</f>
        <v>30.06</v>
      </c>
      <c r="O91" s="6">
        <f>variáveis!K1822</f>
        <v>30.05</v>
      </c>
      <c r="P91" s="6">
        <f>variáveis!K1966</f>
        <v>29.67</v>
      </c>
      <c r="Q91" s="6">
        <f>variáveis!K2110</f>
        <v>30.22</v>
      </c>
      <c r="R91" s="6">
        <f>variáveis!K2254</f>
        <v>30.68</v>
      </c>
      <c r="S91" s="6">
        <f>variáveis!K2398</f>
        <v>30.87</v>
      </c>
      <c r="T91" s="6">
        <f>variáveis!K2542</f>
        <v>31.12</v>
      </c>
      <c r="U91" s="6">
        <f>variáveis!K2686</f>
        <v>30.2</v>
      </c>
      <c r="V91" s="6">
        <f>variáveis!K2830</f>
        <v>30.53</v>
      </c>
      <c r="W91" s="6">
        <f>variáveis!K2974</f>
        <v>30.76</v>
      </c>
      <c r="X91" s="6">
        <f>variáveis!K3118</f>
        <v>30.51</v>
      </c>
      <c r="Y91" s="6">
        <f>variáveis!K3262</f>
        <v>29.97</v>
      </c>
      <c r="Z91" s="6">
        <f>variáveis!K3406</f>
        <v>29.29</v>
      </c>
      <c r="AA91" s="6">
        <f>variáveis!K3550</f>
        <v>29.53</v>
      </c>
      <c r="AB91" s="6">
        <f>variáveis!K3694</f>
        <v>30.1</v>
      </c>
      <c r="AC91" s="6">
        <f>variáveis!K3838</f>
        <v>30.8</v>
      </c>
      <c r="AD91" s="6">
        <f>variáveis!K3982</f>
        <v>31.09</v>
      </c>
      <c r="AE91" s="6">
        <f>variáveis!K4126</f>
        <v>31.85</v>
      </c>
      <c r="AF91" s="6">
        <f>variáveis!K4270</f>
        <v>30.53</v>
      </c>
      <c r="AG91" s="6">
        <f>variáveis!K4414</f>
        <v>30.01</v>
      </c>
    </row>
    <row r="92" spans="2:33" x14ac:dyDescent="0.25">
      <c r="B92" s="7">
        <v>1450</v>
      </c>
      <c r="C92" s="6">
        <f>variáveis!K95</f>
        <v>29.21</v>
      </c>
      <c r="D92" s="6">
        <f>variáveis!K239</f>
        <v>29.7</v>
      </c>
      <c r="E92" s="6">
        <f>variáveis!K383</f>
        <v>30.49</v>
      </c>
      <c r="F92" s="6">
        <f>variáveis!K527</f>
        <v>31.28</v>
      </c>
      <c r="G92" s="6">
        <f>variáveis!K671</f>
        <v>31.76</v>
      </c>
      <c r="H92" s="6">
        <f>variáveis!K815</f>
        <v>32.36</v>
      </c>
      <c r="I92" s="6">
        <f>variáveis!K959</f>
        <v>31.52</v>
      </c>
      <c r="J92" s="6">
        <f>variáveis!K1103</f>
        <v>31.45</v>
      </c>
      <c r="K92" s="6">
        <f>variáveis!K1247</f>
        <v>31.58</v>
      </c>
      <c r="L92" s="6">
        <f>variáveis!K1391</f>
        <v>30.54</v>
      </c>
      <c r="M92" s="6">
        <f>variáveis!K1535</f>
        <v>30.51</v>
      </c>
      <c r="N92" s="6">
        <f>variáveis!K1679</f>
        <v>30.07</v>
      </c>
      <c r="O92" s="6">
        <f>variáveis!K1823</f>
        <v>30.04</v>
      </c>
      <c r="P92" s="6">
        <f>variáveis!K1967</f>
        <v>29.67</v>
      </c>
      <c r="Q92" s="6">
        <f>variáveis!K2111</f>
        <v>30.22</v>
      </c>
      <c r="R92" s="6">
        <f>variáveis!K2255</f>
        <v>30.68</v>
      </c>
      <c r="S92" s="6">
        <f>variáveis!K2399</f>
        <v>30.89</v>
      </c>
      <c r="T92" s="6">
        <f>variáveis!K2543</f>
        <v>31.12</v>
      </c>
      <c r="U92" s="6">
        <f>variáveis!K2687</f>
        <v>30.2</v>
      </c>
      <c r="V92" s="6">
        <f>variáveis!K2831</f>
        <v>30.53</v>
      </c>
      <c r="W92" s="6">
        <f>variáveis!K2975</f>
        <v>30.93</v>
      </c>
      <c r="X92" s="6">
        <f>variáveis!K3119</f>
        <v>30.5</v>
      </c>
      <c r="Y92" s="6">
        <f>variáveis!K3263</f>
        <v>29.95</v>
      </c>
      <c r="Z92" s="6">
        <f>variáveis!K3407</f>
        <v>29.29</v>
      </c>
      <c r="AA92" s="6">
        <f>variáveis!K3551</f>
        <v>29.53</v>
      </c>
      <c r="AB92" s="6">
        <f>variáveis!K3695</f>
        <v>30.12</v>
      </c>
      <c r="AC92" s="6">
        <f>variáveis!K3839</f>
        <v>30.8</v>
      </c>
      <c r="AD92" s="6">
        <f>variáveis!K3983</f>
        <v>31.08</v>
      </c>
      <c r="AE92" s="6">
        <f>variáveis!K4127</f>
        <v>31.85</v>
      </c>
      <c r="AF92" s="6">
        <f>variáveis!K4271</f>
        <v>30.53</v>
      </c>
      <c r="AG92" s="6">
        <f>variáveis!K4415</f>
        <v>30</v>
      </c>
    </row>
    <row r="93" spans="2:33" x14ac:dyDescent="0.25">
      <c r="B93" s="7">
        <v>1500</v>
      </c>
      <c r="C93" s="6">
        <f>variáveis!K96</f>
        <v>29.21</v>
      </c>
      <c r="D93" s="6">
        <f>variáveis!K240</f>
        <v>29.7</v>
      </c>
      <c r="E93" s="6">
        <f>variáveis!K384</f>
        <v>30.49</v>
      </c>
      <c r="F93" s="6">
        <f>variáveis!K528</f>
        <v>31.28</v>
      </c>
      <c r="G93" s="6">
        <f>variáveis!K672</f>
        <v>31.76</v>
      </c>
      <c r="H93" s="6">
        <f>variáveis!K816</f>
        <v>32.35</v>
      </c>
      <c r="I93" s="6">
        <f>variáveis!K960</f>
        <v>31.52</v>
      </c>
      <c r="J93" s="6">
        <f>variáveis!K1104</f>
        <v>31.45</v>
      </c>
      <c r="K93" s="6">
        <f>variáveis!K1248</f>
        <v>31.58</v>
      </c>
      <c r="L93" s="6">
        <f>variáveis!K1392</f>
        <v>30.54</v>
      </c>
      <c r="M93" s="6">
        <f>variáveis!K1536</f>
        <v>30.5</v>
      </c>
      <c r="N93" s="6">
        <f>variáveis!K1680</f>
        <v>30.07</v>
      </c>
      <c r="O93" s="6">
        <f>variáveis!K1824</f>
        <v>30.04</v>
      </c>
      <c r="P93" s="6">
        <f>variáveis!K1968</f>
        <v>29.67</v>
      </c>
      <c r="Q93" s="6">
        <f>variáveis!K2112</f>
        <v>30.22</v>
      </c>
      <c r="R93" s="6">
        <f>variáveis!K2256</f>
        <v>30.68</v>
      </c>
      <c r="S93" s="6">
        <f>variáveis!K2400</f>
        <v>30.9</v>
      </c>
      <c r="T93" s="6">
        <f>variáveis!K2544</f>
        <v>31.11</v>
      </c>
      <c r="U93" s="6">
        <f>variáveis!K2688</f>
        <v>30.2</v>
      </c>
      <c r="V93" s="6">
        <f>variáveis!K2832</f>
        <v>30.53</v>
      </c>
      <c r="W93" s="6">
        <f>variáveis!K2976</f>
        <v>30.95</v>
      </c>
      <c r="X93" s="6">
        <f>variáveis!K3120</f>
        <v>30.5</v>
      </c>
      <c r="Y93" s="6">
        <f>variáveis!K3264</f>
        <v>29.94</v>
      </c>
      <c r="Z93" s="6">
        <f>variáveis!K3408</f>
        <v>29.29</v>
      </c>
      <c r="AA93" s="6">
        <f>variáveis!K3552</f>
        <v>29.53</v>
      </c>
      <c r="AB93" s="6">
        <f>variáveis!K3696</f>
        <v>30.12</v>
      </c>
      <c r="AC93" s="6">
        <f>variáveis!K3840</f>
        <v>30.8</v>
      </c>
      <c r="AD93" s="6">
        <f>variáveis!K3984</f>
        <v>31.08</v>
      </c>
      <c r="AE93" s="6">
        <f>variáveis!K4128</f>
        <v>31.84</v>
      </c>
      <c r="AF93" s="6">
        <f>variáveis!K4272</f>
        <v>30.54</v>
      </c>
      <c r="AG93" s="6">
        <f>variáveis!K4416</f>
        <v>30</v>
      </c>
    </row>
    <row r="94" spans="2:33" x14ac:dyDescent="0.25">
      <c r="B94" s="7">
        <v>1510</v>
      </c>
      <c r="C94" s="6">
        <f>variáveis!K97</f>
        <v>29.21</v>
      </c>
      <c r="D94" s="6">
        <f>variáveis!K241</f>
        <v>29.7</v>
      </c>
      <c r="E94" s="6">
        <f>variáveis!K385</f>
        <v>30.5</v>
      </c>
      <c r="F94" s="6">
        <f>variáveis!K529</f>
        <v>31.28</v>
      </c>
      <c r="G94" s="6">
        <f>variáveis!K673</f>
        <v>31.76</v>
      </c>
      <c r="H94" s="6">
        <f>variáveis!K817</f>
        <v>32.35</v>
      </c>
      <c r="I94" s="6">
        <f>variáveis!K961</f>
        <v>31.52</v>
      </c>
      <c r="J94" s="6">
        <f>variáveis!K1105</f>
        <v>31.45</v>
      </c>
      <c r="K94" s="6">
        <f>variáveis!K1249</f>
        <v>31.58</v>
      </c>
      <c r="L94" s="6">
        <f>variáveis!K1393</f>
        <v>30.53</v>
      </c>
      <c r="M94" s="6">
        <f>variáveis!K1537</f>
        <v>30.5</v>
      </c>
      <c r="N94" s="6">
        <f>variáveis!K1681</f>
        <v>30.07</v>
      </c>
      <c r="O94" s="6">
        <f>variáveis!K1825</f>
        <v>30.04</v>
      </c>
      <c r="P94" s="6">
        <f>variáveis!K1969</f>
        <v>29.68</v>
      </c>
      <c r="Q94" s="6">
        <f>variáveis!K2113</f>
        <v>30.23</v>
      </c>
      <c r="R94" s="6">
        <f>variáveis!K2257</f>
        <v>30.69</v>
      </c>
      <c r="S94" s="6">
        <f>variáveis!K2401</f>
        <v>30.91</v>
      </c>
      <c r="T94" s="6">
        <f>variáveis!K2545</f>
        <v>31.09</v>
      </c>
      <c r="U94" s="6">
        <f>variáveis!K2689</f>
        <v>30.2</v>
      </c>
      <c r="V94" s="6">
        <f>variáveis!K2833</f>
        <v>30.53</v>
      </c>
      <c r="W94" s="6">
        <f>variáveis!K2977</f>
        <v>30.94</v>
      </c>
      <c r="X94" s="6">
        <f>variáveis!K3121</f>
        <v>30.49</v>
      </c>
      <c r="Y94" s="6">
        <f>variáveis!K3265</f>
        <v>29.93</v>
      </c>
      <c r="Z94" s="6">
        <f>variáveis!K3409</f>
        <v>29.29</v>
      </c>
      <c r="AA94" s="6">
        <f>variáveis!K3553</f>
        <v>29.53</v>
      </c>
      <c r="AB94" s="6">
        <f>variáveis!K3697</f>
        <v>30.12</v>
      </c>
      <c r="AC94" s="6">
        <f>variáveis!K3841</f>
        <v>30.8</v>
      </c>
      <c r="AD94" s="6">
        <f>variáveis!K3985</f>
        <v>31.08</v>
      </c>
      <c r="AE94" s="6">
        <f>variáveis!K4129</f>
        <v>31.95</v>
      </c>
      <c r="AF94" s="6">
        <f>variáveis!K4273</f>
        <v>30.56</v>
      </c>
      <c r="AG94" s="6">
        <f>variáveis!K4417</f>
        <v>30</v>
      </c>
    </row>
    <row r="95" spans="2:33" x14ac:dyDescent="0.25">
      <c r="B95" s="7">
        <v>1520</v>
      </c>
      <c r="C95" s="6">
        <f>variáveis!K98</f>
        <v>29.21</v>
      </c>
      <c r="D95" s="6">
        <f>variáveis!K242</f>
        <v>29.7</v>
      </c>
      <c r="E95" s="6">
        <f>variáveis!K386</f>
        <v>30.5</v>
      </c>
      <c r="F95" s="6">
        <f>variáveis!K530</f>
        <v>31.29</v>
      </c>
      <c r="G95" s="6">
        <f>variáveis!K674</f>
        <v>31.77</v>
      </c>
      <c r="H95" s="6">
        <f>variáveis!K818</f>
        <v>32.35</v>
      </c>
      <c r="I95" s="6">
        <f>variáveis!K962</f>
        <v>31.51</v>
      </c>
      <c r="J95" s="6">
        <f>variáveis!K1106</f>
        <v>31.45</v>
      </c>
      <c r="K95" s="6">
        <f>variáveis!K1250</f>
        <v>31.55</v>
      </c>
      <c r="L95" s="6">
        <f>variáveis!K1394</f>
        <v>30.53</v>
      </c>
      <c r="M95" s="6">
        <f>variáveis!K1538</f>
        <v>30.5</v>
      </c>
      <c r="N95" s="6">
        <f>variáveis!K1682</f>
        <v>30.06</v>
      </c>
      <c r="O95" s="6">
        <f>variáveis!K1826</f>
        <v>30.04</v>
      </c>
      <c r="P95" s="6">
        <f>variáveis!K1970</f>
        <v>29.68</v>
      </c>
      <c r="Q95" s="6">
        <f>variáveis!K2114</f>
        <v>30.23</v>
      </c>
      <c r="R95" s="6">
        <f>variáveis!K2258</f>
        <v>30.69</v>
      </c>
      <c r="S95" s="6">
        <f>variáveis!K2402</f>
        <v>30.91</v>
      </c>
      <c r="T95" s="6">
        <f>variáveis!K2546</f>
        <v>31.12</v>
      </c>
      <c r="U95" s="6">
        <f>variáveis!K2690</f>
        <v>30.2</v>
      </c>
      <c r="V95" s="6">
        <f>variáveis!K2834</f>
        <v>30.53</v>
      </c>
      <c r="W95" s="6">
        <f>variáveis!K2978</f>
        <v>30.94</v>
      </c>
      <c r="X95" s="6">
        <f>variáveis!K3122</f>
        <v>30.49</v>
      </c>
      <c r="Y95" s="6">
        <f>variáveis!K3266</f>
        <v>29.93</v>
      </c>
      <c r="Z95" s="6">
        <f>variáveis!K3410</f>
        <v>29.29</v>
      </c>
      <c r="AA95" s="6">
        <f>variáveis!K3554</f>
        <v>29.52</v>
      </c>
      <c r="AB95" s="6">
        <f>variáveis!K3698</f>
        <v>30.12</v>
      </c>
      <c r="AC95" s="6">
        <f>variáveis!K3842</f>
        <v>30.8</v>
      </c>
      <c r="AD95" s="6">
        <f>variáveis!K3986</f>
        <v>31.08</v>
      </c>
      <c r="AE95" s="6">
        <f>variáveis!K4130</f>
        <v>32.57</v>
      </c>
      <c r="AF95" s="6">
        <f>variáveis!K4274</f>
        <v>30.57</v>
      </c>
      <c r="AG95" s="6">
        <f>variáveis!K4418</f>
        <v>29.99</v>
      </c>
    </row>
    <row r="96" spans="2:33" x14ac:dyDescent="0.25">
      <c r="B96" s="7">
        <v>1530</v>
      </c>
      <c r="C96" s="6">
        <f>variáveis!K99</f>
        <v>29.2</v>
      </c>
      <c r="D96" s="6">
        <f>variáveis!K243</f>
        <v>29.71</v>
      </c>
      <c r="E96" s="6">
        <f>variáveis!K387</f>
        <v>30.51</v>
      </c>
      <c r="F96" s="6">
        <f>variáveis!K531</f>
        <v>31.3</v>
      </c>
      <c r="G96" s="6">
        <f>variáveis!K675</f>
        <v>31.77</v>
      </c>
      <c r="H96" s="6">
        <f>variáveis!K819</f>
        <v>32.35</v>
      </c>
      <c r="I96" s="6">
        <f>variáveis!K963</f>
        <v>31.51</v>
      </c>
      <c r="J96" s="6">
        <f>variáveis!K1107</f>
        <v>31.45</v>
      </c>
      <c r="K96" s="6">
        <f>variáveis!K1251</f>
        <v>31.44</v>
      </c>
      <c r="L96" s="6">
        <f>variáveis!K1395</f>
        <v>30.52</v>
      </c>
      <c r="M96" s="6">
        <f>variáveis!K1539</f>
        <v>30.49</v>
      </c>
      <c r="N96" s="6">
        <f>variáveis!K1683</f>
        <v>30.06</v>
      </c>
      <c r="O96" s="6">
        <f>variáveis!K1827</f>
        <v>30.04</v>
      </c>
      <c r="P96" s="6">
        <f>variáveis!K1971</f>
        <v>29.69</v>
      </c>
      <c r="Q96" s="6">
        <f>variáveis!K2115</f>
        <v>30.23</v>
      </c>
      <c r="R96" s="6">
        <f>variáveis!K2259</f>
        <v>30.69</v>
      </c>
      <c r="S96" s="6">
        <f>variáveis!K2403</f>
        <v>30.91</v>
      </c>
      <c r="T96" s="6">
        <f>variáveis!K2547</f>
        <v>31.12</v>
      </c>
      <c r="U96" s="6">
        <f>variáveis!K2691</f>
        <v>30.2</v>
      </c>
      <c r="V96" s="6">
        <f>variáveis!K2835</f>
        <v>30.53</v>
      </c>
      <c r="W96" s="6">
        <f>variáveis!K2979</f>
        <v>30.94</v>
      </c>
      <c r="X96" s="6">
        <f>variáveis!K3123</f>
        <v>30.48</v>
      </c>
      <c r="Y96" s="6">
        <f>variáveis!K3267</f>
        <v>29.93</v>
      </c>
      <c r="Z96" s="6">
        <f>variáveis!K3411</f>
        <v>29.29</v>
      </c>
      <c r="AA96" s="6">
        <f>variáveis!K3555</f>
        <v>29.53</v>
      </c>
      <c r="AB96" s="6">
        <f>variáveis!K3699</f>
        <v>30.13</v>
      </c>
      <c r="AC96" s="6">
        <f>variáveis!K3843</f>
        <v>30.81</v>
      </c>
      <c r="AD96" s="6">
        <f>variáveis!K3987</f>
        <v>31.08</v>
      </c>
      <c r="AE96" s="6">
        <f>variáveis!K4131</f>
        <v>32.630000000000003</v>
      </c>
      <c r="AF96" s="6">
        <f>variáveis!K4275</f>
        <v>30.57</v>
      </c>
      <c r="AG96" s="6">
        <f>variáveis!K4419</f>
        <v>29.99</v>
      </c>
    </row>
    <row r="97" spans="2:33" x14ac:dyDescent="0.25">
      <c r="B97" s="7">
        <v>1540</v>
      </c>
      <c r="C97" s="6">
        <f>variáveis!K100</f>
        <v>29.2</v>
      </c>
      <c r="D97" s="6">
        <f>variáveis!K244</f>
        <v>29.71</v>
      </c>
      <c r="E97" s="6">
        <f>variáveis!K388</f>
        <v>30.51</v>
      </c>
      <c r="F97" s="6">
        <f>variáveis!K532</f>
        <v>31.3</v>
      </c>
      <c r="G97" s="6">
        <f>variáveis!K676</f>
        <v>31.78</v>
      </c>
      <c r="H97" s="6">
        <f>variáveis!K820</f>
        <v>32.340000000000003</v>
      </c>
      <c r="I97" s="6">
        <f>variáveis!K964</f>
        <v>31.51</v>
      </c>
      <c r="J97" s="6">
        <f>variáveis!K1108</f>
        <v>31.46</v>
      </c>
      <c r="K97" s="6">
        <f>variáveis!K1252</f>
        <v>31.41</v>
      </c>
      <c r="L97" s="6">
        <f>variáveis!K1396</f>
        <v>30.53</v>
      </c>
      <c r="M97" s="6">
        <f>variáveis!K1540</f>
        <v>30.49</v>
      </c>
      <c r="N97" s="6">
        <f>variáveis!K1684</f>
        <v>30.05</v>
      </c>
      <c r="O97" s="6">
        <f>variáveis!K1828</f>
        <v>30.04</v>
      </c>
      <c r="P97" s="6">
        <f>variáveis!K1972</f>
        <v>29.7</v>
      </c>
      <c r="Q97" s="6">
        <f>variáveis!K2116</f>
        <v>30.23</v>
      </c>
      <c r="R97" s="6">
        <f>variáveis!K2260</f>
        <v>30.7</v>
      </c>
      <c r="S97" s="6">
        <f>variáveis!K2404</f>
        <v>30.91</v>
      </c>
      <c r="T97" s="6">
        <f>variáveis!K2548</f>
        <v>31.11</v>
      </c>
      <c r="U97" s="6">
        <f>variáveis!K2692</f>
        <v>30.2</v>
      </c>
      <c r="V97" s="6">
        <f>variáveis!K2836</f>
        <v>30.53</v>
      </c>
      <c r="W97" s="6">
        <f>variáveis!K2980</f>
        <v>30.94</v>
      </c>
      <c r="X97" s="6">
        <f>variáveis!K3124</f>
        <v>30.48</v>
      </c>
      <c r="Y97" s="6">
        <f>variáveis!K3268</f>
        <v>29.93</v>
      </c>
      <c r="Z97" s="6">
        <f>variáveis!K3412</f>
        <v>29.29</v>
      </c>
      <c r="AA97" s="6">
        <f>variáveis!K3556</f>
        <v>29.53</v>
      </c>
      <c r="AB97" s="6">
        <f>variáveis!K3700</f>
        <v>30.14</v>
      </c>
      <c r="AC97" s="6">
        <f>variáveis!K3844</f>
        <v>30.81</v>
      </c>
      <c r="AD97" s="6">
        <f>variáveis!K3988</f>
        <v>31.08</v>
      </c>
      <c r="AE97" s="6">
        <f>variáveis!K4132</f>
        <v>32.630000000000003</v>
      </c>
      <c r="AF97" s="6">
        <f>variáveis!K4276</f>
        <v>30.57</v>
      </c>
      <c r="AG97" s="6">
        <f>variáveis!K4420</f>
        <v>29.99</v>
      </c>
    </row>
    <row r="98" spans="2:33" x14ac:dyDescent="0.25">
      <c r="B98" s="7">
        <v>1550</v>
      </c>
      <c r="C98" s="6">
        <f>variáveis!K101</f>
        <v>29.2</v>
      </c>
      <c r="D98" s="6">
        <f>variáveis!K245</f>
        <v>29.72</v>
      </c>
      <c r="E98" s="6">
        <f>variáveis!K389</f>
        <v>30.51</v>
      </c>
      <c r="F98" s="6">
        <f>variáveis!K533</f>
        <v>31.31</v>
      </c>
      <c r="G98" s="6">
        <f>variáveis!K677</f>
        <v>31.78</v>
      </c>
      <c r="H98" s="6">
        <f>variáveis!K821</f>
        <v>32.340000000000003</v>
      </c>
      <c r="I98" s="6">
        <f>variáveis!K965</f>
        <v>31.51</v>
      </c>
      <c r="J98" s="6">
        <f>variáveis!K1109</f>
        <v>31.49</v>
      </c>
      <c r="K98" s="6">
        <f>variáveis!K1253</f>
        <v>31.4</v>
      </c>
      <c r="L98" s="6">
        <f>variáveis!K1397</f>
        <v>30.52</v>
      </c>
      <c r="M98" s="6">
        <f>variáveis!K1541</f>
        <v>30.5</v>
      </c>
      <c r="N98" s="6">
        <f>variáveis!K1685</f>
        <v>30.05</v>
      </c>
      <c r="O98" s="6">
        <f>variáveis!K1829</f>
        <v>30.03</v>
      </c>
      <c r="P98" s="6">
        <f>variáveis!K1973</f>
        <v>29.69</v>
      </c>
      <c r="Q98" s="6">
        <f>variáveis!K2117</f>
        <v>30.24</v>
      </c>
      <c r="R98" s="6">
        <f>variáveis!K2261</f>
        <v>30.7</v>
      </c>
      <c r="S98" s="6">
        <f>variáveis!K2405</f>
        <v>30.91</v>
      </c>
      <c r="T98" s="6">
        <f>variáveis!K2549</f>
        <v>31.11</v>
      </c>
      <c r="U98" s="6">
        <f>variáveis!K2693</f>
        <v>30.2</v>
      </c>
      <c r="V98" s="6">
        <f>variáveis!K2837</f>
        <v>30.53</v>
      </c>
      <c r="W98" s="6">
        <f>variáveis!K2981</f>
        <v>30.94</v>
      </c>
      <c r="X98" s="6">
        <f>variáveis!K3125</f>
        <v>30.47</v>
      </c>
      <c r="Y98" s="6">
        <f>variáveis!K3269</f>
        <v>29.92</v>
      </c>
      <c r="Z98" s="6">
        <f>variáveis!K3413</f>
        <v>29.29</v>
      </c>
      <c r="AA98" s="6">
        <f>variáveis!K3557</f>
        <v>29.54</v>
      </c>
      <c r="AB98" s="6">
        <f>variáveis!K3701</f>
        <v>30.14</v>
      </c>
      <c r="AC98" s="6">
        <f>variáveis!K3845</f>
        <v>30.84</v>
      </c>
      <c r="AD98" s="6">
        <f>variáveis!K3989</f>
        <v>31.08</v>
      </c>
      <c r="AE98" s="6">
        <f>variáveis!K4133</f>
        <v>32.409999999999997</v>
      </c>
      <c r="AF98" s="6">
        <f>variáveis!K4277</f>
        <v>30.57</v>
      </c>
      <c r="AG98" s="6">
        <f>variáveis!K4421</f>
        <v>29.99</v>
      </c>
    </row>
    <row r="99" spans="2:33" x14ac:dyDescent="0.25">
      <c r="B99" s="7">
        <v>1600</v>
      </c>
      <c r="C99" s="6">
        <f>variáveis!K102</f>
        <v>29.2</v>
      </c>
      <c r="D99" s="6">
        <f>variáveis!K246</f>
        <v>29.73</v>
      </c>
      <c r="E99" s="6">
        <f>variáveis!K390</f>
        <v>30.52</v>
      </c>
      <c r="F99" s="6">
        <f>variáveis!K534</f>
        <v>31.32</v>
      </c>
      <c r="G99" s="6">
        <f>variáveis!K678</f>
        <v>31.79</v>
      </c>
      <c r="H99" s="6">
        <f>variáveis!K822</f>
        <v>32.340000000000003</v>
      </c>
      <c r="I99" s="6">
        <f>variáveis!K966</f>
        <v>31.51</v>
      </c>
      <c r="J99" s="6">
        <f>variáveis!K1110</f>
        <v>31.5</v>
      </c>
      <c r="K99" s="6">
        <f>variáveis!K1254</f>
        <v>31.4</v>
      </c>
      <c r="L99" s="6">
        <f>variáveis!K1398</f>
        <v>30.52</v>
      </c>
      <c r="M99" s="6">
        <f>variáveis!K1542</f>
        <v>30.49</v>
      </c>
      <c r="N99" s="6">
        <f>variáveis!K1686</f>
        <v>30.05</v>
      </c>
      <c r="O99" s="6">
        <f>variáveis!K1830</f>
        <v>30.03</v>
      </c>
      <c r="P99" s="6">
        <f>variáveis!K1974</f>
        <v>29.7</v>
      </c>
      <c r="Q99" s="6">
        <f>variáveis!K2118</f>
        <v>30.24</v>
      </c>
      <c r="R99" s="6">
        <f>variáveis!K2262</f>
        <v>30.71</v>
      </c>
      <c r="S99" s="6">
        <f>variáveis!K2406</f>
        <v>30.93</v>
      </c>
      <c r="T99" s="6">
        <f>variáveis!K2550</f>
        <v>31.11</v>
      </c>
      <c r="U99" s="6">
        <f>variáveis!K2694</f>
        <v>30.2</v>
      </c>
      <c r="V99" s="6">
        <f>variáveis!K2838</f>
        <v>30.54</v>
      </c>
      <c r="W99" s="6">
        <f>variáveis!K2982</f>
        <v>30.94</v>
      </c>
      <c r="X99" s="6">
        <f>variáveis!K3126</f>
        <v>30.47</v>
      </c>
      <c r="Y99" s="6">
        <f>variáveis!K3270</f>
        <v>29.91</v>
      </c>
      <c r="Z99" s="6">
        <f>variáveis!K3414</f>
        <v>29.29</v>
      </c>
      <c r="AA99" s="6">
        <f>variáveis!K3558</f>
        <v>29.54</v>
      </c>
      <c r="AB99" s="6">
        <f>variáveis!K3702</f>
        <v>30.15</v>
      </c>
      <c r="AC99" s="6">
        <f>variáveis!K3846</f>
        <v>31.32</v>
      </c>
      <c r="AD99" s="6">
        <f>variáveis!K3990</f>
        <v>31.08</v>
      </c>
      <c r="AE99" s="6">
        <f>variáveis!K4134</f>
        <v>32.17</v>
      </c>
      <c r="AF99" s="6">
        <f>variáveis!K4278</f>
        <v>30.57</v>
      </c>
      <c r="AG99" s="6">
        <f>variáveis!K4422</f>
        <v>29.99</v>
      </c>
    </row>
    <row r="100" spans="2:33" x14ac:dyDescent="0.25">
      <c r="B100" s="7">
        <v>1610</v>
      </c>
      <c r="C100" s="6">
        <f>variáveis!K103</f>
        <v>29.21</v>
      </c>
      <c r="D100" s="6">
        <f>variáveis!K247</f>
        <v>29.74</v>
      </c>
      <c r="E100" s="6">
        <f>variáveis!K391</f>
        <v>30.53</v>
      </c>
      <c r="F100" s="6">
        <f>variáveis!K535</f>
        <v>31.33</v>
      </c>
      <c r="G100" s="6">
        <f>variáveis!K679</f>
        <v>31.79</v>
      </c>
      <c r="H100" s="6">
        <f>variáveis!K823</f>
        <v>32.340000000000003</v>
      </c>
      <c r="I100" s="6">
        <f>variáveis!K967</f>
        <v>31.52</v>
      </c>
      <c r="J100" s="6">
        <f>variáveis!K1111</f>
        <v>31.51</v>
      </c>
      <c r="K100" s="6">
        <f>variáveis!K1255</f>
        <v>31.4</v>
      </c>
      <c r="L100" s="6">
        <f>variáveis!K1399</f>
        <v>30.52</v>
      </c>
      <c r="M100" s="6">
        <f>variáveis!K1543</f>
        <v>30.5</v>
      </c>
      <c r="N100" s="6">
        <f>variáveis!K1687</f>
        <v>30.05</v>
      </c>
      <c r="O100" s="6">
        <f>variáveis!K1831</f>
        <v>30.03</v>
      </c>
      <c r="P100" s="6">
        <f>variáveis!K1975</f>
        <v>29.73</v>
      </c>
      <c r="Q100" s="6">
        <f>variáveis!K2119</f>
        <v>30.25</v>
      </c>
      <c r="R100" s="6">
        <f>variáveis!K2263</f>
        <v>30.72</v>
      </c>
      <c r="S100" s="6">
        <f>variáveis!K2407</f>
        <v>30.98</v>
      </c>
      <c r="T100" s="6">
        <f>variáveis!K2551</f>
        <v>31.1</v>
      </c>
      <c r="U100" s="6">
        <f>variáveis!K2695</f>
        <v>30.2</v>
      </c>
      <c r="V100" s="6">
        <f>variáveis!K2839</f>
        <v>30.54</v>
      </c>
      <c r="W100" s="6">
        <f>variáveis!K2983</f>
        <v>30.93</v>
      </c>
      <c r="X100" s="6">
        <f>variáveis!K3127</f>
        <v>30.47</v>
      </c>
      <c r="Y100" s="6">
        <f>variáveis!K3271</f>
        <v>29.91</v>
      </c>
      <c r="Z100" s="6">
        <f>variáveis!K3415</f>
        <v>29.3</v>
      </c>
      <c r="AA100" s="6">
        <f>variáveis!K3559</f>
        <v>29.55</v>
      </c>
      <c r="AB100" s="6">
        <f>variáveis!K3703</f>
        <v>30.15</v>
      </c>
      <c r="AC100" s="6">
        <f>variáveis!K3847</f>
        <v>32.51</v>
      </c>
      <c r="AD100" s="6">
        <f>variáveis!K3991</f>
        <v>31.08</v>
      </c>
      <c r="AE100" s="6">
        <f>variáveis!K4135</f>
        <v>32.17</v>
      </c>
      <c r="AF100" s="6">
        <f>variáveis!K4279</f>
        <v>30.56</v>
      </c>
      <c r="AG100" s="6">
        <f>variáveis!K4423</f>
        <v>29.99</v>
      </c>
    </row>
    <row r="101" spans="2:33" x14ac:dyDescent="0.25">
      <c r="B101" s="7">
        <v>1620</v>
      </c>
      <c r="C101" s="6">
        <f>variáveis!K104</f>
        <v>29.21</v>
      </c>
      <c r="D101" s="6">
        <f>variáveis!K248</f>
        <v>29.75</v>
      </c>
      <c r="E101" s="6">
        <f>variáveis!K392</f>
        <v>30.54</v>
      </c>
      <c r="F101" s="6">
        <f>variáveis!K536</f>
        <v>31.34</v>
      </c>
      <c r="G101" s="6">
        <f>variáveis!K680</f>
        <v>31.8</v>
      </c>
      <c r="H101" s="6">
        <f>variáveis!K824</f>
        <v>32.35</v>
      </c>
      <c r="I101" s="6">
        <f>variáveis!K968</f>
        <v>31.53</v>
      </c>
      <c r="J101" s="6">
        <f>variáveis!K1112</f>
        <v>31.51</v>
      </c>
      <c r="K101" s="6">
        <f>variáveis!K1256</f>
        <v>31.39</v>
      </c>
      <c r="L101" s="6">
        <f>variáveis!K1400</f>
        <v>30.52</v>
      </c>
      <c r="M101" s="6">
        <f>variáveis!K1544</f>
        <v>30.5</v>
      </c>
      <c r="N101" s="6">
        <f>variáveis!K1688</f>
        <v>30.05</v>
      </c>
      <c r="O101" s="6">
        <f>variáveis!K1832</f>
        <v>30.03</v>
      </c>
      <c r="P101" s="6">
        <f>variáveis!K1976</f>
        <v>29.8</v>
      </c>
      <c r="Q101" s="6">
        <f>variáveis!K2120</f>
        <v>30.25</v>
      </c>
      <c r="R101" s="6">
        <f>variáveis!K2264</f>
        <v>30.73</v>
      </c>
      <c r="S101" s="6">
        <f>variáveis!K2408</f>
        <v>31.01</v>
      </c>
      <c r="T101" s="6">
        <f>variáveis!K2552</f>
        <v>31.1</v>
      </c>
      <c r="U101" s="6">
        <f>variáveis!K2696</f>
        <v>30.21</v>
      </c>
      <c r="V101" s="6">
        <f>variáveis!K2840</f>
        <v>30.56</v>
      </c>
      <c r="W101" s="6">
        <f>variáveis!K2984</f>
        <v>30.93</v>
      </c>
      <c r="X101" s="6">
        <f>variáveis!K3128</f>
        <v>30.46</v>
      </c>
      <c r="Y101" s="6">
        <f>variáveis!K3272</f>
        <v>29.91</v>
      </c>
      <c r="Z101" s="6">
        <f>variáveis!K3416</f>
        <v>29.3</v>
      </c>
      <c r="AA101" s="6">
        <f>variáveis!K3560</f>
        <v>29.55</v>
      </c>
      <c r="AB101" s="6">
        <f>variáveis!K3704</f>
        <v>30.16</v>
      </c>
      <c r="AC101" s="6">
        <f>variáveis!K3848</f>
        <v>32.64</v>
      </c>
      <c r="AD101" s="6">
        <f>variáveis!K3992</f>
        <v>31.09</v>
      </c>
      <c r="AE101" s="6">
        <f>variáveis!K4136</f>
        <v>32.159999999999997</v>
      </c>
      <c r="AF101" s="6">
        <f>variáveis!K4280</f>
        <v>30.56</v>
      </c>
      <c r="AG101" s="6">
        <f>variáveis!K4424</f>
        <v>30</v>
      </c>
    </row>
    <row r="102" spans="2:33" x14ac:dyDescent="0.25">
      <c r="B102" s="7">
        <v>1630</v>
      </c>
      <c r="C102" s="6">
        <f>variáveis!K105</f>
        <v>29.22</v>
      </c>
      <c r="D102" s="6">
        <f>variáveis!K249</f>
        <v>29.76</v>
      </c>
      <c r="E102" s="6">
        <f>variáveis!K393</f>
        <v>30.56</v>
      </c>
      <c r="F102" s="6">
        <f>variáveis!K537</f>
        <v>31.35</v>
      </c>
      <c r="G102" s="6">
        <f>variáveis!K681</f>
        <v>31.81</v>
      </c>
      <c r="H102" s="6">
        <f>variáveis!K825</f>
        <v>32.35</v>
      </c>
      <c r="I102" s="6">
        <f>variáveis!K969</f>
        <v>31.56</v>
      </c>
      <c r="J102" s="6">
        <f>variáveis!K1113</f>
        <v>31.52</v>
      </c>
      <c r="K102" s="6">
        <f>variáveis!K1257</f>
        <v>31.41</v>
      </c>
      <c r="L102" s="6">
        <f>variáveis!K1401</f>
        <v>30.52</v>
      </c>
      <c r="M102" s="6">
        <f>variáveis!K1545</f>
        <v>30.5</v>
      </c>
      <c r="N102" s="6">
        <f>variáveis!K1689</f>
        <v>30.05</v>
      </c>
      <c r="O102" s="6">
        <f>variáveis!K1833</f>
        <v>30.03</v>
      </c>
      <c r="P102" s="6">
        <f>variáveis!K1977</f>
        <v>29.93</v>
      </c>
      <c r="Q102" s="6">
        <f>variáveis!K2121</f>
        <v>30.25</v>
      </c>
      <c r="R102" s="6">
        <f>variáveis!K2265</f>
        <v>30.75</v>
      </c>
      <c r="S102" s="6">
        <f>variáveis!K2409</f>
        <v>31.02</v>
      </c>
      <c r="T102" s="6">
        <f>variáveis!K2553</f>
        <v>31.1</v>
      </c>
      <c r="U102" s="6">
        <f>variáveis!K2697</f>
        <v>30.21</v>
      </c>
      <c r="V102" s="6">
        <f>variáveis!K2841</f>
        <v>30.58</v>
      </c>
      <c r="W102" s="6">
        <f>variáveis!K2985</f>
        <v>30.92</v>
      </c>
      <c r="X102" s="6">
        <f>variáveis!K3129</f>
        <v>30.46</v>
      </c>
      <c r="Y102" s="6">
        <f>variáveis!K3273</f>
        <v>29.9</v>
      </c>
      <c r="Z102" s="6">
        <f>variáveis!K3417</f>
        <v>29.31</v>
      </c>
      <c r="AA102" s="6">
        <f>variáveis!K3561</f>
        <v>29.56</v>
      </c>
      <c r="AB102" s="6">
        <f>variáveis!K3705</f>
        <v>30.16</v>
      </c>
      <c r="AC102" s="6">
        <f>variáveis!K3849</f>
        <v>32.659999999999997</v>
      </c>
      <c r="AD102" s="6">
        <f>variáveis!K3993</f>
        <v>31.09</v>
      </c>
      <c r="AE102" s="6">
        <f>variáveis!K4137</f>
        <v>32.11</v>
      </c>
      <c r="AF102" s="6">
        <f>variáveis!K4281</f>
        <v>30.56</v>
      </c>
      <c r="AG102" s="6">
        <f>variáveis!K4425</f>
        <v>30</v>
      </c>
    </row>
    <row r="103" spans="2:33" x14ac:dyDescent="0.25">
      <c r="B103" s="7">
        <v>1640</v>
      </c>
      <c r="C103" s="6">
        <f>variáveis!K106</f>
        <v>29.23</v>
      </c>
      <c r="D103" s="6">
        <f>variáveis!K250</f>
        <v>29.78</v>
      </c>
      <c r="E103" s="6">
        <f>variáveis!K394</f>
        <v>30.57</v>
      </c>
      <c r="F103" s="6">
        <f>variáveis!K538</f>
        <v>31.37</v>
      </c>
      <c r="G103" s="6">
        <f>variáveis!K682</f>
        <v>31.82</v>
      </c>
      <c r="H103" s="6">
        <f>variáveis!K826</f>
        <v>32.35</v>
      </c>
      <c r="I103" s="6">
        <f>variáveis!K970</f>
        <v>31.57</v>
      </c>
      <c r="J103" s="6">
        <f>variáveis!K1114</f>
        <v>31.54</v>
      </c>
      <c r="K103" s="6">
        <f>variáveis!K1258</f>
        <v>31.49</v>
      </c>
      <c r="L103" s="6">
        <f>variáveis!K1402</f>
        <v>30.53</v>
      </c>
      <c r="M103" s="6">
        <f>variáveis!K1546</f>
        <v>30.5</v>
      </c>
      <c r="N103" s="6">
        <f>variáveis!K1690</f>
        <v>30.05</v>
      </c>
      <c r="O103" s="6">
        <f>variáveis!K1834</f>
        <v>30.02</v>
      </c>
      <c r="P103" s="6">
        <f>variáveis!K1978</f>
        <v>30</v>
      </c>
      <c r="Q103" s="6">
        <f>variáveis!K2122</f>
        <v>30.25</v>
      </c>
      <c r="R103" s="6">
        <f>variáveis!K2266</f>
        <v>30.81</v>
      </c>
      <c r="S103" s="6">
        <f>variáveis!K2410</f>
        <v>31.03</v>
      </c>
      <c r="T103" s="6">
        <f>variáveis!K2554</f>
        <v>31.1</v>
      </c>
      <c r="U103" s="6">
        <f>variáveis!K2698</f>
        <v>30.22</v>
      </c>
      <c r="V103" s="6">
        <f>variáveis!K2842</f>
        <v>30.6</v>
      </c>
      <c r="W103" s="6">
        <f>variáveis!K2986</f>
        <v>30.92</v>
      </c>
      <c r="X103" s="6">
        <f>variáveis!K3130</f>
        <v>30.45</v>
      </c>
      <c r="Y103" s="6">
        <f>variáveis!K3274</f>
        <v>29.89</v>
      </c>
      <c r="Z103" s="6">
        <f>variáveis!K3418</f>
        <v>29.33</v>
      </c>
      <c r="AA103" s="6">
        <f>variáveis!K3562</f>
        <v>29.57</v>
      </c>
      <c r="AB103" s="6">
        <f>variáveis!K3706</f>
        <v>30.17</v>
      </c>
      <c r="AC103" s="6">
        <f>variáveis!K3850</f>
        <v>32.75</v>
      </c>
      <c r="AD103" s="6">
        <f>variáveis!K3994</f>
        <v>31.1</v>
      </c>
      <c r="AE103" s="6">
        <f>variáveis!K4138</f>
        <v>32.520000000000003</v>
      </c>
      <c r="AF103" s="6">
        <f>variáveis!K4282</f>
        <v>30.56</v>
      </c>
      <c r="AG103" s="6">
        <f>variáveis!K4426</f>
        <v>30.01</v>
      </c>
    </row>
    <row r="104" spans="2:33" x14ac:dyDescent="0.25">
      <c r="B104" s="7">
        <v>1650</v>
      </c>
      <c r="C104" s="6">
        <f>variáveis!K107</f>
        <v>29.24</v>
      </c>
      <c r="D104" s="6">
        <f>variáveis!K251</f>
        <v>29.79</v>
      </c>
      <c r="E104" s="6">
        <f>variáveis!K395</f>
        <v>30.59</v>
      </c>
      <c r="F104" s="6">
        <f>variáveis!K539</f>
        <v>31.38</v>
      </c>
      <c r="G104" s="6">
        <f>variáveis!K683</f>
        <v>31.83</v>
      </c>
      <c r="H104" s="6">
        <f>variáveis!K827</f>
        <v>32.35</v>
      </c>
      <c r="I104" s="6">
        <f>variáveis!K971</f>
        <v>31.58</v>
      </c>
      <c r="J104" s="6">
        <f>variáveis!K1115</f>
        <v>31.58</v>
      </c>
      <c r="K104" s="6">
        <f>variáveis!K1259</f>
        <v>31.51</v>
      </c>
      <c r="L104" s="6">
        <f>variáveis!K1403</f>
        <v>30.54</v>
      </c>
      <c r="M104" s="6">
        <f>variáveis!K1547</f>
        <v>30.51</v>
      </c>
      <c r="N104" s="6">
        <f>variáveis!K1691</f>
        <v>30.07</v>
      </c>
      <c r="O104" s="6">
        <f>variáveis!K1835</f>
        <v>30.03</v>
      </c>
      <c r="P104" s="6">
        <f>variáveis!K1979</f>
        <v>30.01</v>
      </c>
      <c r="Q104" s="6">
        <f>variáveis!K2123</f>
        <v>30.25</v>
      </c>
      <c r="R104" s="6">
        <f>variáveis!K2267</f>
        <v>30.92</v>
      </c>
      <c r="S104" s="6">
        <f>variáveis!K2411</f>
        <v>31.05</v>
      </c>
      <c r="T104" s="6">
        <f>variáveis!K2555</f>
        <v>31.09</v>
      </c>
      <c r="U104" s="6">
        <f>variáveis!K2699</f>
        <v>30.23</v>
      </c>
      <c r="V104" s="6">
        <f>variáveis!K2843</f>
        <v>30.64</v>
      </c>
      <c r="W104" s="6">
        <f>variáveis!K2987</f>
        <v>30.92</v>
      </c>
      <c r="X104" s="6">
        <f>variáveis!K3131</f>
        <v>30.45</v>
      </c>
      <c r="Y104" s="6">
        <f>variáveis!K3275</f>
        <v>29.86</v>
      </c>
      <c r="Z104" s="6">
        <f>variáveis!K3419</f>
        <v>29.35</v>
      </c>
      <c r="AA104" s="6">
        <f>variáveis!K3563</f>
        <v>29.6</v>
      </c>
      <c r="AB104" s="6">
        <f>variáveis!K3707</f>
        <v>30.19</v>
      </c>
      <c r="AC104" s="6">
        <f>variáveis!K3851</f>
        <v>32.81</v>
      </c>
      <c r="AD104" s="6">
        <f>variáveis!K3995</f>
        <v>31.12</v>
      </c>
      <c r="AE104" s="6">
        <f>variáveis!K4139</f>
        <v>32.630000000000003</v>
      </c>
      <c r="AF104" s="6">
        <f>variáveis!K4283</f>
        <v>30.57</v>
      </c>
      <c r="AG104" s="6">
        <f>variáveis!K4427</f>
        <v>30.01</v>
      </c>
    </row>
    <row r="105" spans="2:33" x14ac:dyDescent="0.25">
      <c r="B105" s="7">
        <v>1700</v>
      </c>
      <c r="C105" s="6">
        <f>variáveis!K108</f>
        <v>29.25</v>
      </c>
      <c r="D105" s="6">
        <f>variáveis!K252</f>
        <v>29.79</v>
      </c>
      <c r="E105" s="6">
        <f>variáveis!K396</f>
        <v>30.6</v>
      </c>
      <c r="F105" s="6">
        <f>variáveis!K540</f>
        <v>31.41</v>
      </c>
      <c r="G105" s="6">
        <f>variáveis!K684</f>
        <v>31.85</v>
      </c>
      <c r="H105" s="6">
        <f>variáveis!K828</f>
        <v>32.35</v>
      </c>
      <c r="I105" s="6">
        <f>variáveis!K972</f>
        <v>31.59</v>
      </c>
      <c r="J105" s="6">
        <f>variáveis!K1116</f>
        <v>31.62</v>
      </c>
      <c r="K105" s="6">
        <f>variáveis!K1260</f>
        <v>31.49</v>
      </c>
      <c r="L105" s="6">
        <f>variáveis!K1404</f>
        <v>30.58</v>
      </c>
      <c r="M105" s="6">
        <f>variáveis!K1548</f>
        <v>30.52</v>
      </c>
      <c r="N105" s="6">
        <f>variáveis!K1692</f>
        <v>30.13</v>
      </c>
      <c r="O105" s="6">
        <f>variáveis!K1836</f>
        <v>30.03</v>
      </c>
      <c r="P105" s="6">
        <f>variáveis!K1980</f>
        <v>30.02</v>
      </c>
      <c r="Q105" s="6">
        <f>variáveis!K2124</f>
        <v>30.26</v>
      </c>
      <c r="R105" s="6">
        <f>variáveis!K2268</f>
        <v>30.94</v>
      </c>
      <c r="S105" s="6">
        <f>variáveis!K2412</f>
        <v>31.06</v>
      </c>
      <c r="T105" s="6">
        <f>variáveis!K2556</f>
        <v>31.09</v>
      </c>
      <c r="U105" s="6">
        <f>variáveis!K2700</f>
        <v>30.24</v>
      </c>
      <c r="V105" s="6">
        <f>variáveis!K2844</f>
        <v>30.72</v>
      </c>
      <c r="W105" s="6">
        <f>variáveis!K2988</f>
        <v>30.92</v>
      </c>
      <c r="X105" s="6">
        <f>variáveis!K3132</f>
        <v>30.45</v>
      </c>
      <c r="Y105" s="6">
        <f>variáveis!K3276</f>
        <v>29.85</v>
      </c>
      <c r="Z105" s="6">
        <f>variáveis!K3420</f>
        <v>29.39</v>
      </c>
      <c r="AA105" s="6">
        <f>variáveis!K3564</f>
        <v>29.68</v>
      </c>
      <c r="AB105" s="6">
        <f>variáveis!K3708</f>
        <v>30.23</v>
      </c>
      <c r="AC105" s="6">
        <f>variáveis!K3852</f>
        <v>32.85</v>
      </c>
      <c r="AD105" s="6">
        <f>variáveis!K3996</f>
        <v>31.16</v>
      </c>
      <c r="AE105" s="6">
        <f>variáveis!K4140</f>
        <v>32.630000000000003</v>
      </c>
      <c r="AF105" s="6">
        <f>variáveis!K4284</f>
        <v>30.57</v>
      </c>
      <c r="AG105" s="6">
        <f>variáveis!K4428</f>
        <v>30.02</v>
      </c>
    </row>
    <row r="106" spans="2:33" x14ac:dyDescent="0.25">
      <c r="B106" s="7">
        <v>1710</v>
      </c>
      <c r="C106" s="6">
        <f>variáveis!K109</f>
        <v>29.26</v>
      </c>
      <c r="D106" s="6">
        <f>variáveis!K253</f>
        <v>29.8</v>
      </c>
      <c r="E106" s="6">
        <f>variáveis!K397</f>
        <v>30.63</v>
      </c>
      <c r="F106" s="6">
        <f>variáveis!K541</f>
        <v>31.45</v>
      </c>
      <c r="G106" s="6">
        <f>variáveis!K685</f>
        <v>31.87</v>
      </c>
      <c r="H106" s="6">
        <f>variáveis!K829</f>
        <v>32.35</v>
      </c>
      <c r="I106" s="6">
        <f>variáveis!K973</f>
        <v>31.61</v>
      </c>
      <c r="J106" s="6">
        <f>variáveis!K1117</f>
        <v>31.63</v>
      </c>
      <c r="K106" s="6">
        <f>variáveis!K1261</f>
        <v>31.49</v>
      </c>
      <c r="L106" s="6">
        <f>variáveis!K1405</f>
        <v>30.61</v>
      </c>
      <c r="M106" s="6">
        <f>variáveis!K1549</f>
        <v>30.55</v>
      </c>
      <c r="N106" s="6">
        <f>variáveis!K1693</f>
        <v>30.21</v>
      </c>
      <c r="O106" s="6">
        <f>variáveis!K1837</f>
        <v>30.05</v>
      </c>
      <c r="P106" s="6">
        <f>variáveis!K1981</f>
        <v>30.04</v>
      </c>
      <c r="Q106" s="6">
        <f>variáveis!K2125</f>
        <v>30.27</v>
      </c>
      <c r="R106" s="6">
        <f>variáveis!K2269</f>
        <v>30.95</v>
      </c>
      <c r="S106" s="6">
        <f>variáveis!K2413</f>
        <v>31.08</v>
      </c>
      <c r="T106" s="6">
        <f>variáveis!K2557</f>
        <v>31.09</v>
      </c>
      <c r="U106" s="6">
        <f>variáveis!K2701</f>
        <v>30.26</v>
      </c>
      <c r="V106" s="6">
        <f>variáveis!K2845</f>
        <v>30.82</v>
      </c>
      <c r="W106" s="6">
        <f>variáveis!K2989</f>
        <v>30.92</v>
      </c>
      <c r="X106" s="6">
        <f>variáveis!K3133</f>
        <v>30.44</v>
      </c>
      <c r="Y106" s="6">
        <f>variáveis!K3277</f>
        <v>29.84</v>
      </c>
      <c r="Z106" s="6">
        <f>variáveis!K3421</f>
        <v>29.44</v>
      </c>
      <c r="AA106" s="6">
        <f>variáveis!K3565</f>
        <v>29.73</v>
      </c>
      <c r="AB106" s="6">
        <f>variáveis!K3709</f>
        <v>30.34</v>
      </c>
      <c r="AC106" s="6">
        <f>variáveis!K3853</f>
        <v>32.89</v>
      </c>
      <c r="AD106" s="6">
        <f>variáveis!K3997</f>
        <v>31.2</v>
      </c>
      <c r="AE106" s="6">
        <f>variáveis!K4141</f>
        <v>32.630000000000003</v>
      </c>
      <c r="AF106" s="6">
        <f>variáveis!K4285</f>
        <v>30.58</v>
      </c>
      <c r="AG106" s="6">
        <f>variáveis!K4429</f>
        <v>30.02</v>
      </c>
    </row>
    <row r="107" spans="2:33" x14ac:dyDescent="0.25">
      <c r="B107" s="7">
        <v>1720</v>
      </c>
      <c r="C107" s="6">
        <f>variáveis!K110</f>
        <v>29.28</v>
      </c>
      <c r="D107" s="6">
        <f>variáveis!K254</f>
        <v>29.81</v>
      </c>
      <c r="E107" s="6">
        <f>variáveis!K398</f>
        <v>30.65</v>
      </c>
      <c r="F107" s="6">
        <f>variáveis!K542</f>
        <v>31.54</v>
      </c>
      <c r="G107" s="6">
        <f>variáveis!K686</f>
        <v>31.89</v>
      </c>
      <c r="H107" s="6">
        <f>variáveis!K830</f>
        <v>32.36</v>
      </c>
      <c r="I107" s="6">
        <f>variáveis!K974</f>
        <v>31.68</v>
      </c>
      <c r="J107" s="6">
        <f>variáveis!K1118</f>
        <v>31.63</v>
      </c>
      <c r="K107" s="6">
        <f>variáveis!K1262</f>
        <v>31.47</v>
      </c>
      <c r="L107" s="6">
        <f>variáveis!K1406</f>
        <v>30.66</v>
      </c>
      <c r="M107" s="6">
        <f>variáveis!K1550</f>
        <v>30.56</v>
      </c>
      <c r="N107" s="6">
        <f>variáveis!K1694</f>
        <v>30.26</v>
      </c>
      <c r="O107" s="6">
        <f>variáveis!K1838</f>
        <v>30.11</v>
      </c>
      <c r="P107" s="6">
        <f>variáveis!K1982</f>
        <v>30.05</v>
      </c>
      <c r="Q107" s="6">
        <f>variáveis!K2126</f>
        <v>30.3</v>
      </c>
      <c r="R107" s="6">
        <f>variáveis!K2270</f>
        <v>30.96</v>
      </c>
      <c r="S107" s="6">
        <f>variáveis!K2414</f>
        <v>31.08</v>
      </c>
      <c r="T107" s="6">
        <f>variáveis!K2558</f>
        <v>31.09</v>
      </c>
      <c r="U107" s="6">
        <f>variáveis!K2702</f>
        <v>30.28</v>
      </c>
      <c r="V107" s="6">
        <f>variáveis!K2846</f>
        <v>30.84</v>
      </c>
      <c r="W107" s="6">
        <f>variáveis!K2990</f>
        <v>30.92</v>
      </c>
      <c r="X107" s="6">
        <f>variáveis!K3134</f>
        <v>30.44</v>
      </c>
      <c r="Y107" s="6">
        <f>variáveis!K3278</f>
        <v>29.82</v>
      </c>
      <c r="Z107" s="6">
        <f>variáveis!K3422</f>
        <v>29.45</v>
      </c>
      <c r="AA107" s="6">
        <f>variáveis!K3566</f>
        <v>29.74</v>
      </c>
      <c r="AB107" s="6">
        <f>variáveis!K3710</f>
        <v>31.13</v>
      </c>
      <c r="AC107" s="6">
        <f>variáveis!K3854</f>
        <v>32.869999999999997</v>
      </c>
      <c r="AD107" s="6">
        <f>variáveis!K3998</f>
        <v>31.27</v>
      </c>
      <c r="AE107" s="6">
        <f>variáveis!K4142</f>
        <v>32.630000000000003</v>
      </c>
      <c r="AF107" s="6">
        <f>variáveis!K4286</f>
        <v>30.58</v>
      </c>
      <c r="AG107" s="6">
        <f>variáveis!K4430</f>
        <v>30.03</v>
      </c>
    </row>
    <row r="108" spans="2:33" x14ac:dyDescent="0.25">
      <c r="B108" s="7">
        <v>1730</v>
      </c>
      <c r="C108" s="6">
        <f>variáveis!K111</f>
        <v>29.3</v>
      </c>
      <c r="D108" s="6">
        <f>variáveis!K255</f>
        <v>29.82</v>
      </c>
      <c r="E108" s="6">
        <f>variáveis!K399</f>
        <v>30.67</v>
      </c>
      <c r="F108" s="6">
        <f>variáveis!K543</f>
        <v>31.57</v>
      </c>
      <c r="G108" s="6">
        <f>variáveis!K687</f>
        <v>31.94</v>
      </c>
      <c r="H108" s="6">
        <f>variáveis!K831</f>
        <v>32.36</v>
      </c>
      <c r="I108" s="6">
        <f>variáveis!K975</f>
        <v>31.78</v>
      </c>
      <c r="J108" s="6">
        <f>variáveis!K1119</f>
        <v>31.64</v>
      </c>
      <c r="K108" s="6">
        <f>variáveis!K1263</f>
        <v>31.47</v>
      </c>
      <c r="L108" s="6">
        <f>variáveis!K1407</f>
        <v>30.71</v>
      </c>
      <c r="M108" s="6">
        <f>variáveis!K1551</f>
        <v>30.59</v>
      </c>
      <c r="N108" s="6">
        <f>variáveis!K1695</f>
        <v>30.3</v>
      </c>
      <c r="O108" s="6">
        <f>variáveis!K1839</f>
        <v>30.12</v>
      </c>
      <c r="P108" s="6">
        <f>variáveis!K1983</f>
        <v>30.06</v>
      </c>
      <c r="Q108" s="6">
        <f>variáveis!K2127</f>
        <v>30.33</v>
      </c>
      <c r="R108" s="6">
        <f>variáveis!K2271</f>
        <v>30.96</v>
      </c>
      <c r="S108" s="6">
        <f>variáveis!K2415</f>
        <v>31.08</v>
      </c>
      <c r="T108" s="6">
        <f>variáveis!K2559</f>
        <v>31.07</v>
      </c>
      <c r="U108" s="6">
        <f>variáveis!K2703</f>
        <v>30.33</v>
      </c>
      <c r="V108" s="6">
        <f>variáveis!K2847</f>
        <v>30.85</v>
      </c>
      <c r="W108" s="6">
        <f>variáveis!K2991</f>
        <v>30.92</v>
      </c>
      <c r="X108" s="6">
        <f>variáveis!K3135</f>
        <v>30.44</v>
      </c>
      <c r="Y108" s="6">
        <f>variáveis!K3279</f>
        <v>29.83</v>
      </c>
      <c r="Z108" s="6">
        <f>variáveis!K3423</f>
        <v>29.49</v>
      </c>
      <c r="AA108" s="6">
        <f>variáveis!K3567</f>
        <v>29.8</v>
      </c>
      <c r="AB108" s="6">
        <f>variáveis!K3711</f>
        <v>32.65</v>
      </c>
      <c r="AC108" s="6">
        <f>variáveis!K3855</f>
        <v>32.03</v>
      </c>
      <c r="AD108" s="6">
        <f>variáveis!K3999</f>
        <v>31.53</v>
      </c>
      <c r="AE108" s="6">
        <f>variáveis!K4143</f>
        <v>32.64</v>
      </c>
      <c r="AF108" s="6">
        <f>variáveis!K4287</f>
        <v>30.59</v>
      </c>
      <c r="AG108" s="6">
        <f>variáveis!K4431</f>
        <v>30.05</v>
      </c>
    </row>
    <row r="109" spans="2:33" x14ac:dyDescent="0.25">
      <c r="B109" s="7">
        <v>1740</v>
      </c>
      <c r="C109" s="6">
        <f>variáveis!K112</f>
        <v>29.36</v>
      </c>
      <c r="D109" s="6">
        <f>variáveis!K256</f>
        <v>29.84</v>
      </c>
      <c r="E109" s="6">
        <f>variáveis!K400</f>
        <v>30.7</v>
      </c>
      <c r="F109" s="6">
        <f>variáveis!K544</f>
        <v>31.59</v>
      </c>
      <c r="G109" s="6">
        <f>variáveis!K688</f>
        <v>32.07</v>
      </c>
      <c r="H109" s="6">
        <f>variáveis!K832</f>
        <v>32.369999999999997</v>
      </c>
      <c r="I109" s="6">
        <f>variáveis!K976</f>
        <v>31.8</v>
      </c>
      <c r="J109" s="6">
        <f>variáveis!K1120</f>
        <v>31.64</v>
      </c>
      <c r="K109" s="6">
        <f>variáveis!K1264</f>
        <v>31.48</v>
      </c>
      <c r="L109" s="6">
        <f>variáveis!K1408</f>
        <v>30.74</v>
      </c>
      <c r="M109" s="6">
        <f>variáveis!K1552</f>
        <v>30.58</v>
      </c>
      <c r="N109" s="6">
        <f>variáveis!K1696</f>
        <v>30.3</v>
      </c>
      <c r="O109" s="6">
        <f>variáveis!K1840</f>
        <v>30.12</v>
      </c>
      <c r="P109" s="6">
        <f>variáveis!K1984</f>
        <v>30.07</v>
      </c>
      <c r="Q109" s="6">
        <f>variáveis!K2128</f>
        <v>30.37</v>
      </c>
      <c r="R109" s="6">
        <f>variáveis!K2272</f>
        <v>30.97</v>
      </c>
      <c r="S109" s="6">
        <f>variáveis!K2416</f>
        <v>31.09</v>
      </c>
      <c r="T109" s="6">
        <f>variáveis!K2560</f>
        <v>31.08</v>
      </c>
      <c r="U109" s="6">
        <f>variáveis!K2704</f>
        <v>30.47</v>
      </c>
      <c r="V109" s="6">
        <f>variáveis!K2848</f>
        <v>30.86</v>
      </c>
      <c r="W109" s="6">
        <f>variáveis!K2992</f>
        <v>30.92</v>
      </c>
      <c r="X109" s="6">
        <f>variáveis!K3136</f>
        <v>30.43</v>
      </c>
      <c r="Y109" s="6">
        <f>variáveis!K3280</f>
        <v>29.84</v>
      </c>
      <c r="Z109" s="6">
        <f>variáveis!K3424</f>
        <v>29.54</v>
      </c>
      <c r="AA109" s="6">
        <f>variáveis!K3568</f>
        <v>29.83</v>
      </c>
      <c r="AB109" s="6">
        <f>variáveis!K3712</f>
        <v>33.119999999999997</v>
      </c>
      <c r="AC109" s="6">
        <f>variáveis!K3856</f>
        <v>31.21</v>
      </c>
      <c r="AD109" s="6">
        <f>variáveis!K4000</f>
        <v>31.77</v>
      </c>
      <c r="AE109" s="6">
        <f>variáveis!K4144</f>
        <v>32.549999999999997</v>
      </c>
      <c r="AF109" s="6">
        <f>variáveis!K4288</f>
        <v>30.6</v>
      </c>
      <c r="AG109" s="6">
        <f>variáveis!K4432</f>
        <v>30.06</v>
      </c>
    </row>
    <row r="110" spans="2:33" x14ac:dyDescent="0.25">
      <c r="B110" s="7">
        <v>1750</v>
      </c>
      <c r="C110" s="6">
        <f>variáveis!K113</f>
        <v>29.48</v>
      </c>
      <c r="D110" s="6">
        <f>variáveis!K257</f>
        <v>29.85</v>
      </c>
      <c r="E110" s="6">
        <f>variáveis!K401</f>
        <v>30.74</v>
      </c>
      <c r="F110" s="6">
        <f>variáveis!K545</f>
        <v>31.61</v>
      </c>
      <c r="G110" s="6">
        <f>variáveis!K689</f>
        <v>32.159999999999997</v>
      </c>
      <c r="H110" s="6">
        <f>variáveis!K833</f>
        <v>32.380000000000003</v>
      </c>
      <c r="I110" s="6">
        <f>variáveis!K977</f>
        <v>31.8</v>
      </c>
      <c r="J110" s="6">
        <f>variáveis!K1121</f>
        <v>31.65</v>
      </c>
      <c r="K110" s="6">
        <f>variáveis!K1265</f>
        <v>31.48</v>
      </c>
      <c r="L110" s="6">
        <f>variáveis!K1409</f>
        <v>30.76</v>
      </c>
      <c r="M110" s="6">
        <f>variáveis!K1553</f>
        <v>30.6</v>
      </c>
      <c r="N110" s="6">
        <f>variáveis!K1697</f>
        <v>30.28</v>
      </c>
      <c r="O110" s="6">
        <f>variáveis!K1841</f>
        <v>30.12</v>
      </c>
      <c r="P110" s="6">
        <f>variáveis!K1985</f>
        <v>30.08</v>
      </c>
      <c r="Q110" s="6">
        <f>variáveis!K2129</f>
        <v>30.47</v>
      </c>
      <c r="R110" s="6">
        <f>variáveis!K2273</f>
        <v>30.98</v>
      </c>
      <c r="S110" s="6">
        <f>variáveis!K2417</f>
        <v>31.1</v>
      </c>
      <c r="T110" s="6">
        <f>variáveis!K2561</f>
        <v>31.08</v>
      </c>
      <c r="U110" s="6">
        <f>variáveis!K2705</f>
        <v>30.53</v>
      </c>
      <c r="V110" s="6">
        <f>variáveis!K2849</f>
        <v>30.87</v>
      </c>
      <c r="W110" s="6">
        <f>variáveis!K2993</f>
        <v>30.91</v>
      </c>
      <c r="X110" s="6">
        <f>variáveis!K3137</f>
        <v>30.44</v>
      </c>
      <c r="Y110" s="6">
        <f>variáveis!K3281</f>
        <v>29.88</v>
      </c>
      <c r="Z110" s="6">
        <f>variáveis!K3425</f>
        <v>29.55</v>
      </c>
      <c r="AA110" s="6">
        <f>variáveis!K3569</f>
        <v>29.85</v>
      </c>
      <c r="AB110" s="6">
        <f>variáveis!K3713</f>
        <v>32.770000000000003</v>
      </c>
      <c r="AC110" s="6">
        <f>variáveis!K3857</f>
        <v>32.090000000000003</v>
      </c>
      <c r="AD110" s="6">
        <f>variáveis!K4001</f>
        <v>31.99</v>
      </c>
      <c r="AE110" s="6">
        <f>variáveis!K4145</f>
        <v>32.630000000000003</v>
      </c>
      <c r="AF110" s="6">
        <f>variáveis!K4289</f>
        <v>30.62</v>
      </c>
      <c r="AG110" s="6">
        <f>variáveis!K4433</f>
        <v>30.09</v>
      </c>
    </row>
    <row r="111" spans="2:33" x14ac:dyDescent="0.25">
      <c r="B111" s="7">
        <v>1800</v>
      </c>
      <c r="C111" s="6">
        <f>variáveis!K114</f>
        <v>29.74</v>
      </c>
      <c r="D111" s="6">
        <f>variáveis!K258</f>
        <v>29.87</v>
      </c>
      <c r="E111" s="6">
        <f>variáveis!K402</f>
        <v>30.77</v>
      </c>
      <c r="F111" s="6">
        <f>variáveis!K546</f>
        <v>31.6</v>
      </c>
      <c r="G111" s="6">
        <f>variáveis!K690</f>
        <v>32.17</v>
      </c>
      <c r="H111" s="6">
        <f>variáveis!K834</f>
        <v>32.380000000000003</v>
      </c>
      <c r="I111" s="6">
        <f>variáveis!K978</f>
        <v>31.81</v>
      </c>
      <c r="J111" s="6">
        <f>variáveis!K1122</f>
        <v>31.66</v>
      </c>
      <c r="K111" s="6">
        <f>variáveis!K1266</f>
        <v>31.48</v>
      </c>
      <c r="L111" s="6">
        <f>variáveis!K1410</f>
        <v>30.77</v>
      </c>
      <c r="M111" s="6">
        <f>variáveis!K1554</f>
        <v>30.59</v>
      </c>
      <c r="N111" s="6">
        <f>variáveis!K1698</f>
        <v>30.22</v>
      </c>
      <c r="O111" s="6">
        <f>variáveis!K1842</f>
        <v>30.13</v>
      </c>
      <c r="P111" s="6">
        <f>variáveis!K1986</f>
        <v>30.1</v>
      </c>
      <c r="Q111" s="6">
        <f>variáveis!K2130</f>
        <v>30.53</v>
      </c>
      <c r="R111" s="6">
        <f>variáveis!K2274</f>
        <v>30.99</v>
      </c>
      <c r="S111" s="6">
        <f>variáveis!K2418</f>
        <v>31.11</v>
      </c>
      <c r="T111" s="6">
        <f>variáveis!K2562</f>
        <v>31.08</v>
      </c>
      <c r="U111" s="6">
        <f>variáveis!K2706</f>
        <v>30.55</v>
      </c>
      <c r="V111" s="6">
        <f>variáveis!K2850</f>
        <v>30.88</v>
      </c>
      <c r="W111" s="6">
        <f>variáveis!K2994</f>
        <v>30.93</v>
      </c>
      <c r="X111" s="6">
        <f>variáveis!K3138</f>
        <v>30.43</v>
      </c>
      <c r="Y111" s="6">
        <f>variáveis!K3282</f>
        <v>29.92</v>
      </c>
      <c r="Z111" s="6">
        <f>variáveis!K3426</f>
        <v>29.57</v>
      </c>
      <c r="AA111" s="6">
        <f>variáveis!K3570</f>
        <v>29.88</v>
      </c>
      <c r="AB111" s="6">
        <f>variáveis!K3714</f>
        <v>32.85</v>
      </c>
      <c r="AC111" s="6">
        <f>variáveis!K3858</f>
        <v>32.85</v>
      </c>
      <c r="AD111" s="6">
        <f>variáveis!K4002</f>
        <v>32.51</v>
      </c>
      <c r="AE111" s="6">
        <f>variáveis!K4146</f>
        <v>32.619999999999997</v>
      </c>
      <c r="AF111" s="6">
        <f>variáveis!K4290</f>
        <v>30.64</v>
      </c>
      <c r="AG111" s="6">
        <f>variáveis!K4434</f>
        <v>30.12</v>
      </c>
    </row>
    <row r="112" spans="2:33" x14ac:dyDescent="0.25">
      <c r="B112" s="7">
        <v>1810</v>
      </c>
      <c r="C112" s="6">
        <f>variáveis!K115</f>
        <v>29.84</v>
      </c>
      <c r="D112" s="6">
        <f>variáveis!K259</f>
        <v>29.9</v>
      </c>
      <c r="E112" s="6">
        <f>variáveis!K403</f>
        <v>30.8</v>
      </c>
      <c r="F112" s="6">
        <f>variáveis!K547</f>
        <v>31.61</v>
      </c>
      <c r="G112" s="6">
        <f>variáveis!K691</f>
        <v>32.18</v>
      </c>
      <c r="H112" s="6">
        <f>variáveis!K835</f>
        <v>32.380000000000003</v>
      </c>
      <c r="I112" s="6">
        <f>variáveis!K979</f>
        <v>31.81</v>
      </c>
      <c r="J112" s="6">
        <f>variáveis!K1123</f>
        <v>31.67</v>
      </c>
      <c r="K112" s="6">
        <f>variáveis!K1267</f>
        <v>31.48</v>
      </c>
      <c r="L112" s="6">
        <f>variáveis!K1411</f>
        <v>30.78</v>
      </c>
      <c r="M112" s="6">
        <f>variáveis!K1555</f>
        <v>30.61</v>
      </c>
      <c r="N112" s="6">
        <f>variáveis!K1699</f>
        <v>30.25</v>
      </c>
      <c r="O112" s="6">
        <f>variáveis!K1843</f>
        <v>30.12</v>
      </c>
      <c r="P112" s="6">
        <f>variáveis!K1987</f>
        <v>30.11</v>
      </c>
      <c r="Q112" s="6">
        <f>variáveis!K2131</f>
        <v>30.56</v>
      </c>
      <c r="R112" s="6">
        <f>variáveis!K2275</f>
        <v>31</v>
      </c>
      <c r="S112" s="6">
        <f>variáveis!K2419</f>
        <v>31.11</v>
      </c>
      <c r="T112" s="6">
        <f>variáveis!K2563</f>
        <v>31.08</v>
      </c>
      <c r="U112" s="6">
        <f>variáveis!K2707</f>
        <v>30.56</v>
      </c>
      <c r="V112" s="6">
        <f>variáveis!K2851</f>
        <v>30.88</v>
      </c>
      <c r="W112" s="6">
        <f>variáveis!K2995</f>
        <v>30.91</v>
      </c>
      <c r="X112" s="6">
        <f>variáveis!K3139</f>
        <v>30.43</v>
      </c>
      <c r="Y112" s="6">
        <f>variáveis!K3283</f>
        <v>29.92</v>
      </c>
      <c r="Z112" s="6">
        <f>variáveis!K3427</f>
        <v>29.59</v>
      </c>
      <c r="AA112" s="6">
        <f>variáveis!K3571</f>
        <v>29.9</v>
      </c>
      <c r="AB112" s="6">
        <f>variáveis!K3715</f>
        <v>33.39</v>
      </c>
      <c r="AC112" s="6">
        <f>variáveis!K3859</f>
        <v>32.950000000000003</v>
      </c>
      <c r="AD112" s="6">
        <f>variáveis!K4003</f>
        <v>32.83</v>
      </c>
      <c r="AE112" s="6">
        <f>variáveis!K4147</f>
        <v>32.619999999999997</v>
      </c>
      <c r="AF112" s="6">
        <f>variáveis!K4291</f>
        <v>30.65</v>
      </c>
      <c r="AG112" s="6">
        <f>variáveis!K4435</f>
        <v>30.15</v>
      </c>
    </row>
    <row r="113" spans="2:33" x14ac:dyDescent="0.25">
      <c r="B113" s="7">
        <v>1820</v>
      </c>
      <c r="C113" s="6">
        <f>variáveis!K116</f>
        <v>29.95</v>
      </c>
      <c r="D113" s="6">
        <f>variáveis!K260</f>
        <v>29.99</v>
      </c>
      <c r="E113" s="6">
        <f>variáveis!K404</f>
        <v>30.84</v>
      </c>
      <c r="F113" s="6">
        <f>variáveis!K548</f>
        <v>31.63</v>
      </c>
      <c r="G113" s="6">
        <f>variáveis!K692</f>
        <v>32.18</v>
      </c>
      <c r="H113" s="6">
        <f>variáveis!K836</f>
        <v>32.35</v>
      </c>
      <c r="I113" s="6">
        <f>variáveis!K980</f>
        <v>31.82</v>
      </c>
      <c r="J113" s="6">
        <f>variáveis!K1124</f>
        <v>31.69</v>
      </c>
      <c r="K113" s="6">
        <f>variáveis!K1268</f>
        <v>31.47</v>
      </c>
      <c r="L113" s="6">
        <f>variáveis!K1412</f>
        <v>30.78</v>
      </c>
      <c r="M113" s="6">
        <f>variáveis!K1556</f>
        <v>30.61</v>
      </c>
      <c r="N113" s="6">
        <f>variáveis!K1700</f>
        <v>30.3</v>
      </c>
      <c r="O113" s="6">
        <f>variáveis!K1844</f>
        <v>30.12</v>
      </c>
      <c r="P113" s="6">
        <f>variáveis!K1988</f>
        <v>30.12</v>
      </c>
      <c r="Q113" s="6">
        <f>variáveis!K2132</f>
        <v>30.58</v>
      </c>
      <c r="R113" s="6">
        <f>variáveis!K2276</f>
        <v>31.01</v>
      </c>
      <c r="S113" s="6">
        <f>variáveis!K2420</f>
        <v>31.12</v>
      </c>
      <c r="T113" s="6">
        <f>variáveis!K2564</f>
        <v>31.08</v>
      </c>
      <c r="U113" s="6">
        <f>variáveis!K2708</f>
        <v>30.57</v>
      </c>
      <c r="V113" s="6">
        <f>variáveis!K2852</f>
        <v>30.89</v>
      </c>
      <c r="W113" s="6">
        <f>variáveis!K2996</f>
        <v>30.88</v>
      </c>
      <c r="X113" s="6">
        <f>variáveis!K3140</f>
        <v>30.43</v>
      </c>
      <c r="Y113" s="6">
        <f>variáveis!K3284</f>
        <v>29.92</v>
      </c>
      <c r="Z113" s="6">
        <f>variáveis!K3428</f>
        <v>29.6</v>
      </c>
      <c r="AA113" s="6">
        <f>variáveis!K3572</f>
        <v>29.92</v>
      </c>
      <c r="AB113" s="6">
        <f>variáveis!K3716</f>
        <v>33.5</v>
      </c>
      <c r="AC113" s="6">
        <f>variáveis!K3860</f>
        <v>32.99</v>
      </c>
      <c r="AD113" s="6">
        <f>variáveis!K4004</f>
        <v>32.86</v>
      </c>
      <c r="AE113" s="6">
        <f>variáveis!K4148</f>
        <v>32.619999999999997</v>
      </c>
      <c r="AF113" s="6">
        <f>variáveis!K4292</f>
        <v>30.66</v>
      </c>
      <c r="AG113" s="6">
        <f>variáveis!K4436</f>
        <v>30.18</v>
      </c>
    </row>
    <row r="114" spans="2:33" x14ac:dyDescent="0.25">
      <c r="B114" s="7">
        <v>1830</v>
      </c>
      <c r="C114" s="6">
        <f>variáveis!K117</f>
        <v>29.96</v>
      </c>
      <c r="D114" s="6">
        <f>variáveis!K261</f>
        <v>30.21</v>
      </c>
      <c r="E114" s="6">
        <f>variáveis!K405</f>
        <v>30.93</v>
      </c>
      <c r="F114" s="6">
        <f>variáveis!K549</f>
        <v>31.66</v>
      </c>
      <c r="G114" s="6">
        <f>variáveis!K693</f>
        <v>32.17</v>
      </c>
      <c r="H114" s="6">
        <f>variáveis!K837</f>
        <v>32.26</v>
      </c>
      <c r="I114" s="6">
        <f>variáveis!K981</f>
        <v>31.82</v>
      </c>
      <c r="J114" s="6">
        <f>variáveis!K1125</f>
        <v>31.71</v>
      </c>
      <c r="K114" s="6">
        <f>variáveis!K1269</f>
        <v>31.46</v>
      </c>
      <c r="L114" s="6">
        <f>variáveis!K1413</f>
        <v>30.79</v>
      </c>
      <c r="M114" s="6">
        <f>variáveis!K1557</f>
        <v>30.66</v>
      </c>
      <c r="N114" s="6">
        <f>variáveis!K1701</f>
        <v>30.31</v>
      </c>
      <c r="O114" s="6">
        <f>variáveis!K1845</f>
        <v>30.15</v>
      </c>
      <c r="P114" s="6">
        <f>variáveis!K1989</f>
        <v>30.14</v>
      </c>
      <c r="Q114" s="6">
        <f>variáveis!K2133</f>
        <v>30.59</v>
      </c>
      <c r="R114" s="6">
        <f>variáveis!K2277</f>
        <v>31.01</v>
      </c>
      <c r="S114" s="6">
        <f>variáveis!K2421</f>
        <v>31.12</v>
      </c>
      <c r="T114" s="6">
        <f>variáveis!K2565</f>
        <v>31.07</v>
      </c>
      <c r="U114" s="6">
        <f>variáveis!K2709</f>
        <v>30.57</v>
      </c>
      <c r="V114" s="6">
        <f>variáveis!K2853</f>
        <v>30.89</v>
      </c>
      <c r="W114" s="6">
        <f>variáveis!K2997</f>
        <v>30.89</v>
      </c>
      <c r="X114" s="6">
        <f>variáveis!K3141</f>
        <v>30.43</v>
      </c>
      <c r="Y114" s="6">
        <f>variáveis!K3285</f>
        <v>29.93</v>
      </c>
      <c r="Z114" s="6">
        <f>variáveis!K3429</f>
        <v>29.61</v>
      </c>
      <c r="AA114" s="6">
        <f>variáveis!K3573</f>
        <v>29.93</v>
      </c>
      <c r="AB114" s="6">
        <f>variáveis!K3717</f>
        <v>33.47</v>
      </c>
      <c r="AC114" s="6">
        <f>variáveis!K3861</f>
        <v>32.99</v>
      </c>
      <c r="AD114" s="6">
        <f>variáveis!K4005</f>
        <v>32.89</v>
      </c>
      <c r="AE114" s="6">
        <f>variáveis!K4149</f>
        <v>32.61</v>
      </c>
      <c r="AF114" s="6">
        <f>variáveis!K4293</f>
        <v>30.67</v>
      </c>
      <c r="AG114" s="6">
        <f>variáveis!K4437</f>
        <v>30.2</v>
      </c>
    </row>
    <row r="115" spans="2:33" x14ac:dyDescent="0.25">
      <c r="B115" s="7">
        <v>1840</v>
      </c>
      <c r="C115" s="6">
        <f>variáveis!K118</f>
        <v>29.91</v>
      </c>
      <c r="D115" s="6">
        <f>variáveis!K262</f>
        <v>30.36</v>
      </c>
      <c r="E115" s="6">
        <f>variáveis!K406</f>
        <v>31.05</v>
      </c>
      <c r="F115" s="6">
        <f>variáveis!K550</f>
        <v>31.68</v>
      </c>
      <c r="G115" s="6">
        <f>variáveis!K694</f>
        <v>32.19</v>
      </c>
      <c r="H115" s="6">
        <f>variáveis!K838</f>
        <v>32.25</v>
      </c>
      <c r="I115" s="6">
        <f>variáveis!K982</f>
        <v>31.83</v>
      </c>
      <c r="J115" s="6">
        <f>variáveis!K1126</f>
        <v>31.72</v>
      </c>
      <c r="K115" s="6">
        <f>variáveis!K1270</f>
        <v>31.45</v>
      </c>
      <c r="L115" s="6">
        <f>variáveis!K1414</f>
        <v>30.77</v>
      </c>
      <c r="M115" s="6">
        <f>variáveis!K1558</f>
        <v>30.69</v>
      </c>
      <c r="N115" s="6">
        <f>variáveis!K1702</f>
        <v>30.32</v>
      </c>
      <c r="O115" s="6">
        <f>variáveis!K1846</f>
        <v>30.15</v>
      </c>
      <c r="P115" s="6">
        <f>variáveis!K1990</f>
        <v>30.15</v>
      </c>
      <c r="Q115" s="6">
        <f>variáveis!K2134</f>
        <v>30.61</v>
      </c>
      <c r="R115" s="6">
        <f>variáveis!K2278</f>
        <v>31.02</v>
      </c>
      <c r="S115" s="6">
        <f>variáveis!K2422</f>
        <v>31.13</v>
      </c>
      <c r="T115" s="6">
        <f>variáveis!K2566</f>
        <v>31.07</v>
      </c>
      <c r="U115" s="6">
        <f>variáveis!K2710</f>
        <v>30.59</v>
      </c>
      <c r="V115" s="6">
        <f>variáveis!K2854</f>
        <v>30.89</v>
      </c>
      <c r="W115" s="6">
        <f>variáveis!K2998</f>
        <v>30.91</v>
      </c>
      <c r="X115" s="6">
        <f>variáveis!K3142</f>
        <v>30.43</v>
      </c>
      <c r="Y115" s="6">
        <f>variáveis!K3286</f>
        <v>29.93</v>
      </c>
      <c r="Z115" s="6">
        <f>variáveis!K3430</f>
        <v>29.62</v>
      </c>
      <c r="AA115" s="6">
        <f>variáveis!K3574</f>
        <v>29.94</v>
      </c>
      <c r="AB115" s="6">
        <f>variáveis!K3718</f>
        <v>33.590000000000003</v>
      </c>
      <c r="AC115" s="6">
        <f>variáveis!K3862</f>
        <v>33.18</v>
      </c>
      <c r="AD115" s="6">
        <f>variáveis!K4006</f>
        <v>32.89</v>
      </c>
      <c r="AE115" s="6">
        <f>variáveis!K4150</f>
        <v>32.57</v>
      </c>
      <c r="AF115" s="6">
        <f>variáveis!K4294</f>
        <v>30.68</v>
      </c>
      <c r="AG115" s="6">
        <f>variáveis!K4438</f>
        <v>30.21</v>
      </c>
    </row>
    <row r="116" spans="2:33" x14ac:dyDescent="0.25">
      <c r="B116" s="7">
        <v>1850</v>
      </c>
      <c r="C116" s="6">
        <f>variáveis!K119</f>
        <v>29.89</v>
      </c>
      <c r="D116" s="6">
        <f>variáveis!K263</f>
        <v>30.28</v>
      </c>
      <c r="E116" s="6">
        <f>variáveis!K407</f>
        <v>31.08</v>
      </c>
      <c r="F116" s="6">
        <f>variáveis!K551</f>
        <v>31.72</v>
      </c>
      <c r="G116" s="6">
        <f>variáveis!K695</f>
        <v>32.200000000000003</v>
      </c>
      <c r="H116" s="6">
        <f>variáveis!K839</f>
        <v>32.200000000000003</v>
      </c>
      <c r="I116" s="6">
        <f>variáveis!K983</f>
        <v>31.84</v>
      </c>
      <c r="J116" s="6">
        <f>variáveis!K1127</f>
        <v>31.73</v>
      </c>
      <c r="K116" s="6">
        <f>variáveis!K1271</f>
        <v>31.44</v>
      </c>
      <c r="L116" s="6">
        <f>variáveis!K1415</f>
        <v>30.79</v>
      </c>
      <c r="M116" s="6">
        <f>variáveis!K1559</f>
        <v>30.71</v>
      </c>
      <c r="N116" s="6">
        <f>variáveis!K1703</f>
        <v>30.33</v>
      </c>
      <c r="O116" s="6">
        <f>variáveis!K1847</f>
        <v>30.15</v>
      </c>
      <c r="P116" s="6">
        <f>variáveis!K1991</f>
        <v>30.16</v>
      </c>
      <c r="Q116" s="6">
        <f>variáveis!K2135</f>
        <v>30.62</v>
      </c>
      <c r="R116" s="6">
        <f>variáveis!K2279</f>
        <v>31.03</v>
      </c>
      <c r="S116" s="6">
        <f>variáveis!K2423</f>
        <v>31.14</v>
      </c>
      <c r="T116" s="6">
        <f>variáveis!K2567</f>
        <v>31.07</v>
      </c>
      <c r="U116" s="6">
        <f>variáveis!K2711</f>
        <v>30.6</v>
      </c>
      <c r="V116" s="6">
        <f>variáveis!K2855</f>
        <v>30.9</v>
      </c>
      <c r="W116" s="6">
        <f>variáveis!K2999</f>
        <v>30.91</v>
      </c>
      <c r="X116" s="6">
        <f>variáveis!K3143</f>
        <v>30.43</v>
      </c>
      <c r="Y116" s="6">
        <f>variáveis!K3287</f>
        <v>29.93</v>
      </c>
      <c r="Z116" s="6">
        <f>variáveis!K3431</f>
        <v>29.62</v>
      </c>
      <c r="AA116" s="6">
        <f>variáveis!K3575</f>
        <v>29.96</v>
      </c>
      <c r="AB116" s="6">
        <f>variáveis!K3719</f>
        <v>33.54</v>
      </c>
      <c r="AC116" s="6">
        <f>variáveis!K3863</f>
        <v>33.22</v>
      </c>
      <c r="AD116" s="6">
        <f>variáveis!K4007</f>
        <v>32.93</v>
      </c>
      <c r="AE116" s="6">
        <f>variáveis!K4151</f>
        <v>32.49</v>
      </c>
      <c r="AF116" s="6">
        <f>variáveis!K4295</f>
        <v>30.68</v>
      </c>
      <c r="AG116" s="6">
        <f>variáveis!K4439</f>
        <v>30.22</v>
      </c>
    </row>
    <row r="117" spans="2:33" x14ac:dyDescent="0.25">
      <c r="B117" s="7">
        <v>1900</v>
      </c>
      <c r="C117" s="6">
        <f>variáveis!K120</f>
        <v>29.87</v>
      </c>
      <c r="D117" s="6">
        <f>variáveis!K264</f>
        <v>30.36</v>
      </c>
      <c r="E117" s="6">
        <f>variáveis!K408</f>
        <v>31.09</v>
      </c>
      <c r="F117" s="6">
        <f>variáveis!K552</f>
        <v>31.75</v>
      </c>
      <c r="G117" s="6">
        <f>variáveis!K696</f>
        <v>32.21</v>
      </c>
      <c r="H117" s="6">
        <f>variáveis!K840</f>
        <v>32.19</v>
      </c>
      <c r="I117" s="6">
        <f>variáveis!K984</f>
        <v>31.84</v>
      </c>
      <c r="J117" s="6">
        <f>variáveis!K1128</f>
        <v>31.74</v>
      </c>
      <c r="K117" s="6">
        <f>variáveis!K1272</f>
        <v>31.43</v>
      </c>
      <c r="L117" s="6">
        <f>variáveis!K1416</f>
        <v>30.8</v>
      </c>
      <c r="M117" s="6">
        <f>variáveis!K1560</f>
        <v>30.71</v>
      </c>
      <c r="N117" s="6">
        <f>variáveis!K1704</f>
        <v>30.33</v>
      </c>
      <c r="O117" s="6">
        <f>variáveis!K1848</f>
        <v>30.16</v>
      </c>
      <c r="P117" s="6">
        <f>variáveis!K1992</f>
        <v>30.18</v>
      </c>
      <c r="Q117" s="6">
        <f>variáveis!K2136</f>
        <v>30.63</v>
      </c>
      <c r="R117" s="6">
        <f>variáveis!K2280</f>
        <v>31.04</v>
      </c>
      <c r="S117" s="6">
        <f>variáveis!K2424</f>
        <v>31.14</v>
      </c>
      <c r="T117" s="6">
        <f>variáveis!K2568</f>
        <v>31.07</v>
      </c>
      <c r="U117" s="6">
        <f>variáveis!K2712</f>
        <v>30.61</v>
      </c>
      <c r="V117" s="6">
        <f>variáveis!K2856</f>
        <v>30.91</v>
      </c>
      <c r="W117" s="6">
        <f>variáveis!K3000</f>
        <v>30.92</v>
      </c>
      <c r="X117" s="6">
        <f>variáveis!K3144</f>
        <v>30.42</v>
      </c>
      <c r="Y117" s="6">
        <f>variáveis!K3288</f>
        <v>29.93</v>
      </c>
      <c r="Z117" s="6">
        <f>variáveis!K3432</f>
        <v>29.63</v>
      </c>
      <c r="AA117" s="6">
        <f>variáveis!K3576</f>
        <v>29.97</v>
      </c>
      <c r="AB117" s="6">
        <f>variáveis!K3720</f>
        <v>32.33</v>
      </c>
      <c r="AC117" s="6">
        <f>variáveis!K3864</f>
        <v>33.29</v>
      </c>
      <c r="AD117" s="6">
        <f>variáveis!K4008</f>
        <v>32.869999999999997</v>
      </c>
      <c r="AE117" s="6">
        <f>variáveis!K4152</f>
        <v>32.299999999999997</v>
      </c>
      <c r="AF117" s="6">
        <f>variáveis!K4296</f>
        <v>30.7</v>
      </c>
      <c r="AG117" s="6">
        <f>variáveis!K4440</f>
        <v>30.24</v>
      </c>
    </row>
    <row r="118" spans="2:33" x14ac:dyDescent="0.25">
      <c r="B118" s="7">
        <v>1910</v>
      </c>
      <c r="C118" s="6">
        <f>variáveis!K121</f>
        <v>29.87</v>
      </c>
      <c r="D118" s="6">
        <f>variáveis!K265</f>
        <v>30.41</v>
      </c>
      <c r="E118" s="6">
        <f>variáveis!K409</f>
        <v>31.11</v>
      </c>
      <c r="F118" s="6">
        <f>variáveis!K553</f>
        <v>31.77</v>
      </c>
      <c r="G118" s="6">
        <f>variáveis!K697</f>
        <v>32.22</v>
      </c>
      <c r="H118" s="6">
        <f>variáveis!K841</f>
        <v>32.24</v>
      </c>
      <c r="I118" s="6">
        <f>variáveis!K985</f>
        <v>31.85</v>
      </c>
      <c r="J118" s="6">
        <f>variáveis!K1129</f>
        <v>31.75</v>
      </c>
      <c r="K118" s="6">
        <f>variáveis!K1273</f>
        <v>31.43</v>
      </c>
      <c r="L118" s="6">
        <f>variáveis!K1417</f>
        <v>30.8</v>
      </c>
      <c r="M118" s="6">
        <f>variáveis!K1561</f>
        <v>30.71</v>
      </c>
      <c r="N118" s="6">
        <f>variáveis!K1705</f>
        <v>30.33</v>
      </c>
      <c r="O118" s="6">
        <f>variáveis!K1849</f>
        <v>30.16</v>
      </c>
      <c r="P118" s="6">
        <f>variáveis!K1993</f>
        <v>30.19</v>
      </c>
      <c r="Q118" s="6">
        <f>variáveis!K2137</f>
        <v>30.65</v>
      </c>
      <c r="R118" s="6">
        <f>variáveis!K2281</f>
        <v>31.05</v>
      </c>
      <c r="S118" s="6">
        <f>variáveis!K2425</f>
        <v>31.14</v>
      </c>
      <c r="T118" s="6">
        <f>variáveis!K2569</f>
        <v>31.07</v>
      </c>
      <c r="U118" s="6">
        <f>variáveis!K2713</f>
        <v>30.62</v>
      </c>
      <c r="V118" s="6">
        <f>variáveis!K2857</f>
        <v>30.92</v>
      </c>
      <c r="W118" s="6">
        <f>variáveis!K3001</f>
        <v>30.93</v>
      </c>
      <c r="X118" s="6">
        <f>variáveis!K3145</f>
        <v>30.42</v>
      </c>
      <c r="Y118" s="6">
        <f>variáveis!K3289</f>
        <v>29.93</v>
      </c>
      <c r="Z118" s="6">
        <f>variáveis!K3433</f>
        <v>29.64</v>
      </c>
      <c r="AA118" s="6">
        <f>variáveis!K3577</f>
        <v>29.98</v>
      </c>
      <c r="AB118" s="6">
        <f>variáveis!K3721</f>
        <v>31.65</v>
      </c>
      <c r="AC118" s="6">
        <f>variáveis!K3865</f>
        <v>33.46</v>
      </c>
      <c r="AD118" s="6">
        <f>variáveis!K4009</f>
        <v>32.42</v>
      </c>
      <c r="AE118" s="6">
        <f>variáveis!K4153</f>
        <v>32.4</v>
      </c>
      <c r="AF118" s="6">
        <f>variáveis!K4297</f>
        <v>30.71</v>
      </c>
      <c r="AG118" s="6">
        <f>variáveis!K4441</f>
        <v>30.25</v>
      </c>
    </row>
    <row r="119" spans="2:33" x14ac:dyDescent="0.25">
      <c r="B119" s="7">
        <v>1920</v>
      </c>
      <c r="C119" s="6">
        <f>variáveis!K122</f>
        <v>29.91</v>
      </c>
      <c r="D119" s="6">
        <f>variáveis!K266</f>
        <v>30.41</v>
      </c>
      <c r="E119" s="6">
        <f>variáveis!K410</f>
        <v>31.13</v>
      </c>
      <c r="F119" s="6">
        <f>variáveis!K554</f>
        <v>31.78</v>
      </c>
      <c r="G119" s="6">
        <f>variáveis!K698</f>
        <v>32.229999999999997</v>
      </c>
      <c r="H119" s="6">
        <f>variáveis!K842</f>
        <v>32.25</v>
      </c>
      <c r="I119" s="6">
        <f>variáveis!K986</f>
        <v>31.86</v>
      </c>
      <c r="J119" s="6">
        <f>variáveis!K1130</f>
        <v>31.76</v>
      </c>
      <c r="K119" s="6">
        <f>variáveis!K1274</f>
        <v>31.42</v>
      </c>
      <c r="L119" s="6">
        <f>variáveis!K1418</f>
        <v>30.8</v>
      </c>
      <c r="M119" s="6">
        <f>variáveis!K1562</f>
        <v>30.72</v>
      </c>
      <c r="N119" s="6">
        <f>variáveis!K1706</f>
        <v>30.33</v>
      </c>
      <c r="O119" s="6">
        <f>variáveis!K1850</f>
        <v>30.17</v>
      </c>
      <c r="P119" s="6">
        <f>variáveis!K1994</f>
        <v>30.2</v>
      </c>
      <c r="Q119" s="6">
        <f>variáveis!K2138</f>
        <v>30.66</v>
      </c>
      <c r="R119" s="6">
        <f>variáveis!K2282</f>
        <v>31.06</v>
      </c>
      <c r="S119" s="6">
        <f>variáveis!K2426</f>
        <v>31.13</v>
      </c>
      <c r="T119" s="6">
        <f>variáveis!K2570</f>
        <v>31.06</v>
      </c>
      <c r="U119" s="6">
        <f>variáveis!K2714</f>
        <v>30.63</v>
      </c>
      <c r="V119" s="6">
        <f>variáveis!K2858</f>
        <v>30.92</v>
      </c>
      <c r="W119" s="6">
        <f>variáveis!K3002</f>
        <v>30.94</v>
      </c>
      <c r="X119" s="6">
        <f>variáveis!K3146</f>
        <v>30.42</v>
      </c>
      <c r="Y119" s="6">
        <f>variáveis!K3290</f>
        <v>29.93</v>
      </c>
      <c r="Z119" s="6">
        <f>variáveis!K3434</f>
        <v>29.64</v>
      </c>
      <c r="AA119" s="6">
        <f>variáveis!K3578</f>
        <v>30</v>
      </c>
      <c r="AB119" s="6">
        <f>variáveis!K3722</f>
        <v>30.73</v>
      </c>
      <c r="AC119" s="6">
        <f>variáveis!K3866</f>
        <v>33.22</v>
      </c>
      <c r="AD119" s="6">
        <f>variáveis!K4010</f>
        <v>31.67</v>
      </c>
      <c r="AE119" s="6">
        <f>variáveis!K4154</f>
        <v>32.950000000000003</v>
      </c>
      <c r="AF119" s="6">
        <f>variáveis!K4298</f>
        <v>30.72</v>
      </c>
      <c r="AG119" s="6">
        <f>variáveis!K4442</f>
        <v>30.25</v>
      </c>
    </row>
    <row r="120" spans="2:33" x14ac:dyDescent="0.25">
      <c r="B120" s="7">
        <v>1930</v>
      </c>
      <c r="C120" s="6">
        <f>variáveis!K123</f>
        <v>29.95</v>
      </c>
      <c r="D120" s="6">
        <f>variáveis!K267</f>
        <v>30.42</v>
      </c>
      <c r="E120" s="6">
        <f>variáveis!K411</f>
        <v>31.14</v>
      </c>
      <c r="F120" s="6">
        <f>variáveis!K555</f>
        <v>31.81</v>
      </c>
      <c r="G120" s="6">
        <f>variáveis!K699</f>
        <v>32.25</v>
      </c>
      <c r="H120" s="6">
        <f>variáveis!K843</f>
        <v>32.25</v>
      </c>
      <c r="I120" s="6">
        <f>variáveis!K987</f>
        <v>31.87</v>
      </c>
      <c r="J120" s="6">
        <f>variáveis!K1131</f>
        <v>31.7</v>
      </c>
      <c r="K120" s="6">
        <f>variáveis!K1275</f>
        <v>31.43</v>
      </c>
      <c r="L120" s="6">
        <f>variáveis!K1419</f>
        <v>30.81</v>
      </c>
      <c r="M120" s="6">
        <f>variáveis!K1563</f>
        <v>30.73</v>
      </c>
      <c r="N120" s="6">
        <f>variáveis!K1707</f>
        <v>30.33</v>
      </c>
      <c r="O120" s="6">
        <f>variáveis!K1851</f>
        <v>30.17</v>
      </c>
      <c r="P120" s="6">
        <f>variáveis!K1995</f>
        <v>30.21</v>
      </c>
      <c r="Q120" s="6">
        <f>variáveis!K2139</f>
        <v>30.68</v>
      </c>
      <c r="R120" s="6">
        <f>variáveis!K2283</f>
        <v>31.07</v>
      </c>
      <c r="S120" s="6">
        <f>variáveis!K2427</f>
        <v>31.14</v>
      </c>
      <c r="T120" s="6">
        <f>variáveis!K2571</f>
        <v>31.06</v>
      </c>
      <c r="U120" s="6">
        <f>variáveis!K2715</f>
        <v>30.64</v>
      </c>
      <c r="V120" s="6">
        <f>variáveis!K2859</f>
        <v>30.93</v>
      </c>
      <c r="W120" s="6">
        <f>variáveis!K3003</f>
        <v>30.94</v>
      </c>
      <c r="X120" s="6">
        <f>variáveis!K3147</f>
        <v>30.42</v>
      </c>
      <c r="Y120" s="6">
        <f>variáveis!K3291</f>
        <v>29.93</v>
      </c>
      <c r="Z120" s="6">
        <f>variáveis!K3435</f>
        <v>29.66</v>
      </c>
      <c r="AA120" s="6">
        <f>variáveis!K3579</f>
        <v>30.01</v>
      </c>
      <c r="AB120" s="6">
        <f>variáveis!K3723</f>
        <v>30.64</v>
      </c>
      <c r="AC120" s="6">
        <f>variáveis!K3867</f>
        <v>33.03</v>
      </c>
      <c r="AD120" s="6">
        <f>variáveis!K4011</f>
        <v>32.11</v>
      </c>
      <c r="AE120" s="6">
        <f>variáveis!K4155</f>
        <v>38.74</v>
      </c>
      <c r="AF120" s="6">
        <f>variáveis!K4299</f>
        <v>30.72</v>
      </c>
      <c r="AG120" s="6">
        <f>variáveis!K4443</f>
        <v>30.24</v>
      </c>
    </row>
    <row r="121" spans="2:33" x14ac:dyDescent="0.25">
      <c r="B121" s="7">
        <v>1940</v>
      </c>
      <c r="C121" s="6">
        <f>variáveis!K124</f>
        <v>29.95</v>
      </c>
      <c r="D121" s="6">
        <f>variáveis!K268</f>
        <v>30.43</v>
      </c>
      <c r="E121" s="6">
        <f>variáveis!K412</f>
        <v>31.16</v>
      </c>
      <c r="F121" s="6">
        <f>variáveis!K556</f>
        <v>31.83</v>
      </c>
      <c r="G121" s="6">
        <f>variáveis!K700</f>
        <v>32.26</v>
      </c>
      <c r="H121" s="6">
        <f>variáveis!K844</f>
        <v>32.24</v>
      </c>
      <c r="I121" s="6">
        <f>variáveis!K988</f>
        <v>31.89</v>
      </c>
      <c r="J121" s="6">
        <f>variáveis!K1132</f>
        <v>31.65</v>
      </c>
      <c r="K121" s="6">
        <f>variáveis!K1276</f>
        <v>31.43</v>
      </c>
      <c r="L121" s="6">
        <f>variáveis!K1420</f>
        <v>30.81</v>
      </c>
      <c r="M121" s="6">
        <f>variáveis!K1564</f>
        <v>30.73</v>
      </c>
      <c r="N121" s="6">
        <f>variáveis!K1708</f>
        <v>30.33</v>
      </c>
      <c r="O121" s="6">
        <f>variáveis!K1852</f>
        <v>30.18</v>
      </c>
      <c r="P121" s="6">
        <f>variáveis!K1996</f>
        <v>30.24</v>
      </c>
      <c r="Q121" s="6">
        <f>variáveis!K2140</f>
        <v>30.69</v>
      </c>
      <c r="R121" s="6">
        <f>variáveis!K2284</f>
        <v>31.07</v>
      </c>
      <c r="S121" s="6">
        <f>variáveis!K2428</f>
        <v>31.15</v>
      </c>
      <c r="T121" s="6">
        <f>variáveis!K2572</f>
        <v>31.06</v>
      </c>
      <c r="U121" s="6">
        <f>variáveis!K2716</f>
        <v>30.65</v>
      </c>
      <c r="V121" s="6">
        <f>variáveis!K2860</f>
        <v>30.94</v>
      </c>
      <c r="W121" s="6">
        <f>variáveis!K3004</f>
        <v>30.95</v>
      </c>
      <c r="X121" s="6">
        <f>variáveis!K3148</f>
        <v>30.42</v>
      </c>
      <c r="Y121" s="6">
        <f>variáveis!K3292</f>
        <v>29.93</v>
      </c>
      <c r="Z121" s="6">
        <f>variáveis!K3436</f>
        <v>29.67</v>
      </c>
      <c r="AA121" s="6">
        <f>variáveis!K3580</f>
        <v>30.02</v>
      </c>
      <c r="AB121" s="6">
        <f>variáveis!K3724</f>
        <v>30.6</v>
      </c>
      <c r="AC121" s="6">
        <f>variáveis!K3868</f>
        <v>33.340000000000003</v>
      </c>
      <c r="AD121" s="6">
        <f>variáveis!K4012</f>
        <v>32.450000000000003</v>
      </c>
      <c r="AE121" s="6">
        <f>variáveis!K4156</f>
        <v>41.8</v>
      </c>
      <c r="AF121" s="6">
        <f>variáveis!K4300</f>
        <v>30.73</v>
      </c>
      <c r="AG121" s="6">
        <f>variáveis!K4444</f>
        <v>30.23</v>
      </c>
    </row>
    <row r="122" spans="2:33" x14ac:dyDescent="0.25">
      <c r="B122" s="7">
        <v>1950</v>
      </c>
      <c r="C122" s="6">
        <f>variáveis!K125</f>
        <v>29.96</v>
      </c>
      <c r="D122" s="6">
        <f>variáveis!K269</f>
        <v>30.46</v>
      </c>
      <c r="E122" s="6">
        <f>variáveis!K413</f>
        <v>31.17</v>
      </c>
      <c r="F122" s="6">
        <f>variáveis!K557</f>
        <v>31.83</v>
      </c>
      <c r="G122" s="6">
        <f>variáveis!K701</f>
        <v>32.28</v>
      </c>
      <c r="H122" s="6">
        <f>variáveis!K845</f>
        <v>32.299999999999997</v>
      </c>
      <c r="I122" s="6">
        <f>variáveis!K989</f>
        <v>31.86</v>
      </c>
      <c r="J122" s="6">
        <f>variáveis!K1133</f>
        <v>31.64</v>
      </c>
      <c r="K122" s="6">
        <f>variáveis!K1277</f>
        <v>31.42</v>
      </c>
      <c r="L122" s="6">
        <f>variáveis!K1421</f>
        <v>30.82</v>
      </c>
      <c r="M122" s="6">
        <f>variáveis!K1565</f>
        <v>30.73</v>
      </c>
      <c r="N122" s="6">
        <f>variáveis!K1709</f>
        <v>30.34</v>
      </c>
      <c r="O122" s="6">
        <f>variáveis!K1853</f>
        <v>30.18</v>
      </c>
      <c r="P122" s="6">
        <f>variáveis!K1997</f>
        <v>30.27</v>
      </c>
      <c r="Q122" s="6">
        <f>variáveis!K2141</f>
        <v>30.71</v>
      </c>
      <c r="R122" s="6">
        <f>variáveis!K2285</f>
        <v>31.08</v>
      </c>
      <c r="S122" s="6">
        <f>variáveis!K2429</f>
        <v>31.15</v>
      </c>
      <c r="T122" s="6">
        <f>variáveis!K2573</f>
        <v>31.06</v>
      </c>
      <c r="U122" s="6">
        <f>variáveis!K2717</f>
        <v>30.66</v>
      </c>
      <c r="V122" s="6">
        <f>variáveis!K2861</f>
        <v>30.95</v>
      </c>
      <c r="W122" s="6">
        <f>variáveis!K3005</f>
        <v>30.96</v>
      </c>
      <c r="X122" s="6">
        <f>variáveis!K3149</f>
        <v>30.43</v>
      </c>
      <c r="Y122" s="6">
        <f>variáveis!K3293</f>
        <v>29.93</v>
      </c>
      <c r="Z122" s="6">
        <f>variáveis!K3437</f>
        <v>29.68</v>
      </c>
      <c r="AA122" s="6">
        <f>variáveis!K3581</f>
        <v>30.04</v>
      </c>
      <c r="AB122" s="6">
        <f>variáveis!K3725</f>
        <v>30.59</v>
      </c>
      <c r="AC122" s="6">
        <f>variáveis!K3869</f>
        <v>33.79</v>
      </c>
      <c r="AD122" s="6">
        <f>variáveis!K4013</f>
        <v>32.67</v>
      </c>
      <c r="AE122" s="6">
        <f>variáveis!K4157</f>
        <v>33.82</v>
      </c>
      <c r="AF122" s="6">
        <f>variáveis!K4301</f>
        <v>30.73</v>
      </c>
      <c r="AG122" s="6">
        <f>variáveis!K4445</f>
        <v>30.23</v>
      </c>
    </row>
    <row r="123" spans="2:33" x14ac:dyDescent="0.25">
      <c r="B123" s="7">
        <v>2000</v>
      </c>
      <c r="C123" s="6">
        <f>variáveis!K126</f>
        <v>30.01</v>
      </c>
      <c r="D123" s="6">
        <f>variáveis!K270</f>
        <v>30.49</v>
      </c>
      <c r="E123" s="6">
        <f>variáveis!K414</f>
        <v>31.19</v>
      </c>
      <c r="F123" s="6">
        <f>variáveis!K558</f>
        <v>31.82</v>
      </c>
      <c r="G123" s="6">
        <f>variáveis!K702</f>
        <v>32.31</v>
      </c>
      <c r="H123" s="6">
        <f>variáveis!K846</f>
        <v>32.340000000000003</v>
      </c>
      <c r="I123" s="6">
        <f>variáveis!K990</f>
        <v>31.76</v>
      </c>
      <c r="J123" s="6">
        <f>variáveis!K1134</f>
        <v>31.62</v>
      </c>
      <c r="K123" s="6">
        <f>variáveis!K1278</f>
        <v>31.42</v>
      </c>
      <c r="L123" s="6">
        <f>variáveis!K1422</f>
        <v>30.82</v>
      </c>
      <c r="M123" s="6">
        <f>variáveis!K1566</f>
        <v>30.73</v>
      </c>
      <c r="N123" s="6">
        <f>variáveis!K1710</f>
        <v>30.35</v>
      </c>
      <c r="O123" s="6">
        <f>variáveis!K1854</f>
        <v>30.18</v>
      </c>
      <c r="P123" s="6">
        <f>variáveis!K1998</f>
        <v>30.29</v>
      </c>
      <c r="Q123" s="6">
        <f>variáveis!K2142</f>
        <v>30.72</v>
      </c>
      <c r="R123" s="6">
        <f>variáveis!K2286</f>
        <v>31.09</v>
      </c>
      <c r="S123" s="6">
        <f>variáveis!K2430</f>
        <v>31.16</v>
      </c>
      <c r="T123" s="6">
        <f>variáveis!K2574</f>
        <v>31.06</v>
      </c>
      <c r="U123" s="6">
        <f>variáveis!K2718</f>
        <v>30.66</v>
      </c>
      <c r="V123" s="6">
        <f>variáveis!K2862</f>
        <v>30.95</v>
      </c>
      <c r="W123" s="6">
        <f>variáveis!K3006</f>
        <v>30.97</v>
      </c>
      <c r="X123" s="6">
        <f>variáveis!K3150</f>
        <v>30.42</v>
      </c>
      <c r="Y123" s="6">
        <f>variáveis!K3294</f>
        <v>29.94</v>
      </c>
      <c r="Z123" s="6">
        <f>variáveis!K3438</f>
        <v>29.69</v>
      </c>
      <c r="AA123" s="6">
        <f>variáveis!K3582</f>
        <v>30.05</v>
      </c>
      <c r="AB123" s="6">
        <f>variáveis!K3726</f>
        <v>30.59</v>
      </c>
      <c r="AC123" s="6">
        <f>variáveis!K3870</f>
        <v>34.049999999999997</v>
      </c>
      <c r="AD123" s="6">
        <f>variáveis!K4014</f>
        <v>33.08</v>
      </c>
      <c r="AE123" s="6">
        <f>variáveis!K4158</f>
        <v>31.62</v>
      </c>
      <c r="AF123" s="6">
        <f>variáveis!K4302</f>
        <v>30.75</v>
      </c>
      <c r="AG123" s="6">
        <f>variáveis!K4446</f>
        <v>30.23</v>
      </c>
    </row>
    <row r="124" spans="2:33" x14ac:dyDescent="0.25">
      <c r="B124" s="7">
        <v>2010</v>
      </c>
      <c r="C124" s="6">
        <f>variáveis!K127</f>
        <v>30.05</v>
      </c>
      <c r="D124" s="6">
        <f>variáveis!K271</f>
        <v>30.52</v>
      </c>
      <c r="E124" s="6">
        <f>variáveis!K415</f>
        <v>31.2</v>
      </c>
      <c r="F124" s="6">
        <f>variáveis!K559</f>
        <v>31.84</v>
      </c>
      <c r="G124" s="6">
        <f>variáveis!K703</f>
        <v>32.33</v>
      </c>
      <c r="H124" s="6">
        <f>variáveis!K847</f>
        <v>32.270000000000003</v>
      </c>
      <c r="I124" s="6">
        <f>variáveis!K991</f>
        <v>31.73</v>
      </c>
      <c r="J124" s="6">
        <f>variáveis!K1135</f>
        <v>31.7</v>
      </c>
      <c r="K124" s="6">
        <f>variáveis!K1279</f>
        <v>31.42</v>
      </c>
      <c r="L124" s="6">
        <f>variáveis!K1423</f>
        <v>30.82</v>
      </c>
      <c r="M124" s="6">
        <f>variáveis!K1567</f>
        <v>30.74</v>
      </c>
      <c r="N124" s="6">
        <f>variáveis!K1711</f>
        <v>30.36</v>
      </c>
      <c r="O124" s="6">
        <f>variáveis!K1855</f>
        <v>30.19</v>
      </c>
      <c r="P124" s="6">
        <f>variáveis!K1999</f>
        <v>30.31</v>
      </c>
      <c r="Q124" s="6">
        <f>variáveis!K2143</f>
        <v>30.73</v>
      </c>
      <c r="R124" s="6">
        <f>variáveis!K2287</f>
        <v>31.1</v>
      </c>
      <c r="S124" s="6">
        <f>variáveis!K2431</f>
        <v>31.17</v>
      </c>
      <c r="T124" s="6">
        <f>variáveis!K2575</f>
        <v>31.06</v>
      </c>
      <c r="U124" s="6">
        <f>variáveis!K2719</f>
        <v>30.66</v>
      </c>
      <c r="V124" s="6">
        <f>variáveis!K2863</f>
        <v>30.96</v>
      </c>
      <c r="W124" s="6">
        <f>variáveis!K3007</f>
        <v>30.98</v>
      </c>
      <c r="X124" s="6">
        <f>variáveis!K3151</f>
        <v>30.43</v>
      </c>
      <c r="Y124" s="6">
        <f>variáveis!K3295</f>
        <v>29.94</v>
      </c>
      <c r="Z124" s="6">
        <f>variáveis!K3439</f>
        <v>29.7</v>
      </c>
      <c r="AA124" s="6">
        <f>variáveis!K3583</f>
        <v>30.07</v>
      </c>
      <c r="AB124" s="6">
        <f>variáveis!K3727</f>
        <v>30.62</v>
      </c>
      <c r="AC124" s="6">
        <f>variáveis!K3871</f>
        <v>33.619999999999997</v>
      </c>
      <c r="AD124" s="6">
        <f>variáveis!K4015</f>
        <v>33.1</v>
      </c>
      <c r="AE124" s="6">
        <f>variáveis!K4159</f>
        <v>31.44</v>
      </c>
      <c r="AF124" s="6">
        <f>variáveis!K4303</f>
        <v>30.75</v>
      </c>
      <c r="AG124" s="6">
        <f>variáveis!K4447</f>
        <v>30.23</v>
      </c>
    </row>
    <row r="125" spans="2:33" x14ac:dyDescent="0.25">
      <c r="B125" s="7">
        <v>2020</v>
      </c>
      <c r="C125" s="6">
        <f>variáveis!K128</f>
        <v>30.05</v>
      </c>
      <c r="D125" s="6">
        <f>variáveis!K272</f>
        <v>30.52</v>
      </c>
      <c r="E125" s="6">
        <f>variáveis!K416</f>
        <v>31.22</v>
      </c>
      <c r="F125" s="6">
        <f>variáveis!K560</f>
        <v>31.85</v>
      </c>
      <c r="G125" s="6">
        <f>variáveis!K704</f>
        <v>32.36</v>
      </c>
      <c r="H125" s="6">
        <f>variáveis!K848</f>
        <v>32.21</v>
      </c>
      <c r="I125" s="6">
        <f>variáveis!K992</f>
        <v>31.85</v>
      </c>
      <c r="J125" s="6">
        <f>variáveis!K1136</f>
        <v>31.76</v>
      </c>
      <c r="K125" s="6">
        <f>variáveis!K1280</f>
        <v>31.42</v>
      </c>
      <c r="L125" s="6">
        <f>variáveis!K1424</f>
        <v>30.83</v>
      </c>
      <c r="M125" s="6">
        <f>variáveis!K1568</f>
        <v>30.74</v>
      </c>
      <c r="N125" s="6">
        <f>variáveis!K1712</f>
        <v>30.36</v>
      </c>
      <c r="O125" s="6">
        <f>variáveis!K1856</f>
        <v>30.19</v>
      </c>
      <c r="P125" s="6">
        <f>variáveis!K2000</f>
        <v>30.33</v>
      </c>
      <c r="Q125" s="6">
        <f>variáveis!K2144</f>
        <v>30.72</v>
      </c>
      <c r="R125" s="6">
        <f>variáveis!K2288</f>
        <v>31.11</v>
      </c>
      <c r="S125" s="6">
        <f>variáveis!K2432</f>
        <v>31.17</v>
      </c>
      <c r="T125" s="6">
        <f>variáveis!K2576</f>
        <v>31.06</v>
      </c>
      <c r="U125" s="6">
        <f>variáveis!K2720</f>
        <v>30.67</v>
      </c>
      <c r="V125" s="6">
        <f>variáveis!K2864</f>
        <v>30.97</v>
      </c>
      <c r="W125" s="6">
        <f>variáveis!K3008</f>
        <v>30.99</v>
      </c>
      <c r="X125" s="6">
        <f>variáveis!K3152</f>
        <v>30.42</v>
      </c>
      <c r="Y125" s="6">
        <f>variáveis!K3296</f>
        <v>29.94</v>
      </c>
      <c r="Z125" s="6">
        <f>variáveis!K3440</f>
        <v>29.71</v>
      </c>
      <c r="AA125" s="6">
        <f>variáveis!K3584</f>
        <v>30.08</v>
      </c>
      <c r="AB125" s="6">
        <f>variáveis!K3728</f>
        <v>30.65</v>
      </c>
      <c r="AC125" s="6">
        <f>variáveis!K3872</f>
        <v>33.31</v>
      </c>
      <c r="AD125" s="6">
        <f>variáveis!K4016</f>
        <v>33.11</v>
      </c>
      <c r="AE125" s="6">
        <f>variáveis!K4160</f>
        <v>31.45</v>
      </c>
      <c r="AF125" s="6">
        <f>variáveis!K4304</f>
        <v>30.75</v>
      </c>
      <c r="AG125" s="6">
        <f>variáveis!K4448</f>
        <v>30.23</v>
      </c>
    </row>
    <row r="126" spans="2:33" x14ac:dyDescent="0.25">
      <c r="B126" s="7">
        <v>2030</v>
      </c>
      <c r="C126" s="6">
        <f>variáveis!K129</f>
        <v>30.05</v>
      </c>
      <c r="D126" s="6">
        <f>variáveis!K273</f>
        <v>30.54</v>
      </c>
      <c r="E126" s="6">
        <f>variáveis!K417</f>
        <v>31.23</v>
      </c>
      <c r="F126" s="6">
        <f>variáveis!K561</f>
        <v>31.86</v>
      </c>
      <c r="G126" s="6">
        <f>variáveis!K705</f>
        <v>32.380000000000003</v>
      </c>
      <c r="H126" s="6">
        <f>variáveis!K849</f>
        <v>32.19</v>
      </c>
      <c r="I126" s="6">
        <f>variáveis!K993</f>
        <v>31.9</v>
      </c>
      <c r="J126" s="6">
        <f>variáveis!K1137</f>
        <v>31.79</v>
      </c>
      <c r="K126" s="6">
        <f>variáveis!K1281</f>
        <v>31.41</v>
      </c>
      <c r="L126" s="6">
        <f>variáveis!K1425</f>
        <v>30.83</v>
      </c>
      <c r="M126" s="6">
        <f>variáveis!K1569</f>
        <v>30.74</v>
      </c>
      <c r="N126" s="6">
        <f>variáveis!K1713</f>
        <v>30.37</v>
      </c>
      <c r="O126" s="6">
        <f>variáveis!K1857</f>
        <v>30.2</v>
      </c>
      <c r="P126" s="6">
        <f>variáveis!K2001</f>
        <v>30.34</v>
      </c>
      <c r="Q126" s="6">
        <f>variáveis!K2145</f>
        <v>30.7</v>
      </c>
      <c r="R126" s="6">
        <f>variáveis!K2289</f>
        <v>31.12</v>
      </c>
      <c r="S126" s="6">
        <f>variáveis!K2433</f>
        <v>31.18</v>
      </c>
      <c r="T126" s="6">
        <f>variáveis!K2577</f>
        <v>31.06</v>
      </c>
      <c r="U126" s="6">
        <f>variáveis!K2721</f>
        <v>30.67</v>
      </c>
      <c r="V126" s="6">
        <f>variáveis!K2865</f>
        <v>30.97</v>
      </c>
      <c r="W126" s="6">
        <f>variáveis!K3009</f>
        <v>30.99</v>
      </c>
      <c r="X126" s="6">
        <f>variáveis!K3153</f>
        <v>30.42</v>
      </c>
      <c r="Y126" s="6">
        <f>variáveis!K3297</f>
        <v>29.94</v>
      </c>
      <c r="Z126" s="6">
        <f>variáveis!K3441</f>
        <v>29.72</v>
      </c>
      <c r="AA126" s="6">
        <f>variáveis!K3585</f>
        <v>30.1</v>
      </c>
      <c r="AB126" s="6">
        <f>variáveis!K3729</f>
        <v>30.7</v>
      </c>
      <c r="AC126" s="6">
        <f>variáveis!K3873</f>
        <v>33.26</v>
      </c>
      <c r="AD126" s="6">
        <f>variáveis!K4017</f>
        <v>33.29</v>
      </c>
      <c r="AE126" s="6">
        <f>variáveis!K4161</f>
        <v>31.46</v>
      </c>
      <c r="AF126" s="6">
        <f>variáveis!K4305</f>
        <v>30.76</v>
      </c>
      <c r="AG126" s="6">
        <f>variáveis!K4449</f>
        <v>30.24</v>
      </c>
    </row>
    <row r="127" spans="2:33" x14ac:dyDescent="0.25">
      <c r="B127" s="7">
        <v>2040</v>
      </c>
      <c r="C127" s="6">
        <f>variáveis!K130</f>
        <v>30.07</v>
      </c>
      <c r="D127" s="6">
        <f>variáveis!K274</f>
        <v>30.58</v>
      </c>
      <c r="E127" s="6">
        <f>variáveis!K418</f>
        <v>31.25</v>
      </c>
      <c r="F127" s="6">
        <f>variáveis!K562</f>
        <v>31.87</v>
      </c>
      <c r="G127" s="6">
        <f>variáveis!K706</f>
        <v>32.340000000000003</v>
      </c>
      <c r="H127" s="6">
        <f>variáveis!K850</f>
        <v>32.22</v>
      </c>
      <c r="I127" s="6">
        <f>variáveis!K994</f>
        <v>31.9</v>
      </c>
      <c r="J127" s="6">
        <f>variáveis!K1138</f>
        <v>31.81</v>
      </c>
      <c r="K127" s="6">
        <f>variáveis!K1282</f>
        <v>31.41</v>
      </c>
      <c r="L127" s="6">
        <f>variáveis!K1426</f>
        <v>30.84</v>
      </c>
      <c r="M127" s="6">
        <f>variáveis!K1570</f>
        <v>30.74</v>
      </c>
      <c r="N127" s="6">
        <f>variáveis!K1714</f>
        <v>30.37</v>
      </c>
      <c r="O127" s="6">
        <f>variáveis!K1858</f>
        <v>30.2</v>
      </c>
      <c r="P127" s="6">
        <f>variáveis!K2002</f>
        <v>30.36</v>
      </c>
      <c r="Q127" s="6">
        <f>variáveis!K2146</f>
        <v>30.7</v>
      </c>
      <c r="R127" s="6">
        <f>variáveis!K2290</f>
        <v>31.13</v>
      </c>
      <c r="S127" s="6">
        <f>variáveis!K2434</f>
        <v>31.18</v>
      </c>
      <c r="T127" s="6">
        <f>variáveis!K2578</f>
        <v>31.06</v>
      </c>
      <c r="U127" s="6">
        <f>variáveis!K2722</f>
        <v>30.7</v>
      </c>
      <c r="V127" s="6">
        <f>variáveis!K2866</f>
        <v>30.97</v>
      </c>
      <c r="W127" s="6">
        <f>variáveis!K3010</f>
        <v>30.99</v>
      </c>
      <c r="X127" s="6">
        <f>variáveis!K3154</f>
        <v>30.42</v>
      </c>
      <c r="Y127" s="6">
        <f>variáveis!K3298</f>
        <v>29.94</v>
      </c>
      <c r="Z127" s="6">
        <f>variáveis!K3442</f>
        <v>29.73</v>
      </c>
      <c r="AA127" s="6">
        <f>variáveis!K3586</f>
        <v>30.11</v>
      </c>
      <c r="AB127" s="6">
        <f>variáveis!K3730</f>
        <v>30.82</v>
      </c>
      <c r="AC127" s="6">
        <f>variáveis!K3874</f>
        <v>33.19</v>
      </c>
      <c r="AD127" s="6">
        <f>variáveis!K4018</f>
        <v>32.979999999999997</v>
      </c>
      <c r="AE127" s="6">
        <f>variáveis!K4162</f>
        <v>31.46</v>
      </c>
      <c r="AF127" s="6">
        <f>variáveis!K4306</f>
        <v>30.77</v>
      </c>
      <c r="AG127" s="6">
        <f>variáveis!K4450</f>
        <v>30.25</v>
      </c>
    </row>
    <row r="128" spans="2:33" x14ac:dyDescent="0.25">
      <c r="B128" s="7">
        <v>2050</v>
      </c>
      <c r="C128" s="6">
        <f>variáveis!K131</f>
        <v>30.1</v>
      </c>
      <c r="D128" s="6">
        <f>variáveis!K275</f>
        <v>30.57</v>
      </c>
      <c r="E128" s="6">
        <f>variáveis!K419</f>
        <v>31.26</v>
      </c>
      <c r="F128" s="6">
        <f>variáveis!K563</f>
        <v>31.9</v>
      </c>
      <c r="G128" s="6">
        <f>variáveis!K707</f>
        <v>32.32</v>
      </c>
      <c r="H128" s="6">
        <f>variáveis!K851</f>
        <v>32.369999999999997</v>
      </c>
      <c r="I128" s="6">
        <f>variáveis!K995</f>
        <v>31.9</v>
      </c>
      <c r="J128" s="6">
        <f>variáveis!K1139</f>
        <v>31.81</v>
      </c>
      <c r="K128" s="6">
        <f>variáveis!K1283</f>
        <v>31.4</v>
      </c>
      <c r="L128" s="6">
        <f>variáveis!K1427</f>
        <v>30.84</v>
      </c>
      <c r="M128" s="6">
        <f>variáveis!K1571</f>
        <v>30.75</v>
      </c>
      <c r="N128" s="6">
        <f>variáveis!K1715</f>
        <v>30.38</v>
      </c>
      <c r="O128" s="6">
        <f>variáveis!K1859</f>
        <v>30.2</v>
      </c>
      <c r="P128" s="6">
        <f>variáveis!K2003</f>
        <v>30.37</v>
      </c>
      <c r="Q128" s="6">
        <f>variáveis!K2147</f>
        <v>30.73</v>
      </c>
      <c r="R128" s="6">
        <f>variáveis!K2291</f>
        <v>31.13</v>
      </c>
      <c r="S128" s="6">
        <f>variáveis!K2435</f>
        <v>31.19</v>
      </c>
      <c r="T128" s="6">
        <f>variáveis!K2579</f>
        <v>31.05</v>
      </c>
      <c r="U128" s="6">
        <f>variáveis!K2723</f>
        <v>30.73</v>
      </c>
      <c r="V128" s="6">
        <f>variáveis!K2867</f>
        <v>30.98</v>
      </c>
      <c r="W128" s="6">
        <f>variáveis!K3011</f>
        <v>31</v>
      </c>
      <c r="X128" s="6">
        <f>variáveis!K3155</f>
        <v>30.43</v>
      </c>
      <c r="Y128" s="6">
        <f>variáveis!K3299</f>
        <v>29.94</v>
      </c>
      <c r="Z128" s="6">
        <f>variáveis!K3443</f>
        <v>29.74</v>
      </c>
      <c r="AA128" s="6">
        <f>variáveis!K3587</f>
        <v>30.13</v>
      </c>
      <c r="AB128" s="6">
        <f>variáveis!K3731</f>
        <v>30.98</v>
      </c>
      <c r="AC128" s="6">
        <f>variáveis!K3875</f>
        <v>33.18</v>
      </c>
      <c r="AD128" s="6">
        <f>variáveis!K4019</f>
        <v>32.65</v>
      </c>
      <c r="AE128" s="6">
        <f>variáveis!K4163</f>
        <v>31.46</v>
      </c>
      <c r="AF128" s="6">
        <f>variáveis!K4307</f>
        <v>30.77</v>
      </c>
      <c r="AG128" s="6">
        <f>variáveis!K4451</f>
        <v>30.25</v>
      </c>
    </row>
    <row r="129" spans="2:33" x14ac:dyDescent="0.25">
      <c r="B129" s="7">
        <v>2100</v>
      </c>
      <c r="C129" s="6">
        <f>variáveis!K132</f>
        <v>30.12</v>
      </c>
      <c r="D129" s="6">
        <f>variáveis!K276</f>
        <v>30.54</v>
      </c>
      <c r="E129" s="6">
        <f>variáveis!K420</f>
        <v>31.27</v>
      </c>
      <c r="F129" s="6">
        <f>variáveis!K564</f>
        <v>31.9</v>
      </c>
      <c r="G129" s="6">
        <f>variáveis!K708</f>
        <v>32.35</v>
      </c>
      <c r="H129" s="6">
        <f>variáveis!K852</f>
        <v>32.42</v>
      </c>
      <c r="I129" s="6">
        <f>variáveis!K996</f>
        <v>31.92</v>
      </c>
      <c r="J129" s="6">
        <f>variáveis!K1140</f>
        <v>31.81</v>
      </c>
      <c r="K129" s="6">
        <f>variáveis!K1284</f>
        <v>31.4</v>
      </c>
      <c r="L129" s="6">
        <f>variáveis!K1428</f>
        <v>30.85</v>
      </c>
      <c r="M129" s="6">
        <f>variáveis!K1572</f>
        <v>30.75</v>
      </c>
      <c r="N129" s="6">
        <f>variáveis!K1716</f>
        <v>30.39</v>
      </c>
      <c r="O129" s="6">
        <f>variáveis!K1860</f>
        <v>30.21</v>
      </c>
      <c r="P129" s="6">
        <f>variáveis!K2004</f>
        <v>30.39</v>
      </c>
      <c r="Q129" s="6">
        <f>variáveis!K2148</f>
        <v>30.77</v>
      </c>
      <c r="R129" s="6">
        <f>variáveis!K2292</f>
        <v>31.12</v>
      </c>
      <c r="S129" s="6">
        <f>variáveis!K2436</f>
        <v>31.2</v>
      </c>
      <c r="T129" s="6">
        <f>variáveis!K2580</f>
        <v>31.05</v>
      </c>
      <c r="U129" s="6">
        <f>variáveis!K2724</f>
        <v>30.74</v>
      </c>
      <c r="V129" s="6">
        <f>variáveis!K2868</f>
        <v>30.98</v>
      </c>
      <c r="W129" s="6">
        <f>variáveis!K3012</f>
        <v>31</v>
      </c>
      <c r="X129" s="6">
        <f>variáveis!K3156</f>
        <v>30.43</v>
      </c>
      <c r="Y129" s="6">
        <f>variáveis!K3300</f>
        <v>29.94</v>
      </c>
      <c r="Z129" s="6">
        <f>variáveis!K3444</f>
        <v>29.75</v>
      </c>
      <c r="AA129" s="6">
        <f>variáveis!K3588</f>
        <v>30.14</v>
      </c>
      <c r="AB129" s="6">
        <f>variáveis!K3732</f>
        <v>31.06</v>
      </c>
      <c r="AC129" s="6">
        <f>variáveis!K3876</f>
        <v>33.1</v>
      </c>
      <c r="AD129" s="6">
        <f>variáveis!K4020</f>
        <v>32.49</v>
      </c>
      <c r="AE129" s="6">
        <f>variáveis!K4164</f>
        <v>31.45</v>
      </c>
      <c r="AF129" s="6">
        <f>variáveis!K4308</f>
        <v>30.78</v>
      </c>
      <c r="AG129" s="6">
        <f>variáveis!K4452</f>
        <v>30.26</v>
      </c>
    </row>
    <row r="130" spans="2:33" x14ac:dyDescent="0.25">
      <c r="B130" s="7">
        <v>2110</v>
      </c>
      <c r="C130" s="6">
        <f>variáveis!K133</f>
        <v>30.13</v>
      </c>
      <c r="D130" s="6">
        <f>variáveis!K277</f>
        <v>30.52</v>
      </c>
      <c r="E130" s="6">
        <f>variáveis!K421</f>
        <v>31.29</v>
      </c>
      <c r="F130" s="6">
        <f>variáveis!K565</f>
        <v>31.92</v>
      </c>
      <c r="G130" s="6">
        <f>variáveis!K709</f>
        <v>32.299999999999997</v>
      </c>
      <c r="H130" s="6">
        <f>variáveis!K853</f>
        <v>32.409999999999997</v>
      </c>
      <c r="I130" s="6">
        <f>variáveis!K997</f>
        <v>31.94</v>
      </c>
      <c r="J130" s="6">
        <f>variáveis!K1141</f>
        <v>31.81</v>
      </c>
      <c r="K130" s="6">
        <f>variáveis!K1285</f>
        <v>31.4</v>
      </c>
      <c r="L130" s="6">
        <f>variáveis!K1429</f>
        <v>30.85</v>
      </c>
      <c r="M130" s="6">
        <f>variáveis!K1573</f>
        <v>30.75</v>
      </c>
      <c r="N130" s="6">
        <f>variáveis!K1717</f>
        <v>30.39</v>
      </c>
      <c r="O130" s="6">
        <f>variáveis!K1861</f>
        <v>30.21</v>
      </c>
      <c r="P130" s="6">
        <f>variáveis!K2005</f>
        <v>30.4</v>
      </c>
      <c r="Q130" s="6">
        <f>variáveis!K2149</f>
        <v>30.78</v>
      </c>
      <c r="R130" s="6">
        <f>variáveis!K2293</f>
        <v>31.13</v>
      </c>
      <c r="S130" s="6">
        <f>variáveis!K2437</f>
        <v>31.21</v>
      </c>
      <c r="T130" s="6">
        <f>variáveis!K2581</f>
        <v>31.05</v>
      </c>
      <c r="U130" s="6">
        <f>variáveis!K2725</f>
        <v>30.75</v>
      </c>
      <c r="V130" s="6">
        <f>variáveis!K2869</f>
        <v>30.99</v>
      </c>
      <c r="W130" s="6">
        <f>variáveis!K3013</f>
        <v>31</v>
      </c>
      <c r="X130" s="6">
        <f>variáveis!K3157</f>
        <v>30.43</v>
      </c>
      <c r="Y130" s="6">
        <f>variáveis!K3301</f>
        <v>29.94</v>
      </c>
      <c r="Z130" s="6">
        <f>variáveis!K3445</f>
        <v>29.75</v>
      </c>
      <c r="AA130" s="6">
        <f>variáveis!K3589</f>
        <v>30.16</v>
      </c>
      <c r="AB130" s="6">
        <f>variáveis!K3733</f>
        <v>31.23</v>
      </c>
      <c r="AC130" s="6">
        <f>variáveis!K3877</f>
        <v>33.01</v>
      </c>
      <c r="AD130" s="6">
        <f>variáveis!K4021</f>
        <v>32.409999999999997</v>
      </c>
      <c r="AE130" s="6">
        <f>variáveis!K4165</f>
        <v>31.43</v>
      </c>
      <c r="AF130" s="6">
        <f>variáveis!K4309</f>
        <v>30.78</v>
      </c>
      <c r="AG130" s="6">
        <f>variáveis!K4453</f>
        <v>30.27</v>
      </c>
    </row>
    <row r="131" spans="2:33" x14ac:dyDescent="0.25">
      <c r="B131" s="7">
        <v>2120</v>
      </c>
      <c r="C131" s="6">
        <f>variáveis!K134</f>
        <v>30.15</v>
      </c>
      <c r="D131" s="6">
        <f>variáveis!K278</f>
        <v>30.52</v>
      </c>
      <c r="E131" s="6">
        <f>variáveis!K422</f>
        <v>31.28</v>
      </c>
      <c r="F131" s="6">
        <f>variáveis!K566</f>
        <v>31.93</v>
      </c>
      <c r="G131" s="6">
        <f>variáveis!K710</f>
        <v>32.24</v>
      </c>
      <c r="H131" s="6">
        <f>variáveis!K854</f>
        <v>32.409999999999997</v>
      </c>
      <c r="I131" s="6">
        <f>variáveis!K998</f>
        <v>31.93</v>
      </c>
      <c r="J131" s="6">
        <f>variáveis!K1142</f>
        <v>31.81</v>
      </c>
      <c r="K131" s="6">
        <f>variáveis!K1286</f>
        <v>31.39</v>
      </c>
      <c r="L131" s="6">
        <f>variáveis!K1430</f>
        <v>30.85</v>
      </c>
      <c r="M131" s="6">
        <f>variáveis!K1574</f>
        <v>30.76</v>
      </c>
      <c r="N131" s="6">
        <f>variáveis!K1718</f>
        <v>30.4</v>
      </c>
      <c r="O131" s="6">
        <f>variáveis!K1862</f>
        <v>30.21</v>
      </c>
      <c r="P131" s="6">
        <f>variáveis!K2006</f>
        <v>30.42</v>
      </c>
      <c r="Q131" s="6">
        <f>variáveis!K2150</f>
        <v>30.78</v>
      </c>
      <c r="R131" s="6">
        <f>variáveis!K2294</f>
        <v>31.13</v>
      </c>
      <c r="S131" s="6">
        <f>variáveis!K2438</f>
        <v>31.21</v>
      </c>
      <c r="T131" s="6">
        <f>variáveis!K2582</f>
        <v>31.05</v>
      </c>
      <c r="U131" s="6">
        <f>variáveis!K2726</f>
        <v>30.76</v>
      </c>
      <c r="V131" s="6">
        <f>variáveis!K2870</f>
        <v>31</v>
      </c>
      <c r="W131" s="6">
        <f>variáveis!K3014</f>
        <v>31.01</v>
      </c>
      <c r="X131" s="6">
        <f>variáveis!K3158</f>
        <v>30.43</v>
      </c>
      <c r="Y131" s="6">
        <f>variáveis!K3302</f>
        <v>29.94</v>
      </c>
      <c r="Z131" s="6">
        <f>variáveis!K3446</f>
        <v>29.73</v>
      </c>
      <c r="AA131" s="6">
        <f>variáveis!K3590</f>
        <v>30.17</v>
      </c>
      <c r="AB131" s="6">
        <f>variáveis!K3734</f>
        <v>32.22</v>
      </c>
      <c r="AC131" s="6">
        <f>variáveis!K3878</f>
        <v>32.909999999999997</v>
      </c>
      <c r="AD131" s="6">
        <f>variáveis!K4022</f>
        <v>32.42</v>
      </c>
      <c r="AE131" s="6">
        <f>variáveis!K4166</f>
        <v>31.45</v>
      </c>
      <c r="AF131" s="6">
        <f>variáveis!K4310</f>
        <v>30.79</v>
      </c>
      <c r="AG131" s="6">
        <f>variáveis!K4454</f>
        <v>30.28</v>
      </c>
    </row>
    <row r="132" spans="2:33" x14ac:dyDescent="0.25">
      <c r="B132" s="7">
        <v>2130</v>
      </c>
      <c r="C132" s="6">
        <f>variáveis!K135</f>
        <v>30.16</v>
      </c>
      <c r="D132" s="6">
        <f>variáveis!K279</f>
        <v>30.51</v>
      </c>
      <c r="E132" s="6">
        <f>variáveis!K423</f>
        <v>31.27</v>
      </c>
      <c r="F132" s="6">
        <f>variáveis!K567</f>
        <v>31.93</v>
      </c>
      <c r="G132" s="6">
        <f>variáveis!K711</f>
        <v>32.21</v>
      </c>
      <c r="H132" s="6">
        <f>variáveis!K855</f>
        <v>32.4</v>
      </c>
      <c r="I132" s="6">
        <f>variáveis!K999</f>
        <v>31.93</v>
      </c>
      <c r="J132" s="6">
        <f>variáveis!K1143</f>
        <v>31.82</v>
      </c>
      <c r="K132" s="6">
        <f>variáveis!K1287</f>
        <v>31.39</v>
      </c>
      <c r="L132" s="6">
        <f>variáveis!K1431</f>
        <v>30.86</v>
      </c>
      <c r="M132" s="6">
        <f>variáveis!K1575</f>
        <v>30.76</v>
      </c>
      <c r="N132" s="6">
        <f>variáveis!K1719</f>
        <v>30.4</v>
      </c>
      <c r="O132" s="6">
        <f>variáveis!K1863</f>
        <v>30.21</v>
      </c>
      <c r="P132" s="6">
        <f>variáveis!K2007</f>
        <v>30.43</v>
      </c>
      <c r="Q132" s="6">
        <f>variáveis!K2151</f>
        <v>30.81</v>
      </c>
      <c r="R132" s="6">
        <f>variáveis!K2295</f>
        <v>31.13</v>
      </c>
      <c r="S132" s="6">
        <f>variáveis!K2439</f>
        <v>31.22</v>
      </c>
      <c r="T132" s="6">
        <f>variáveis!K2583</f>
        <v>31.05</v>
      </c>
      <c r="U132" s="6">
        <f>variáveis!K2727</f>
        <v>30.78</v>
      </c>
      <c r="V132" s="6">
        <f>variáveis!K2871</f>
        <v>31.01</v>
      </c>
      <c r="W132" s="6">
        <f>variáveis!K3015</f>
        <v>31.01</v>
      </c>
      <c r="X132" s="6">
        <f>variáveis!K3159</f>
        <v>30.43</v>
      </c>
      <c r="Y132" s="6">
        <f>variáveis!K3303</f>
        <v>29.94</v>
      </c>
      <c r="Z132" s="6">
        <f>variáveis!K3447</f>
        <v>29.72</v>
      </c>
      <c r="AA132" s="6">
        <f>variáveis!K3591</f>
        <v>30.19</v>
      </c>
      <c r="AB132" s="6">
        <f>variáveis!K3735</f>
        <v>33.33</v>
      </c>
      <c r="AC132" s="6">
        <f>variáveis!K3879</f>
        <v>32.89</v>
      </c>
      <c r="AD132" s="6">
        <f>variáveis!K4023</f>
        <v>32.35</v>
      </c>
      <c r="AE132" s="6">
        <f>variáveis!K4167</f>
        <v>31.43</v>
      </c>
      <c r="AF132" s="6">
        <f>variáveis!K4311</f>
        <v>30.8</v>
      </c>
      <c r="AG132" s="6">
        <f>variáveis!K4455</f>
        <v>30.3</v>
      </c>
    </row>
    <row r="133" spans="2:33" x14ac:dyDescent="0.25">
      <c r="B133" s="7">
        <v>2140</v>
      </c>
      <c r="C133" s="6">
        <f>variáveis!K136</f>
        <v>30.18</v>
      </c>
      <c r="D133" s="6">
        <f>variáveis!K280</f>
        <v>30.52</v>
      </c>
      <c r="E133" s="6">
        <f>variáveis!K424</f>
        <v>31.28</v>
      </c>
      <c r="F133" s="6">
        <f>variáveis!K568</f>
        <v>31.93</v>
      </c>
      <c r="G133" s="6">
        <f>variáveis!K712</f>
        <v>32.24</v>
      </c>
      <c r="H133" s="6">
        <f>variáveis!K856</f>
        <v>32.39</v>
      </c>
      <c r="I133" s="6">
        <f>variáveis!K1000</f>
        <v>31.92</v>
      </c>
      <c r="J133" s="6">
        <f>variáveis!K1144</f>
        <v>31.82</v>
      </c>
      <c r="K133" s="6">
        <f>variáveis!K1288</f>
        <v>31.38</v>
      </c>
      <c r="L133" s="6">
        <f>variáveis!K1432</f>
        <v>30.86</v>
      </c>
      <c r="M133" s="6">
        <f>variáveis!K1576</f>
        <v>30.76</v>
      </c>
      <c r="N133" s="6">
        <f>variáveis!K1720</f>
        <v>30.41</v>
      </c>
      <c r="O133" s="6">
        <f>variáveis!K1864</f>
        <v>30.22</v>
      </c>
      <c r="P133" s="6">
        <f>variáveis!K2008</f>
        <v>30.45</v>
      </c>
      <c r="Q133" s="6">
        <f>variáveis!K2152</f>
        <v>30.84</v>
      </c>
      <c r="R133" s="6">
        <f>variáveis!K2296</f>
        <v>31.14</v>
      </c>
      <c r="S133" s="6">
        <f>variáveis!K2440</f>
        <v>31.21</v>
      </c>
      <c r="T133" s="6">
        <f>variáveis!K2584</f>
        <v>31.05</v>
      </c>
      <c r="U133" s="6">
        <f>variáveis!K2728</f>
        <v>30.78</v>
      </c>
      <c r="V133" s="6">
        <f>variáveis!K2872</f>
        <v>31.01</v>
      </c>
      <c r="W133" s="6">
        <f>variáveis!K3016</f>
        <v>31.01</v>
      </c>
      <c r="X133" s="6">
        <f>variáveis!K3160</f>
        <v>30.42</v>
      </c>
      <c r="Y133" s="6">
        <f>variáveis!K3304</f>
        <v>29.94</v>
      </c>
      <c r="Z133" s="6">
        <f>variáveis!K3448</f>
        <v>29.71</v>
      </c>
      <c r="AA133" s="6">
        <f>variáveis!K3592</f>
        <v>30.2</v>
      </c>
      <c r="AB133" s="6">
        <f>variáveis!K3736</f>
        <v>32.880000000000003</v>
      </c>
      <c r="AC133" s="6">
        <f>variáveis!K3880</f>
        <v>32.82</v>
      </c>
      <c r="AD133" s="6">
        <f>variáveis!K4024</f>
        <v>32.24</v>
      </c>
      <c r="AE133" s="6">
        <f>variáveis!K4168</f>
        <v>31.43</v>
      </c>
      <c r="AF133" s="6">
        <f>variáveis!K4312</f>
        <v>30.8</v>
      </c>
      <c r="AG133" s="6">
        <f>variáveis!K4456</f>
        <v>30.31</v>
      </c>
    </row>
    <row r="134" spans="2:33" x14ac:dyDescent="0.25">
      <c r="B134" s="7">
        <v>2150</v>
      </c>
      <c r="C134" s="6">
        <f>variáveis!K137</f>
        <v>30.19</v>
      </c>
      <c r="D134" s="6">
        <f>variáveis!K281</f>
        <v>30.51</v>
      </c>
      <c r="E134" s="6">
        <f>variáveis!K425</f>
        <v>31.28</v>
      </c>
      <c r="F134" s="6">
        <f>variáveis!K569</f>
        <v>31.94</v>
      </c>
      <c r="G134" s="6">
        <f>variáveis!K713</f>
        <v>32.26</v>
      </c>
      <c r="H134" s="6">
        <f>variáveis!K857</f>
        <v>32.380000000000003</v>
      </c>
      <c r="I134" s="6">
        <f>variáveis!K1001</f>
        <v>31.92</v>
      </c>
      <c r="J134" s="6">
        <f>variáveis!K1145</f>
        <v>31.83</v>
      </c>
      <c r="K134" s="6">
        <f>variáveis!K1289</f>
        <v>31.38</v>
      </c>
      <c r="L134" s="6">
        <f>variáveis!K1433</f>
        <v>30.86</v>
      </c>
      <c r="M134" s="6">
        <f>variáveis!K1577</f>
        <v>30.77</v>
      </c>
      <c r="N134" s="6">
        <f>variáveis!K1721</f>
        <v>30.41</v>
      </c>
      <c r="O134" s="6">
        <f>variáveis!K1865</f>
        <v>30.22</v>
      </c>
      <c r="P134" s="6">
        <f>variáveis!K2009</f>
        <v>30.46</v>
      </c>
      <c r="Q134" s="6">
        <f>variáveis!K2153</f>
        <v>30.84</v>
      </c>
      <c r="R134" s="6">
        <f>variáveis!K2297</f>
        <v>31.16</v>
      </c>
      <c r="S134" s="6">
        <f>variáveis!K2441</f>
        <v>31.2</v>
      </c>
      <c r="T134" s="6">
        <f>variáveis!K2585</f>
        <v>31.05</v>
      </c>
      <c r="U134" s="6">
        <f>variáveis!K2729</f>
        <v>30.8</v>
      </c>
      <c r="V134" s="6">
        <f>variáveis!K2873</f>
        <v>31.02</v>
      </c>
      <c r="W134" s="6">
        <f>variáveis!K3017</f>
        <v>31.02</v>
      </c>
      <c r="X134" s="6">
        <f>variáveis!K3161</f>
        <v>30.42</v>
      </c>
      <c r="Y134" s="6">
        <f>variáveis!K3305</f>
        <v>29.93</v>
      </c>
      <c r="Z134" s="6">
        <f>variáveis!K3449</f>
        <v>29.73</v>
      </c>
      <c r="AA134" s="6">
        <f>variáveis!K3593</f>
        <v>30.22</v>
      </c>
      <c r="AB134" s="6">
        <f>variáveis!K3737</f>
        <v>32.81</v>
      </c>
      <c r="AC134" s="6">
        <f>variáveis!K3881</f>
        <v>32.79</v>
      </c>
      <c r="AD134" s="6">
        <f>variáveis!K4025</f>
        <v>32.229999999999997</v>
      </c>
      <c r="AE134" s="6">
        <f>variáveis!K4169</f>
        <v>31.43</v>
      </c>
      <c r="AF134" s="6">
        <f>variáveis!K4313</f>
        <v>30.8</v>
      </c>
      <c r="AG134" s="6">
        <f>variáveis!K4457</f>
        <v>30.32</v>
      </c>
    </row>
    <row r="135" spans="2:33" x14ac:dyDescent="0.25">
      <c r="B135" s="7">
        <v>2200</v>
      </c>
      <c r="C135" s="6">
        <f>variáveis!K138</f>
        <v>30.2</v>
      </c>
      <c r="D135" s="6">
        <f>variáveis!K282</f>
        <v>30.53</v>
      </c>
      <c r="E135" s="6">
        <f>variáveis!K426</f>
        <v>31.29</v>
      </c>
      <c r="F135" s="6">
        <f>variáveis!K570</f>
        <v>31.94</v>
      </c>
      <c r="G135" s="6">
        <f>variáveis!K714</f>
        <v>32.28</v>
      </c>
      <c r="H135" s="6">
        <f>variáveis!K858</f>
        <v>32.35</v>
      </c>
      <c r="I135" s="6">
        <f>variáveis!K1002</f>
        <v>31.91</v>
      </c>
      <c r="J135" s="6">
        <f>variáveis!K1146</f>
        <v>31.83</v>
      </c>
      <c r="K135" s="6">
        <f>variáveis!K1290</f>
        <v>31.38</v>
      </c>
      <c r="L135" s="6">
        <f>variáveis!K1434</f>
        <v>30.87</v>
      </c>
      <c r="M135" s="6">
        <f>variáveis!K1578</f>
        <v>30.77</v>
      </c>
      <c r="N135" s="6">
        <f>variáveis!K1722</f>
        <v>30.41</v>
      </c>
      <c r="O135" s="6">
        <f>variáveis!K1866</f>
        <v>30.23</v>
      </c>
      <c r="P135" s="6">
        <f>variáveis!K2010</f>
        <v>30.49</v>
      </c>
      <c r="Q135" s="6">
        <f>variáveis!K2154</f>
        <v>30.86</v>
      </c>
      <c r="R135" s="6">
        <f>variáveis!K2298</f>
        <v>31.16</v>
      </c>
      <c r="S135" s="6">
        <f>variáveis!K2442</f>
        <v>31.26</v>
      </c>
      <c r="T135" s="6">
        <f>variáveis!K2586</f>
        <v>31.05</v>
      </c>
      <c r="U135" s="6">
        <f>variáveis!K2730</f>
        <v>30.81</v>
      </c>
      <c r="V135" s="6">
        <f>variáveis!K2874</f>
        <v>31.03</v>
      </c>
      <c r="W135" s="6">
        <f>variáveis!K3018</f>
        <v>31.02</v>
      </c>
      <c r="X135" s="6">
        <f>variáveis!K3162</f>
        <v>30.42</v>
      </c>
      <c r="Y135" s="6">
        <f>variáveis!K3306</f>
        <v>29.94</v>
      </c>
      <c r="Z135" s="6">
        <f>variáveis!K3450</f>
        <v>29.74</v>
      </c>
      <c r="AA135" s="6">
        <f>variáveis!K3594</f>
        <v>30.23</v>
      </c>
      <c r="AB135" s="6">
        <f>variáveis!K3738</f>
        <v>32.65</v>
      </c>
      <c r="AC135" s="6">
        <f>variáveis!K3882</f>
        <v>32.770000000000003</v>
      </c>
      <c r="AD135" s="6">
        <f>variáveis!K4026</f>
        <v>32.24</v>
      </c>
      <c r="AE135" s="6">
        <f>variáveis!K4170</f>
        <v>31.43</v>
      </c>
      <c r="AF135" s="6">
        <f>variáveis!K4314</f>
        <v>30.81</v>
      </c>
      <c r="AG135" s="6">
        <f>variáveis!K4458</f>
        <v>30.33</v>
      </c>
    </row>
    <row r="136" spans="2:33" x14ac:dyDescent="0.25">
      <c r="B136" s="7">
        <v>2210</v>
      </c>
      <c r="C136" s="6">
        <f>variáveis!K139</f>
        <v>30.21</v>
      </c>
      <c r="D136" s="6">
        <f>variáveis!K283</f>
        <v>30.55</v>
      </c>
      <c r="E136" s="6">
        <f>variáveis!K427</f>
        <v>31.29</v>
      </c>
      <c r="F136" s="6">
        <f>variáveis!K571</f>
        <v>31.92</v>
      </c>
      <c r="G136" s="6">
        <f>variáveis!K715</f>
        <v>32.29</v>
      </c>
      <c r="H136" s="6">
        <f>variáveis!K859</f>
        <v>32.31</v>
      </c>
      <c r="I136" s="6">
        <f>variáveis!K1003</f>
        <v>31.91</v>
      </c>
      <c r="J136" s="6">
        <f>variáveis!K1147</f>
        <v>31.84</v>
      </c>
      <c r="K136" s="6">
        <f>variáveis!K1291</f>
        <v>31.37</v>
      </c>
      <c r="L136" s="6">
        <f>variáveis!K1435</f>
        <v>30.87</v>
      </c>
      <c r="M136" s="6">
        <f>variáveis!K1579</f>
        <v>30.77</v>
      </c>
      <c r="N136" s="6">
        <f>variáveis!K1723</f>
        <v>30.42</v>
      </c>
      <c r="O136" s="6">
        <f>variáveis!K1867</f>
        <v>30.23</v>
      </c>
      <c r="P136" s="6">
        <f>variáveis!K2011</f>
        <v>30.51</v>
      </c>
      <c r="Q136" s="6">
        <f>variáveis!K2155</f>
        <v>30.88</v>
      </c>
      <c r="R136" s="6">
        <f>variáveis!K2299</f>
        <v>31.15</v>
      </c>
      <c r="S136" s="6">
        <f>variáveis!K2443</f>
        <v>31.28</v>
      </c>
      <c r="T136" s="6">
        <f>variáveis!K2587</f>
        <v>31.04</v>
      </c>
      <c r="U136" s="6">
        <f>variáveis!K2731</f>
        <v>30.82</v>
      </c>
      <c r="V136" s="6">
        <f>variáveis!K2875</f>
        <v>31.05</v>
      </c>
      <c r="W136" s="6">
        <f>variáveis!K3019</f>
        <v>31.02</v>
      </c>
      <c r="X136" s="6">
        <f>variáveis!K3163</f>
        <v>30.42</v>
      </c>
      <c r="Y136" s="6">
        <f>variáveis!K3307</f>
        <v>29.93</v>
      </c>
      <c r="Z136" s="6">
        <f>variáveis!K3451</f>
        <v>29.74</v>
      </c>
      <c r="AA136" s="6">
        <f>variáveis!K3595</f>
        <v>30.25</v>
      </c>
      <c r="AB136" s="6">
        <f>variáveis!K3739</f>
        <v>32.6</v>
      </c>
      <c r="AC136" s="6">
        <f>variáveis!K3883</f>
        <v>32.78</v>
      </c>
      <c r="AD136" s="6">
        <f>variáveis!K4027</f>
        <v>32.659999999999997</v>
      </c>
      <c r="AE136" s="6">
        <f>variáveis!K4171</f>
        <v>31.43</v>
      </c>
      <c r="AF136" s="6">
        <f>variáveis!K4315</f>
        <v>30.81</v>
      </c>
      <c r="AG136" s="6">
        <f>variáveis!K4459</f>
        <v>30.34</v>
      </c>
    </row>
    <row r="137" spans="2:33" x14ac:dyDescent="0.25">
      <c r="B137" s="7">
        <v>2220</v>
      </c>
      <c r="C137" s="6">
        <f>variáveis!K140</f>
        <v>30.22</v>
      </c>
      <c r="D137" s="6">
        <f>variáveis!K284</f>
        <v>30.57</v>
      </c>
      <c r="E137" s="6">
        <f>variáveis!K428</f>
        <v>31.29</v>
      </c>
      <c r="F137" s="6">
        <f>variáveis!K572</f>
        <v>31.92</v>
      </c>
      <c r="G137" s="6">
        <f>variáveis!K716</f>
        <v>32.31</v>
      </c>
      <c r="H137" s="6">
        <f>variáveis!K860</f>
        <v>32.299999999999997</v>
      </c>
      <c r="I137" s="6">
        <f>variáveis!K1004</f>
        <v>31.91</v>
      </c>
      <c r="J137" s="6">
        <f>variáveis!K1148</f>
        <v>31.85</v>
      </c>
      <c r="K137" s="6">
        <f>variáveis!K1292</f>
        <v>31.37</v>
      </c>
      <c r="L137" s="6">
        <f>variáveis!K1436</f>
        <v>30.88</v>
      </c>
      <c r="M137" s="6">
        <f>variáveis!K1580</f>
        <v>30.77</v>
      </c>
      <c r="N137" s="6">
        <f>variáveis!K1724</f>
        <v>30.42</v>
      </c>
      <c r="O137" s="6">
        <f>variáveis!K1868</f>
        <v>30.23</v>
      </c>
      <c r="P137" s="6">
        <f>variáveis!K2012</f>
        <v>30.52</v>
      </c>
      <c r="Q137" s="6">
        <f>variáveis!K2156</f>
        <v>30.89</v>
      </c>
      <c r="R137" s="6">
        <f>variáveis!K2300</f>
        <v>31.15</v>
      </c>
      <c r="S137" s="6">
        <f>variáveis!K2444</f>
        <v>31.25</v>
      </c>
      <c r="T137" s="6">
        <f>variáveis!K2588</f>
        <v>31.04</v>
      </c>
      <c r="U137" s="6">
        <f>variáveis!K2732</f>
        <v>30.83</v>
      </c>
      <c r="V137" s="6">
        <f>variáveis!K2876</f>
        <v>31.06</v>
      </c>
      <c r="W137" s="6">
        <f>variáveis!K3020</f>
        <v>31.02</v>
      </c>
      <c r="X137" s="6">
        <f>variáveis!K3164</f>
        <v>30.42</v>
      </c>
      <c r="Y137" s="6">
        <f>variáveis!K3308</f>
        <v>29.93</v>
      </c>
      <c r="Z137" s="6">
        <f>variáveis!K3452</f>
        <v>29.75</v>
      </c>
      <c r="AA137" s="6">
        <f>variáveis!K3596</f>
        <v>30.26</v>
      </c>
      <c r="AB137" s="6">
        <f>variáveis!K3740</f>
        <v>32.6</v>
      </c>
      <c r="AC137" s="6">
        <f>variáveis!K3884</f>
        <v>32.979999999999997</v>
      </c>
      <c r="AD137" s="6">
        <f>variáveis!K4028</f>
        <v>33.58</v>
      </c>
      <c r="AE137" s="6">
        <f>variáveis!K4172</f>
        <v>31.44</v>
      </c>
      <c r="AF137" s="6">
        <f>variáveis!K4316</f>
        <v>30.81</v>
      </c>
      <c r="AG137" s="6">
        <f>variáveis!K4460</f>
        <v>30.36</v>
      </c>
    </row>
    <row r="138" spans="2:33" x14ac:dyDescent="0.25">
      <c r="B138" s="7">
        <v>2230</v>
      </c>
      <c r="C138" s="6">
        <f>variáveis!K141</f>
        <v>30.22</v>
      </c>
      <c r="D138" s="6">
        <f>variáveis!K285</f>
        <v>30.69</v>
      </c>
      <c r="E138" s="6">
        <f>variáveis!K429</f>
        <v>31.29</v>
      </c>
      <c r="F138" s="6">
        <f>variáveis!K573</f>
        <v>31.93</v>
      </c>
      <c r="G138" s="6">
        <f>variáveis!K717</f>
        <v>32.32</v>
      </c>
      <c r="H138" s="6">
        <f>variáveis!K861</f>
        <v>32.31</v>
      </c>
      <c r="I138" s="6">
        <f>variáveis!K1005</f>
        <v>31.91</v>
      </c>
      <c r="J138" s="6">
        <f>variáveis!K1149</f>
        <v>31.86</v>
      </c>
      <c r="K138" s="6">
        <f>variáveis!K1293</f>
        <v>31.36</v>
      </c>
      <c r="L138" s="6">
        <f>variáveis!K1437</f>
        <v>30.88</v>
      </c>
      <c r="M138" s="6">
        <f>variáveis!K1581</f>
        <v>30.77</v>
      </c>
      <c r="N138" s="6">
        <f>variáveis!K1725</f>
        <v>30.43</v>
      </c>
      <c r="O138" s="6">
        <f>variáveis!K1869</f>
        <v>30.24</v>
      </c>
      <c r="P138" s="6">
        <f>variáveis!K2013</f>
        <v>30.53</v>
      </c>
      <c r="Q138" s="6">
        <f>variáveis!K2157</f>
        <v>30.89</v>
      </c>
      <c r="R138" s="6">
        <f>variáveis!K2301</f>
        <v>31.15</v>
      </c>
      <c r="S138" s="6">
        <f>variáveis!K2445</f>
        <v>31.21</v>
      </c>
      <c r="T138" s="6">
        <f>variáveis!K2589</f>
        <v>31.04</v>
      </c>
      <c r="U138" s="6">
        <f>variáveis!K2733</f>
        <v>30.84</v>
      </c>
      <c r="V138" s="6">
        <f>variáveis!K2877</f>
        <v>31.07</v>
      </c>
      <c r="W138" s="6">
        <f>variáveis!K3021</f>
        <v>31.03</v>
      </c>
      <c r="X138" s="6">
        <f>variáveis!K3165</f>
        <v>30.42</v>
      </c>
      <c r="Y138" s="6">
        <f>variáveis!K3309</f>
        <v>29.93</v>
      </c>
      <c r="Z138" s="6">
        <f>variáveis!K3453</f>
        <v>29.77</v>
      </c>
      <c r="AA138" s="6">
        <f>variáveis!K3597</f>
        <v>30.27</v>
      </c>
      <c r="AB138" s="6">
        <f>variáveis!K3741</f>
        <v>32.64</v>
      </c>
      <c r="AC138" s="6">
        <f>variáveis!K3885</f>
        <v>33.25</v>
      </c>
      <c r="AD138" s="6">
        <f>variáveis!K4029</f>
        <v>33.83</v>
      </c>
      <c r="AE138" s="6">
        <f>variáveis!K4173</f>
        <v>31.47</v>
      </c>
      <c r="AF138" s="6">
        <f>variáveis!K4317</f>
        <v>30.82</v>
      </c>
      <c r="AG138" s="6">
        <f>variáveis!K4461</f>
        <v>30.37</v>
      </c>
    </row>
    <row r="139" spans="2:33" x14ac:dyDescent="0.25">
      <c r="B139" s="7">
        <v>2240</v>
      </c>
      <c r="C139" s="6">
        <f>variáveis!K142</f>
        <v>30.24</v>
      </c>
      <c r="D139" s="6">
        <f>variáveis!K286</f>
        <v>30.74</v>
      </c>
      <c r="E139" s="6">
        <f>variáveis!K430</f>
        <v>31.29</v>
      </c>
      <c r="F139" s="6">
        <f>variáveis!K574</f>
        <v>31.94</v>
      </c>
      <c r="G139" s="6">
        <f>variáveis!K718</f>
        <v>32.340000000000003</v>
      </c>
      <c r="H139" s="6">
        <f>variáveis!K862</f>
        <v>32.299999999999997</v>
      </c>
      <c r="I139" s="6">
        <f>variáveis!K1006</f>
        <v>31.92</v>
      </c>
      <c r="J139" s="6">
        <f>variáveis!K1150</f>
        <v>31.86</v>
      </c>
      <c r="K139" s="6">
        <f>variáveis!K1294</f>
        <v>31.33</v>
      </c>
      <c r="L139" s="6">
        <f>variáveis!K1438</f>
        <v>30.88</v>
      </c>
      <c r="M139" s="6">
        <f>variáveis!K1582</f>
        <v>30.77</v>
      </c>
      <c r="N139" s="6">
        <f>variáveis!K1726</f>
        <v>30.43</v>
      </c>
      <c r="O139" s="6">
        <f>variáveis!K1870</f>
        <v>30.24</v>
      </c>
      <c r="P139" s="6">
        <f>variáveis!K2014</f>
        <v>30.54</v>
      </c>
      <c r="Q139" s="6">
        <f>variáveis!K2158</f>
        <v>30.9</v>
      </c>
      <c r="R139" s="6">
        <f>variáveis!K2302</f>
        <v>31.18</v>
      </c>
      <c r="S139" s="6">
        <f>variáveis!K2446</f>
        <v>31.19</v>
      </c>
      <c r="T139" s="6">
        <f>variáveis!K2590</f>
        <v>31.04</v>
      </c>
      <c r="U139" s="6">
        <f>variáveis!K2734</f>
        <v>30.85</v>
      </c>
      <c r="V139" s="6">
        <f>variáveis!K2878</f>
        <v>31.08</v>
      </c>
      <c r="W139" s="6">
        <f>variáveis!K3022</f>
        <v>31.03</v>
      </c>
      <c r="X139" s="6">
        <f>variáveis!K3166</f>
        <v>30.42</v>
      </c>
      <c r="Y139" s="6">
        <f>variáveis!K3310</f>
        <v>29.93</v>
      </c>
      <c r="Z139" s="6">
        <f>variáveis!K3454</f>
        <v>29.77</v>
      </c>
      <c r="AA139" s="6">
        <f>variáveis!K3598</f>
        <v>30.29</v>
      </c>
      <c r="AB139" s="6">
        <f>variáveis!K3742</f>
        <v>32.630000000000003</v>
      </c>
      <c r="AC139" s="6">
        <f>variáveis!K3886</f>
        <v>33.299999999999997</v>
      </c>
      <c r="AD139" s="6">
        <f>variáveis!K4030</f>
        <v>33.99</v>
      </c>
      <c r="AE139" s="6">
        <f>variáveis!K4174</f>
        <v>31.46</v>
      </c>
      <c r="AF139" s="6">
        <f>variáveis!K4318</f>
        <v>30.83</v>
      </c>
      <c r="AG139" s="6">
        <f>variáveis!K4462</f>
        <v>30.37</v>
      </c>
    </row>
    <row r="140" spans="2:33" x14ac:dyDescent="0.25">
      <c r="B140" s="7">
        <v>2250</v>
      </c>
      <c r="C140" s="6">
        <f>variáveis!K143</f>
        <v>30.25</v>
      </c>
      <c r="D140" s="6">
        <f>variáveis!K287</f>
        <v>30.75</v>
      </c>
      <c r="E140" s="6">
        <f>variáveis!K431</f>
        <v>31.29</v>
      </c>
      <c r="F140" s="6">
        <f>variáveis!K575</f>
        <v>31.94</v>
      </c>
      <c r="G140" s="6">
        <f>variáveis!K719</f>
        <v>32.340000000000003</v>
      </c>
      <c r="H140" s="6">
        <f>variáveis!K863</f>
        <v>32.28</v>
      </c>
      <c r="I140" s="6">
        <f>variáveis!K1007</f>
        <v>31.92</v>
      </c>
      <c r="J140" s="6">
        <f>variáveis!K1151</f>
        <v>31.86</v>
      </c>
      <c r="K140" s="6">
        <f>variáveis!K1295</f>
        <v>31.3</v>
      </c>
      <c r="L140" s="6">
        <f>variáveis!K1439</f>
        <v>30.89</v>
      </c>
      <c r="M140" s="6">
        <f>variáveis!K1583</f>
        <v>30.78</v>
      </c>
      <c r="N140" s="6">
        <f>variáveis!K1727</f>
        <v>30.44</v>
      </c>
      <c r="O140" s="6">
        <f>variáveis!K1871</f>
        <v>30.24</v>
      </c>
      <c r="P140" s="6">
        <f>variáveis!K2015</f>
        <v>30.55</v>
      </c>
      <c r="Q140" s="6">
        <f>variáveis!K2159</f>
        <v>30.91</v>
      </c>
      <c r="R140" s="6">
        <f>variáveis!K2303</f>
        <v>31.19</v>
      </c>
      <c r="S140" s="6">
        <f>variáveis!K2447</f>
        <v>31.19</v>
      </c>
      <c r="T140" s="6">
        <f>variáveis!K2591</f>
        <v>31.03</v>
      </c>
      <c r="U140" s="6">
        <f>variáveis!K2735</f>
        <v>30.86</v>
      </c>
      <c r="V140" s="6">
        <f>variáveis!K2879</f>
        <v>31.09</v>
      </c>
      <c r="W140" s="6">
        <f>variáveis!K3023</f>
        <v>31.03</v>
      </c>
      <c r="X140" s="6">
        <f>variáveis!K3167</f>
        <v>30.42</v>
      </c>
      <c r="Y140" s="6">
        <f>variáveis!K3311</f>
        <v>29.93</v>
      </c>
      <c r="Z140" s="6">
        <f>variáveis!K3455</f>
        <v>29.77</v>
      </c>
      <c r="AA140" s="6">
        <f>variáveis!K3599</f>
        <v>30.3</v>
      </c>
      <c r="AB140" s="6">
        <f>variáveis!K3743</f>
        <v>32.65</v>
      </c>
      <c r="AC140" s="6">
        <f>variáveis!K3887</f>
        <v>33.46</v>
      </c>
      <c r="AD140" s="6">
        <f>variáveis!K4031</f>
        <v>34.1</v>
      </c>
      <c r="AE140" s="6">
        <f>variáveis!K4175</f>
        <v>31.47</v>
      </c>
      <c r="AF140" s="6">
        <f>variáveis!K4319</f>
        <v>30.85</v>
      </c>
      <c r="AG140" s="6">
        <f>variáveis!K4463</f>
        <v>30.37</v>
      </c>
    </row>
    <row r="141" spans="2:33" x14ac:dyDescent="0.25">
      <c r="B141" s="7">
        <v>2300</v>
      </c>
      <c r="C141" s="6">
        <f>variáveis!K144</f>
        <v>30.26</v>
      </c>
      <c r="D141" s="6">
        <f>variáveis!K288</f>
        <v>30.76</v>
      </c>
      <c r="E141" s="6">
        <f>variáveis!K432</f>
        <v>31.3</v>
      </c>
      <c r="F141" s="6">
        <f>variáveis!K576</f>
        <v>31.95</v>
      </c>
      <c r="G141" s="6">
        <f>variáveis!K720</f>
        <v>32.35</v>
      </c>
      <c r="H141" s="6">
        <f>variáveis!K864</f>
        <v>32.25</v>
      </c>
      <c r="I141" s="6">
        <f>variáveis!K1008</f>
        <v>31.92</v>
      </c>
      <c r="J141" s="6">
        <f>variáveis!K1152</f>
        <v>31.87</v>
      </c>
      <c r="K141" s="6">
        <f>variáveis!K1296</f>
        <v>31.29</v>
      </c>
      <c r="L141" s="6">
        <f>variáveis!K1440</f>
        <v>30.89</v>
      </c>
      <c r="M141" s="6">
        <f>variáveis!K1584</f>
        <v>30.78</v>
      </c>
      <c r="N141" s="6">
        <f>variáveis!K1728</f>
        <v>30.44</v>
      </c>
      <c r="O141" s="6">
        <f>variáveis!K1872</f>
        <v>30.25</v>
      </c>
      <c r="P141" s="6">
        <f>variáveis!K2016</f>
        <v>30.56</v>
      </c>
      <c r="Q141" s="6">
        <f>variáveis!K2160</f>
        <v>30.92</v>
      </c>
      <c r="R141" s="6">
        <f>variáveis!K2304</f>
        <v>31.19</v>
      </c>
      <c r="S141" s="6">
        <f>variáveis!K2448</f>
        <v>31.21</v>
      </c>
      <c r="T141" s="6">
        <f>variáveis!K2592</f>
        <v>31.03</v>
      </c>
      <c r="U141" s="6">
        <f>variáveis!K2736</f>
        <v>30.87</v>
      </c>
      <c r="V141" s="6">
        <f>variáveis!K2880</f>
        <v>31.1</v>
      </c>
      <c r="W141" s="6">
        <f>variáveis!K3024</f>
        <v>31.03</v>
      </c>
      <c r="X141" s="6">
        <f>variáveis!K3168</f>
        <v>30.42</v>
      </c>
      <c r="Y141" s="6">
        <f>variáveis!K3312</f>
        <v>29.93</v>
      </c>
      <c r="Z141" s="6">
        <f>variáveis!K3456</f>
        <v>29.76</v>
      </c>
      <c r="AA141" s="6">
        <f>variáveis!K3600</f>
        <v>30.31</v>
      </c>
      <c r="AB141" s="6">
        <f>variáveis!K3744</f>
        <v>32.68</v>
      </c>
      <c r="AC141" s="6">
        <f>variáveis!K3888</f>
        <v>33.56</v>
      </c>
      <c r="AD141" s="6">
        <f>variáveis!K4032</f>
        <v>34.19</v>
      </c>
      <c r="AE141" s="6">
        <f>variáveis!K4176</f>
        <v>31.47</v>
      </c>
      <c r="AF141" s="6">
        <f>variáveis!K4320</f>
        <v>30.86</v>
      </c>
      <c r="AG141" s="6">
        <f>variáveis!K4464</f>
        <v>30.38</v>
      </c>
    </row>
    <row r="142" spans="2:33" x14ac:dyDescent="0.25">
      <c r="B142" s="7">
        <v>2310</v>
      </c>
      <c r="C142" s="6">
        <f>variáveis!K145</f>
        <v>30.27</v>
      </c>
      <c r="D142" s="6">
        <f>variáveis!K289</f>
        <v>30.78</v>
      </c>
      <c r="E142" s="6">
        <f>variáveis!K433</f>
        <v>31.31</v>
      </c>
      <c r="F142" s="6">
        <f>variáveis!K577</f>
        <v>31.96</v>
      </c>
      <c r="G142" s="6">
        <f>variáveis!K721</f>
        <v>32.36</v>
      </c>
      <c r="H142" s="6">
        <f>variáveis!K865</f>
        <v>32.19</v>
      </c>
      <c r="I142" s="6">
        <f>variáveis!K1009</f>
        <v>31.93</v>
      </c>
      <c r="J142" s="6">
        <f>variáveis!K1153</f>
        <v>31.88</v>
      </c>
      <c r="K142" s="6">
        <f>variáveis!K1297</f>
        <v>31.29</v>
      </c>
      <c r="L142" s="6">
        <f>variáveis!K1441</f>
        <v>30.89</v>
      </c>
      <c r="M142" s="6">
        <f>variáveis!K1585</f>
        <v>30.78</v>
      </c>
      <c r="N142" s="6">
        <f>variáveis!K1729</f>
        <v>30.45</v>
      </c>
      <c r="O142" s="6">
        <f>variáveis!K1873</f>
        <v>30.25</v>
      </c>
      <c r="P142" s="6">
        <f>variáveis!K2017</f>
        <v>30.57</v>
      </c>
      <c r="Q142" s="6">
        <f>variáveis!K2161</f>
        <v>30.93</v>
      </c>
      <c r="R142" s="6">
        <f>variáveis!K2305</f>
        <v>31.19</v>
      </c>
      <c r="S142" s="6">
        <f>variáveis!K2449</f>
        <v>31.23</v>
      </c>
      <c r="T142" s="6">
        <f>variáveis!K2593</f>
        <v>31.03</v>
      </c>
      <c r="U142" s="6">
        <f>variáveis!K2737</f>
        <v>30.88</v>
      </c>
      <c r="V142" s="6">
        <f>variáveis!K2881</f>
        <v>31.1</v>
      </c>
      <c r="W142" s="6">
        <f>variáveis!K3025</f>
        <v>31.03</v>
      </c>
      <c r="X142" s="6">
        <f>variáveis!K3169</f>
        <v>30.42</v>
      </c>
      <c r="Y142" s="6">
        <f>variáveis!K3313</f>
        <v>29.93</v>
      </c>
      <c r="Z142" s="6">
        <f>variáveis!K3457</f>
        <v>29.75</v>
      </c>
      <c r="AA142" s="6">
        <f>variáveis!K3601</f>
        <v>30.32</v>
      </c>
      <c r="AB142" s="6">
        <f>variáveis!K3745</f>
        <v>32.71</v>
      </c>
      <c r="AC142" s="6">
        <f>variáveis!K3889</f>
        <v>34.06</v>
      </c>
      <c r="AD142" s="6">
        <f>variáveis!K4033</f>
        <v>34.04</v>
      </c>
      <c r="AE142" s="6">
        <f>variáveis!K4177</f>
        <v>31.47</v>
      </c>
      <c r="AF142" s="6">
        <f>variáveis!K4321</f>
        <v>30.85</v>
      </c>
      <c r="AG142" s="6">
        <f>variáveis!K4465</f>
        <v>30.38</v>
      </c>
    </row>
    <row r="143" spans="2:33" x14ac:dyDescent="0.25">
      <c r="B143" s="7">
        <v>2320</v>
      </c>
      <c r="C143" s="6">
        <f>variáveis!K146</f>
        <v>30.28</v>
      </c>
      <c r="D143" s="6">
        <f>variáveis!K290</f>
        <v>30.79</v>
      </c>
      <c r="E143" s="6">
        <f>variáveis!K434</f>
        <v>31.31</v>
      </c>
      <c r="F143" s="6">
        <f>variáveis!K578</f>
        <v>31.97</v>
      </c>
      <c r="G143" s="6">
        <f>variáveis!K722</f>
        <v>32.369999999999997</v>
      </c>
      <c r="H143" s="6">
        <f>variáveis!K866</f>
        <v>32.17</v>
      </c>
      <c r="I143" s="6">
        <f>variáveis!K1010</f>
        <v>31.95</v>
      </c>
      <c r="J143" s="6">
        <f>variáveis!K1154</f>
        <v>31.88</v>
      </c>
      <c r="K143" s="6">
        <f>variáveis!K1298</f>
        <v>31.28</v>
      </c>
      <c r="L143" s="6">
        <f>variáveis!K1442</f>
        <v>30.89</v>
      </c>
      <c r="M143" s="6">
        <f>variáveis!K1586</f>
        <v>30.78</v>
      </c>
      <c r="N143" s="6">
        <f>variáveis!K1730</f>
        <v>30.45</v>
      </c>
      <c r="O143" s="6">
        <f>variáveis!K1874</f>
        <v>30.25</v>
      </c>
      <c r="P143" s="6">
        <f>variáveis!K2018</f>
        <v>30.58</v>
      </c>
      <c r="Q143" s="6">
        <f>variáveis!K2162</f>
        <v>30.94</v>
      </c>
      <c r="R143" s="6">
        <f>variáveis!K2306</f>
        <v>31.2</v>
      </c>
      <c r="S143" s="6">
        <f>variáveis!K2450</f>
        <v>31.25</v>
      </c>
      <c r="T143" s="6">
        <f>variáveis!K2594</f>
        <v>31.02</v>
      </c>
      <c r="U143" s="6">
        <f>variáveis!K2738</f>
        <v>30.89</v>
      </c>
      <c r="V143" s="6">
        <f>variáveis!K2882</f>
        <v>31.11</v>
      </c>
      <c r="W143" s="6">
        <f>variáveis!K3026</f>
        <v>31.03</v>
      </c>
      <c r="X143" s="6">
        <f>variáveis!K3170</f>
        <v>30.42</v>
      </c>
      <c r="Y143" s="6">
        <f>variáveis!K3314</f>
        <v>29.93</v>
      </c>
      <c r="Z143" s="6">
        <f>variáveis!K3458</f>
        <v>29.73</v>
      </c>
      <c r="AA143" s="6">
        <f>variáveis!K3602</f>
        <v>30.33</v>
      </c>
      <c r="AB143" s="6">
        <f>variáveis!K3746</f>
        <v>32.700000000000003</v>
      </c>
      <c r="AC143" s="6">
        <f>variáveis!K3890</f>
        <v>35.299999999999997</v>
      </c>
      <c r="AD143" s="6">
        <f>variáveis!K4034</f>
        <v>33.65</v>
      </c>
      <c r="AE143" s="6">
        <f>variáveis!K4178</f>
        <v>31.47</v>
      </c>
      <c r="AF143" s="6">
        <f>variáveis!K4322</f>
        <v>30.84</v>
      </c>
      <c r="AG143" s="6">
        <f>variáveis!K4466</f>
        <v>30.38</v>
      </c>
    </row>
    <row r="144" spans="2:33" x14ac:dyDescent="0.25">
      <c r="B144" s="7">
        <v>2330</v>
      </c>
      <c r="C144" s="6">
        <f>variáveis!K147</f>
        <v>30.29</v>
      </c>
      <c r="D144" s="6">
        <f>variáveis!K291</f>
        <v>30.8</v>
      </c>
      <c r="E144" s="6">
        <f>variáveis!K435</f>
        <v>31.32</v>
      </c>
      <c r="F144" s="6">
        <f>variáveis!K579</f>
        <v>31.97</v>
      </c>
      <c r="G144" s="6">
        <f>variáveis!K723</f>
        <v>32.380000000000003</v>
      </c>
      <c r="H144" s="6">
        <f>variáveis!K867</f>
        <v>32.15</v>
      </c>
      <c r="I144" s="6">
        <f>variáveis!K1011</f>
        <v>31.95</v>
      </c>
      <c r="J144" s="6">
        <f>variáveis!K1155</f>
        <v>31.88</v>
      </c>
      <c r="K144" s="6">
        <f>variáveis!K1299</f>
        <v>31.27</v>
      </c>
      <c r="L144" s="6">
        <f>variáveis!K1443</f>
        <v>30.9</v>
      </c>
      <c r="M144" s="6">
        <f>variáveis!K1587</f>
        <v>30.78</v>
      </c>
      <c r="N144" s="6">
        <f>variáveis!K1731</f>
        <v>30.46</v>
      </c>
      <c r="O144" s="6">
        <f>variáveis!K1875</f>
        <v>30.25</v>
      </c>
      <c r="P144" s="6">
        <f>variáveis!K2019</f>
        <v>30.59</v>
      </c>
      <c r="Q144" s="6">
        <f>variáveis!K2163</f>
        <v>30.95</v>
      </c>
      <c r="R144" s="6">
        <f>variáveis!K2307</f>
        <v>31.21</v>
      </c>
      <c r="S144" s="6">
        <f>variáveis!K2451</f>
        <v>31.29</v>
      </c>
      <c r="T144" s="6">
        <f>variáveis!K2595</f>
        <v>31.02</v>
      </c>
      <c r="U144" s="6">
        <f>variáveis!K2739</f>
        <v>30.9</v>
      </c>
      <c r="V144" s="6">
        <f>variáveis!K2883</f>
        <v>31.11</v>
      </c>
      <c r="W144" s="6">
        <f>variáveis!K3027</f>
        <v>31.04</v>
      </c>
      <c r="X144" s="6">
        <f>variáveis!K3171</f>
        <v>30.42</v>
      </c>
      <c r="Y144" s="6">
        <f>variáveis!K3315</f>
        <v>29.93</v>
      </c>
      <c r="Z144" s="6">
        <f>variáveis!K3459</f>
        <v>29.73</v>
      </c>
      <c r="AA144" s="6">
        <f>variáveis!K3603</f>
        <v>30.34</v>
      </c>
      <c r="AB144" s="6">
        <f>variáveis!K3747</f>
        <v>32.659999999999997</v>
      </c>
      <c r="AC144" s="6">
        <f>variáveis!K3891</f>
        <v>35.68</v>
      </c>
      <c r="AD144" s="6">
        <f>variáveis!K4035</f>
        <v>33.39</v>
      </c>
      <c r="AE144" s="6">
        <f>variáveis!K4179</f>
        <v>31.47</v>
      </c>
      <c r="AF144" s="6">
        <f>variáveis!K4323</f>
        <v>30.82</v>
      </c>
      <c r="AG144" s="6">
        <f>variáveis!K4467</f>
        <v>30.38</v>
      </c>
    </row>
    <row r="145" spans="2:33" x14ac:dyDescent="0.25">
      <c r="B145" s="7">
        <v>2340</v>
      </c>
      <c r="C145" s="6">
        <f>variáveis!K148</f>
        <v>30.3</v>
      </c>
      <c r="D145" s="6">
        <f>variáveis!K292</f>
        <v>30.81</v>
      </c>
      <c r="E145" s="6">
        <f>variáveis!K436</f>
        <v>31.33</v>
      </c>
      <c r="F145" s="6">
        <f>variáveis!K580</f>
        <v>31.98</v>
      </c>
      <c r="G145" s="6">
        <f>variáveis!K724</f>
        <v>32.380000000000003</v>
      </c>
      <c r="H145" s="6">
        <f>variáveis!K868</f>
        <v>32.159999999999997</v>
      </c>
      <c r="I145" s="6">
        <f>variáveis!K1012</f>
        <v>31.96</v>
      </c>
      <c r="J145" s="6">
        <f>variáveis!K1156</f>
        <v>31.89</v>
      </c>
      <c r="K145" s="6">
        <f>variáveis!K1300</f>
        <v>31.25</v>
      </c>
      <c r="L145" s="6">
        <f>variáveis!K1444</f>
        <v>30.9</v>
      </c>
      <c r="M145" s="6">
        <f>variáveis!K1588</f>
        <v>30.78</v>
      </c>
      <c r="N145" s="6">
        <f>variáveis!K1732</f>
        <v>30.46</v>
      </c>
      <c r="O145" s="6">
        <f>variáveis!K1876</f>
        <v>30.25</v>
      </c>
      <c r="P145" s="6">
        <f>variáveis!K2020</f>
        <v>30.6</v>
      </c>
      <c r="Q145" s="6">
        <f>variáveis!K2164</f>
        <v>30.96</v>
      </c>
      <c r="R145" s="6">
        <f>variáveis!K2308</f>
        <v>31.22</v>
      </c>
      <c r="S145" s="6">
        <f>variáveis!K2452</f>
        <v>31.32</v>
      </c>
      <c r="T145" s="6">
        <f>variáveis!K2596</f>
        <v>31.02</v>
      </c>
      <c r="U145" s="6">
        <f>variáveis!K2740</f>
        <v>30.91</v>
      </c>
      <c r="V145" s="6">
        <f>variáveis!K2884</f>
        <v>31.13</v>
      </c>
      <c r="W145" s="6">
        <f>variáveis!K3028</f>
        <v>31.04</v>
      </c>
      <c r="X145" s="6">
        <f>variáveis!K3172</f>
        <v>30.41</v>
      </c>
      <c r="Y145" s="6">
        <f>variáveis!K3316</f>
        <v>29.93</v>
      </c>
      <c r="Z145" s="6">
        <f>variáveis!K3460</f>
        <v>29.73</v>
      </c>
      <c r="AA145" s="6">
        <f>variáveis!K3604</f>
        <v>30.35</v>
      </c>
      <c r="AB145" s="6">
        <f>variáveis!K3748</f>
        <v>32.61</v>
      </c>
      <c r="AC145" s="6">
        <f>variáveis!K3892</f>
        <v>35.520000000000003</v>
      </c>
      <c r="AD145" s="6">
        <f>variáveis!K4036</f>
        <v>33.24</v>
      </c>
      <c r="AE145" s="6">
        <f>variáveis!K4180</f>
        <v>31.46</v>
      </c>
      <c r="AF145" s="6">
        <f>variáveis!K4324</f>
        <v>30.81</v>
      </c>
      <c r="AG145" s="6">
        <f>variáveis!K4468</f>
        <v>30.38</v>
      </c>
    </row>
    <row r="146" spans="2:33" x14ac:dyDescent="0.25">
      <c r="B146" s="7">
        <v>2350</v>
      </c>
      <c r="C146" s="6">
        <f>variáveis!K149</f>
        <v>30.31</v>
      </c>
      <c r="D146" s="6">
        <f>variáveis!K293</f>
        <v>30.82</v>
      </c>
      <c r="E146" s="6">
        <f>variáveis!K437</f>
        <v>31.34</v>
      </c>
      <c r="F146" s="6">
        <f>variáveis!K581</f>
        <v>31.99</v>
      </c>
      <c r="G146" s="6">
        <f>variáveis!K725</f>
        <v>32.380000000000003</v>
      </c>
      <c r="H146" s="6">
        <f>variáveis!K869</f>
        <v>32.15</v>
      </c>
      <c r="I146" s="6">
        <f>variáveis!K1013</f>
        <v>31.96</v>
      </c>
      <c r="J146" s="6">
        <f>variáveis!K1157</f>
        <v>31.89</v>
      </c>
      <c r="K146" s="6">
        <f>variáveis!K1301</f>
        <v>31.23</v>
      </c>
      <c r="L146" s="6">
        <f>variáveis!K1445</f>
        <v>30.9</v>
      </c>
      <c r="M146" s="6">
        <f>variáveis!K1589</f>
        <v>30.78</v>
      </c>
      <c r="N146" s="6">
        <f>variáveis!K1733</f>
        <v>30.46</v>
      </c>
      <c r="O146" s="6">
        <f>variáveis!K1877</f>
        <v>30.26</v>
      </c>
      <c r="P146" s="6">
        <f>variáveis!K2021</f>
        <v>30.61</v>
      </c>
      <c r="Q146" s="6">
        <f>variáveis!K2165</f>
        <v>30.96</v>
      </c>
      <c r="R146" s="6">
        <f>variáveis!K2309</f>
        <v>31.23</v>
      </c>
      <c r="S146" s="6">
        <f>variáveis!K2453</f>
        <v>31.33</v>
      </c>
      <c r="T146" s="6">
        <f>variáveis!K2597</f>
        <v>31.02</v>
      </c>
      <c r="U146" s="6">
        <f>variáveis!K2741</f>
        <v>30.92</v>
      </c>
      <c r="V146" s="6">
        <f>variáveis!K2885</f>
        <v>31.14</v>
      </c>
      <c r="W146" s="6">
        <f>variáveis!K3029</f>
        <v>31.04</v>
      </c>
      <c r="X146" s="6">
        <f>variáveis!K3173</f>
        <v>30.41</v>
      </c>
      <c r="Y146" s="6">
        <f>variáveis!K3317</f>
        <v>29.92</v>
      </c>
      <c r="Z146" s="6">
        <f>variáveis!K3461</f>
        <v>29.74</v>
      </c>
      <c r="AA146" s="6">
        <f>variáveis!K3605</f>
        <v>30.36</v>
      </c>
      <c r="AB146" s="6">
        <f>variáveis!K3749</f>
        <v>32.58</v>
      </c>
      <c r="AC146" s="6">
        <f>variáveis!K3893</f>
        <v>35.659999999999997</v>
      </c>
      <c r="AD146" s="6">
        <f>variáveis!K4037</f>
        <v>33.22</v>
      </c>
      <c r="AE146" s="6">
        <f>variáveis!K4181</f>
        <v>31.46</v>
      </c>
      <c r="AF146" s="6">
        <f>variáveis!K4325</f>
        <v>30.8</v>
      </c>
      <c r="AG146" s="6">
        <f>variáveis!K4469</f>
        <v>30.39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29.74944444444445</v>
      </c>
      <c r="D148" s="3">
        <f t="shared" ref="D148:AG148" si="0">AVERAGE(D3:D146)</f>
        <v>30.110694444444441</v>
      </c>
      <c r="E148" s="3">
        <f t="shared" si="0"/>
        <v>30.809930555555567</v>
      </c>
      <c r="F148" s="3">
        <f t="shared" si="0"/>
        <v>31.507638888888899</v>
      </c>
      <c r="G148" s="3">
        <f t="shared" si="0"/>
        <v>32.036944444444465</v>
      </c>
      <c r="H148" s="3">
        <f t="shared" si="0"/>
        <v>32.345416666666658</v>
      </c>
      <c r="I148" s="3">
        <f t="shared" si="0"/>
        <v>31.858333333333363</v>
      </c>
      <c r="J148" s="3">
        <f t="shared" si="0"/>
        <v>31.729236111111099</v>
      </c>
      <c r="K148" s="3">
        <f t="shared" si="0"/>
        <v>31.620694444444421</v>
      </c>
      <c r="L148" s="3">
        <f t="shared" si="0"/>
        <v>30.821041666666684</v>
      </c>
      <c r="M148" s="3">
        <f t="shared" si="0"/>
        <v>30.721319444444443</v>
      </c>
      <c r="N148" s="3">
        <f t="shared" si="0"/>
        <v>30.431250000000016</v>
      </c>
      <c r="O148" s="3">
        <f t="shared" si="0"/>
        <v>30.244166666666672</v>
      </c>
      <c r="P148" s="3">
        <f t="shared" si="0"/>
        <v>30.106527777777771</v>
      </c>
      <c r="Q148" s="3">
        <f t="shared" si="0"/>
        <v>30.551597222222224</v>
      </c>
      <c r="R148" s="3">
        <f t="shared" si="0"/>
        <v>30.968611111111077</v>
      </c>
      <c r="S148" s="3">
        <f t="shared" si="0"/>
        <v>31.107638888888882</v>
      </c>
      <c r="T148" s="3">
        <f t="shared" si="0"/>
        <v>31.205625000000005</v>
      </c>
      <c r="U148" s="3">
        <f t="shared" si="0"/>
        <v>30.619722222222222</v>
      </c>
      <c r="V148" s="3">
        <f t="shared" si="0"/>
        <v>30.872847222222234</v>
      </c>
      <c r="W148" s="3">
        <f t="shared" si="0"/>
        <v>31.035763888888898</v>
      </c>
      <c r="X148" s="3">
        <f t="shared" si="0"/>
        <v>30.672986111111104</v>
      </c>
      <c r="Y148" s="3">
        <f t="shared" si="0"/>
        <v>30.099027777777785</v>
      </c>
      <c r="Z148" s="3">
        <f t="shared" si="0"/>
        <v>29.635416666666647</v>
      </c>
      <c r="AA148" s="3">
        <f t="shared" si="0"/>
        <v>29.863333333333362</v>
      </c>
      <c r="AB148" s="3">
        <f t="shared" si="0"/>
        <v>30.855069444444446</v>
      </c>
      <c r="AC148" s="3">
        <f t="shared" si="0"/>
        <v>32.22236111111112</v>
      </c>
      <c r="AD148" s="3">
        <f t="shared" si="0"/>
        <v>32.382777777777761</v>
      </c>
      <c r="AE148" s="3">
        <f t="shared" si="0"/>
        <v>32.497222222222234</v>
      </c>
      <c r="AF148" s="3">
        <f t="shared" si="0"/>
        <v>30.851180555555572</v>
      </c>
      <c r="AG148" s="3">
        <f t="shared" si="0"/>
        <v>30.336875000000013</v>
      </c>
    </row>
    <row r="149" spans="2:33" x14ac:dyDescent="0.25">
      <c r="B149" s="7" t="s">
        <v>6</v>
      </c>
      <c r="C149" s="3">
        <f>MAX(C3:C146)</f>
        <v>30.31</v>
      </c>
      <c r="D149" s="3">
        <f t="shared" ref="D149:AG149" si="1">MAX(D3:D146)</f>
        <v>30.82</v>
      </c>
      <c r="E149" s="3">
        <f t="shared" si="1"/>
        <v>31.34</v>
      </c>
      <c r="F149" s="3">
        <f t="shared" si="1"/>
        <v>31.99</v>
      </c>
      <c r="G149" s="3">
        <f t="shared" si="1"/>
        <v>32.380000000000003</v>
      </c>
      <c r="H149" s="3">
        <f t="shared" si="1"/>
        <v>32.69</v>
      </c>
      <c r="I149" s="3">
        <f t="shared" si="1"/>
        <v>32.340000000000003</v>
      </c>
      <c r="J149" s="3">
        <f t="shared" si="1"/>
        <v>32</v>
      </c>
      <c r="K149" s="3">
        <f t="shared" si="1"/>
        <v>31.94</v>
      </c>
      <c r="L149" s="3">
        <f t="shared" si="1"/>
        <v>31.21</v>
      </c>
      <c r="M149" s="3">
        <f t="shared" si="1"/>
        <v>30.92</v>
      </c>
      <c r="N149" s="3">
        <f t="shared" si="1"/>
        <v>30.78</v>
      </c>
      <c r="O149" s="3">
        <f t="shared" si="1"/>
        <v>30.48</v>
      </c>
      <c r="P149" s="3">
        <f t="shared" si="1"/>
        <v>30.61</v>
      </c>
      <c r="Q149" s="3">
        <f t="shared" si="1"/>
        <v>30.96</v>
      </c>
      <c r="R149" s="3">
        <f t="shared" si="1"/>
        <v>31.23</v>
      </c>
      <c r="S149" s="3">
        <f t="shared" si="1"/>
        <v>31.33</v>
      </c>
      <c r="T149" s="3">
        <f t="shared" si="1"/>
        <v>31.39</v>
      </c>
      <c r="U149" s="3">
        <f t="shared" si="1"/>
        <v>31.01</v>
      </c>
      <c r="V149" s="3">
        <f t="shared" si="1"/>
        <v>31.14</v>
      </c>
      <c r="W149" s="3">
        <f t="shared" si="1"/>
        <v>31.21</v>
      </c>
      <c r="X149" s="3">
        <f t="shared" si="1"/>
        <v>31.04</v>
      </c>
      <c r="Y149" s="3">
        <f t="shared" si="1"/>
        <v>30.41</v>
      </c>
      <c r="Z149" s="3">
        <f t="shared" si="1"/>
        <v>29.92</v>
      </c>
      <c r="AA149" s="3">
        <f t="shared" si="1"/>
        <v>30.36</v>
      </c>
      <c r="AB149" s="3">
        <f t="shared" si="1"/>
        <v>33.590000000000003</v>
      </c>
      <c r="AC149" s="3">
        <f t="shared" si="1"/>
        <v>35.68</v>
      </c>
      <c r="AD149" s="3">
        <f t="shared" si="1"/>
        <v>35.08</v>
      </c>
      <c r="AE149" s="3">
        <f t="shared" si="1"/>
        <v>41.8</v>
      </c>
      <c r="AF149" s="3">
        <f t="shared" si="1"/>
        <v>31.46</v>
      </c>
      <c r="AG149" s="3">
        <f t="shared" si="1"/>
        <v>30.82</v>
      </c>
    </row>
    <row r="150" spans="2:33" x14ac:dyDescent="0.25">
      <c r="B150" s="7" t="s">
        <v>5</v>
      </c>
      <c r="C150" s="3">
        <f>MIN(C3:C146)</f>
        <v>29.2</v>
      </c>
      <c r="D150" s="3">
        <f t="shared" ref="D150:AG150" si="2">MIN(D3:D146)</f>
        <v>29.7</v>
      </c>
      <c r="E150" s="3">
        <f t="shared" si="2"/>
        <v>30.47</v>
      </c>
      <c r="F150" s="3">
        <f t="shared" si="2"/>
        <v>31.28</v>
      </c>
      <c r="G150" s="3">
        <f t="shared" si="2"/>
        <v>31.76</v>
      </c>
      <c r="H150" s="3">
        <f t="shared" si="2"/>
        <v>32.06</v>
      </c>
      <c r="I150" s="3">
        <f t="shared" si="2"/>
        <v>31.51</v>
      </c>
      <c r="J150" s="3">
        <f t="shared" si="2"/>
        <v>31.45</v>
      </c>
      <c r="K150" s="3">
        <f t="shared" si="2"/>
        <v>31.23</v>
      </c>
      <c r="L150" s="3">
        <f t="shared" si="2"/>
        <v>30.52</v>
      </c>
      <c r="M150" s="3">
        <f t="shared" si="2"/>
        <v>30.49</v>
      </c>
      <c r="N150" s="3">
        <f t="shared" si="2"/>
        <v>30.05</v>
      </c>
      <c r="O150" s="3">
        <f t="shared" si="2"/>
        <v>30.02</v>
      </c>
      <c r="P150" s="3">
        <f t="shared" si="2"/>
        <v>29.66</v>
      </c>
      <c r="Q150" s="3">
        <f t="shared" si="2"/>
        <v>30.22</v>
      </c>
      <c r="R150" s="3">
        <f t="shared" si="2"/>
        <v>30.67</v>
      </c>
      <c r="S150" s="3">
        <f t="shared" si="2"/>
        <v>30.82</v>
      </c>
      <c r="T150" s="3">
        <f t="shared" si="2"/>
        <v>31.02</v>
      </c>
      <c r="U150" s="3">
        <f t="shared" si="2"/>
        <v>30.2</v>
      </c>
      <c r="V150" s="3">
        <f t="shared" si="2"/>
        <v>30.53</v>
      </c>
      <c r="W150" s="3">
        <f t="shared" si="2"/>
        <v>30.71</v>
      </c>
      <c r="X150" s="3">
        <f t="shared" si="2"/>
        <v>30.41</v>
      </c>
      <c r="Y150" s="3">
        <f t="shared" si="2"/>
        <v>29.82</v>
      </c>
      <c r="Z150" s="3">
        <f t="shared" si="2"/>
        <v>29.28</v>
      </c>
      <c r="AA150" s="3">
        <f t="shared" si="2"/>
        <v>29.52</v>
      </c>
      <c r="AB150" s="3">
        <f t="shared" si="2"/>
        <v>30.06</v>
      </c>
      <c r="AC150" s="3">
        <f t="shared" si="2"/>
        <v>30.78</v>
      </c>
      <c r="AD150" s="3">
        <f t="shared" si="2"/>
        <v>31.08</v>
      </c>
      <c r="AE150" s="3">
        <f t="shared" si="2"/>
        <v>31.43</v>
      </c>
      <c r="AF150" s="3">
        <f t="shared" si="2"/>
        <v>30.53</v>
      </c>
      <c r="AG150" s="3">
        <f t="shared" si="2"/>
        <v>29.99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2" sqref="C2"/>
    </sheetView>
  </sheetViews>
  <sheetFormatPr defaultRowHeight="15" x14ac:dyDescent="0.25"/>
  <sheetData>
    <row r="1" spans="2:38" x14ac:dyDescent="0.25">
      <c r="B1" s="6"/>
      <c r="C1" s="58" t="s">
        <v>56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9.8000000000000007</v>
      </c>
      <c r="D3" s="6">
        <f>variáveis!L150*100</f>
        <v>9.5</v>
      </c>
      <c r="E3" s="6">
        <f>variáveis!L294*100</f>
        <v>9.4</v>
      </c>
      <c r="F3" s="6">
        <f>variáveis!L438*100</f>
        <v>9.3000000000000007</v>
      </c>
      <c r="G3" s="6">
        <f>variáveis!L582*100</f>
        <v>9.1999999999999993</v>
      </c>
      <c r="H3" s="6">
        <f>variáveis!L726*100</f>
        <v>9.1</v>
      </c>
      <c r="I3" s="6">
        <f>variáveis!L870*100</f>
        <v>9</v>
      </c>
      <c r="J3" s="6">
        <f>variáveis!L1014*100</f>
        <v>9</v>
      </c>
      <c r="K3" s="6">
        <f>variáveis!L1158*100</f>
        <v>9</v>
      </c>
      <c r="L3" s="6">
        <f>variáveis!L1302*100</f>
        <v>9</v>
      </c>
      <c r="M3" s="6">
        <f>variáveis!L1446*100</f>
        <v>9</v>
      </c>
      <c r="N3" s="6">
        <f>variáveis!L1590*100</f>
        <v>9.5</v>
      </c>
      <c r="O3" s="6">
        <f>variáveis!L1734*100</f>
        <v>9.5</v>
      </c>
      <c r="P3" s="6">
        <f>variáveis!L1878*100</f>
        <v>9.4</v>
      </c>
      <c r="Q3" s="6">
        <f>variáveis!L2022*100</f>
        <v>9.1999999999999993</v>
      </c>
      <c r="R3" s="6">
        <f>variáveis!L2166*100</f>
        <v>9.1999999999999993</v>
      </c>
      <c r="S3" s="6">
        <f>variáveis!L2310*100</f>
        <v>9.1</v>
      </c>
      <c r="T3" s="6">
        <f>variáveis!L2454*100</f>
        <v>9.1</v>
      </c>
      <c r="U3" s="6">
        <f>variáveis!L2598*100</f>
        <v>9</v>
      </c>
      <c r="V3" s="6">
        <f>variáveis!L2742*100</f>
        <v>9.1</v>
      </c>
      <c r="W3" s="6">
        <f>variáveis!L2886*100</f>
        <v>9</v>
      </c>
      <c r="X3" s="6">
        <f>variáveis!L3030*100</f>
        <v>9</v>
      </c>
      <c r="Y3" s="6">
        <f>variáveis!L3174*100</f>
        <v>9.5</v>
      </c>
      <c r="Z3" s="6">
        <f>variáveis!L3318*100</f>
        <v>9.6</v>
      </c>
      <c r="AA3" s="6">
        <f>variáveis!L3462*100</f>
        <v>9.5</v>
      </c>
      <c r="AB3" s="6">
        <f>variáveis!L3606*100</f>
        <v>9.3000000000000007</v>
      </c>
      <c r="AC3" s="6">
        <f>variáveis!L3750*100</f>
        <v>9.1999999999999993</v>
      </c>
      <c r="AD3" s="6">
        <f>variáveis!L3894*100</f>
        <v>9.1</v>
      </c>
      <c r="AE3" s="6">
        <f>variáveis!L4038*100</f>
        <v>9</v>
      </c>
      <c r="AF3" s="6">
        <f>variáveis!L4182*100</f>
        <v>9</v>
      </c>
      <c r="AG3" s="6">
        <f>variáveis!L4326*100</f>
        <v>9.6</v>
      </c>
      <c r="AI3" s="7">
        <v>1</v>
      </c>
      <c r="AJ3" s="3">
        <f t="array" ref="AJ3:AL33">TRANSPOSE(C148:AG150)</f>
        <v>9.732638888888868</v>
      </c>
      <c r="AK3" s="3">
        <v>9.8000000000000007</v>
      </c>
      <c r="AL3" s="3">
        <v>9.5</v>
      </c>
    </row>
    <row r="4" spans="2:38" x14ac:dyDescent="0.25">
      <c r="B4" s="7">
        <v>10</v>
      </c>
      <c r="C4" s="6">
        <f>variáveis!L7*100</f>
        <v>9.8000000000000007</v>
      </c>
      <c r="D4" s="6">
        <f>variáveis!L151*100</f>
        <v>9.5</v>
      </c>
      <c r="E4" s="6">
        <f>variáveis!L295*100</f>
        <v>9.4</v>
      </c>
      <c r="F4" s="6">
        <f>variáveis!L439*100</f>
        <v>9.3000000000000007</v>
      </c>
      <c r="G4" s="6">
        <f>variáveis!L583*100</f>
        <v>9.1999999999999993</v>
      </c>
      <c r="H4" s="6">
        <f>variáveis!L727*100</f>
        <v>9.1</v>
      </c>
      <c r="I4" s="6">
        <f>variáveis!L871*100</f>
        <v>9</v>
      </c>
      <c r="J4" s="6">
        <f>variáveis!L1015*100</f>
        <v>9</v>
      </c>
      <c r="K4" s="6">
        <f>variáveis!L1159*100</f>
        <v>9</v>
      </c>
      <c r="L4" s="6">
        <f>variáveis!L1303*100</f>
        <v>9</v>
      </c>
      <c r="M4" s="6">
        <f>variáveis!L1447*100</f>
        <v>9</v>
      </c>
      <c r="N4" s="6">
        <f>variáveis!L1591*100</f>
        <v>9.5</v>
      </c>
      <c r="O4" s="6">
        <f>variáveis!L1735*100</f>
        <v>9.5</v>
      </c>
      <c r="P4" s="6">
        <f>variáveis!L1879*100</f>
        <v>9.4</v>
      </c>
      <c r="Q4" s="6">
        <f>variáveis!L2023*100</f>
        <v>9.1999999999999993</v>
      </c>
      <c r="R4" s="6">
        <f>variáveis!L2167*100</f>
        <v>9.1999999999999993</v>
      </c>
      <c r="S4" s="6">
        <f>variáveis!L2311*100</f>
        <v>9.1</v>
      </c>
      <c r="T4" s="6">
        <f>variáveis!L2455*100</f>
        <v>9</v>
      </c>
      <c r="U4" s="6">
        <f>variáveis!L2599*100</f>
        <v>9</v>
      </c>
      <c r="V4" s="6">
        <f>variáveis!L2743*100</f>
        <v>9.1</v>
      </c>
      <c r="W4" s="6">
        <f>variáveis!L2887*100</f>
        <v>9</v>
      </c>
      <c r="X4" s="6">
        <f>variáveis!L3031*100</f>
        <v>9</v>
      </c>
      <c r="Y4" s="6">
        <f>variáveis!L3175*100</f>
        <v>9.5</v>
      </c>
      <c r="Z4" s="6">
        <f>variáveis!L3319*100</f>
        <v>9.6</v>
      </c>
      <c r="AA4" s="6">
        <f>variáveis!L3463*100</f>
        <v>9.5</v>
      </c>
      <c r="AB4" s="6">
        <f>variáveis!L3607*100</f>
        <v>9.3000000000000007</v>
      </c>
      <c r="AC4" s="6">
        <f>variáveis!L3751*100</f>
        <v>9.1999999999999993</v>
      </c>
      <c r="AD4" s="6">
        <f>variáveis!L3895*100</f>
        <v>9.1</v>
      </c>
      <c r="AE4" s="6">
        <f>variáveis!L4039*100</f>
        <v>9</v>
      </c>
      <c r="AF4" s="6">
        <f>variáveis!L4183*100</f>
        <v>9</v>
      </c>
      <c r="AG4" s="6">
        <f>variáveis!L4327*100</f>
        <v>9.6</v>
      </c>
      <c r="AI4" s="7">
        <v>2</v>
      </c>
      <c r="AJ4" s="3">
        <v>9.4909722222222346</v>
      </c>
      <c r="AK4" s="3">
        <v>9.6</v>
      </c>
      <c r="AL4" s="3">
        <v>9.4</v>
      </c>
    </row>
    <row r="5" spans="2:38" x14ac:dyDescent="0.25">
      <c r="B5" s="7">
        <v>20</v>
      </c>
      <c r="C5" s="6">
        <f>variáveis!L8*100</f>
        <v>9.8000000000000007</v>
      </c>
      <c r="D5" s="6">
        <f>variáveis!L152*100</f>
        <v>9.5</v>
      </c>
      <c r="E5" s="6">
        <f>variáveis!L296*100</f>
        <v>9.4</v>
      </c>
      <c r="F5" s="6">
        <f>variáveis!L440*100</f>
        <v>9.3000000000000007</v>
      </c>
      <c r="G5" s="6">
        <f>variáveis!L584*100</f>
        <v>9.1999999999999993</v>
      </c>
      <c r="H5" s="6">
        <f>variáveis!L728*100</f>
        <v>9.1</v>
      </c>
      <c r="I5" s="6">
        <f>variáveis!L872*100</f>
        <v>9</v>
      </c>
      <c r="J5" s="6">
        <f>variáveis!L1016*100</f>
        <v>9</v>
      </c>
      <c r="K5" s="6">
        <f>variáveis!L1160*100</f>
        <v>9</v>
      </c>
      <c r="L5" s="6">
        <f>variáveis!L1304*100</f>
        <v>9</v>
      </c>
      <c r="M5" s="6">
        <f>variáveis!L1448*100</f>
        <v>9</v>
      </c>
      <c r="N5" s="6">
        <f>variáveis!L1592*100</f>
        <v>9.5</v>
      </c>
      <c r="O5" s="6">
        <f>variáveis!L1736*100</f>
        <v>9.5</v>
      </c>
      <c r="P5" s="6">
        <f>variáveis!L1880*100</f>
        <v>9.3000000000000007</v>
      </c>
      <c r="Q5" s="6">
        <f>variáveis!L2024*100</f>
        <v>9.1999999999999993</v>
      </c>
      <c r="R5" s="6">
        <f>variáveis!L2168*100</f>
        <v>9.1999999999999993</v>
      </c>
      <c r="S5" s="6">
        <f>variáveis!L2312*100</f>
        <v>9.1</v>
      </c>
      <c r="T5" s="6">
        <f>variáveis!L2456*100</f>
        <v>9</v>
      </c>
      <c r="U5" s="6">
        <f>variáveis!L2600*100</f>
        <v>9</v>
      </c>
      <c r="V5" s="6">
        <f>variáveis!L2744*100</f>
        <v>9.1</v>
      </c>
      <c r="W5" s="6">
        <f>variáveis!L2888*100</f>
        <v>9</v>
      </c>
      <c r="X5" s="6">
        <f>variáveis!L3032*100</f>
        <v>9</v>
      </c>
      <c r="Y5" s="6">
        <f>variáveis!L3176*100</f>
        <v>9.5</v>
      </c>
      <c r="Z5" s="6">
        <f>variáveis!L3320*100</f>
        <v>9.6</v>
      </c>
      <c r="AA5" s="6">
        <f>variáveis!L3464*100</f>
        <v>9.5</v>
      </c>
      <c r="AB5" s="6">
        <f>variáveis!L3608*100</f>
        <v>9.3000000000000007</v>
      </c>
      <c r="AC5" s="6">
        <f>variáveis!L3752*100</f>
        <v>9.1999999999999993</v>
      </c>
      <c r="AD5" s="6">
        <f>variáveis!L3896*100</f>
        <v>9.1</v>
      </c>
      <c r="AE5" s="6">
        <f>variáveis!L4040*100</f>
        <v>9</v>
      </c>
      <c r="AF5" s="6">
        <f>variáveis!L4184*100</f>
        <v>9</v>
      </c>
      <c r="AG5" s="6">
        <f>variáveis!L4328*100</f>
        <v>9.6</v>
      </c>
      <c r="AI5" s="7">
        <v>3</v>
      </c>
      <c r="AJ5" s="3">
        <v>9.3659722222222204</v>
      </c>
      <c r="AK5" s="3">
        <v>9.5</v>
      </c>
      <c r="AL5" s="3">
        <v>9.3000000000000007</v>
      </c>
    </row>
    <row r="6" spans="2:38" x14ac:dyDescent="0.25">
      <c r="B6" s="7">
        <v>30</v>
      </c>
      <c r="C6" s="6">
        <f>variáveis!L9*100</f>
        <v>9.8000000000000007</v>
      </c>
      <c r="D6" s="6">
        <f>variáveis!L153*100</f>
        <v>9.5</v>
      </c>
      <c r="E6" s="6">
        <f>variáveis!L297*100</f>
        <v>9.4</v>
      </c>
      <c r="F6" s="6">
        <f>variáveis!L441*100</f>
        <v>9.3000000000000007</v>
      </c>
      <c r="G6" s="6">
        <f>variáveis!L585*100</f>
        <v>9.1999999999999993</v>
      </c>
      <c r="H6" s="6">
        <f>variáveis!L729*100</f>
        <v>9.1</v>
      </c>
      <c r="I6" s="6">
        <f>variáveis!L873*100</f>
        <v>9</v>
      </c>
      <c r="J6" s="6">
        <f>variáveis!L1017*100</f>
        <v>9</v>
      </c>
      <c r="K6" s="6">
        <f>variáveis!L1161*100</f>
        <v>8.9</v>
      </c>
      <c r="L6" s="6">
        <f>variáveis!L1305*100</f>
        <v>8.9</v>
      </c>
      <c r="M6" s="6">
        <f>variáveis!L1449*100</f>
        <v>9</v>
      </c>
      <c r="N6" s="6">
        <f>variáveis!L1593*100</f>
        <v>9.5</v>
      </c>
      <c r="O6" s="6">
        <f>variáveis!L1737*100</f>
        <v>9.5</v>
      </c>
      <c r="P6" s="6">
        <f>variáveis!L1881*100</f>
        <v>9.3000000000000007</v>
      </c>
      <c r="Q6" s="6">
        <f>variáveis!L2025*100</f>
        <v>9.1999999999999993</v>
      </c>
      <c r="R6" s="6">
        <f>variáveis!L2169*100</f>
        <v>9.1999999999999993</v>
      </c>
      <c r="S6" s="6">
        <f>variáveis!L2313*100</f>
        <v>9.1</v>
      </c>
      <c r="T6" s="6">
        <f>variáveis!L2457*100</f>
        <v>9</v>
      </c>
      <c r="U6" s="6">
        <f>variáveis!L2601*100</f>
        <v>9</v>
      </c>
      <c r="V6" s="6">
        <f>variáveis!L2745*100</f>
        <v>9.1</v>
      </c>
      <c r="W6" s="6">
        <f>variáveis!L2889*100</f>
        <v>9</v>
      </c>
      <c r="X6" s="6">
        <f>variáveis!L3033*100</f>
        <v>9</v>
      </c>
      <c r="Y6" s="6">
        <f>variáveis!L3177*100</f>
        <v>9.5</v>
      </c>
      <c r="Z6" s="6">
        <f>variáveis!L3321*100</f>
        <v>9.6</v>
      </c>
      <c r="AA6" s="6">
        <f>variáveis!L3465*100</f>
        <v>9.5</v>
      </c>
      <c r="AB6" s="6">
        <f>variáveis!L3609*100</f>
        <v>9.3000000000000007</v>
      </c>
      <c r="AC6" s="6">
        <f>variáveis!L3753*100</f>
        <v>9.1999999999999993</v>
      </c>
      <c r="AD6" s="6">
        <f>variáveis!L3897*100</f>
        <v>9.1</v>
      </c>
      <c r="AE6" s="6">
        <f>variáveis!L4041*100</f>
        <v>9</v>
      </c>
      <c r="AF6" s="6">
        <f>variáveis!L4185*100</f>
        <v>9</v>
      </c>
      <c r="AG6" s="6">
        <f>variáveis!L4329*100</f>
        <v>9.6</v>
      </c>
      <c r="AI6" s="7">
        <v>4</v>
      </c>
      <c r="AJ6" s="3">
        <v>9.2645833333333254</v>
      </c>
      <c r="AK6" s="3">
        <v>9.4</v>
      </c>
      <c r="AL6" s="3">
        <v>9.1999999999999993</v>
      </c>
    </row>
    <row r="7" spans="2:38" x14ac:dyDescent="0.25">
      <c r="B7" s="7">
        <v>40</v>
      </c>
      <c r="C7" s="6">
        <f>variáveis!L10*100</f>
        <v>9.8000000000000007</v>
      </c>
      <c r="D7" s="6">
        <f>variáveis!L154*100</f>
        <v>9.5</v>
      </c>
      <c r="E7" s="6">
        <f>variáveis!L298*100</f>
        <v>9.4</v>
      </c>
      <c r="F7" s="6">
        <f>variáveis!L442*100</f>
        <v>9.3000000000000007</v>
      </c>
      <c r="G7" s="6">
        <f>variáveis!L586*100</f>
        <v>9.1999999999999993</v>
      </c>
      <c r="H7" s="6">
        <f>variáveis!L730*100</f>
        <v>9.1</v>
      </c>
      <c r="I7" s="6">
        <f>variáveis!L874*100</f>
        <v>9</v>
      </c>
      <c r="J7" s="6">
        <f>variáveis!L1018*100</f>
        <v>9</v>
      </c>
      <c r="K7" s="6">
        <f>variáveis!L1162*100</f>
        <v>8.9</v>
      </c>
      <c r="L7" s="6">
        <f>variáveis!L1306*100</f>
        <v>9</v>
      </c>
      <c r="M7" s="6">
        <f>variáveis!L1450*100</f>
        <v>9</v>
      </c>
      <c r="N7" s="6">
        <f>variáveis!L1594*100</f>
        <v>9.5</v>
      </c>
      <c r="O7" s="6">
        <f>variáveis!L1738*100</f>
        <v>9.5</v>
      </c>
      <c r="P7" s="6">
        <f>variáveis!L1882*100</f>
        <v>9.3000000000000007</v>
      </c>
      <c r="Q7" s="6">
        <f>variáveis!L2026*100</f>
        <v>9.1999999999999993</v>
      </c>
      <c r="R7" s="6">
        <f>variáveis!L2170*100</f>
        <v>9.1999999999999993</v>
      </c>
      <c r="S7" s="6">
        <f>variáveis!L2314*100</f>
        <v>9.1</v>
      </c>
      <c r="T7" s="6">
        <f>variáveis!L2458*100</f>
        <v>9</v>
      </c>
      <c r="U7" s="6">
        <f>variáveis!L2602*100</f>
        <v>9</v>
      </c>
      <c r="V7" s="6">
        <f>variáveis!L2746*100</f>
        <v>9.1</v>
      </c>
      <c r="W7" s="6">
        <f>variáveis!L2890*100</f>
        <v>9</v>
      </c>
      <c r="X7" s="6">
        <f>variáveis!L3034*100</f>
        <v>9</v>
      </c>
      <c r="Y7" s="6">
        <f>variáveis!L3178*100</f>
        <v>9.5</v>
      </c>
      <c r="Z7" s="6">
        <f>variáveis!L3322*100</f>
        <v>9.6</v>
      </c>
      <c r="AA7" s="6">
        <f>variáveis!L3466*100</f>
        <v>9.5</v>
      </c>
      <c r="AB7" s="6">
        <f>variáveis!L3610*100</f>
        <v>9.3000000000000007</v>
      </c>
      <c r="AC7" s="6">
        <f>variáveis!L3754*100</f>
        <v>9.1999999999999993</v>
      </c>
      <c r="AD7" s="6">
        <f>variáveis!L3898*100</f>
        <v>9.1</v>
      </c>
      <c r="AE7" s="6">
        <f>variáveis!L4042*100</f>
        <v>9</v>
      </c>
      <c r="AF7" s="6">
        <f>variáveis!L4186*100</f>
        <v>9</v>
      </c>
      <c r="AG7" s="6">
        <f>variáveis!L4330*100</f>
        <v>9.6</v>
      </c>
      <c r="AI7" s="7">
        <v>5</v>
      </c>
      <c r="AJ7" s="3">
        <v>9.1715277777777757</v>
      </c>
      <c r="AK7" s="3">
        <v>9.3000000000000007</v>
      </c>
      <c r="AL7" s="3">
        <v>9.1</v>
      </c>
    </row>
    <row r="8" spans="2:38" x14ac:dyDescent="0.25">
      <c r="B8" s="7">
        <v>50</v>
      </c>
      <c r="C8" s="6">
        <f>variáveis!L11*100</f>
        <v>9.8000000000000007</v>
      </c>
      <c r="D8" s="6">
        <f>variáveis!L155*100</f>
        <v>9.5</v>
      </c>
      <c r="E8" s="6">
        <f>variáveis!L299*100</f>
        <v>9.4</v>
      </c>
      <c r="F8" s="6">
        <f>variáveis!L443*100</f>
        <v>9.3000000000000007</v>
      </c>
      <c r="G8" s="6">
        <f>variáveis!L587*100</f>
        <v>9.1999999999999993</v>
      </c>
      <c r="H8" s="6">
        <f>variáveis!L731*100</f>
        <v>9.1</v>
      </c>
      <c r="I8" s="6">
        <f>variáveis!L875*100</f>
        <v>9</v>
      </c>
      <c r="J8" s="6">
        <f>variáveis!L1019*100</f>
        <v>9</v>
      </c>
      <c r="K8" s="6">
        <f>variáveis!L1163*100</f>
        <v>8.9</v>
      </c>
      <c r="L8" s="6">
        <f>variáveis!L1307*100</f>
        <v>8.9</v>
      </c>
      <c r="M8" s="6">
        <f>variáveis!L1451*100</f>
        <v>9</v>
      </c>
      <c r="N8" s="6">
        <f>variáveis!L1595*100</f>
        <v>9.5</v>
      </c>
      <c r="O8" s="6">
        <f>variáveis!L1739*100</f>
        <v>9.5</v>
      </c>
      <c r="P8" s="6">
        <f>variáveis!L1883*100</f>
        <v>9.3000000000000007</v>
      </c>
      <c r="Q8" s="6">
        <f>variáveis!L2027*100</f>
        <v>9.1999999999999993</v>
      </c>
      <c r="R8" s="6">
        <f>variáveis!L2171*100</f>
        <v>9.1999999999999993</v>
      </c>
      <c r="S8" s="6">
        <f>variáveis!L2315*100</f>
        <v>9.1</v>
      </c>
      <c r="T8" s="6">
        <f>variáveis!L2459*100</f>
        <v>9</v>
      </c>
      <c r="U8" s="6">
        <f>variáveis!L2603*100</f>
        <v>9</v>
      </c>
      <c r="V8" s="6">
        <f>variáveis!L2747*100</f>
        <v>9.1</v>
      </c>
      <c r="W8" s="6">
        <f>variáveis!L2891*100</f>
        <v>9</v>
      </c>
      <c r="X8" s="6">
        <f>variáveis!L3035*100</f>
        <v>9</v>
      </c>
      <c r="Y8" s="6">
        <f>variáveis!L3179*100</f>
        <v>9.5</v>
      </c>
      <c r="Z8" s="6">
        <f>variáveis!L3323*100</f>
        <v>9.6</v>
      </c>
      <c r="AA8" s="6">
        <f>variáveis!L3467*100</f>
        <v>9.5</v>
      </c>
      <c r="AB8" s="6">
        <f>variáveis!L3611*100</f>
        <v>9.3000000000000007</v>
      </c>
      <c r="AC8" s="6">
        <f>variáveis!L3755*100</f>
        <v>9.1999999999999993</v>
      </c>
      <c r="AD8" s="6">
        <f>variáveis!L3899*100</f>
        <v>9.1</v>
      </c>
      <c r="AE8" s="6">
        <f>variáveis!L4043*100</f>
        <v>9</v>
      </c>
      <c r="AF8" s="6">
        <f>variáveis!L4187*100</f>
        <v>9</v>
      </c>
      <c r="AG8" s="6">
        <f>variáveis!L4331*100</f>
        <v>9.6</v>
      </c>
      <c r="AI8" s="7">
        <v>6</v>
      </c>
      <c r="AJ8" s="3">
        <v>9.0562500000000039</v>
      </c>
      <c r="AK8" s="3">
        <v>9.1</v>
      </c>
      <c r="AL8" s="3">
        <v>9</v>
      </c>
    </row>
    <row r="9" spans="2:38" x14ac:dyDescent="0.25">
      <c r="B9" s="7">
        <v>100</v>
      </c>
      <c r="C9" s="6">
        <f>variáveis!L12*100</f>
        <v>9.8000000000000007</v>
      </c>
      <c r="D9" s="6">
        <f>variáveis!L156*100</f>
        <v>9.5</v>
      </c>
      <c r="E9" s="6">
        <f>variáveis!L300*100</f>
        <v>9.4</v>
      </c>
      <c r="F9" s="6">
        <f>variáveis!L444*100</f>
        <v>9.3000000000000007</v>
      </c>
      <c r="G9" s="6">
        <f>variáveis!L588*100</f>
        <v>9.1999999999999993</v>
      </c>
      <c r="H9" s="6">
        <f>variáveis!L732*100</f>
        <v>9.1</v>
      </c>
      <c r="I9" s="6">
        <f>variáveis!L876*100</f>
        <v>9</v>
      </c>
      <c r="J9" s="6">
        <f>variáveis!L1020*100</f>
        <v>9</v>
      </c>
      <c r="K9" s="6">
        <f>variáveis!L1164*100</f>
        <v>8.9</v>
      </c>
      <c r="L9" s="6">
        <f>variáveis!L1308*100</f>
        <v>8.9</v>
      </c>
      <c r="M9" s="6">
        <f>variáveis!L1452*100</f>
        <v>9</v>
      </c>
      <c r="N9" s="6">
        <f>variáveis!L1596*100</f>
        <v>9.5</v>
      </c>
      <c r="O9" s="6">
        <f>variáveis!L1740*100</f>
        <v>9.5</v>
      </c>
      <c r="P9" s="6">
        <f>variáveis!L1884*100</f>
        <v>9.3000000000000007</v>
      </c>
      <c r="Q9" s="6">
        <f>variáveis!L2028*100</f>
        <v>9.1999999999999993</v>
      </c>
      <c r="R9" s="6">
        <f>variáveis!L2172*100</f>
        <v>9.1999999999999993</v>
      </c>
      <c r="S9" s="6">
        <f>variáveis!L2316*100</f>
        <v>9.1</v>
      </c>
      <c r="T9" s="6">
        <f>variáveis!L2460*100</f>
        <v>9</v>
      </c>
      <c r="U9" s="6">
        <f>variáveis!L2604*100</f>
        <v>9</v>
      </c>
      <c r="V9" s="6">
        <f>variáveis!L2748*100</f>
        <v>9.1</v>
      </c>
      <c r="W9" s="6">
        <f>variáveis!L2892*100</f>
        <v>9</v>
      </c>
      <c r="X9" s="6">
        <f>variáveis!L3036*100</f>
        <v>9</v>
      </c>
      <c r="Y9" s="6">
        <f>variáveis!L3180*100</f>
        <v>9.5</v>
      </c>
      <c r="Z9" s="6">
        <f>variáveis!L3324*100</f>
        <v>9.6</v>
      </c>
      <c r="AA9" s="6">
        <f>variáveis!L3468*100</f>
        <v>9.5</v>
      </c>
      <c r="AB9" s="6">
        <f>variáveis!L3612*100</f>
        <v>9.3000000000000007</v>
      </c>
      <c r="AC9" s="6">
        <f>variáveis!L3756*100</f>
        <v>9.1999999999999993</v>
      </c>
      <c r="AD9" s="6">
        <f>variáveis!L3900*100</f>
        <v>9.1</v>
      </c>
      <c r="AE9" s="6">
        <f>variáveis!L4044*100</f>
        <v>9</v>
      </c>
      <c r="AF9" s="6">
        <f>variáveis!L4188*100</f>
        <v>9</v>
      </c>
      <c r="AG9" s="6">
        <f>variáveis!L4332*100</f>
        <v>9.6</v>
      </c>
      <c r="AI9" s="7">
        <v>7</v>
      </c>
      <c r="AJ9" s="3">
        <v>9.0333333333333385</v>
      </c>
      <c r="AK9" s="3">
        <v>9.1</v>
      </c>
      <c r="AL9" s="3">
        <v>9</v>
      </c>
    </row>
    <row r="10" spans="2:38" x14ac:dyDescent="0.25">
      <c r="B10" s="7">
        <v>110</v>
      </c>
      <c r="C10" s="6">
        <f>variáveis!L13*100</f>
        <v>9.8000000000000007</v>
      </c>
      <c r="D10" s="6">
        <f>variáveis!L157*100</f>
        <v>9.5</v>
      </c>
      <c r="E10" s="6">
        <f>variáveis!L301*100</f>
        <v>9.3000000000000007</v>
      </c>
      <c r="F10" s="6">
        <f>variáveis!L445*100</f>
        <v>9.3000000000000007</v>
      </c>
      <c r="G10" s="6">
        <f>variáveis!L589*100</f>
        <v>9.1999999999999993</v>
      </c>
      <c r="H10" s="6">
        <f>variáveis!L733*100</f>
        <v>9.1</v>
      </c>
      <c r="I10" s="6">
        <f>variáveis!L877*100</f>
        <v>9</v>
      </c>
      <c r="J10" s="6">
        <f>variáveis!L1021*100</f>
        <v>9</v>
      </c>
      <c r="K10" s="6">
        <f>variáveis!L1165*100</f>
        <v>8.9</v>
      </c>
      <c r="L10" s="6">
        <f>variáveis!L1309*100</f>
        <v>8.9</v>
      </c>
      <c r="M10" s="6">
        <f>variáveis!L1453*100</f>
        <v>9</v>
      </c>
      <c r="N10" s="6">
        <f>variáveis!L1597*100</f>
        <v>9.5</v>
      </c>
      <c r="O10" s="6">
        <f>variáveis!L1741*100</f>
        <v>9.5</v>
      </c>
      <c r="P10" s="6">
        <f>variáveis!L1885*100</f>
        <v>9.3000000000000007</v>
      </c>
      <c r="Q10" s="6">
        <f>variáveis!L2029*100</f>
        <v>9.1999999999999993</v>
      </c>
      <c r="R10" s="6">
        <f>variáveis!L2173*100</f>
        <v>9.1999999999999993</v>
      </c>
      <c r="S10" s="6">
        <f>variáveis!L2317*100</f>
        <v>9.1</v>
      </c>
      <c r="T10" s="6">
        <f>variáveis!L2461*100</f>
        <v>9</v>
      </c>
      <c r="U10" s="6">
        <f>variáveis!L2605*100</f>
        <v>9</v>
      </c>
      <c r="V10" s="6">
        <f>variáveis!L2749*100</f>
        <v>9.1</v>
      </c>
      <c r="W10" s="6">
        <f>variáveis!L2893*100</f>
        <v>9</v>
      </c>
      <c r="X10" s="6">
        <f>variáveis!L3037*100</f>
        <v>9</v>
      </c>
      <c r="Y10" s="6">
        <f>variáveis!L3181*100</f>
        <v>9.5</v>
      </c>
      <c r="Z10" s="6">
        <f>variáveis!L3325*100</f>
        <v>9.6</v>
      </c>
      <c r="AA10" s="6">
        <f>variáveis!L3469*100</f>
        <v>9.5</v>
      </c>
      <c r="AB10" s="6">
        <f>variáveis!L3613*100</f>
        <v>9.3000000000000007</v>
      </c>
      <c r="AC10" s="6">
        <f>variáveis!L3757*100</f>
        <v>9.1999999999999993</v>
      </c>
      <c r="AD10" s="6">
        <f>variáveis!L3901*100</f>
        <v>9.1</v>
      </c>
      <c r="AE10" s="6">
        <f>variáveis!L4045*100</f>
        <v>9</v>
      </c>
      <c r="AF10" s="6">
        <f>variáveis!L4189*100</f>
        <v>9</v>
      </c>
      <c r="AG10" s="6">
        <f>variáveis!L4333*100</f>
        <v>9.6</v>
      </c>
      <c r="AI10" s="7">
        <v>8</v>
      </c>
      <c r="AJ10" s="3">
        <v>9.002083333333335</v>
      </c>
      <c r="AK10" s="3">
        <v>9.1</v>
      </c>
      <c r="AL10" s="3">
        <v>8.9</v>
      </c>
    </row>
    <row r="11" spans="2:38" x14ac:dyDescent="0.25">
      <c r="B11" s="7">
        <v>120</v>
      </c>
      <c r="C11" s="6">
        <f>variáveis!L14*100</f>
        <v>9.8000000000000007</v>
      </c>
      <c r="D11" s="6">
        <f>variáveis!L158*100</f>
        <v>9.5</v>
      </c>
      <c r="E11" s="6">
        <f>variáveis!L302*100</f>
        <v>9.3000000000000007</v>
      </c>
      <c r="F11" s="6">
        <f>variáveis!L446*100</f>
        <v>9.1999999999999993</v>
      </c>
      <c r="G11" s="6">
        <f>variáveis!L590*100</f>
        <v>9.1999999999999993</v>
      </c>
      <c r="H11" s="6">
        <f>variáveis!L734*100</f>
        <v>9.1</v>
      </c>
      <c r="I11" s="6">
        <f>variáveis!L878*100</f>
        <v>9</v>
      </c>
      <c r="J11" s="6">
        <f>variáveis!L1022*100</f>
        <v>9</v>
      </c>
      <c r="K11" s="6">
        <f>variáveis!L1166*100</f>
        <v>8.9</v>
      </c>
      <c r="L11" s="6">
        <f>variáveis!L1310*100</f>
        <v>8.9</v>
      </c>
      <c r="M11" s="6">
        <f>variáveis!L1454*100</f>
        <v>9</v>
      </c>
      <c r="N11" s="6">
        <f>variáveis!L1598*100</f>
        <v>9.5</v>
      </c>
      <c r="O11" s="6">
        <f>variáveis!L1742*100</f>
        <v>9.5</v>
      </c>
      <c r="P11" s="6">
        <f>variáveis!L1886*100</f>
        <v>9.3000000000000007</v>
      </c>
      <c r="Q11" s="6">
        <f>variáveis!L2030*100</f>
        <v>9.1999999999999993</v>
      </c>
      <c r="R11" s="6">
        <f>variáveis!L2174*100</f>
        <v>9.1999999999999993</v>
      </c>
      <c r="S11" s="6">
        <f>variáveis!L2318*100</f>
        <v>9.1</v>
      </c>
      <c r="T11" s="6">
        <f>variáveis!L2462*100</f>
        <v>9</v>
      </c>
      <c r="U11" s="6">
        <f>variáveis!L2606*100</f>
        <v>9</v>
      </c>
      <c r="V11" s="6">
        <f>variáveis!L2750*100</f>
        <v>9.1</v>
      </c>
      <c r="W11" s="6">
        <f>variáveis!L2894*100</f>
        <v>9</v>
      </c>
      <c r="X11" s="6">
        <f>variáveis!L3038*100</f>
        <v>9</v>
      </c>
      <c r="Y11" s="6">
        <f>variáveis!L3182*100</f>
        <v>9.5</v>
      </c>
      <c r="Z11" s="6">
        <f>variáveis!L3326*100</f>
        <v>9.6</v>
      </c>
      <c r="AA11" s="6">
        <f>variáveis!L3470*100</f>
        <v>9.5</v>
      </c>
      <c r="AB11" s="6">
        <f>variáveis!L3614*100</f>
        <v>9.3000000000000007</v>
      </c>
      <c r="AC11" s="6">
        <f>variáveis!L3758*100</f>
        <v>9.1999999999999993</v>
      </c>
      <c r="AD11" s="6">
        <f>variáveis!L3902*100</f>
        <v>9.1</v>
      </c>
      <c r="AE11" s="6">
        <f>variáveis!L4046*100</f>
        <v>9</v>
      </c>
      <c r="AF11" s="6">
        <f>variáveis!L4190*100</f>
        <v>9</v>
      </c>
      <c r="AG11" s="6">
        <f>variáveis!L4334*100</f>
        <v>9.6</v>
      </c>
      <c r="AI11" s="7">
        <v>9</v>
      </c>
      <c r="AJ11" s="3">
        <v>8.9569444444444475</v>
      </c>
      <c r="AK11" s="3">
        <v>9</v>
      </c>
      <c r="AL11" s="3">
        <v>8.9</v>
      </c>
    </row>
    <row r="12" spans="2:38" x14ac:dyDescent="0.25">
      <c r="B12" s="7">
        <v>130</v>
      </c>
      <c r="C12" s="6">
        <f>variáveis!L15*100</f>
        <v>9.8000000000000007</v>
      </c>
      <c r="D12" s="6">
        <f>variáveis!L159*100</f>
        <v>9.5</v>
      </c>
      <c r="E12" s="6">
        <f>variáveis!L303*100</f>
        <v>9.3000000000000007</v>
      </c>
      <c r="F12" s="6">
        <f>variáveis!L447*100</f>
        <v>9.1999999999999993</v>
      </c>
      <c r="G12" s="6">
        <f>variáveis!L591*100</f>
        <v>9.1999999999999993</v>
      </c>
      <c r="H12" s="6">
        <f>variáveis!L735*100</f>
        <v>9.1</v>
      </c>
      <c r="I12" s="6">
        <f>variáveis!L879*100</f>
        <v>9</v>
      </c>
      <c r="J12" s="6">
        <f>variáveis!L1023*100</f>
        <v>9</v>
      </c>
      <c r="K12" s="6">
        <f>variáveis!L1167*100</f>
        <v>8.9</v>
      </c>
      <c r="L12" s="6">
        <f>variáveis!L1311*100</f>
        <v>8.9</v>
      </c>
      <c r="M12" s="6">
        <f>variáveis!L1455*100</f>
        <v>9</v>
      </c>
      <c r="N12" s="6">
        <f>variáveis!L1599*100</f>
        <v>9.5</v>
      </c>
      <c r="O12" s="6">
        <f>variáveis!L1743*100</f>
        <v>9.5</v>
      </c>
      <c r="P12" s="6">
        <f>variáveis!L1887*100</f>
        <v>9.3000000000000007</v>
      </c>
      <c r="Q12" s="6">
        <f>variáveis!L2031*100</f>
        <v>9.1999999999999993</v>
      </c>
      <c r="R12" s="6">
        <f>variáveis!L2175*100</f>
        <v>9.1999999999999993</v>
      </c>
      <c r="S12" s="6">
        <f>variáveis!L2319*100</f>
        <v>9.1</v>
      </c>
      <c r="T12" s="6">
        <f>variáveis!L2463*100</f>
        <v>9</v>
      </c>
      <c r="U12" s="6">
        <f>variáveis!L2607*100</f>
        <v>9</v>
      </c>
      <c r="V12" s="6">
        <f>variáveis!L2751*100</f>
        <v>9.1</v>
      </c>
      <c r="W12" s="6">
        <f>variáveis!L2895*100</f>
        <v>9</v>
      </c>
      <c r="X12" s="6">
        <f>variáveis!L3039*100</f>
        <v>9</v>
      </c>
      <c r="Y12" s="6">
        <f>variáveis!L3183*100</f>
        <v>9.5</v>
      </c>
      <c r="Z12" s="6">
        <f>variáveis!L3327*100</f>
        <v>9.6</v>
      </c>
      <c r="AA12" s="6">
        <f>variáveis!L3471*100</f>
        <v>9.5</v>
      </c>
      <c r="AB12" s="6">
        <f>variáveis!L3615*100</f>
        <v>9.3000000000000007</v>
      </c>
      <c r="AC12" s="6">
        <f>variáveis!L3759*100</f>
        <v>9.1999999999999993</v>
      </c>
      <c r="AD12" s="6">
        <f>variáveis!L3903*100</f>
        <v>9.1</v>
      </c>
      <c r="AE12" s="6">
        <f>variáveis!L4047*100</f>
        <v>9</v>
      </c>
      <c r="AF12" s="6">
        <f>variáveis!L4191*100</f>
        <v>9</v>
      </c>
      <c r="AG12" s="6">
        <f>variáveis!L4335*100</f>
        <v>9.6</v>
      </c>
      <c r="AI12" s="7">
        <v>10</v>
      </c>
      <c r="AJ12" s="3">
        <v>9</v>
      </c>
      <c r="AK12" s="3">
        <v>9.1</v>
      </c>
      <c r="AL12" s="3">
        <v>8.9</v>
      </c>
    </row>
    <row r="13" spans="2:38" x14ac:dyDescent="0.25">
      <c r="B13" s="7">
        <v>140</v>
      </c>
      <c r="C13" s="6">
        <f>variáveis!L16*100</f>
        <v>9.8000000000000007</v>
      </c>
      <c r="D13" s="6">
        <f>variáveis!L160*100</f>
        <v>9.5</v>
      </c>
      <c r="E13" s="6">
        <f>variáveis!L304*100</f>
        <v>9.3000000000000007</v>
      </c>
      <c r="F13" s="6">
        <f>variáveis!L448*100</f>
        <v>9.1999999999999993</v>
      </c>
      <c r="G13" s="6">
        <f>variáveis!L592*100</f>
        <v>9.1999999999999993</v>
      </c>
      <c r="H13" s="6">
        <f>variáveis!L736*100</f>
        <v>9.1</v>
      </c>
      <c r="I13" s="6">
        <f>variáveis!L880*100</f>
        <v>9</v>
      </c>
      <c r="J13" s="6">
        <f>variáveis!L1024*100</f>
        <v>9</v>
      </c>
      <c r="K13" s="6">
        <f>variáveis!L1168*100</f>
        <v>8.9</v>
      </c>
      <c r="L13" s="6">
        <f>variáveis!L1312*100</f>
        <v>8.9</v>
      </c>
      <c r="M13" s="6">
        <f>variáveis!L1456*100</f>
        <v>9</v>
      </c>
      <c r="N13" s="6">
        <f>variáveis!L1600*100</f>
        <v>9.5</v>
      </c>
      <c r="O13" s="6">
        <f>variáveis!L1744*100</f>
        <v>9.5</v>
      </c>
      <c r="P13" s="6">
        <f>variáveis!L1888*100</f>
        <v>9.3000000000000007</v>
      </c>
      <c r="Q13" s="6">
        <f>variáveis!L2032*100</f>
        <v>9.1999999999999993</v>
      </c>
      <c r="R13" s="6">
        <f>variáveis!L2176*100</f>
        <v>9.1</v>
      </c>
      <c r="S13" s="6">
        <f>variáveis!L2320*100</f>
        <v>9.1</v>
      </c>
      <c r="T13" s="6">
        <f>variáveis!L2464*100</f>
        <v>9</v>
      </c>
      <c r="U13" s="6">
        <f>variáveis!L2608*100</f>
        <v>9</v>
      </c>
      <c r="V13" s="6">
        <f>variáveis!L2752*100</f>
        <v>9.1</v>
      </c>
      <c r="W13" s="6">
        <f>variáveis!L2896*100</f>
        <v>9</v>
      </c>
      <c r="X13" s="6">
        <f>variáveis!L3040*100</f>
        <v>9</v>
      </c>
      <c r="Y13" s="6">
        <f>variáveis!L3184*100</f>
        <v>9.5</v>
      </c>
      <c r="Z13" s="6">
        <f>variáveis!L3328*100</f>
        <v>9.6</v>
      </c>
      <c r="AA13" s="6">
        <f>variáveis!L3472*100</f>
        <v>9.5</v>
      </c>
      <c r="AB13" s="6">
        <f>variáveis!L3616*100</f>
        <v>9.3000000000000007</v>
      </c>
      <c r="AC13" s="6">
        <f>variáveis!L3760*100</f>
        <v>9.1999999999999993</v>
      </c>
      <c r="AD13" s="6">
        <f>variáveis!L3904*100</f>
        <v>9.1</v>
      </c>
      <c r="AE13" s="6">
        <f>variáveis!L4048*100</f>
        <v>9</v>
      </c>
      <c r="AF13" s="6">
        <f>variáveis!L4192*100</f>
        <v>8.9</v>
      </c>
      <c r="AG13" s="6">
        <f>variáveis!L4336*100</f>
        <v>9.6</v>
      </c>
      <c r="AI13" s="7">
        <v>11</v>
      </c>
      <c r="AJ13" s="3">
        <v>9.2951388888888911</v>
      </c>
      <c r="AK13" s="3">
        <v>9.6</v>
      </c>
      <c r="AL13" s="3">
        <v>9</v>
      </c>
    </row>
    <row r="14" spans="2:38" x14ac:dyDescent="0.25">
      <c r="B14" s="7">
        <v>150</v>
      </c>
      <c r="C14" s="6">
        <f>variáveis!L17*100</f>
        <v>9.8000000000000007</v>
      </c>
      <c r="D14" s="6">
        <f>variáveis!L161*100</f>
        <v>9.5</v>
      </c>
      <c r="E14" s="6">
        <f>variáveis!L305*100</f>
        <v>9.3000000000000007</v>
      </c>
      <c r="F14" s="6">
        <f>variáveis!L449*100</f>
        <v>9.1999999999999993</v>
      </c>
      <c r="G14" s="6">
        <f>variáveis!L593*100</f>
        <v>9.1999999999999993</v>
      </c>
      <c r="H14" s="6">
        <f>variáveis!L737*100</f>
        <v>9.1</v>
      </c>
      <c r="I14" s="6">
        <f>variáveis!L881*100</f>
        <v>9</v>
      </c>
      <c r="J14" s="6">
        <f>variáveis!L1025*100</f>
        <v>9</v>
      </c>
      <c r="K14" s="6">
        <f>variáveis!L1169*100</f>
        <v>8.9</v>
      </c>
      <c r="L14" s="6">
        <f>variáveis!L1313*100</f>
        <v>8.9</v>
      </c>
      <c r="M14" s="6">
        <f>variáveis!L1457*100</f>
        <v>9</v>
      </c>
      <c r="N14" s="6">
        <f>variáveis!L1601*100</f>
        <v>9.5</v>
      </c>
      <c r="O14" s="6">
        <f>variáveis!L1745*100</f>
        <v>9.5</v>
      </c>
      <c r="P14" s="6">
        <f>variáveis!L1889*100</f>
        <v>9.3000000000000007</v>
      </c>
      <c r="Q14" s="6">
        <f>variáveis!L2033*100</f>
        <v>9.1999999999999993</v>
      </c>
      <c r="R14" s="6">
        <f>variáveis!L2177*100</f>
        <v>9.1</v>
      </c>
      <c r="S14" s="6">
        <f>variáveis!L2321*100</f>
        <v>9.1</v>
      </c>
      <c r="T14" s="6">
        <f>variáveis!L2465*100</f>
        <v>9</v>
      </c>
      <c r="U14" s="6">
        <f>variáveis!L2609*100</f>
        <v>9</v>
      </c>
      <c r="V14" s="6">
        <f>variáveis!L2753*100</f>
        <v>9</v>
      </c>
      <c r="W14" s="6">
        <f>variáveis!L2897*100</f>
        <v>9</v>
      </c>
      <c r="X14" s="6">
        <f>variáveis!L3041*100</f>
        <v>9</v>
      </c>
      <c r="Y14" s="6">
        <f>variáveis!L3185*100</f>
        <v>9.5</v>
      </c>
      <c r="Z14" s="6">
        <f>variáveis!L3329*100</f>
        <v>9.6</v>
      </c>
      <c r="AA14" s="6">
        <f>variáveis!L3473*100</f>
        <v>9.5</v>
      </c>
      <c r="AB14" s="6">
        <f>variáveis!L3617*100</f>
        <v>9.3000000000000007</v>
      </c>
      <c r="AC14" s="6">
        <f>variáveis!L3761*100</f>
        <v>9.1999999999999993</v>
      </c>
      <c r="AD14" s="6">
        <f>variáveis!L3905*100</f>
        <v>9.1</v>
      </c>
      <c r="AE14" s="6">
        <f>variáveis!L4049*100</f>
        <v>9</v>
      </c>
      <c r="AF14" s="6">
        <f>variáveis!L4193*100</f>
        <v>8.9</v>
      </c>
      <c r="AG14" s="6">
        <f>variáveis!L4337*100</f>
        <v>9.6</v>
      </c>
      <c r="AI14" s="7">
        <v>12</v>
      </c>
      <c r="AJ14" s="3">
        <v>9.5506944444444439</v>
      </c>
      <c r="AK14" s="3">
        <v>9.7000000000000011</v>
      </c>
      <c r="AL14" s="3">
        <v>9.5</v>
      </c>
    </row>
    <row r="15" spans="2:38" x14ac:dyDescent="0.25">
      <c r="B15" s="7">
        <v>200</v>
      </c>
      <c r="C15" s="6">
        <f>variáveis!L18*100</f>
        <v>9.8000000000000007</v>
      </c>
      <c r="D15" s="6">
        <f>variáveis!L162*100</f>
        <v>9.5</v>
      </c>
      <c r="E15" s="6">
        <f>variáveis!L306*100</f>
        <v>9.3000000000000007</v>
      </c>
      <c r="F15" s="6">
        <f>variáveis!L450*100</f>
        <v>9.1999999999999993</v>
      </c>
      <c r="G15" s="6">
        <f>variáveis!L594*100</f>
        <v>9.1999999999999993</v>
      </c>
      <c r="H15" s="6">
        <f>variáveis!L738*100</f>
        <v>9.1</v>
      </c>
      <c r="I15" s="6">
        <f>variáveis!L882*100</f>
        <v>9</v>
      </c>
      <c r="J15" s="6">
        <f>variáveis!L1026*100</f>
        <v>9</v>
      </c>
      <c r="K15" s="6">
        <f>variáveis!L1170*100</f>
        <v>8.9</v>
      </c>
      <c r="L15" s="6">
        <f>variáveis!L1314*100</f>
        <v>8.9</v>
      </c>
      <c r="M15" s="6">
        <f>variáveis!L1458*100</f>
        <v>9</v>
      </c>
      <c r="N15" s="6">
        <f>variáveis!L1602*100</f>
        <v>9.5</v>
      </c>
      <c r="O15" s="6">
        <f>variáveis!L1746*100</f>
        <v>9.5</v>
      </c>
      <c r="P15" s="6">
        <f>variáveis!L1890*100</f>
        <v>9.3000000000000007</v>
      </c>
      <c r="Q15" s="6">
        <f>variáveis!L2034*100</f>
        <v>9.1999999999999993</v>
      </c>
      <c r="R15" s="6">
        <f>variáveis!L2178*100</f>
        <v>9.1</v>
      </c>
      <c r="S15" s="6">
        <f>variáveis!L2322*100</f>
        <v>9.1</v>
      </c>
      <c r="T15" s="6">
        <f>variáveis!L2466*100</f>
        <v>9</v>
      </c>
      <c r="U15" s="6">
        <f>variáveis!L2610*100</f>
        <v>9</v>
      </c>
      <c r="V15" s="6">
        <f>variáveis!L2754*100</f>
        <v>9</v>
      </c>
      <c r="W15" s="6">
        <f>variáveis!L2898*100</f>
        <v>9</v>
      </c>
      <c r="X15" s="6">
        <f>variáveis!L3042*100</f>
        <v>9</v>
      </c>
      <c r="Y15" s="6">
        <f>variáveis!L3186*100</f>
        <v>9.5</v>
      </c>
      <c r="Z15" s="6">
        <f>variáveis!L3330*100</f>
        <v>9.6</v>
      </c>
      <c r="AA15" s="6">
        <f>variáveis!L3474*100</f>
        <v>9.5</v>
      </c>
      <c r="AB15" s="6">
        <f>variáveis!L3618*100</f>
        <v>9.3000000000000007</v>
      </c>
      <c r="AC15" s="6">
        <f>variáveis!L3762*100</f>
        <v>9.1999999999999993</v>
      </c>
      <c r="AD15" s="6">
        <f>variáveis!L3906*100</f>
        <v>9.1</v>
      </c>
      <c r="AE15" s="6">
        <f>variáveis!L4050*100</f>
        <v>9</v>
      </c>
      <c r="AF15" s="6">
        <f>variáveis!L4194*100</f>
        <v>8.9</v>
      </c>
      <c r="AG15" s="6">
        <f>variáveis!L4338*100</f>
        <v>9.6</v>
      </c>
      <c r="AI15" s="7">
        <v>13</v>
      </c>
      <c r="AJ15" s="3">
        <v>9.4541666666666799</v>
      </c>
      <c r="AK15" s="3">
        <v>9.5</v>
      </c>
      <c r="AL15" s="3">
        <v>9.4</v>
      </c>
    </row>
    <row r="16" spans="2:38" x14ac:dyDescent="0.25">
      <c r="B16" s="7">
        <v>210</v>
      </c>
      <c r="C16" s="6">
        <f>variáveis!L19*100</f>
        <v>9.8000000000000007</v>
      </c>
      <c r="D16" s="6">
        <f>variáveis!L163*100</f>
        <v>9.5</v>
      </c>
      <c r="E16" s="6">
        <f>variáveis!L307*100</f>
        <v>9.3000000000000007</v>
      </c>
      <c r="F16" s="6">
        <f>variáveis!L451*100</f>
        <v>9.1999999999999993</v>
      </c>
      <c r="G16" s="6">
        <f>variáveis!L595*100</f>
        <v>9.1999999999999993</v>
      </c>
      <c r="H16" s="6">
        <f>variáveis!L739*100</f>
        <v>9.1</v>
      </c>
      <c r="I16" s="6">
        <f>variáveis!L883*100</f>
        <v>9</v>
      </c>
      <c r="J16" s="6">
        <f>variáveis!L1027*100</f>
        <v>9</v>
      </c>
      <c r="K16" s="6">
        <f>variáveis!L1171*100</f>
        <v>8.9</v>
      </c>
      <c r="L16" s="6">
        <f>variáveis!L1315*100</f>
        <v>8.9</v>
      </c>
      <c r="M16" s="6">
        <f>variáveis!L1459*100</f>
        <v>9</v>
      </c>
      <c r="N16" s="6">
        <f>variáveis!L1603*100</f>
        <v>9.5</v>
      </c>
      <c r="O16" s="6">
        <f>variáveis!L1747*100</f>
        <v>9.5</v>
      </c>
      <c r="P16" s="6">
        <f>variáveis!L1891*100</f>
        <v>9.3000000000000007</v>
      </c>
      <c r="Q16" s="6">
        <f>variáveis!L2035*100</f>
        <v>9.1999999999999993</v>
      </c>
      <c r="R16" s="6">
        <f>variáveis!L2179*100</f>
        <v>9.1</v>
      </c>
      <c r="S16" s="6">
        <f>variáveis!L2323*100</f>
        <v>9.1</v>
      </c>
      <c r="T16" s="6">
        <f>variáveis!L2467*100</f>
        <v>9</v>
      </c>
      <c r="U16" s="6">
        <f>variáveis!L2611*100</f>
        <v>9</v>
      </c>
      <c r="V16" s="6">
        <f>variáveis!L2755*100</f>
        <v>9</v>
      </c>
      <c r="W16" s="6">
        <f>variáveis!L2899*100</f>
        <v>9</v>
      </c>
      <c r="X16" s="6">
        <f>variáveis!L3043*100</f>
        <v>9</v>
      </c>
      <c r="Y16" s="6">
        <f>variáveis!L3187*100</f>
        <v>9.5</v>
      </c>
      <c r="Z16" s="6">
        <f>variáveis!L3331*100</f>
        <v>9.6</v>
      </c>
      <c r="AA16" s="6">
        <f>variáveis!L3475*100</f>
        <v>9.5</v>
      </c>
      <c r="AB16" s="6">
        <f>variáveis!L3619*100</f>
        <v>9.3000000000000007</v>
      </c>
      <c r="AC16" s="6">
        <f>variáveis!L3763*100</f>
        <v>9.1</v>
      </c>
      <c r="AD16" s="6">
        <f>variáveis!L3907*100</f>
        <v>9.1</v>
      </c>
      <c r="AE16" s="6">
        <f>variáveis!L4051*100</f>
        <v>9</v>
      </c>
      <c r="AF16" s="6">
        <f>variáveis!L4195*100</f>
        <v>8.9</v>
      </c>
      <c r="AG16" s="6">
        <f>variáveis!L4339*100</f>
        <v>9.6</v>
      </c>
      <c r="AI16" s="7">
        <v>14</v>
      </c>
      <c r="AJ16" s="3">
        <v>9.3687499999999986</v>
      </c>
      <c r="AK16" s="3">
        <v>9.5</v>
      </c>
      <c r="AL16" s="3">
        <v>9.3000000000000007</v>
      </c>
    </row>
    <row r="17" spans="2:38" x14ac:dyDescent="0.25">
      <c r="B17" s="7">
        <v>220</v>
      </c>
      <c r="C17" s="6">
        <f>variáveis!L20*100</f>
        <v>9.8000000000000007</v>
      </c>
      <c r="D17" s="6">
        <f>variáveis!L164*100</f>
        <v>9.5</v>
      </c>
      <c r="E17" s="6">
        <f>variáveis!L308*100</f>
        <v>9.3000000000000007</v>
      </c>
      <c r="F17" s="6">
        <f>variáveis!L452*100</f>
        <v>9.1999999999999993</v>
      </c>
      <c r="G17" s="6">
        <f>variáveis!L596*100</f>
        <v>9.1</v>
      </c>
      <c r="H17" s="6">
        <f>variáveis!L740*100</f>
        <v>9.1</v>
      </c>
      <c r="I17" s="6">
        <f>variáveis!L884*100</f>
        <v>9</v>
      </c>
      <c r="J17" s="6">
        <f>variáveis!L1028*100</f>
        <v>9</v>
      </c>
      <c r="K17" s="6">
        <f>variáveis!L1172*100</f>
        <v>8.9</v>
      </c>
      <c r="L17" s="6">
        <f>variáveis!L1316*100</f>
        <v>8.9</v>
      </c>
      <c r="M17" s="6">
        <f>variáveis!L1460*100</f>
        <v>9</v>
      </c>
      <c r="N17" s="6">
        <f>variáveis!L1604*100</f>
        <v>9.5</v>
      </c>
      <c r="O17" s="6">
        <f>variáveis!L1748*100</f>
        <v>9.5</v>
      </c>
      <c r="P17" s="6">
        <f>variáveis!L1892*100</f>
        <v>9.3000000000000007</v>
      </c>
      <c r="Q17" s="6">
        <f>variáveis!L2036*100</f>
        <v>9.1999999999999993</v>
      </c>
      <c r="R17" s="6">
        <f>variáveis!L2180*100</f>
        <v>9.1</v>
      </c>
      <c r="S17" s="6">
        <f>variáveis!L2324*100</f>
        <v>9.1</v>
      </c>
      <c r="T17" s="6">
        <f>variáveis!L2468*100</f>
        <v>9</v>
      </c>
      <c r="U17" s="6">
        <f>variáveis!L2612*100</f>
        <v>9</v>
      </c>
      <c r="V17" s="6">
        <f>variáveis!L2756*100</f>
        <v>9</v>
      </c>
      <c r="W17" s="6">
        <f>variáveis!L2900*100</f>
        <v>9</v>
      </c>
      <c r="X17" s="6">
        <f>variáveis!L3044*100</f>
        <v>9</v>
      </c>
      <c r="Y17" s="6">
        <f>variáveis!L3188*100</f>
        <v>9.5</v>
      </c>
      <c r="Z17" s="6">
        <f>variáveis!L3332*100</f>
        <v>9.6</v>
      </c>
      <c r="AA17" s="6">
        <f>variáveis!L3476*100</f>
        <v>9.5</v>
      </c>
      <c r="AB17" s="6">
        <f>variáveis!L3620*100</f>
        <v>9.3000000000000007</v>
      </c>
      <c r="AC17" s="6">
        <f>variáveis!L3764*100</f>
        <v>9.1</v>
      </c>
      <c r="AD17" s="6">
        <f>variáveis!L3908*100</f>
        <v>9</v>
      </c>
      <c r="AE17" s="6">
        <f>variáveis!L4052*100</f>
        <v>9</v>
      </c>
      <c r="AF17" s="6">
        <f>variáveis!L4196*100</f>
        <v>8.9</v>
      </c>
      <c r="AG17" s="6">
        <f>variáveis!L4340*100</f>
        <v>9.6</v>
      </c>
      <c r="AI17" s="7">
        <v>15</v>
      </c>
      <c r="AJ17" s="3">
        <v>9.260416666666659</v>
      </c>
      <c r="AK17" s="3">
        <v>9.4</v>
      </c>
      <c r="AL17" s="3">
        <v>9.1999999999999993</v>
      </c>
    </row>
    <row r="18" spans="2:38" x14ac:dyDescent="0.25">
      <c r="B18" s="7">
        <v>230</v>
      </c>
      <c r="C18" s="6">
        <f>variáveis!L21*100</f>
        <v>9.8000000000000007</v>
      </c>
      <c r="D18" s="6">
        <f>variáveis!L165*100</f>
        <v>9.5</v>
      </c>
      <c r="E18" s="6">
        <f>variáveis!L309*100</f>
        <v>9.3000000000000007</v>
      </c>
      <c r="F18" s="6">
        <f>variáveis!L453*100</f>
        <v>9.1999999999999993</v>
      </c>
      <c r="G18" s="6">
        <f>variáveis!L597*100</f>
        <v>9.1</v>
      </c>
      <c r="H18" s="6">
        <f>variáveis!L741*100</f>
        <v>9.1</v>
      </c>
      <c r="I18" s="6">
        <f>variáveis!L885*100</f>
        <v>9</v>
      </c>
      <c r="J18" s="6">
        <f>variáveis!L1029*100</f>
        <v>9</v>
      </c>
      <c r="K18" s="6">
        <f>variáveis!L1173*100</f>
        <v>8.9</v>
      </c>
      <c r="L18" s="6">
        <f>variáveis!L1317*100</f>
        <v>8.9</v>
      </c>
      <c r="M18" s="6">
        <f>variáveis!L1461*100</f>
        <v>9</v>
      </c>
      <c r="N18" s="6">
        <f>variáveis!L1605*100</f>
        <v>9.5</v>
      </c>
      <c r="O18" s="6">
        <f>variáveis!L1749*100</f>
        <v>9.5</v>
      </c>
      <c r="P18" s="6">
        <f>variáveis!L1893*100</f>
        <v>9.3000000000000007</v>
      </c>
      <c r="Q18" s="6">
        <f>variáveis!L2037*100</f>
        <v>9.1999999999999993</v>
      </c>
      <c r="R18" s="6">
        <f>variáveis!L2181*100</f>
        <v>9.1</v>
      </c>
      <c r="S18" s="6">
        <f>variáveis!L2325*100</f>
        <v>9.1</v>
      </c>
      <c r="T18" s="6">
        <f>variáveis!L2469*100</f>
        <v>9</v>
      </c>
      <c r="U18" s="6">
        <f>variáveis!L2613*100</f>
        <v>9</v>
      </c>
      <c r="V18" s="6">
        <f>variáveis!L2757*100</f>
        <v>9</v>
      </c>
      <c r="W18" s="6">
        <f>variáveis!L2901*100</f>
        <v>9</v>
      </c>
      <c r="X18" s="6">
        <f>variáveis!L3045*100</f>
        <v>9</v>
      </c>
      <c r="Y18" s="6">
        <f>variáveis!L3189*100</f>
        <v>9.5</v>
      </c>
      <c r="Z18" s="6">
        <f>variáveis!L3333*100</f>
        <v>9.6</v>
      </c>
      <c r="AA18" s="6">
        <f>variáveis!L3477*100</f>
        <v>9.5</v>
      </c>
      <c r="AB18" s="6">
        <f>variáveis!L3621*100</f>
        <v>9.3000000000000007</v>
      </c>
      <c r="AC18" s="6">
        <f>variáveis!L3765*100</f>
        <v>9.1</v>
      </c>
      <c r="AD18" s="6">
        <f>variáveis!L3909*100</f>
        <v>9</v>
      </c>
      <c r="AE18" s="6">
        <f>variáveis!L4053*100</f>
        <v>9</v>
      </c>
      <c r="AF18" s="6">
        <f>variáveis!L4197*100</f>
        <v>8.9</v>
      </c>
      <c r="AG18" s="6">
        <f>variáveis!L4341*100</f>
        <v>9.6</v>
      </c>
      <c r="AI18" s="7">
        <v>16</v>
      </c>
      <c r="AJ18" s="3">
        <v>9.1576388888888918</v>
      </c>
      <c r="AK18" s="3">
        <v>9.3000000000000007</v>
      </c>
      <c r="AL18" s="3">
        <v>9.1</v>
      </c>
    </row>
    <row r="19" spans="2:38" x14ac:dyDescent="0.25">
      <c r="B19" s="7">
        <v>240</v>
      </c>
      <c r="C19" s="6">
        <f>variáveis!L22*100</f>
        <v>9.8000000000000007</v>
      </c>
      <c r="D19" s="6">
        <f>variáveis!L166*100</f>
        <v>9.5</v>
      </c>
      <c r="E19" s="6">
        <f>variáveis!L310*100</f>
        <v>9.3000000000000007</v>
      </c>
      <c r="F19" s="6">
        <f>variáveis!L454*100</f>
        <v>9.1999999999999993</v>
      </c>
      <c r="G19" s="6">
        <f>variáveis!L598*100</f>
        <v>9.1</v>
      </c>
      <c r="H19" s="6">
        <f>variáveis!L742*100</f>
        <v>9.1</v>
      </c>
      <c r="I19" s="6">
        <f>variáveis!L886*100</f>
        <v>9</v>
      </c>
      <c r="J19" s="6">
        <f>variáveis!L1030*100</f>
        <v>9</v>
      </c>
      <c r="K19" s="6">
        <f>variáveis!L1174*100</f>
        <v>8.9</v>
      </c>
      <c r="L19" s="6">
        <f>variáveis!L1318*100</f>
        <v>8.9</v>
      </c>
      <c r="M19" s="6">
        <f>variáveis!L1462*100</f>
        <v>9</v>
      </c>
      <c r="N19" s="6">
        <f>variáveis!L1606*100</f>
        <v>9.5</v>
      </c>
      <c r="O19" s="6">
        <f>variáveis!L1750*100</f>
        <v>9.5</v>
      </c>
      <c r="P19" s="6">
        <f>variáveis!L1894*100</f>
        <v>9.3000000000000007</v>
      </c>
      <c r="Q19" s="6">
        <f>variáveis!L2038*100</f>
        <v>9.1999999999999993</v>
      </c>
      <c r="R19" s="6">
        <f>variáveis!L2182*100</f>
        <v>9.1</v>
      </c>
      <c r="S19" s="6">
        <f>variáveis!L2326*100</f>
        <v>9.1</v>
      </c>
      <c r="T19" s="6">
        <f>variáveis!L2470*100</f>
        <v>9</v>
      </c>
      <c r="U19" s="6">
        <f>variáveis!L2614*100</f>
        <v>9</v>
      </c>
      <c r="V19" s="6">
        <f>variáveis!L2758*100</f>
        <v>9</v>
      </c>
      <c r="W19" s="6">
        <f>variáveis!L2902*100</f>
        <v>9</v>
      </c>
      <c r="X19" s="6">
        <f>variáveis!L3046*100</f>
        <v>9</v>
      </c>
      <c r="Y19" s="6">
        <f>variáveis!L3190*100</f>
        <v>9.5</v>
      </c>
      <c r="Z19" s="6">
        <f>variáveis!L3334*100</f>
        <v>9.6</v>
      </c>
      <c r="AA19" s="6">
        <f>variáveis!L3478*100</f>
        <v>9.5</v>
      </c>
      <c r="AB19" s="6">
        <f>variáveis!L3622*100</f>
        <v>9.3000000000000007</v>
      </c>
      <c r="AC19" s="6">
        <f>variáveis!L3766*100</f>
        <v>9.1</v>
      </c>
      <c r="AD19" s="6">
        <f>variáveis!L3910*100</f>
        <v>9</v>
      </c>
      <c r="AE19" s="6">
        <f>variáveis!L4054*100</f>
        <v>9</v>
      </c>
      <c r="AF19" s="6">
        <f>variáveis!L4198*100</f>
        <v>8.9</v>
      </c>
      <c r="AG19" s="6">
        <f>variáveis!L4342*100</f>
        <v>9.6</v>
      </c>
      <c r="AI19" s="7">
        <v>17</v>
      </c>
      <c r="AJ19" s="3">
        <v>9.106249999999994</v>
      </c>
      <c r="AK19" s="3">
        <v>9.1999999999999993</v>
      </c>
      <c r="AL19" s="3">
        <v>9</v>
      </c>
    </row>
    <row r="20" spans="2:38" x14ac:dyDescent="0.25">
      <c r="B20" s="7">
        <v>250</v>
      </c>
      <c r="C20" s="6">
        <f>variáveis!L23*100</f>
        <v>9.8000000000000007</v>
      </c>
      <c r="D20" s="6">
        <f>variáveis!L167*100</f>
        <v>9.5</v>
      </c>
      <c r="E20" s="6">
        <f>variáveis!L311*100</f>
        <v>9.3000000000000007</v>
      </c>
      <c r="F20" s="6">
        <f>variáveis!L455*100</f>
        <v>9.1999999999999993</v>
      </c>
      <c r="G20" s="6">
        <f>variáveis!L599*100</f>
        <v>9.1</v>
      </c>
      <c r="H20" s="6">
        <f>variáveis!L743*100</f>
        <v>9.1</v>
      </c>
      <c r="I20" s="6">
        <f>variáveis!L887*100</f>
        <v>9</v>
      </c>
      <c r="J20" s="6">
        <f>variáveis!L1031*100</f>
        <v>9</v>
      </c>
      <c r="K20" s="6">
        <f>variáveis!L1175*100</f>
        <v>8.9</v>
      </c>
      <c r="L20" s="6">
        <f>variáveis!L1319*100</f>
        <v>8.9</v>
      </c>
      <c r="M20" s="6">
        <f>variáveis!L1463*100</f>
        <v>9</v>
      </c>
      <c r="N20" s="6">
        <f>variáveis!L1607*100</f>
        <v>9.5</v>
      </c>
      <c r="O20" s="6">
        <f>variáveis!L1751*100</f>
        <v>9.5</v>
      </c>
      <c r="P20" s="6">
        <f>variáveis!L1895*100</f>
        <v>9.3000000000000007</v>
      </c>
      <c r="Q20" s="6">
        <f>variáveis!L2039*100</f>
        <v>9.1999999999999993</v>
      </c>
      <c r="R20" s="6">
        <f>variáveis!L2183*100</f>
        <v>9.1</v>
      </c>
      <c r="S20" s="6">
        <f>variáveis!L2327*100</f>
        <v>9.1</v>
      </c>
      <c r="T20" s="6">
        <f>variáveis!L2471*100</f>
        <v>9</v>
      </c>
      <c r="U20" s="6">
        <f>variáveis!L2615*100</f>
        <v>9</v>
      </c>
      <c r="V20" s="6">
        <f>variáveis!L2759*100</f>
        <v>9</v>
      </c>
      <c r="W20" s="6">
        <f>variáveis!L2903*100</f>
        <v>9</v>
      </c>
      <c r="X20" s="6">
        <f>variáveis!L3047*100</f>
        <v>9</v>
      </c>
      <c r="Y20" s="6">
        <f>variáveis!L3191*100</f>
        <v>9.5</v>
      </c>
      <c r="Z20" s="6">
        <f>variáveis!L3335*100</f>
        <v>9.6</v>
      </c>
      <c r="AA20" s="6">
        <f>variáveis!L3479*100</f>
        <v>9.5</v>
      </c>
      <c r="AB20" s="6">
        <f>variáveis!L3623*100</f>
        <v>9.3000000000000007</v>
      </c>
      <c r="AC20" s="6">
        <f>variáveis!L3767*100</f>
        <v>9.1</v>
      </c>
      <c r="AD20" s="6">
        <f>variáveis!L3911*100</f>
        <v>9</v>
      </c>
      <c r="AE20" s="6">
        <f>variáveis!L4055*100</f>
        <v>9</v>
      </c>
      <c r="AF20" s="6">
        <f>variáveis!L4199*100</f>
        <v>8.9</v>
      </c>
      <c r="AG20" s="6">
        <f>variáveis!L4343*100</f>
        <v>9.6</v>
      </c>
      <c r="AI20" s="7">
        <v>18</v>
      </c>
      <c r="AJ20" s="3">
        <v>9.02986111111111</v>
      </c>
      <c r="AK20" s="3">
        <v>9.1</v>
      </c>
      <c r="AL20" s="3">
        <v>9</v>
      </c>
    </row>
    <row r="21" spans="2:38" x14ac:dyDescent="0.25">
      <c r="B21" s="7">
        <v>300</v>
      </c>
      <c r="C21" s="6">
        <f>variáveis!L24*100</f>
        <v>9.8000000000000007</v>
      </c>
      <c r="D21" s="6">
        <f>variáveis!L168*100</f>
        <v>9.5</v>
      </c>
      <c r="E21" s="6">
        <f>variáveis!L312*100</f>
        <v>9.3000000000000007</v>
      </c>
      <c r="F21" s="6">
        <f>variáveis!L456*100</f>
        <v>9.1999999999999993</v>
      </c>
      <c r="G21" s="6">
        <f>variáveis!L600*100</f>
        <v>9.1</v>
      </c>
      <c r="H21" s="6">
        <f>variáveis!L744*100</f>
        <v>9.1</v>
      </c>
      <c r="I21" s="6">
        <f>variáveis!L888*100</f>
        <v>9</v>
      </c>
      <c r="J21" s="6">
        <f>variáveis!L1032*100</f>
        <v>9</v>
      </c>
      <c r="K21" s="6">
        <f>variáveis!L1176*100</f>
        <v>8.9</v>
      </c>
      <c r="L21" s="6">
        <f>variáveis!L1320*100</f>
        <v>8.9</v>
      </c>
      <c r="M21" s="6">
        <f>variáveis!L1464*100</f>
        <v>9</v>
      </c>
      <c r="N21" s="6">
        <f>variáveis!L1608*100</f>
        <v>9.5</v>
      </c>
      <c r="O21" s="6">
        <f>variáveis!L1752*100</f>
        <v>9.4</v>
      </c>
      <c r="P21" s="6">
        <f>variáveis!L1896*100</f>
        <v>9.3000000000000007</v>
      </c>
      <c r="Q21" s="6">
        <f>variáveis!L2040*100</f>
        <v>9.1999999999999993</v>
      </c>
      <c r="R21" s="6">
        <f>variáveis!L2184*100</f>
        <v>9.1</v>
      </c>
      <c r="S21" s="6">
        <f>variáveis!L2328*100</f>
        <v>9.1</v>
      </c>
      <c r="T21" s="6">
        <f>variáveis!L2472*100</f>
        <v>9</v>
      </c>
      <c r="U21" s="6">
        <f>variáveis!L2616*100</f>
        <v>9</v>
      </c>
      <c r="V21" s="6">
        <f>variáveis!L2760*100</f>
        <v>9</v>
      </c>
      <c r="W21" s="6">
        <f>variáveis!L2904*100</f>
        <v>9</v>
      </c>
      <c r="X21" s="6">
        <f>variáveis!L3048*100</f>
        <v>9</v>
      </c>
      <c r="Y21" s="6">
        <f>variáveis!L3192*100</f>
        <v>9.5</v>
      </c>
      <c r="Z21" s="6">
        <f>variáveis!L3336*100</f>
        <v>9.6</v>
      </c>
      <c r="AA21" s="6">
        <f>variáveis!L3480*100</f>
        <v>9.5</v>
      </c>
      <c r="AB21" s="6">
        <f>variáveis!L3624*100</f>
        <v>9.3000000000000007</v>
      </c>
      <c r="AC21" s="6">
        <f>variáveis!L3768*100</f>
        <v>9.1</v>
      </c>
      <c r="AD21" s="6">
        <f>variáveis!L3912*100</f>
        <v>9</v>
      </c>
      <c r="AE21" s="6">
        <f>variáveis!L4056*100</f>
        <v>9</v>
      </c>
      <c r="AF21" s="6">
        <f>variáveis!L4200*100</f>
        <v>8.9</v>
      </c>
      <c r="AG21" s="6">
        <f>variáveis!L4344*100</f>
        <v>9.6</v>
      </c>
      <c r="AI21" s="7">
        <v>19</v>
      </c>
      <c r="AJ21" s="3">
        <v>9.1027777777777743</v>
      </c>
      <c r="AK21" s="3">
        <v>9.3000000000000007</v>
      </c>
      <c r="AL21" s="3">
        <v>9</v>
      </c>
    </row>
    <row r="22" spans="2:38" x14ac:dyDescent="0.25">
      <c r="B22" s="7">
        <v>310</v>
      </c>
      <c r="C22" s="6">
        <f>variáveis!L25*100</f>
        <v>9.8000000000000007</v>
      </c>
      <c r="D22" s="6">
        <f>variáveis!L169*100</f>
        <v>9.5</v>
      </c>
      <c r="E22" s="6">
        <f>variáveis!L313*100</f>
        <v>9.3000000000000007</v>
      </c>
      <c r="F22" s="6">
        <f>variáveis!L457*100</f>
        <v>9.1999999999999993</v>
      </c>
      <c r="G22" s="6">
        <f>variáveis!L601*100</f>
        <v>9.1</v>
      </c>
      <c r="H22" s="6">
        <f>variáveis!L745*100</f>
        <v>9.1</v>
      </c>
      <c r="I22" s="6">
        <f>variáveis!L889*100</f>
        <v>9</v>
      </c>
      <c r="J22" s="6">
        <f>variáveis!L1033*100</f>
        <v>9</v>
      </c>
      <c r="K22" s="6">
        <f>variáveis!L1177*100</f>
        <v>8.9</v>
      </c>
      <c r="L22" s="6">
        <f>variáveis!L1321*100</f>
        <v>8.9</v>
      </c>
      <c r="M22" s="6">
        <f>variáveis!L1465*100</f>
        <v>9</v>
      </c>
      <c r="N22" s="6">
        <f>variáveis!L1609*100</f>
        <v>9.5</v>
      </c>
      <c r="O22" s="6">
        <f>variáveis!L1753*100</f>
        <v>9.4</v>
      </c>
      <c r="P22" s="6">
        <f>variáveis!L1897*100</f>
        <v>9.3000000000000007</v>
      </c>
      <c r="Q22" s="6">
        <f>variáveis!L2041*100</f>
        <v>9.1999999999999993</v>
      </c>
      <c r="R22" s="6">
        <f>variáveis!L2185*100</f>
        <v>9.1</v>
      </c>
      <c r="S22" s="6">
        <f>variáveis!L2329*100</f>
        <v>9.1</v>
      </c>
      <c r="T22" s="6">
        <f>variáveis!L2473*100</f>
        <v>9</v>
      </c>
      <c r="U22" s="6">
        <f>variáveis!L2617*100</f>
        <v>9</v>
      </c>
      <c r="V22" s="6">
        <f>variáveis!L2761*100</f>
        <v>9</v>
      </c>
      <c r="W22" s="6">
        <f>variáveis!L2905*100</f>
        <v>9</v>
      </c>
      <c r="X22" s="6">
        <f>variáveis!L3049*100</f>
        <v>9</v>
      </c>
      <c r="Y22" s="6">
        <f>variáveis!L3193*100</f>
        <v>9.5</v>
      </c>
      <c r="Z22" s="6">
        <f>variáveis!L3337*100</f>
        <v>9.6</v>
      </c>
      <c r="AA22" s="6">
        <f>variáveis!L3481*100</f>
        <v>9.5</v>
      </c>
      <c r="AB22" s="6">
        <f>variáveis!L3625*100</f>
        <v>9.3000000000000007</v>
      </c>
      <c r="AC22" s="6">
        <f>variáveis!L3769*100</f>
        <v>9.1</v>
      </c>
      <c r="AD22" s="6">
        <f>variáveis!L3913*100</f>
        <v>9</v>
      </c>
      <c r="AE22" s="6">
        <f>variáveis!L4057*100</f>
        <v>9</v>
      </c>
      <c r="AF22" s="6">
        <f>variáveis!L4201*100</f>
        <v>8.9</v>
      </c>
      <c r="AG22" s="6">
        <f>variáveis!L4345*100</f>
        <v>9.6</v>
      </c>
      <c r="AI22" s="7">
        <v>20</v>
      </c>
      <c r="AJ22" s="3">
        <v>9.0791666666666639</v>
      </c>
      <c r="AK22" s="3">
        <v>9.1999999999999993</v>
      </c>
      <c r="AL22" s="3">
        <v>9</v>
      </c>
    </row>
    <row r="23" spans="2:38" x14ac:dyDescent="0.25">
      <c r="B23" s="7">
        <v>320</v>
      </c>
      <c r="C23" s="6">
        <f>variáveis!L26*100</f>
        <v>9.8000000000000007</v>
      </c>
      <c r="D23" s="6">
        <f>variáveis!L170*100</f>
        <v>9.5</v>
      </c>
      <c r="E23" s="6">
        <f>variáveis!L314*100</f>
        <v>9.3000000000000007</v>
      </c>
      <c r="F23" s="6">
        <f>variáveis!L458*100</f>
        <v>9.1999999999999993</v>
      </c>
      <c r="G23" s="6">
        <f>variáveis!L602*100</f>
        <v>9.1</v>
      </c>
      <c r="H23" s="6">
        <f>variáveis!L746*100</f>
        <v>9.1</v>
      </c>
      <c r="I23" s="6">
        <f>variáveis!L890*100</f>
        <v>9</v>
      </c>
      <c r="J23" s="6">
        <f>variáveis!L1034*100</f>
        <v>8.9</v>
      </c>
      <c r="K23" s="6">
        <f>variáveis!L1178*100</f>
        <v>8.9</v>
      </c>
      <c r="L23" s="6">
        <f>variáveis!L1322*100</f>
        <v>8.9</v>
      </c>
      <c r="M23" s="6">
        <f>variáveis!L1466*100</f>
        <v>9</v>
      </c>
      <c r="N23" s="6">
        <f>variáveis!L1610*100</f>
        <v>9.5</v>
      </c>
      <c r="O23" s="6">
        <f>variáveis!L1754*100</f>
        <v>9.4</v>
      </c>
      <c r="P23" s="6">
        <f>variáveis!L1898*100</f>
        <v>9.3000000000000007</v>
      </c>
      <c r="Q23" s="6">
        <f>variáveis!L2042*100</f>
        <v>9.1999999999999993</v>
      </c>
      <c r="R23" s="6">
        <f>variáveis!L2186*100</f>
        <v>9.1</v>
      </c>
      <c r="S23" s="6">
        <f>variáveis!L2330*100</f>
        <v>9.1</v>
      </c>
      <c r="T23" s="6">
        <f>variáveis!L2474*100</f>
        <v>9</v>
      </c>
      <c r="U23" s="6">
        <f>variáveis!L2618*100</f>
        <v>9</v>
      </c>
      <c r="V23" s="6">
        <f>variáveis!L2762*100</f>
        <v>9</v>
      </c>
      <c r="W23" s="6">
        <f>variáveis!L2906*100</f>
        <v>9</v>
      </c>
      <c r="X23" s="6">
        <f>variáveis!L3050*100</f>
        <v>9</v>
      </c>
      <c r="Y23" s="6">
        <f>variáveis!L3194*100</f>
        <v>9.5</v>
      </c>
      <c r="Z23" s="6">
        <f>variáveis!L3338*100</f>
        <v>9.6</v>
      </c>
      <c r="AA23" s="6">
        <f>variáveis!L3482*100</f>
        <v>9.5</v>
      </c>
      <c r="AB23" s="6">
        <f>variáveis!L3626*100</f>
        <v>9.3000000000000007</v>
      </c>
      <c r="AC23" s="6">
        <f>variáveis!L3770*100</f>
        <v>9.1</v>
      </c>
      <c r="AD23" s="6">
        <f>variáveis!L3914*100</f>
        <v>9</v>
      </c>
      <c r="AE23" s="6">
        <f>variáveis!L4058*100</f>
        <v>9</v>
      </c>
      <c r="AF23" s="6">
        <f>variáveis!L4202*100</f>
        <v>8.9</v>
      </c>
      <c r="AG23" s="6">
        <f>variáveis!L4346*100</f>
        <v>9.6</v>
      </c>
      <c r="AI23" s="7">
        <v>21</v>
      </c>
      <c r="AJ23" s="3">
        <v>9.0208333333333375</v>
      </c>
      <c r="AK23" s="3">
        <v>9.1</v>
      </c>
      <c r="AL23" s="3">
        <v>9</v>
      </c>
    </row>
    <row r="24" spans="2:38" x14ac:dyDescent="0.25">
      <c r="B24" s="7">
        <v>330</v>
      </c>
      <c r="C24" s="6">
        <f>variáveis!L27*100</f>
        <v>9.8000000000000007</v>
      </c>
      <c r="D24" s="6">
        <f>variáveis!L171*100</f>
        <v>9.5</v>
      </c>
      <c r="E24" s="6">
        <f>variáveis!L315*100</f>
        <v>9.3000000000000007</v>
      </c>
      <c r="F24" s="6">
        <f>variáveis!L459*100</f>
        <v>9.1999999999999993</v>
      </c>
      <c r="G24" s="6">
        <f>variáveis!L603*100</f>
        <v>9.1</v>
      </c>
      <c r="H24" s="6">
        <f>variáveis!L747*100</f>
        <v>9.1</v>
      </c>
      <c r="I24" s="6">
        <f>variáveis!L891*100</f>
        <v>9</v>
      </c>
      <c r="J24" s="6">
        <f>variáveis!L1035*100</f>
        <v>8.9</v>
      </c>
      <c r="K24" s="6">
        <f>variáveis!L1179*100</f>
        <v>8.9</v>
      </c>
      <c r="L24" s="6">
        <f>variáveis!L1323*100</f>
        <v>8.9</v>
      </c>
      <c r="M24" s="6">
        <f>variáveis!L1467*100</f>
        <v>9</v>
      </c>
      <c r="N24" s="6">
        <f>variáveis!L1611*100</f>
        <v>9.5</v>
      </c>
      <c r="O24" s="6">
        <f>variáveis!L1755*100</f>
        <v>9.4</v>
      </c>
      <c r="P24" s="6">
        <f>variáveis!L1899*100</f>
        <v>9.3000000000000007</v>
      </c>
      <c r="Q24" s="6">
        <f>variáveis!L2043*100</f>
        <v>9.1999999999999993</v>
      </c>
      <c r="R24" s="6">
        <f>variáveis!L2187*100</f>
        <v>9.1</v>
      </c>
      <c r="S24" s="6">
        <f>variáveis!L2331*100</f>
        <v>9.1</v>
      </c>
      <c r="T24" s="6">
        <f>variáveis!L2475*100</f>
        <v>9</v>
      </c>
      <c r="U24" s="6">
        <f>variáveis!L2619*100</f>
        <v>9</v>
      </c>
      <c r="V24" s="6">
        <f>variáveis!L2763*100</f>
        <v>9</v>
      </c>
      <c r="W24" s="6">
        <f>variáveis!L2907*100</f>
        <v>9</v>
      </c>
      <c r="X24" s="6">
        <f>variáveis!L3051*100</f>
        <v>9</v>
      </c>
      <c r="Y24" s="6">
        <f>variáveis!L3195*100</f>
        <v>9.5</v>
      </c>
      <c r="Z24" s="6">
        <f>variáveis!L3339*100</f>
        <v>9.6</v>
      </c>
      <c r="AA24" s="6">
        <f>variáveis!L3483*100</f>
        <v>9.5</v>
      </c>
      <c r="AB24" s="6">
        <f>variáveis!L3627*100</f>
        <v>9.1999999999999993</v>
      </c>
      <c r="AC24" s="6">
        <f>variáveis!L3771*100</f>
        <v>9.1</v>
      </c>
      <c r="AD24" s="6">
        <f>variáveis!L3915*100</f>
        <v>9</v>
      </c>
      <c r="AE24" s="6">
        <f>variáveis!L4059*100</f>
        <v>9</v>
      </c>
      <c r="AF24" s="6">
        <f>variáveis!L4203*100</f>
        <v>8.9</v>
      </c>
      <c r="AG24" s="6">
        <f>variáveis!L4347*100</f>
        <v>9.6</v>
      </c>
      <c r="AI24" s="7">
        <v>22</v>
      </c>
      <c r="AJ24" s="3">
        <v>9.30694444444444</v>
      </c>
      <c r="AK24" s="3">
        <v>9.5</v>
      </c>
      <c r="AL24" s="3">
        <v>9</v>
      </c>
    </row>
    <row r="25" spans="2:38" x14ac:dyDescent="0.25">
      <c r="B25" s="7">
        <v>340</v>
      </c>
      <c r="C25" s="6">
        <f>variáveis!L28*100</f>
        <v>9.8000000000000007</v>
      </c>
      <c r="D25" s="6">
        <f>variáveis!L172*100</f>
        <v>9.5</v>
      </c>
      <c r="E25" s="6">
        <f>variáveis!L316*100</f>
        <v>9.3000000000000007</v>
      </c>
      <c r="F25" s="6">
        <f>variáveis!L460*100</f>
        <v>9.1999999999999993</v>
      </c>
      <c r="G25" s="6">
        <f>variáveis!L604*100</f>
        <v>9.1</v>
      </c>
      <c r="H25" s="6">
        <f>variáveis!L748*100</f>
        <v>9.1</v>
      </c>
      <c r="I25" s="6">
        <f>variáveis!L892*100</f>
        <v>9</v>
      </c>
      <c r="J25" s="6">
        <f>variáveis!L1036*100</f>
        <v>8.9</v>
      </c>
      <c r="K25" s="6">
        <f>variáveis!L1180*100</f>
        <v>8.9</v>
      </c>
      <c r="L25" s="6">
        <f>variáveis!L1324*100</f>
        <v>8.9</v>
      </c>
      <c r="M25" s="6">
        <f>variáveis!L1468*100</f>
        <v>9</v>
      </c>
      <c r="N25" s="6">
        <f>variáveis!L1612*100</f>
        <v>9.5</v>
      </c>
      <c r="O25" s="6">
        <f>variáveis!L1756*100</f>
        <v>9.4</v>
      </c>
      <c r="P25" s="6">
        <f>variáveis!L1900*100</f>
        <v>9.3000000000000007</v>
      </c>
      <c r="Q25" s="6">
        <f>variáveis!L2044*100</f>
        <v>9.1999999999999993</v>
      </c>
      <c r="R25" s="6">
        <f>variáveis!L2188*100</f>
        <v>9.1</v>
      </c>
      <c r="S25" s="6">
        <f>variáveis!L2332*100</f>
        <v>9.1</v>
      </c>
      <c r="T25" s="6">
        <f>variáveis!L2476*100</f>
        <v>9</v>
      </c>
      <c r="U25" s="6">
        <f>variáveis!L2620*100</f>
        <v>9</v>
      </c>
      <c r="V25" s="6">
        <f>variáveis!L2764*100</f>
        <v>9</v>
      </c>
      <c r="W25" s="6">
        <f>variáveis!L2908*100</f>
        <v>9</v>
      </c>
      <c r="X25" s="6">
        <f>variáveis!L3052*100</f>
        <v>9</v>
      </c>
      <c r="Y25" s="6">
        <f>variáveis!L3196*100</f>
        <v>9.5</v>
      </c>
      <c r="Z25" s="6">
        <f>variáveis!L3340*100</f>
        <v>9.6</v>
      </c>
      <c r="AA25" s="6">
        <f>variáveis!L3484*100</f>
        <v>9.5</v>
      </c>
      <c r="AB25" s="6">
        <f>variáveis!L3628*100</f>
        <v>9.1999999999999993</v>
      </c>
      <c r="AC25" s="6">
        <f>variáveis!L3772*100</f>
        <v>9.1</v>
      </c>
      <c r="AD25" s="6">
        <f>variáveis!L3916*100</f>
        <v>9</v>
      </c>
      <c r="AE25" s="6">
        <f>variáveis!L4060*100</f>
        <v>9</v>
      </c>
      <c r="AF25" s="6">
        <f>variáveis!L4204*100</f>
        <v>8.9</v>
      </c>
      <c r="AG25" s="6">
        <f>variáveis!L4348*100</f>
        <v>9.6</v>
      </c>
      <c r="AI25" s="7">
        <v>23</v>
      </c>
      <c r="AJ25" s="3">
        <v>9.5861111111111086</v>
      </c>
      <c r="AK25" s="3">
        <v>9.7000000000000011</v>
      </c>
      <c r="AL25" s="3">
        <v>9.5</v>
      </c>
    </row>
    <row r="26" spans="2:38" x14ac:dyDescent="0.25">
      <c r="B26" s="7">
        <v>350</v>
      </c>
      <c r="C26" s="6">
        <f>variáveis!L29*100</f>
        <v>9.8000000000000007</v>
      </c>
      <c r="D26" s="6">
        <f>variáveis!L173*100</f>
        <v>9.5</v>
      </c>
      <c r="E26" s="6">
        <f>variáveis!L317*100</f>
        <v>9.3000000000000007</v>
      </c>
      <c r="F26" s="6">
        <f>variáveis!L461*100</f>
        <v>9.1999999999999993</v>
      </c>
      <c r="G26" s="6">
        <f>variáveis!L605*100</f>
        <v>9.1</v>
      </c>
      <c r="H26" s="6">
        <f>variáveis!L749*100</f>
        <v>9.1</v>
      </c>
      <c r="I26" s="6">
        <f>variáveis!L893*100</f>
        <v>9</v>
      </c>
      <c r="J26" s="6">
        <f>variáveis!L1037*100</f>
        <v>8.9</v>
      </c>
      <c r="K26" s="6">
        <f>variáveis!L1181*100</f>
        <v>8.9</v>
      </c>
      <c r="L26" s="6">
        <f>variáveis!L1325*100</f>
        <v>8.9</v>
      </c>
      <c r="M26" s="6">
        <f>variáveis!L1469*100</f>
        <v>9</v>
      </c>
      <c r="N26" s="6">
        <f>variáveis!L1613*100</f>
        <v>9.5</v>
      </c>
      <c r="O26" s="6">
        <f>variáveis!L1757*100</f>
        <v>9.4</v>
      </c>
      <c r="P26" s="6">
        <f>variáveis!L1901*100</f>
        <v>9.3000000000000007</v>
      </c>
      <c r="Q26" s="6">
        <f>variáveis!L2045*100</f>
        <v>9.1999999999999993</v>
      </c>
      <c r="R26" s="6">
        <f>variáveis!L2189*100</f>
        <v>9.1</v>
      </c>
      <c r="S26" s="6">
        <f>variáveis!L2333*100</f>
        <v>9.1</v>
      </c>
      <c r="T26" s="6">
        <f>variáveis!L2477*100</f>
        <v>9</v>
      </c>
      <c r="U26" s="6">
        <f>variáveis!L2621*100</f>
        <v>9</v>
      </c>
      <c r="V26" s="6">
        <f>variáveis!L2765*100</f>
        <v>9</v>
      </c>
      <c r="W26" s="6">
        <f>variáveis!L2909*100</f>
        <v>9</v>
      </c>
      <c r="X26" s="6">
        <f>variáveis!L3053*100</f>
        <v>9</v>
      </c>
      <c r="Y26" s="6">
        <f>variáveis!L3197*100</f>
        <v>9.5</v>
      </c>
      <c r="Z26" s="6">
        <f>variáveis!L3341*100</f>
        <v>9.6</v>
      </c>
      <c r="AA26" s="6">
        <f>variáveis!L3485*100</f>
        <v>9.5</v>
      </c>
      <c r="AB26" s="6">
        <f>variáveis!L3629*100</f>
        <v>9.1999999999999993</v>
      </c>
      <c r="AC26" s="6">
        <f>variáveis!L3773*100</f>
        <v>9.1</v>
      </c>
      <c r="AD26" s="6">
        <f>variáveis!L3917*100</f>
        <v>9</v>
      </c>
      <c r="AE26" s="6">
        <f>variáveis!L4061*100</f>
        <v>9</v>
      </c>
      <c r="AF26" s="6">
        <f>variáveis!L4205*100</f>
        <v>8.9</v>
      </c>
      <c r="AG26" s="6">
        <f>variáveis!L4349*100</f>
        <v>9.6</v>
      </c>
      <c r="AI26" s="7">
        <v>24</v>
      </c>
      <c r="AJ26" s="3">
        <v>9.6430555555555575</v>
      </c>
      <c r="AK26" s="3">
        <v>9.8000000000000007</v>
      </c>
      <c r="AL26" s="3">
        <v>9.5</v>
      </c>
    </row>
    <row r="27" spans="2:38" x14ac:dyDescent="0.25">
      <c r="B27" s="7">
        <v>400</v>
      </c>
      <c r="C27" s="6">
        <f>variáveis!L30*100</f>
        <v>9.8000000000000007</v>
      </c>
      <c r="D27" s="6">
        <f>variáveis!L174*100</f>
        <v>9.5</v>
      </c>
      <c r="E27" s="6">
        <f>variáveis!L318*100</f>
        <v>9.3000000000000007</v>
      </c>
      <c r="F27" s="6">
        <f>variáveis!L462*100</f>
        <v>9.1999999999999993</v>
      </c>
      <c r="G27" s="6">
        <f>variáveis!L606*100</f>
        <v>9.1</v>
      </c>
      <c r="H27" s="6">
        <f>variáveis!L750*100</f>
        <v>9.1</v>
      </c>
      <c r="I27" s="6">
        <f>variáveis!L894*100</f>
        <v>9</v>
      </c>
      <c r="J27" s="6">
        <f>variáveis!L1038*100</f>
        <v>8.9</v>
      </c>
      <c r="K27" s="6">
        <f>variáveis!L1182*100</f>
        <v>8.9</v>
      </c>
      <c r="L27" s="6">
        <f>variáveis!L1326*100</f>
        <v>8.9</v>
      </c>
      <c r="M27" s="6">
        <f>variáveis!L1470*100</f>
        <v>9</v>
      </c>
      <c r="N27" s="6">
        <f>variáveis!L1614*100</f>
        <v>9.5</v>
      </c>
      <c r="O27" s="6">
        <f>variáveis!L1758*100</f>
        <v>9.4</v>
      </c>
      <c r="P27" s="6">
        <f>variáveis!L1902*100</f>
        <v>9.3000000000000007</v>
      </c>
      <c r="Q27" s="6">
        <f>variáveis!L2046*100</f>
        <v>9.1999999999999993</v>
      </c>
      <c r="R27" s="6">
        <f>variáveis!L2190*100</f>
        <v>9.1</v>
      </c>
      <c r="S27" s="6">
        <f>variáveis!L2334*100</f>
        <v>9.1</v>
      </c>
      <c r="T27" s="6">
        <f>variáveis!L2478*100</f>
        <v>9</v>
      </c>
      <c r="U27" s="6">
        <f>variáveis!L2622*100</f>
        <v>9</v>
      </c>
      <c r="V27" s="6">
        <f>variáveis!L2766*100</f>
        <v>9</v>
      </c>
      <c r="W27" s="6">
        <f>variáveis!L2910*100</f>
        <v>9</v>
      </c>
      <c r="X27" s="6">
        <f>variáveis!L3054*100</f>
        <v>9</v>
      </c>
      <c r="Y27" s="6">
        <f>variáveis!L3198*100</f>
        <v>9.5</v>
      </c>
      <c r="Z27" s="6">
        <f>variáveis!L3342*100</f>
        <v>9.6</v>
      </c>
      <c r="AA27" s="6">
        <f>variáveis!L3486*100</f>
        <v>9.5</v>
      </c>
      <c r="AB27" s="6">
        <f>variáveis!L3630*100</f>
        <v>9.1999999999999993</v>
      </c>
      <c r="AC27" s="6">
        <f>variáveis!L3774*100</f>
        <v>9.1</v>
      </c>
      <c r="AD27" s="6">
        <f>variáveis!L3918*100</f>
        <v>9</v>
      </c>
      <c r="AE27" s="6">
        <f>variáveis!L4062*100</f>
        <v>9</v>
      </c>
      <c r="AF27" s="6">
        <f>variáveis!L4206*100</f>
        <v>8.9</v>
      </c>
      <c r="AG27" s="6">
        <f>variáveis!L4350*100</f>
        <v>9.6</v>
      </c>
      <c r="AI27" s="7">
        <v>25</v>
      </c>
      <c r="AJ27" s="3">
        <v>9.5111111111111271</v>
      </c>
      <c r="AK27" s="3">
        <v>9.7000000000000011</v>
      </c>
      <c r="AL27" s="3">
        <v>9.3000000000000007</v>
      </c>
    </row>
    <row r="28" spans="2:38" x14ac:dyDescent="0.25">
      <c r="B28" s="7">
        <v>410</v>
      </c>
      <c r="C28" s="6">
        <f>variáveis!L31*100</f>
        <v>9.8000000000000007</v>
      </c>
      <c r="D28" s="6">
        <f>variáveis!L175*100</f>
        <v>9.4</v>
      </c>
      <c r="E28" s="6">
        <f>variáveis!L319*100</f>
        <v>9.3000000000000007</v>
      </c>
      <c r="F28" s="6">
        <f>variáveis!L463*100</f>
        <v>9.1999999999999993</v>
      </c>
      <c r="G28" s="6">
        <f>variáveis!L607*100</f>
        <v>9.1</v>
      </c>
      <c r="H28" s="6">
        <f>variáveis!L751*100</f>
        <v>9.1</v>
      </c>
      <c r="I28" s="6">
        <f>variáveis!L895*100</f>
        <v>9</v>
      </c>
      <c r="J28" s="6">
        <f>variáveis!L1039*100</f>
        <v>8.9</v>
      </c>
      <c r="K28" s="6">
        <f>variáveis!L1183*100</f>
        <v>8.9</v>
      </c>
      <c r="L28" s="6">
        <f>variáveis!L1327*100</f>
        <v>8.9</v>
      </c>
      <c r="M28" s="6">
        <f>variáveis!L1471*100</f>
        <v>9</v>
      </c>
      <c r="N28" s="6">
        <f>variáveis!L1615*100</f>
        <v>9.5</v>
      </c>
      <c r="O28" s="6">
        <f>variáveis!L1759*100</f>
        <v>9.4</v>
      </c>
      <c r="P28" s="6">
        <f>variáveis!L1903*100</f>
        <v>9.3000000000000007</v>
      </c>
      <c r="Q28" s="6">
        <f>variáveis!L2047*100</f>
        <v>9.1999999999999993</v>
      </c>
      <c r="R28" s="6">
        <f>variáveis!L2191*100</f>
        <v>9.1</v>
      </c>
      <c r="S28" s="6">
        <f>variáveis!L2335*100</f>
        <v>9.1</v>
      </c>
      <c r="T28" s="6">
        <f>variáveis!L2479*100</f>
        <v>9</v>
      </c>
      <c r="U28" s="6">
        <f>variáveis!L2623*100</f>
        <v>9</v>
      </c>
      <c r="V28" s="6">
        <f>variáveis!L2767*100</f>
        <v>9</v>
      </c>
      <c r="W28" s="6">
        <f>variáveis!L2911*100</f>
        <v>9</v>
      </c>
      <c r="X28" s="6">
        <f>variáveis!L3055*100</f>
        <v>9</v>
      </c>
      <c r="Y28" s="6">
        <f>variáveis!L3199*100</f>
        <v>9.5</v>
      </c>
      <c r="Z28" s="6">
        <f>variáveis!L3343*100</f>
        <v>9.6</v>
      </c>
      <c r="AA28" s="6">
        <f>variáveis!L3487*100</f>
        <v>9.5</v>
      </c>
      <c r="AB28" s="6">
        <f>variáveis!L3631*100</f>
        <v>9.1999999999999993</v>
      </c>
      <c r="AC28" s="6">
        <f>variáveis!L3775*100</f>
        <v>9.1</v>
      </c>
      <c r="AD28" s="6">
        <f>variáveis!L3919*100</f>
        <v>9</v>
      </c>
      <c r="AE28" s="6">
        <f>variáveis!L4063*100</f>
        <v>9</v>
      </c>
      <c r="AF28" s="6">
        <f>variáveis!L4207*100</f>
        <v>8.9</v>
      </c>
      <c r="AG28" s="6">
        <f>variáveis!L4351*100</f>
        <v>9.6</v>
      </c>
      <c r="AI28" s="7">
        <v>26</v>
      </c>
      <c r="AJ28" s="3">
        <v>9.3055555555555483</v>
      </c>
      <c r="AK28" s="3">
        <v>9.5</v>
      </c>
      <c r="AL28" s="3">
        <v>9.1999999999999993</v>
      </c>
    </row>
    <row r="29" spans="2:38" x14ac:dyDescent="0.25">
      <c r="B29" s="7">
        <v>420</v>
      </c>
      <c r="C29" s="6">
        <f>variáveis!L32*100</f>
        <v>9.8000000000000007</v>
      </c>
      <c r="D29" s="6">
        <f>variáveis!L176*100</f>
        <v>9.4</v>
      </c>
      <c r="E29" s="6">
        <f>variáveis!L320*100</f>
        <v>9.3000000000000007</v>
      </c>
      <c r="F29" s="6">
        <f>variáveis!L464*100</f>
        <v>9.1999999999999993</v>
      </c>
      <c r="G29" s="6">
        <f>variáveis!L608*100</f>
        <v>9.1</v>
      </c>
      <c r="H29" s="6">
        <f>variáveis!L752*100</f>
        <v>9</v>
      </c>
      <c r="I29" s="6">
        <f>variáveis!L896*100</f>
        <v>9</v>
      </c>
      <c r="J29" s="6">
        <f>variáveis!L1040*100</f>
        <v>8.9</v>
      </c>
      <c r="K29" s="6">
        <f>variáveis!L1184*100</f>
        <v>8.9</v>
      </c>
      <c r="L29" s="6">
        <f>variáveis!L1328*100</f>
        <v>8.9</v>
      </c>
      <c r="M29" s="6">
        <f>variáveis!L1472*100</f>
        <v>9</v>
      </c>
      <c r="N29" s="6">
        <f>variáveis!L1616*100</f>
        <v>9.5</v>
      </c>
      <c r="O29" s="6">
        <f>variáveis!L1760*100</f>
        <v>9.4</v>
      </c>
      <c r="P29" s="6">
        <f>variáveis!L1904*100</f>
        <v>9.3000000000000007</v>
      </c>
      <c r="Q29" s="6">
        <f>variáveis!L2048*100</f>
        <v>9.1999999999999993</v>
      </c>
      <c r="R29" s="6">
        <f>variáveis!L2192*100</f>
        <v>9.1</v>
      </c>
      <c r="S29" s="6">
        <f>variáveis!L2336*100</f>
        <v>9.1</v>
      </c>
      <c r="T29" s="6">
        <f>variáveis!L2480*100</f>
        <v>9</v>
      </c>
      <c r="U29" s="6">
        <f>variáveis!L2624*100</f>
        <v>9</v>
      </c>
      <c r="V29" s="6">
        <f>variáveis!L2768*100</f>
        <v>9</v>
      </c>
      <c r="W29" s="6">
        <f>variáveis!L2912*100</f>
        <v>9</v>
      </c>
      <c r="X29" s="6">
        <f>variáveis!L3056*100</f>
        <v>9</v>
      </c>
      <c r="Y29" s="6">
        <f>variáveis!L3200*100</f>
        <v>9.5</v>
      </c>
      <c r="Z29" s="6">
        <f>variáveis!L3344*100</f>
        <v>9.6</v>
      </c>
      <c r="AA29" s="6">
        <f>variáveis!L3488*100</f>
        <v>9.5</v>
      </c>
      <c r="AB29" s="6">
        <f>variáveis!L3632*100</f>
        <v>9.1999999999999993</v>
      </c>
      <c r="AC29" s="6">
        <f>variáveis!L3776*100</f>
        <v>9.1</v>
      </c>
      <c r="AD29" s="6">
        <f>variáveis!L3920*100</f>
        <v>9</v>
      </c>
      <c r="AE29" s="6">
        <f>variáveis!L4064*100</f>
        <v>9</v>
      </c>
      <c r="AF29" s="6">
        <f>variáveis!L4208*100</f>
        <v>8.9</v>
      </c>
      <c r="AG29" s="6">
        <f>variáveis!L4352*100</f>
        <v>9.6</v>
      </c>
      <c r="AI29" s="7">
        <v>27</v>
      </c>
      <c r="AJ29" s="3">
        <v>9.1819444444444365</v>
      </c>
      <c r="AK29" s="3">
        <v>9.3000000000000007</v>
      </c>
      <c r="AL29" s="3">
        <v>9.1</v>
      </c>
    </row>
    <row r="30" spans="2:38" x14ac:dyDescent="0.25">
      <c r="B30" s="7">
        <v>430</v>
      </c>
      <c r="C30" s="6">
        <f>variáveis!L33*100</f>
        <v>9.8000000000000007</v>
      </c>
      <c r="D30" s="6">
        <f>variáveis!L177*100</f>
        <v>9.4</v>
      </c>
      <c r="E30" s="6">
        <f>variáveis!L321*100</f>
        <v>9.3000000000000007</v>
      </c>
      <c r="F30" s="6">
        <f>variáveis!L465*100</f>
        <v>9.1999999999999993</v>
      </c>
      <c r="G30" s="6">
        <f>variáveis!L609*100</f>
        <v>9.1</v>
      </c>
      <c r="H30" s="6">
        <f>variáveis!L753*100</f>
        <v>9</v>
      </c>
      <c r="I30" s="6">
        <f>variáveis!L897*100</f>
        <v>9</v>
      </c>
      <c r="J30" s="6">
        <f>variáveis!L1041*100</f>
        <v>8.9</v>
      </c>
      <c r="K30" s="6">
        <f>variáveis!L1185*100</f>
        <v>8.9</v>
      </c>
      <c r="L30" s="6">
        <f>variáveis!L1329*100</f>
        <v>8.9</v>
      </c>
      <c r="M30" s="6">
        <f>variáveis!L1473*100</f>
        <v>9</v>
      </c>
      <c r="N30" s="6">
        <f>variáveis!L1617*100</f>
        <v>9.5</v>
      </c>
      <c r="O30" s="6">
        <f>variáveis!L1761*100</f>
        <v>9.4</v>
      </c>
      <c r="P30" s="6">
        <f>variáveis!L1905*100</f>
        <v>9.3000000000000007</v>
      </c>
      <c r="Q30" s="6">
        <f>variáveis!L2049*100</f>
        <v>9.1999999999999993</v>
      </c>
      <c r="R30" s="6">
        <f>variáveis!L2193*100</f>
        <v>9.1</v>
      </c>
      <c r="S30" s="6">
        <f>variáveis!L2337*100</f>
        <v>9.1</v>
      </c>
      <c r="T30" s="6">
        <f>variáveis!L2481*100</f>
        <v>9</v>
      </c>
      <c r="U30" s="6">
        <f>variáveis!L2625*100</f>
        <v>9</v>
      </c>
      <c r="V30" s="6">
        <f>variáveis!L2769*100</f>
        <v>9</v>
      </c>
      <c r="W30" s="6">
        <f>variáveis!L2913*100</f>
        <v>9</v>
      </c>
      <c r="X30" s="6">
        <f>variáveis!L3057*100</f>
        <v>9</v>
      </c>
      <c r="Y30" s="6">
        <f>variáveis!L3201*100</f>
        <v>9.5</v>
      </c>
      <c r="Z30" s="6">
        <f>variáveis!L3345*100</f>
        <v>9.6</v>
      </c>
      <c r="AA30" s="6">
        <f>variáveis!L3489*100</f>
        <v>9.5</v>
      </c>
      <c r="AB30" s="6">
        <f>variáveis!L3633*100</f>
        <v>9.1999999999999993</v>
      </c>
      <c r="AC30" s="6">
        <f>variáveis!L3777*100</f>
        <v>9.1</v>
      </c>
      <c r="AD30" s="6">
        <f>variáveis!L3921*100</f>
        <v>9</v>
      </c>
      <c r="AE30" s="6">
        <f>variáveis!L4065*100</f>
        <v>9</v>
      </c>
      <c r="AF30" s="6">
        <f>variáveis!L4209*100</f>
        <v>8.9</v>
      </c>
      <c r="AG30" s="6">
        <f>variáveis!L4353*100</f>
        <v>9.6</v>
      </c>
      <c r="AI30" s="7">
        <v>28</v>
      </c>
      <c r="AJ30" s="3">
        <v>9.0874999999999986</v>
      </c>
      <c r="AK30" s="3">
        <v>9.1999999999999993</v>
      </c>
      <c r="AL30" s="3">
        <v>9</v>
      </c>
    </row>
    <row r="31" spans="2:38" x14ac:dyDescent="0.25">
      <c r="B31" s="7">
        <v>440</v>
      </c>
      <c r="C31" s="6">
        <f>variáveis!L34*100</f>
        <v>9.8000000000000007</v>
      </c>
      <c r="D31" s="6">
        <f>variáveis!L178*100</f>
        <v>9.4</v>
      </c>
      <c r="E31" s="6">
        <f>variáveis!L322*100</f>
        <v>9.3000000000000007</v>
      </c>
      <c r="F31" s="6">
        <f>variáveis!L466*100</f>
        <v>9.1999999999999993</v>
      </c>
      <c r="G31" s="6">
        <f>variáveis!L610*100</f>
        <v>9.1</v>
      </c>
      <c r="H31" s="6">
        <f>variáveis!L754*100</f>
        <v>9</v>
      </c>
      <c r="I31" s="6">
        <f>variáveis!L898*100</f>
        <v>9</v>
      </c>
      <c r="J31" s="6">
        <f>variáveis!L1042*100</f>
        <v>8.9</v>
      </c>
      <c r="K31" s="6">
        <f>variáveis!L1186*100</f>
        <v>8.9</v>
      </c>
      <c r="L31" s="6">
        <f>variáveis!L1330*100</f>
        <v>8.9</v>
      </c>
      <c r="M31" s="6">
        <f>variáveis!L1474*100</f>
        <v>9</v>
      </c>
      <c r="N31" s="6">
        <f>variáveis!L1618*100</f>
        <v>9.5</v>
      </c>
      <c r="O31" s="6">
        <f>variáveis!L1762*100</f>
        <v>9.4</v>
      </c>
      <c r="P31" s="6">
        <f>variáveis!L1906*100</f>
        <v>9.3000000000000007</v>
      </c>
      <c r="Q31" s="6">
        <f>variáveis!L2050*100</f>
        <v>9.1999999999999993</v>
      </c>
      <c r="R31" s="6">
        <f>variáveis!L2194*100</f>
        <v>9.1</v>
      </c>
      <c r="S31" s="6">
        <f>variáveis!L2338*100</f>
        <v>9</v>
      </c>
      <c r="T31" s="6">
        <f>variáveis!L2482*100</f>
        <v>9</v>
      </c>
      <c r="U31" s="6">
        <f>variáveis!L2626*100</f>
        <v>9</v>
      </c>
      <c r="V31" s="6">
        <f>variáveis!L2770*100</f>
        <v>9</v>
      </c>
      <c r="W31" s="6">
        <f>variáveis!L2914*100</f>
        <v>9</v>
      </c>
      <c r="X31" s="6">
        <f>variáveis!L3058*100</f>
        <v>9</v>
      </c>
      <c r="Y31" s="6">
        <f>variáveis!L3202*100</f>
        <v>9.5</v>
      </c>
      <c r="Z31" s="6">
        <f>variáveis!L3346*100</f>
        <v>9.6</v>
      </c>
      <c r="AA31" s="6">
        <f>variáveis!L3490*100</f>
        <v>9.5</v>
      </c>
      <c r="AB31" s="6">
        <f>variáveis!L3634*100</f>
        <v>9.1999999999999993</v>
      </c>
      <c r="AC31" s="6">
        <f>variáveis!L3778*100</f>
        <v>9.1</v>
      </c>
      <c r="AD31" s="6">
        <f>variáveis!L3922*100</f>
        <v>9</v>
      </c>
      <c r="AE31" s="6">
        <f>variáveis!L4066*100</f>
        <v>9</v>
      </c>
      <c r="AF31" s="6">
        <f>variáveis!L4210*100</f>
        <v>8.9</v>
      </c>
      <c r="AG31" s="6">
        <f>variáveis!L4354*100</f>
        <v>9.6</v>
      </c>
      <c r="AI31" s="7">
        <v>29</v>
      </c>
      <c r="AJ31" s="3">
        <v>9.0555555555555642</v>
      </c>
      <c r="AK31" s="3">
        <v>9.1999999999999993</v>
      </c>
      <c r="AL31" s="3">
        <v>9</v>
      </c>
    </row>
    <row r="32" spans="2:38" x14ac:dyDescent="0.25">
      <c r="B32" s="7">
        <v>450</v>
      </c>
      <c r="C32" s="6">
        <f>variáveis!L35*100</f>
        <v>9.8000000000000007</v>
      </c>
      <c r="D32" s="6">
        <f>variáveis!L179*100</f>
        <v>9.4</v>
      </c>
      <c r="E32" s="6">
        <f>variáveis!L323*100</f>
        <v>9.3000000000000007</v>
      </c>
      <c r="F32" s="6">
        <f>variáveis!L467*100</f>
        <v>9.1999999999999993</v>
      </c>
      <c r="G32" s="6">
        <f>variáveis!L611*100</f>
        <v>9.1</v>
      </c>
      <c r="H32" s="6">
        <f>variáveis!L755*100</f>
        <v>9</v>
      </c>
      <c r="I32" s="6">
        <f>variáveis!L899*100</f>
        <v>9</v>
      </c>
      <c r="J32" s="6">
        <f>variáveis!L1043*100</f>
        <v>8.9</v>
      </c>
      <c r="K32" s="6">
        <f>variáveis!L1187*100</f>
        <v>8.9</v>
      </c>
      <c r="L32" s="6">
        <f>variáveis!L1331*100</f>
        <v>8.9</v>
      </c>
      <c r="M32" s="6">
        <f>variáveis!L1475*100</f>
        <v>9</v>
      </c>
      <c r="N32" s="6">
        <f>variáveis!L1619*100</f>
        <v>9.5</v>
      </c>
      <c r="O32" s="6">
        <f>variáveis!L1763*100</f>
        <v>9.4</v>
      </c>
      <c r="P32" s="6">
        <f>variáveis!L1907*100</f>
        <v>9.3000000000000007</v>
      </c>
      <c r="Q32" s="6">
        <f>variáveis!L2051*100</f>
        <v>9.1999999999999993</v>
      </c>
      <c r="R32" s="6">
        <f>variáveis!L2195*100</f>
        <v>9.1</v>
      </c>
      <c r="S32" s="6">
        <f>variáveis!L2339*100</f>
        <v>9</v>
      </c>
      <c r="T32" s="6">
        <f>variáveis!L2483*100</f>
        <v>9</v>
      </c>
      <c r="U32" s="6">
        <f>variáveis!L2627*100</f>
        <v>9</v>
      </c>
      <c r="V32" s="6">
        <f>variáveis!L2771*100</f>
        <v>9</v>
      </c>
      <c r="W32" s="6">
        <f>variáveis!L2915*100</f>
        <v>9</v>
      </c>
      <c r="X32" s="6">
        <f>variáveis!L3059*100</f>
        <v>9</v>
      </c>
      <c r="Y32" s="6">
        <f>variáveis!L3203*100</f>
        <v>9.5</v>
      </c>
      <c r="Z32" s="6">
        <f>variáveis!L3347*100</f>
        <v>9.6</v>
      </c>
      <c r="AA32" s="6">
        <f>variáveis!L3491*100</f>
        <v>9.5</v>
      </c>
      <c r="AB32" s="6">
        <f>variáveis!L3635*100</f>
        <v>9.1999999999999993</v>
      </c>
      <c r="AC32" s="6">
        <f>variáveis!L3779*100</f>
        <v>9.1</v>
      </c>
      <c r="AD32" s="6">
        <f>variáveis!L3923*100</f>
        <v>9</v>
      </c>
      <c r="AE32" s="6">
        <f>variáveis!L4067*100</f>
        <v>9</v>
      </c>
      <c r="AF32" s="6">
        <f>variáveis!L4211*100</f>
        <v>8.9</v>
      </c>
      <c r="AG32" s="6">
        <f>variáveis!L4355*100</f>
        <v>9.6</v>
      </c>
      <c r="AI32" s="7">
        <v>30</v>
      </c>
      <c r="AJ32" s="3">
        <v>9.1763888888888729</v>
      </c>
      <c r="AK32" s="3">
        <v>9.6</v>
      </c>
      <c r="AL32" s="3">
        <v>8.9</v>
      </c>
    </row>
    <row r="33" spans="2:38" x14ac:dyDescent="0.25">
      <c r="B33" s="7">
        <v>500</v>
      </c>
      <c r="C33" s="6">
        <f>variáveis!L36*100</f>
        <v>9.7000000000000011</v>
      </c>
      <c r="D33" s="6">
        <f>variáveis!L180*100</f>
        <v>9.4</v>
      </c>
      <c r="E33" s="6">
        <f>variáveis!L324*100</f>
        <v>9.3000000000000007</v>
      </c>
      <c r="F33" s="6">
        <f>variáveis!L468*100</f>
        <v>9.1999999999999993</v>
      </c>
      <c r="G33" s="6">
        <f>variáveis!L612*100</f>
        <v>9.1</v>
      </c>
      <c r="H33" s="6">
        <f>variáveis!L756*100</f>
        <v>9</v>
      </c>
      <c r="I33" s="6">
        <f>variáveis!L900*100</f>
        <v>9</v>
      </c>
      <c r="J33" s="6">
        <f>variáveis!L1044*100</f>
        <v>8.9</v>
      </c>
      <c r="K33" s="6">
        <f>variáveis!L1188*100</f>
        <v>8.9</v>
      </c>
      <c r="L33" s="6">
        <f>variáveis!L1332*100</f>
        <v>8.9</v>
      </c>
      <c r="M33" s="6">
        <f>variáveis!L1476*100</f>
        <v>9</v>
      </c>
      <c r="N33" s="6">
        <f>variáveis!L1620*100</f>
        <v>9.5</v>
      </c>
      <c r="O33" s="6">
        <f>variáveis!L1764*100</f>
        <v>9.4</v>
      </c>
      <c r="P33" s="6">
        <f>variáveis!L1908*100</f>
        <v>9.3000000000000007</v>
      </c>
      <c r="Q33" s="6">
        <f>variáveis!L2052*100</f>
        <v>9.1999999999999993</v>
      </c>
      <c r="R33" s="6">
        <f>variáveis!L2196*100</f>
        <v>9.1</v>
      </c>
      <c r="S33" s="6">
        <f>variáveis!L2340*100</f>
        <v>9</v>
      </c>
      <c r="T33" s="6">
        <f>variáveis!L2484*100</f>
        <v>9</v>
      </c>
      <c r="U33" s="6">
        <f>variáveis!L2628*100</f>
        <v>9</v>
      </c>
      <c r="V33" s="6">
        <f>variáveis!L2772*100</f>
        <v>9</v>
      </c>
      <c r="W33" s="6">
        <f>variáveis!L2916*100</f>
        <v>9</v>
      </c>
      <c r="X33" s="6">
        <f>variáveis!L3060*100</f>
        <v>9</v>
      </c>
      <c r="Y33" s="6">
        <f>variáveis!L3204*100</f>
        <v>9.5</v>
      </c>
      <c r="Z33" s="6">
        <f>variáveis!L3348*100</f>
        <v>9.6</v>
      </c>
      <c r="AA33" s="6">
        <f>variáveis!L3492*100</f>
        <v>9.5</v>
      </c>
      <c r="AB33" s="6">
        <f>variáveis!L3636*100</f>
        <v>9.1999999999999993</v>
      </c>
      <c r="AC33" s="6">
        <f>variáveis!L3780*100</f>
        <v>9.1</v>
      </c>
      <c r="AD33" s="6">
        <f>variáveis!L3924*100</f>
        <v>9</v>
      </c>
      <c r="AE33" s="6">
        <f>variáveis!L4068*100</f>
        <v>9</v>
      </c>
      <c r="AF33" s="6">
        <f>variáveis!L4212*100</f>
        <v>8.9</v>
      </c>
      <c r="AG33" s="6">
        <f>variáveis!L4356*100</f>
        <v>9.6</v>
      </c>
      <c r="AI33" s="7">
        <v>31</v>
      </c>
      <c r="AJ33" s="3">
        <v>9.6729166666666568</v>
      </c>
      <c r="AK33" s="3">
        <v>9.8000000000000007</v>
      </c>
      <c r="AL33" s="3">
        <v>9.6</v>
      </c>
    </row>
    <row r="34" spans="2:38" x14ac:dyDescent="0.25">
      <c r="B34" s="7">
        <v>510</v>
      </c>
      <c r="C34" s="6">
        <f>variáveis!L37*100</f>
        <v>9.7000000000000011</v>
      </c>
      <c r="D34" s="6">
        <f>variáveis!L181*100</f>
        <v>9.4</v>
      </c>
      <c r="E34" s="6">
        <f>variáveis!L325*100</f>
        <v>9.3000000000000007</v>
      </c>
      <c r="F34" s="6">
        <f>variáveis!L469*100</f>
        <v>9.1999999999999993</v>
      </c>
      <c r="G34" s="6">
        <f>variáveis!L613*100</f>
        <v>9.1</v>
      </c>
      <c r="H34" s="6">
        <f>variáveis!L757*100</f>
        <v>9</v>
      </c>
      <c r="I34" s="6">
        <f>variáveis!L901*100</f>
        <v>9</v>
      </c>
      <c r="J34" s="6">
        <f>variáveis!L1045*100</f>
        <v>8.9</v>
      </c>
      <c r="K34" s="6">
        <f>variáveis!L1189*100</f>
        <v>8.9</v>
      </c>
      <c r="L34" s="6">
        <f>variáveis!L1333*100</f>
        <v>8.9</v>
      </c>
      <c r="M34" s="6">
        <f>variáveis!L1477*100</f>
        <v>9</v>
      </c>
      <c r="N34" s="6">
        <f>variáveis!L1621*100</f>
        <v>9.5</v>
      </c>
      <c r="O34" s="6">
        <f>variáveis!L1765*100</f>
        <v>9.4</v>
      </c>
      <c r="P34" s="6">
        <f>variáveis!L1909*100</f>
        <v>9.3000000000000007</v>
      </c>
      <c r="Q34" s="6">
        <f>variáveis!L2053*100</f>
        <v>9.1999999999999993</v>
      </c>
      <c r="R34" s="6">
        <f>variáveis!L2197*100</f>
        <v>9.1</v>
      </c>
      <c r="S34" s="6">
        <f>variáveis!L2341*100</f>
        <v>9</v>
      </c>
      <c r="T34" s="6">
        <f>variáveis!L2485*100</f>
        <v>9</v>
      </c>
      <c r="U34" s="6">
        <f>variáveis!L2629*100</f>
        <v>9</v>
      </c>
      <c r="V34" s="6">
        <f>variáveis!L2773*100</f>
        <v>9</v>
      </c>
      <c r="W34" s="6">
        <f>variáveis!L2917*100</f>
        <v>9</v>
      </c>
      <c r="X34" s="6">
        <f>variáveis!L3061*100</f>
        <v>9</v>
      </c>
      <c r="Y34" s="6">
        <f>variáveis!L3205*100</f>
        <v>9.5</v>
      </c>
      <c r="Z34" s="6">
        <f>variáveis!L3349*100</f>
        <v>9.6</v>
      </c>
      <c r="AA34" s="6">
        <f>variáveis!L3493*100</f>
        <v>9.5</v>
      </c>
      <c r="AB34" s="6">
        <f>variáveis!L3637*100</f>
        <v>9.1999999999999993</v>
      </c>
      <c r="AC34" s="6">
        <f>variáveis!L3781*100</f>
        <v>9.1</v>
      </c>
      <c r="AD34" s="6">
        <f>variáveis!L3925*100</f>
        <v>9</v>
      </c>
      <c r="AE34" s="6">
        <f>variáveis!L4069*100</f>
        <v>9</v>
      </c>
      <c r="AF34" s="6">
        <f>variáveis!L4213*100</f>
        <v>8.9</v>
      </c>
      <c r="AG34" s="6">
        <f>variáveis!L4357*100</f>
        <v>9.6</v>
      </c>
    </row>
    <row r="35" spans="2:38" x14ac:dyDescent="0.25">
      <c r="B35" s="7">
        <v>520</v>
      </c>
      <c r="C35" s="6">
        <f>variáveis!L38*100</f>
        <v>9.7000000000000011</v>
      </c>
      <c r="D35" s="6">
        <f>variáveis!L182*100</f>
        <v>9.4</v>
      </c>
      <c r="E35" s="6">
        <f>variáveis!L326*100</f>
        <v>9.3000000000000007</v>
      </c>
      <c r="F35" s="6">
        <f>variáveis!L470*100</f>
        <v>9.1999999999999993</v>
      </c>
      <c r="G35" s="6">
        <f>variáveis!L614*100</f>
        <v>9.1</v>
      </c>
      <c r="H35" s="6">
        <f>variáveis!L758*100</f>
        <v>9</v>
      </c>
      <c r="I35" s="6">
        <f>variáveis!L902*100</f>
        <v>9</v>
      </c>
      <c r="J35" s="6">
        <f>variáveis!L1046*100</f>
        <v>8.9</v>
      </c>
      <c r="K35" s="6">
        <f>variáveis!L1190*100</f>
        <v>8.9</v>
      </c>
      <c r="L35" s="6">
        <f>variáveis!L1334*100</f>
        <v>8.9</v>
      </c>
      <c r="M35" s="6">
        <f>variáveis!L1478*100</f>
        <v>9</v>
      </c>
      <c r="N35" s="6">
        <f>variáveis!L1622*100</f>
        <v>9.5</v>
      </c>
      <c r="O35" s="6">
        <f>variáveis!L1766*100</f>
        <v>9.4</v>
      </c>
      <c r="P35" s="6">
        <f>variáveis!L1910*100</f>
        <v>9.3000000000000007</v>
      </c>
      <c r="Q35" s="6">
        <f>variáveis!L2054*100</f>
        <v>9.1999999999999993</v>
      </c>
      <c r="R35" s="6">
        <f>variáveis!L2198*100</f>
        <v>9.1</v>
      </c>
      <c r="S35" s="6">
        <f>variáveis!L2342*100</f>
        <v>9</v>
      </c>
      <c r="T35" s="6">
        <f>variáveis!L2486*100</f>
        <v>9</v>
      </c>
      <c r="U35" s="6">
        <f>variáveis!L2630*100</f>
        <v>9</v>
      </c>
      <c r="V35" s="6">
        <f>variáveis!L2774*100</f>
        <v>9</v>
      </c>
      <c r="W35" s="6">
        <f>variáveis!L2918*100</f>
        <v>9</v>
      </c>
      <c r="X35" s="6">
        <f>variáveis!L3062*100</f>
        <v>9</v>
      </c>
      <c r="Y35" s="6">
        <f>variáveis!L3206*100</f>
        <v>9.5</v>
      </c>
      <c r="Z35" s="6">
        <f>variáveis!L3350*100</f>
        <v>9.6</v>
      </c>
      <c r="AA35" s="6">
        <f>variáveis!L3494*100</f>
        <v>9.5</v>
      </c>
      <c r="AB35" s="6">
        <f>variáveis!L3638*100</f>
        <v>9.1999999999999993</v>
      </c>
      <c r="AC35" s="6">
        <f>variáveis!L3782*100</f>
        <v>9.1</v>
      </c>
      <c r="AD35" s="6">
        <f>variáveis!L3926*100</f>
        <v>9</v>
      </c>
      <c r="AE35" s="6">
        <f>variáveis!L4070*100</f>
        <v>9</v>
      </c>
      <c r="AF35" s="6">
        <f>variáveis!L4214*100</f>
        <v>8.9</v>
      </c>
      <c r="AG35" s="6">
        <f>variáveis!L4358*100</f>
        <v>9.6</v>
      </c>
    </row>
    <row r="36" spans="2:38" x14ac:dyDescent="0.25">
      <c r="B36" s="7">
        <v>530</v>
      </c>
      <c r="C36" s="6">
        <f>variáveis!L39*100</f>
        <v>9.7000000000000011</v>
      </c>
      <c r="D36" s="6">
        <f>variáveis!L183*100</f>
        <v>9.4</v>
      </c>
      <c r="E36" s="6">
        <f>variáveis!L327*100</f>
        <v>9.3000000000000007</v>
      </c>
      <c r="F36" s="6">
        <f>variáveis!L471*100</f>
        <v>9.1999999999999993</v>
      </c>
      <c r="G36" s="6">
        <f>variáveis!L615*100</f>
        <v>9.1</v>
      </c>
      <c r="H36" s="6">
        <f>variáveis!L759*100</f>
        <v>9</v>
      </c>
      <c r="I36" s="6">
        <f>variáveis!L903*100</f>
        <v>9</v>
      </c>
      <c r="J36" s="6">
        <f>variáveis!L1047*100</f>
        <v>8.9</v>
      </c>
      <c r="K36" s="6">
        <f>variáveis!L1191*100</f>
        <v>8.9</v>
      </c>
      <c r="L36" s="6">
        <f>variáveis!L1335*100</f>
        <v>8.9</v>
      </c>
      <c r="M36" s="6">
        <f>variáveis!L1479*100</f>
        <v>9</v>
      </c>
      <c r="N36" s="6">
        <f>variáveis!L1623*100</f>
        <v>9.5</v>
      </c>
      <c r="O36" s="6">
        <f>variáveis!L1767*100</f>
        <v>9.4</v>
      </c>
      <c r="P36" s="6">
        <f>variáveis!L1911*100</f>
        <v>9.3000000000000007</v>
      </c>
      <c r="Q36" s="6">
        <f>variáveis!L2055*100</f>
        <v>9.1999999999999993</v>
      </c>
      <c r="R36" s="6">
        <f>variáveis!L2199*100</f>
        <v>9.1</v>
      </c>
      <c r="S36" s="6">
        <f>variáveis!L2343*100</f>
        <v>9</v>
      </c>
      <c r="T36" s="6">
        <f>variáveis!L2487*100</f>
        <v>9</v>
      </c>
      <c r="U36" s="6">
        <f>variáveis!L2631*100</f>
        <v>9</v>
      </c>
      <c r="V36" s="6">
        <f>variáveis!L2775*100</f>
        <v>9</v>
      </c>
      <c r="W36" s="6">
        <f>variáveis!L2919*100</f>
        <v>9</v>
      </c>
      <c r="X36" s="6">
        <f>variáveis!L3063*100</f>
        <v>9</v>
      </c>
      <c r="Y36" s="6">
        <f>variáveis!L3207*100</f>
        <v>9.5</v>
      </c>
      <c r="Z36" s="6">
        <f>variáveis!L3351*100</f>
        <v>9.6</v>
      </c>
      <c r="AA36" s="6">
        <f>variáveis!L3495*100</f>
        <v>9.5</v>
      </c>
      <c r="AB36" s="6">
        <f>variáveis!L3639*100</f>
        <v>9.1999999999999993</v>
      </c>
      <c r="AC36" s="6">
        <f>variáveis!L3783*100</f>
        <v>9.1</v>
      </c>
      <c r="AD36" s="6">
        <f>variáveis!L3927*100</f>
        <v>9</v>
      </c>
      <c r="AE36" s="6">
        <f>variáveis!L4071*100</f>
        <v>9</v>
      </c>
      <c r="AF36" s="6">
        <f>variáveis!L4215*100</f>
        <v>8.9</v>
      </c>
      <c r="AG36" s="6">
        <f>variáveis!L4359*100</f>
        <v>9.6</v>
      </c>
    </row>
    <row r="37" spans="2:38" x14ac:dyDescent="0.25">
      <c r="B37" s="7">
        <v>540</v>
      </c>
      <c r="C37" s="6">
        <f>variáveis!L40*100</f>
        <v>9.7000000000000011</v>
      </c>
      <c r="D37" s="6">
        <f>variáveis!L184*100</f>
        <v>9.4</v>
      </c>
      <c r="E37" s="6">
        <f>variáveis!L328*100</f>
        <v>9.3000000000000007</v>
      </c>
      <c r="F37" s="6">
        <f>variáveis!L472*100</f>
        <v>9.1999999999999993</v>
      </c>
      <c r="G37" s="6">
        <f>variáveis!L616*100</f>
        <v>9.1</v>
      </c>
      <c r="H37" s="6">
        <f>variáveis!L760*100</f>
        <v>9</v>
      </c>
      <c r="I37" s="6">
        <f>variáveis!L904*100</f>
        <v>9</v>
      </c>
      <c r="J37" s="6">
        <f>variáveis!L1048*100</f>
        <v>8.9</v>
      </c>
      <c r="K37" s="6">
        <f>variáveis!L1192*100</f>
        <v>8.9</v>
      </c>
      <c r="L37" s="6">
        <f>variáveis!L1336*100</f>
        <v>8.9</v>
      </c>
      <c r="M37" s="6">
        <f>variáveis!L1480*100</f>
        <v>9</v>
      </c>
      <c r="N37" s="6">
        <f>variáveis!L1624*100</f>
        <v>9.5</v>
      </c>
      <c r="O37" s="6">
        <f>variáveis!L1768*100</f>
        <v>9.4</v>
      </c>
      <c r="P37" s="6">
        <f>variáveis!L1912*100</f>
        <v>9.3000000000000007</v>
      </c>
      <c r="Q37" s="6">
        <f>variáveis!L2056*100</f>
        <v>9.1999999999999993</v>
      </c>
      <c r="R37" s="6">
        <f>variáveis!L2200*100</f>
        <v>9.1</v>
      </c>
      <c r="S37" s="6">
        <f>variáveis!L2344*100</f>
        <v>9</v>
      </c>
      <c r="T37" s="6">
        <f>variáveis!L2488*100</f>
        <v>9</v>
      </c>
      <c r="U37" s="6">
        <f>variáveis!L2632*100</f>
        <v>9</v>
      </c>
      <c r="V37" s="6">
        <f>variáveis!L2776*100</f>
        <v>9</v>
      </c>
      <c r="W37" s="6">
        <f>variáveis!L2920*100</f>
        <v>9</v>
      </c>
      <c r="X37" s="6">
        <f>variáveis!L3064*100</f>
        <v>9</v>
      </c>
      <c r="Y37" s="6">
        <f>variáveis!L3208*100</f>
        <v>9.5</v>
      </c>
      <c r="Z37" s="6">
        <f>variáveis!L3352*100</f>
        <v>9.6</v>
      </c>
      <c r="AA37" s="6">
        <f>variáveis!L3496*100</f>
        <v>9.5</v>
      </c>
      <c r="AB37" s="6">
        <f>variáveis!L3640*100</f>
        <v>9.1999999999999993</v>
      </c>
      <c r="AC37" s="6">
        <f>variáveis!L3784*100</f>
        <v>9.1</v>
      </c>
      <c r="AD37" s="6">
        <f>variáveis!L3928*100</f>
        <v>9</v>
      </c>
      <c r="AE37" s="6">
        <f>variáveis!L4072*100</f>
        <v>9</v>
      </c>
      <c r="AF37" s="6">
        <f>variáveis!L4216*100</f>
        <v>8.9</v>
      </c>
      <c r="AG37" s="6">
        <f>variáveis!L4360*100</f>
        <v>9.6</v>
      </c>
    </row>
    <row r="38" spans="2:38" x14ac:dyDescent="0.25">
      <c r="B38" s="7">
        <v>550</v>
      </c>
      <c r="C38" s="6">
        <f>variáveis!L41*100</f>
        <v>9.7000000000000011</v>
      </c>
      <c r="D38" s="6">
        <f>variáveis!L185*100</f>
        <v>9.4</v>
      </c>
      <c r="E38" s="6">
        <f>variáveis!L329*100</f>
        <v>9.3000000000000007</v>
      </c>
      <c r="F38" s="6">
        <f>variáveis!L473*100</f>
        <v>9.1999999999999993</v>
      </c>
      <c r="G38" s="6">
        <f>variáveis!L617*100</f>
        <v>9.1</v>
      </c>
      <c r="H38" s="6">
        <f>variáveis!L761*100</f>
        <v>9</v>
      </c>
      <c r="I38" s="6">
        <f>variáveis!L905*100</f>
        <v>9</v>
      </c>
      <c r="J38" s="6">
        <f>variáveis!L1049*100</f>
        <v>8.9</v>
      </c>
      <c r="K38" s="6">
        <f>variáveis!L1193*100</f>
        <v>8.9</v>
      </c>
      <c r="L38" s="6">
        <f>variáveis!L1337*100</f>
        <v>8.9</v>
      </c>
      <c r="M38" s="6">
        <f>variáveis!L1481*100</f>
        <v>9</v>
      </c>
      <c r="N38" s="6">
        <f>variáveis!L1625*100</f>
        <v>9.5</v>
      </c>
      <c r="O38" s="6">
        <f>variáveis!L1769*100</f>
        <v>9.4</v>
      </c>
      <c r="P38" s="6">
        <f>variáveis!L1913*100</f>
        <v>9.3000000000000007</v>
      </c>
      <c r="Q38" s="6">
        <f>variáveis!L2057*100</f>
        <v>9.1999999999999993</v>
      </c>
      <c r="R38" s="6">
        <f>variáveis!L2201*100</f>
        <v>9.1</v>
      </c>
      <c r="S38" s="6">
        <f>variáveis!L2345*100</f>
        <v>9</v>
      </c>
      <c r="T38" s="6">
        <f>variáveis!L2489*100</f>
        <v>9</v>
      </c>
      <c r="U38" s="6">
        <f>variáveis!L2633*100</f>
        <v>9</v>
      </c>
      <c r="V38" s="6">
        <f>variáveis!L2777*100</f>
        <v>9</v>
      </c>
      <c r="W38" s="6">
        <f>variáveis!L2921*100</f>
        <v>9</v>
      </c>
      <c r="X38" s="6">
        <f>variáveis!L3065*100</f>
        <v>9</v>
      </c>
      <c r="Y38" s="6">
        <f>variáveis!L3209*100</f>
        <v>9.5</v>
      </c>
      <c r="Z38" s="6">
        <f>variáveis!L3353*100</f>
        <v>9.6</v>
      </c>
      <c r="AA38" s="6">
        <f>variáveis!L3497*100</f>
        <v>9.5</v>
      </c>
      <c r="AB38" s="6">
        <f>variáveis!L3641*100</f>
        <v>9.1999999999999993</v>
      </c>
      <c r="AC38" s="6">
        <f>variáveis!L3785*100</f>
        <v>9.1</v>
      </c>
      <c r="AD38" s="6">
        <f>variáveis!L3929*100</f>
        <v>9</v>
      </c>
      <c r="AE38" s="6">
        <f>variáveis!L4073*100</f>
        <v>9</v>
      </c>
      <c r="AF38" s="6">
        <f>variáveis!L4217*100</f>
        <v>8.9</v>
      </c>
      <c r="AG38" s="6">
        <f>variáveis!L4361*100</f>
        <v>9.6</v>
      </c>
    </row>
    <row r="39" spans="2:38" x14ac:dyDescent="0.25">
      <c r="B39" s="7">
        <v>600</v>
      </c>
      <c r="C39" s="6">
        <f>variáveis!L42*100</f>
        <v>9.7000000000000011</v>
      </c>
      <c r="D39" s="6">
        <f>variáveis!L186*100</f>
        <v>9.4</v>
      </c>
      <c r="E39" s="6">
        <f>variáveis!L330*100</f>
        <v>9.3000000000000007</v>
      </c>
      <c r="F39" s="6">
        <f>variáveis!L474*100</f>
        <v>9.1999999999999993</v>
      </c>
      <c r="G39" s="6">
        <f>variáveis!L618*100</f>
        <v>9.1</v>
      </c>
      <c r="H39" s="6">
        <f>variáveis!L762*100</f>
        <v>9</v>
      </c>
      <c r="I39" s="6">
        <f>variáveis!L906*100</f>
        <v>9</v>
      </c>
      <c r="J39" s="6">
        <f>variáveis!L1050*100</f>
        <v>8.9</v>
      </c>
      <c r="K39" s="6">
        <f>variáveis!L1194*100</f>
        <v>8.9</v>
      </c>
      <c r="L39" s="6">
        <f>variáveis!L1338*100</f>
        <v>8.9</v>
      </c>
      <c r="M39" s="6">
        <f>variáveis!L1482*100</f>
        <v>9</v>
      </c>
      <c r="N39" s="6">
        <f>variáveis!L1626*100</f>
        <v>9.5</v>
      </c>
      <c r="O39" s="6">
        <f>variáveis!L1770*100</f>
        <v>9.4</v>
      </c>
      <c r="P39" s="6">
        <f>variáveis!L1914*100</f>
        <v>9.3000000000000007</v>
      </c>
      <c r="Q39" s="6">
        <f>variáveis!L2058*100</f>
        <v>9.1999999999999993</v>
      </c>
      <c r="R39" s="6">
        <f>variáveis!L2202*100</f>
        <v>9.1</v>
      </c>
      <c r="S39" s="6">
        <f>variáveis!L2346*100</f>
        <v>9</v>
      </c>
      <c r="T39" s="6">
        <f>variáveis!L2490*100</f>
        <v>9</v>
      </c>
      <c r="U39" s="6">
        <f>variáveis!L2634*100</f>
        <v>9</v>
      </c>
      <c r="V39" s="6">
        <f>variáveis!L2778*100</f>
        <v>9</v>
      </c>
      <c r="W39" s="6">
        <f>variáveis!L2922*100</f>
        <v>9</v>
      </c>
      <c r="X39" s="6">
        <f>variáveis!L3066*100</f>
        <v>9</v>
      </c>
      <c r="Y39" s="6">
        <f>variáveis!L3210*100</f>
        <v>9.5</v>
      </c>
      <c r="Z39" s="6">
        <f>variáveis!L3354*100</f>
        <v>9.6</v>
      </c>
      <c r="AA39" s="6">
        <f>variáveis!L3498*100</f>
        <v>9.5</v>
      </c>
      <c r="AB39" s="6">
        <f>variáveis!L3642*100</f>
        <v>9.1999999999999993</v>
      </c>
      <c r="AC39" s="6">
        <f>variáveis!L3786*100</f>
        <v>9.1</v>
      </c>
      <c r="AD39" s="6">
        <f>variáveis!L3930*100</f>
        <v>9</v>
      </c>
      <c r="AE39" s="6">
        <f>variáveis!L4074*100</f>
        <v>9</v>
      </c>
      <c r="AF39" s="6">
        <f>variáveis!L4218*100</f>
        <v>8.9</v>
      </c>
      <c r="AG39" s="6">
        <f>variáveis!L4362*100</f>
        <v>9.6</v>
      </c>
    </row>
    <row r="40" spans="2:38" x14ac:dyDescent="0.25">
      <c r="B40" s="7">
        <v>610</v>
      </c>
      <c r="C40" s="6">
        <f>variáveis!L43*100</f>
        <v>9.7000000000000011</v>
      </c>
      <c r="D40" s="6">
        <f>variáveis!L187*100</f>
        <v>9.4</v>
      </c>
      <c r="E40" s="6">
        <f>variáveis!L331*100</f>
        <v>9.3000000000000007</v>
      </c>
      <c r="F40" s="6">
        <f>variáveis!L475*100</f>
        <v>9.1999999999999993</v>
      </c>
      <c r="G40" s="6">
        <f>variáveis!L619*100</f>
        <v>9.1</v>
      </c>
      <c r="H40" s="6">
        <f>variáveis!L763*100</f>
        <v>9</v>
      </c>
      <c r="I40" s="6">
        <f>variáveis!L907*100</f>
        <v>9</v>
      </c>
      <c r="J40" s="6">
        <f>variáveis!L1051*100</f>
        <v>8.9</v>
      </c>
      <c r="K40" s="6">
        <f>variáveis!L1195*100</f>
        <v>8.9</v>
      </c>
      <c r="L40" s="6">
        <f>variáveis!L1339*100</f>
        <v>8.9</v>
      </c>
      <c r="M40" s="6">
        <f>variáveis!L1483*100</f>
        <v>9</v>
      </c>
      <c r="N40" s="6">
        <f>variáveis!L1627*100</f>
        <v>9.5</v>
      </c>
      <c r="O40" s="6">
        <f>variáveis!L1771*100</f>
        <v>9.4</v>
      </c>
      <c r="P40" s="6">
        <f>variáveis!L1915*100</f>
        <v>9.3000000000000007</v>
      </c>
      <c r="Q40" s="6">
        <f>variáveis!L2059*100</f>
        <v>9.1999999999999993</v>
      </c>
      <c r="R40" s="6">
        <f>variáveis!L2203*100</f>
        <v>9.1</v>
      </c>
      <c r="S40" s="6">
        <f>variáveis!L2347*100</f>
        <v>9</v>
      </c>
      <c r="T40" s="6">
        <f>variáveis!L2491*100</f>
        <v>9</v>
      </c>
      <c r="U40" s="6">
        <f>variáveis!L2635*100</f>
        <v>9</v>
      </c>
      <c r="V40" s="6">
        <f>variáveis!L2779*100</f>
        <v>9</v>
      </c>
      <c r="W40" s="6">
        <f>variáveis!L2923*100</f>
        <v>9</v>
      </c>
      <c r="X40" s="6">
        <f>variáveis!L3067*100</f>
        <v>9</v>
      </c>
      <c r="Y40" s="6">
        <f>variáveis!L3211*100</f>
        <v>9.5</v>
      </c>
      <c r="Z40" s="6">
        <f>variáveis!L3355*100</f>
        <v>9.6</v>
      </c>
      <c r="AA40" s="6">
        <f>variáveis!L3499*100</f>
        <v>9.5</v>
      </c>
      <c r="AB40" s="6">
        <f>variáveis!L3643*100</f>
        <v>9.1999999999999993</v>
      </c>
      <c r="AC40" s="6">
        <f>variáveis!L3787*100</f>
        <v>9.1</v>
      </c>
      <c r="AD40" s="6">
        <f>variáveis!L3931*100</f>
        <v>9</v>
      </c>
      <c r="AE40" s="6">
        <f>variáveis!L4075*100</f>
        <v>9</v>
      </c>
      <c r="AF40" s="6">
        <f>variáveis!L4219*100</f>
        <v>8.9</v>
      </c>
      <c r="AG40" s="6">
        <f>variáveis!L4363*100</f>
        <v>9.6</v>
      </c>
    </row>
    <row r="41" spans="2:38" x14ac:dyDescent="0.25">
      <c r="B41" s="7">
        <v>620</v>
      </c>
      <c r="C41" s="6">
        <f>variáveis!L44*100</f>
        <v>9.7000000000000011</v>
      </c>
      <c r="D41" s="6">
        <f>variáveis!L188*100</f>
        <v>9.4</v>
      </c>
      <c r="E41" s="6">
        <f>variáveis!L332*100</f>
        <v>9.3000000000000007</v>
      </c>
      <c r="F41" s="6">
        <f>variáveis!L476*100</f>
        <v>9.1999999999999993</v>
      </c>
      <c r="G41" s="6">
        <f>variáveis!L620*100</f>
        <v>9.1</v>
      </c>
      <c r="H41" s="6">
        <f>variáveis!L764*100</f>
        <v>9</v>
      </c>
      <c r="I41" s="6">
        <f>variáveis!L908*100</f>
        <v>9</v>
      </c>
      <c r="J41" s="6">
        <f>variáveis!L1052*100</f>
        <v>8.9</v>
      </c>
      <c r="K41" s="6">
        <f>variáveis!L1196*100</f>
        <v>8.9</v>
      </c>
      <c r="L41" s="6">
        <f>variáveis!L1340*100</f>
        <v>8.9</v>
      </c>
      <c r="M41" s="6">
        <f>variáveis!L1484*100</f>
        <v>9</v>
      </c>
      <c r="N41" s="6">
        <f>variáveis!L1628*100</f>
        <v>9.5</v>
      </c>
      <c r="O41" s="6">
        <f>variáveis!L1772*100</f>
        <v>9.4</v>
      </c>
      <c r="P41" s="6">
        <f>variáveis!L1916*100</f>
        <v>9.3000000000000007</v>
      </c>
      <c r="Q41" s="6">
        <f>variáveis!L2060*100</f>
        <v>9.1999999999999993</v>
      </c>
      <c r="R41" s="6">
        <f>variáveis!L2204*100</f>
        <v>9.1</v>
      </c>
      <c r="S41" s="6">
        <f>variáveis!L2348*100</f>
        <v>9</v>
      </c>
      <c r="T41" s="6">
        <f>variáveis!L2492*100</f>
        <v>9</v>
      </c>
      <c r="U41" s="6">
        <f>variáveis!L2636*100</f>
        <v>9</v>
      </c>
      <c r="V41" s="6">
        <f>variáveis!L2780*100</f>
        <v>9</v>
      </c>
      <c r="W41" s="6">
        <f>variáveis!L2924*100</f>
        <v>9</v>
      </c>
      <c r="X41" s="6">
        <f>variáveis!L3068*100</f>
        <v>9</v>
      </c>
      <c r="Y41" s="6">
        <f>variáveis!L3212*100</f>
        <v>9.5</v>
      </c>
      <c r="Z41" s="6">
        <f>variáveis!L3356*100</f>
        <v>9.6</v>
      </c>
      <c r="AA41" s="6">
        <f>variáveis!L3500*100</f>
        <v>9.5</v>
      </c>
      <c r="AB41" s="6">
        <f>variáveis!L3644*100</f>
        <v>9.1999999999999993</v>
      </c>
      <c r="AC41" s="6">
        <f>variáveis!L3788*100</f>
        <v>9.1</v>
      </c>
      <c r="AD41" s="6">
        <f>variáveis!L3932*100</f>
        <v>9</v>
      </c>
      <c r="AE41" s="6">
        <f>variáveis!L4076*100</f>
        <v>9</v>
      </c>
      <c r="AF41" s="6">
        <f>variáveis!L4220*100</f>
        <v>8.9</v>
      </c>
      <c r="AG41" s="6">
        <f>variáveis!L4364*100</f>
        <v>9.6</v>
      </c>
    </row>
    <row r="42" spans="2:38" x14ac:dyDescent="0.25">
      <c r="B42" s="7">
        <v>630</v>
      </c>
      <c r="C42" s="6">
        <f>variáveis!L45*100</f>
        <v>9.7000000000000011</v>
      </c>
      <c r="D42" s="6">
        <f>variáveis!L189*100</f>
        <v>9.4</v>
      </c>
      <c r="E42" s="6">
        <f>variáveis!L333*100</f>
        <v>9.3000000000000007</v>
      </c>
      <c r="F42" s="6">
        <f>variáveis!L477*100</f>
        <v>9.1999999999999993</v>
      </c>
      <c r="G42" s="6">
        <f>variáveis!L621*100</f>
        <v>9.1</v>
      </c>
      <c r="H42" s="6">
        <f>variáveis!L765*100</f>
        <v>9</v>
      </c>
      <c r="I42" s="6">
        <f>variáveis!L909*100</f>
        <v>9</v>
      </c>
      <c r="J42" s="6">
        <f>variáveis!L1053*100</f>
        <v>8.9</v>
      </c>
      <c r="K42" s="6">
        <f>variáveis!L1197*100</f>
        <v>8.9</v>
      </c>
      <c r="L42" s="6">
        <f>variáveis!L1341*100</f>
        <v>8.9</v>
      </c>
      <c r="M42" s="6">
        <f>variáveis!L1485*100</f>
        <v>9</v>
      </c>
      <c r="N42" s="6">
        <f>variáveis!L1629*100</f>
        <v>9.5</v>
      </c>
      <c r="O42" s="6">
        <f>variáveis!L1773*100</f>
        <v>9.4</v>
      </c>
      <c r="P42" s="6">
        <f>variáveis!L1917*100</f>
        <v>9.3000000000000007</v>
      </c>
      <c r="Q42" s="6">
        <f>variáveis!L2061*100</f>
        <v>9.1999999999999993</v>
      </c>
      <c r="R42" s="6">
        <f>variáveis!L2205*100</f>
        <v>9.1</v>
      </c>
      <c r="S42" s="6">
        <f>variáveis!L2349*100</f>
        <v>9</v>
      </c>
      <c r="T42" s="6">
        <f>variáveis!L2493*100</f>
        <v>9</v>
      </c>
      <c r="U42" s="6">
        <f>variáveis!L2637*100</f>
        <v>9</v>
      </c>
      <c r="V42" s="6">
        <f>variáveis!L2781*100</f>
        <v>9</v>
      </c>
      <c r="W42" s="6">
        <f>variáveis!L2925*100</f>
        <v>9</v>
      </c>
      <c r="X42" s="6">
        <f>variáveis!L3069*100</f>
        <v>9.1</v>
      </c>
      <c r="Y42" s="6">
        <f>variáveis!L3213*100</f>
        <v>9.5</v>
      </c>
      <c r="Z42" s="6">
        <f>variáveis!L3357*100</f>
        <v>9.6</v>
      </c>
      <c r="AA42" s="6">
        <f>variáveis!L3501*100</f>
        <v>9.5</v>
      </c>
      <c r="AB42" s="6">
        <f>variáveis!L3645*100</f>
        <v>9.1999999999999993</v>
      </c>
      <c r="AC42" s="6">
        <f>variáveis!L3789*100</f>
        <v>9.1</v>
      </c>
      <c r="AD42" s="6">
        <f>variáveis!L3933*100</f>
        <v>9</v>
      </c>
      <c r="AE42" s="6">
        <f>variáveis!L4077*100</f>
        <v>9</v>
      </c>
      <c r="AF42" s="6">
        <f>variáveis!L4221*100</f>
        <v>8.9</v>
      </c>
      <c r="AG42" s="6">
        <f>variáveis!L4365*100</f>
        <v>9.6</v>
      </c>
    </row>
    <row r="43" spans="2:38" x14ac:dyDescent="0.25">
      <c r="B43" s="7">
        <v>640</v>
      </c>
      <c r="C43" s="6">
        <f>variáveis!L46*100</f>
        <v>9.7000000000000011</v>
      </c>
      <c r="D43" s="6">
        <f>variáveis!L190*100</f>
        <v>9.4</v>
      </c>
      <c r="E43" s="6">
        <f>variáveis!L334*100</f>
        <v>9.3000000000000007</v>
      </c>
      <c r="F43" s="6">
        <f>variáveis!L478*100</f>
        <v>9.1999999999999993</v>
      </c>
      <c r="G43" s="6">
        <f>variáveis!L622*100</f>
        <v>9.1</v>
      </c>
      <c r="H43" s="6">
        <f>variáveis!L766*100</f>
        <v>9</v>
      </c>
      <c r="I43" s="6">
        <f>variáveis!L910*100</f>
        <v>9</v>
      </c>
      <c r="J43" s="6">
        <f>variáveis!L1054*100</f>
        <v>8.9</v>
      </c>
      <c r="K43" s="6">
        <f>variáveis!L1198*100</f>
        <v>8.9</v>
      </c>
      <c r="L43" s="6">
        <f>variáveis!L1342*100</f>
        <v>8.9</v>
      </c>
      <c r="M43" s="6">
        <f>variáveis!L1486*100</f>
        <v>9</v>
      </c>
      <c r="N43" s="6">
        <f>variáveis!L1630*100</f>
        <v>9.5</v>
      </c>
      <c r="O43" s="6">
        <f>variáveis!L1774*100</f>
        <v>9.4</v>
      </c>
      <c r="P43" s="6">
        <f>variáveis!L1918*100</f>
        <v>9.3000000000000007</v>
      </c>
      <c r="Q43" s="6">
        <f>variáveis!L2062*100</f>
        <v>9.1999999999999993</v>
      </c>
      <c r="R43" s="6">
        <f>variáveis!L2206*100</f>
        <v>9.1</v>
      </c>
      <c r="S43" s="6">
        <f>variáveis!L2350*100</f>
        <v>9</v>
      </c>
      <c r="T43" s="6">
        <f>variáveis!L2494*100</f>
        <v>9</v>
      </c>
      <c r="U43" s="6">
        <f>variáveis!L2638*100</f>
        <v>9</v>
      </c>
      <c r="V43" s="6">
        <f>variáveis!L2782*100</f>
        <v>9</v>
      </c>
      <c r="W43" s="6">
        <f>variáveis!L2926*100</f>
        <v>9</v>
      </c>
      <c r="X43" s="6">
        <f>variáveis!L3070*100</f>
        <v>9.1</v>
      </c>
      <c r="Y43" s="6">
        <f>variáveis!L3214*100</f>
        <v>9.5</v>
      </c>
      <c r="Z43" s="6">
        <f>variáveis!L3358*100</f>
        <v>9.6</v>
      </c>
      <c r="AA43" s="6">
        <f>variáveis!L3502*100</f>
        <v>9.5</v>
      </c>
      <c r="AB43" s="6">
        <f>variáveis!L3646*100</f>
        <v>9.1999999999999993</v>
      </c>
      <c r="AC43" s="6">
        <f>variáveis!L3790*100</f>
        <v>9.1</v>
      </c>
      <c r="AD43" s="6">
        <f>variáveis!L3934*100</f>
        <v>9</v>
      </c>
      <c r="AE43" s="6">
        <f>variáveis!L4078*100</f>
        <v>9</v>
      </c>
      <c r="AF43" s="6">
        <f>variáveis!L4222*100</f>
        <v>8.9</v>
      </c>
      <c r="AG43" s="6">
        <f>variáveis!L4366*100</f>
        <v>9.6</v>
      </c>
    </row>
    <row r="44" spans="2:38" x14ac:dyDescent="0.25">
      <c r="B44" s="7">
        <v>650</v>
      </c>
      <c r="C44" s="6">
        <f>variáveis!L47*100</f>
        <v>9.7000000000000011</v>
      </c>
      <c r="D44" s="6">
        <f>variáveis!L191*100</f>
        <v>9.4</v>
      </c>
      <c r="E44" s="6">
        <f>variáveis!L335*100</f>
        <v>9.3000000000000007</v>
      </c>
      <c r="F44" s="6">
        <f>variáveis!L479*100</f>
        <v>9.1999999999999993</v>
      </c>
      <c r="G44" s="6">
        <f>variáveis!L623*100</f>
        <v>9.1</v>
      </c>
      <c r="H44" s="6">
        <f>variáveis!L767*100</f>
        <v>9</v>
      </c>
      <c r="I44" s="6">
        <f>variáveis!L911*100</f>
        <v>9</v>
      </c>
      <c r="J44" s="6">
        <f>variáveis!L1055*100</f>
        <v>8.9</v>
      </c>
      <c r="K44" s="6">
        <f>variáveis!L1199*100</f>
        <v>8.9</v>
      </c>
      <c r="L44" s="6">
        <f>variáveis!L1343*100</f>
        <v>8.9</v>
      </c>
      <c r="M44" s="6">
        <f>variáveis!L1487*100</f>
        <v>9</v>
      </c>
      <c r="N44" s="6">
        <f>variáveis!L1631*100</f>
        <v>9.5</v>
      </c>
      <c r="O44" s="6">
        <f>variáveis!L1775*100</f>
        <v>9.4</v>
      </c>
      <c r="P44" s="6">
        <f>variáveis!L1919*100</f>
        <v>9.3000000000000007</v>
      </c>
      <c r="Q44" s="6">
        <f>variáveis!L2063*100</f>
        <v>9.1999999999999993</v>
      </c>
      <c r="R44" s="6">
        <f>variáveis!L2207*100</f>
        <v>9.1</v>
      </c>
      <c r="S44" s="6">
        <f>variáveis!L2351*100</f>
        <v>9</v>
      </c>
      <c r="T44" s="6">
        <f>variáveis!L2495*100</f>
        <v>9</v>
      </c>
      <c r="U44" s="6">
        <f>variáveis!L2639*100</f>
        <v>9</v>
      </c>
      <c r="V44" s="6">
        <f>variáveis!L2783*100</f>
        <v>9</v>
      </c>
      <c r="W44" s="6">
        <f>variáveis!L2927*100</f>
        <v>9</v>
      </c>
      <c r="X44" s="6">
        <f>variáveis!L3071*100</f>
        <v>9.1</v>
      </c>
      <c r="Y44" s="6">
        <f>variáveis!L3215*100</f>
        <v>9.5</v>
      </c>
      <c r="Z44" s="6">
        <f>variáveis!L3359*100</f>
        <v>9.6</v>
      </c>
      <c r="AA44" s="6">
        <f>variáveis!L3503*100</f>
        <v>9.5</v>
      </c>
      <c r="AB44" s="6">
        <f>variáveis!L3647*100</f>
        <v>9.1999999999999993</v>
      </c>
      <c r="AC44" s="6">
        <f>variáveis!L3791*100</f>
        <v>9.1</v>
      </c>
      <c r="AD44" s="6">
        <f>variáveis!L3935*100</f>
        <v>9</v>
      </c>
      <c r="AE44" s="6">
        <f>variáveis!L4079*100</f>
        <v>9</v>
      </c>
      <c r="AF44" s="6">
        <f>variáveis!L4223*100</f>
        <v>8.9</v>
      </c>
      <c r="AG44" s="6">
        <f>variáveis!L4367*100</f>
        <v>9.6</v>
      </c>
    </row>
    <row r="45" spans="2:38" x14ac:dyDescent="0.25">
      <c r="B45" s="7">
        <v>700</v>
      </c>
      <c r="C45" s="6">
        <f>variáveis!L48*100</f>
        <v>9.7000000000000011</v>
      </c>
      <c r="D45" s="6">
        <f>variáveis!L192*100</f>
        <v>9.4</v>
      </c>
      <c r="E45" s="6">
        <f>variáveis!L336*100</f>
        <v>9.3000000000000007</v>
      </c>
      <c r="F45" s="6">
        <f>variáveis!L480*100</f>
        <v>9.1999999999999993</v>
      </c>
      <c r="G45" s="6">
        <f>variáveis!L624*100</f>
        <v>9.1</v>
      </c>
      <c r="H45" s="6">
        <f>variáveis!L768*100</f>
        <v>9</v>
      </c>
      <c r="I45" s="6">
        <f>variáveis!L912*100</f>
        <v>9</v>
      </c>
      <c r="J45" s="6">
        <f>variáveis!L1056*100</f>
        <v>8.9</v>
      </c>
      <c r="K45" s="6">
        <f>variáveis!L1200*100</f>
        <v>8.9</v>
      </c>
      <c r="L45" s="6">
        <f>variáveis!L1344*100</f>
        <v>8.9</v>
      </c>
      <c r="M45" s="6">
        <f>variáveis!L1488*100</f>
        <v>9</v>
      </c>
      <c r="N45" s="6">
        <f>variáveis!L1632*100</f>
        <v>9.5</v>
      </c>
      <c r="O45" s="6">
        <f>variáveis!L1776*100</f>
        <v>9.4</v>
      </c>
      <c r="P45" s="6">
        <f>variáveis!L1920*100</f>
        <v>9.3000000000000007</v>
      </c>
      <c r="Q45" s="6">
        <f>variáveis!L2064*100</f>
        <v>9.1999999999999993</v>
      </c>
      <c r="R45" s="6">
        <f>variáveis!L2208*100</f>
        <v>9.1</v>
      </c>
      <c r="S45" s="6">
        <f>variáveis!L2352*100</f>
        <v>9</v>
      </c>
      <c r="T45" s="6">
        <f>variáveis!L2496*100</f>
        <v>9</v>
      </c>
      <c r="U45" s="6">
        <f>variáveis!L2640*100</f>
        <v>9</v>
      </c>
      <c r="V45" s="6">
        <f>variáveis!L2784*100</f>
        <v>9</v>
      </c>
      <c r="W45" s="6">
        <f>variáveis!L2928*100</f>
        <v>9</v>
      </c>
      <c r="X45" s="6">
        <f>variáveis!L3072*100</f>
        <v>9.1</v>
      </c>
      <c r="Y45" s="6">
        <f>variáveis!L3216*100</f>
        <v>9.5</v>
      </c>
      <c r="Z45" s="6">
        <f>variáveis!L3360*100</f>
        <v>9.6</v>
      </c>
      <c r="AA45" s="6">
        <f>variáveis!L3504*100</f>
        <v>9.5</v>
      </c>
      <c r="AB45" s="6">
        <f>variáveis!L3648*100</f>
        <v>9.1999999999999993</v>
      </c>
      <c r="AC45" s="6">
        <f>variáveis!L3792*100</f>
        <v>9.1</v>
      </c>
      <c r="AD45" s="6">
        <f>variáveis!L3936*100</f>
        <v>9</v>
      </c>
      <c r="AE45" s="6">
        <f>variáveis!L4080*100</f>
        <v>9</v>
      </c>
      <c r="AF45" s="6">
        <f>variáveis!L4224*100</f>
        <v>8.9</v>
      </c>
      <c r="AG45" s="6">
        <f>variáveis!L4368*100</f>
        <v>9.6</v>
      </c>
    </row>
    <row r="46" spans="2:38" x14ac:dyDescent="0.25">
      <c r="B46" s="7">
        <v>710</v>
      </c>
      <c r="C46" s="6">
        <f>variáveis!L49*100</f>
        <v>9.7000000000000011</v>
      </c>
      <c r="D46" s="6">
        <f>variáveis!L193*100</f>
        <v>9.4</v>
      </c>
      <c r="E46" s="6">
        <f>variáveis!L337*100</f>
        <v>9.3000000000000007</v>
      </c>
      <c r="F46" s="6">
        <f>variáveis!L481*100</f>
        <v>9.1999999999999993</v>
      </c>
      <c r="G46" s="6">
        <f>variáveis!L625*100</f>
        <v>9.1</v>
      </c>
      <c r="H46" s="6">
        <f>variáveis!L769*100</f>
        <v>9</v>
      </c>
      <c r="I46" s="6">
        <f>variáveis!L913*100</f>
        <v>9</v>
      </c>
      <c r="J46" s="6">
        <f>variáveis!L1057*100</f>
        <v>8.9</v>
      </c>
      <c r="K46" s="6">
        <f>variáveis!L1201*100</f>
        <v>8.9</v>
      </c>
      <c r="L46" s="6">
        <f>variáveis!L1345*100</f>
        <v>8.9</v>
      </c>
      <c r="M46" s="6">
        <f>variáveis!L1489*100</f>
        <v>9</v>
      </c>
      <c r="N46" s="6">
        <f>variáveis!L1633*100</f>
        <v>9.5</v>
      </c>
      <c r="O46" s="6">
        <f>variáveis!L1777*100</f>
        <v>9.4</v>
      </c>
      <c r="P46" s="6">
        <f>variáveis!L1921*100</f>
        <v>9.3000000000000007</v>
      </c>
      <c r="Q46" s="6">
        <f>variáveis!L2065*100</f>
        <v>9.1999999999999993</v>
      </c>
      <c r="R46" s="6">
        <f>variáveis!L2209*100</f>
        <v>9.1</v>
      </c>
      <c r="S46" s="6">
        <f>variáveis!L2353*100</f>
        <v>9</v>
      </c>
      <c r="T46" s="6">
        <f>variáveis!L2497*100</f>
        <v>9</v>
      </c>
      <c r="U46" s="6">
        <f>variáveis!L2641*100</f>
        <v>9</v>
      </c>
      <c r="V46" s="6">
        <f>variáveis!L2785*100</f>
        <v>9</v>
      </c>
      <c r="W46" s="6">
        <f>variáveis!L2929*100</f>
        <v>9</v>
      </c>
      <c r="X46" s="6">
        <f>variáveis!L3073*100</f>
        <v>9.1</v>
      </c>
      <c r="Y46" s="6">
        <f>variáveis!L3217*100</f>
        <v>9.5</v>
      </c>
      <c r="Z46" s="6">
        <f>variáveis!L3361*100</f>
        <v>9.6</v>
      </c>
      <c r="AA46" s="6">
        <f>variáveis!L3505*100</f>
        <v>9.5</v>
      </c>
      <c r="AB46" s="6">
        <f>variáveis!L3649*100</f>
        <v>9.1999999999999993</v>
      </c>
      <c r="AC46" s="6">
        <f>variáveis!L3793*100</f>
        <v>9.1</v>
      </c>
      <c r="AD46" s="6">
        <f>variáveis!L3937*100</f>
        <v>9</v>
      </c>
      <c r="AE46" s="6">
        <f>variáveis!L4081*100</f>
        <v>9</v>
      </c>
      <c r="AF46" s="6">
        <f>variáveis!L4225*100</f>
        <v>8.9</v>
      </c>
      <c r="AG46" s="6">
        <f>variáveis!L4369*100</f>
        <v>9.6</v>
      </c>
    </row>
    <row r="47" spans="2:38" x14ac:dyDescent="0.25">
      <c r="B47" s="7">
        <v>720</v>
      </c>
      <c r="C47" s="6">
        <f>variáveis!L50*100</f>
        <v>9.7000000000000011</v>
      </c>
      <c r="D47" s="6">
        <f>variáveis!L194*100</f>
        <v>9.4</v>
      </c>
      <c r="E47" s="6">
        <f>variáveis!L338*100</f>
        <v>9.3000000000000007</v>
      </c>
      <c r="F47" s="6">
        <f>variáveis!L482*100</f>
        <v>9.1999999999999993</v>
      </c>
      <c r="G47" s="6">
        <f>variáveis!L626*100</f>
        <v>9.1</v>
      </c>
      <c r="H47" s="6">
        <f>variáveis!L770*100</f>
        <v>9</v>
      </c>
      <c r="I47" s="6">
        <f>variáveis!L914*100</f>
        <v>9</v>
      </c>
      <c r="J47" s="6">
        <f>variáveis!L1058*100</f>
        <v>8.9</v>
      </c>
      <c r="K47" s="6">
        <f>variáveis!L1202*100</f>
        <v>8.9</v>
      </c>
      <c r="L47" s="6">
        <f>variáveis!L1346*100</f>
        <v>8.9</v>
      </c>
      <c r="M47" s="6">
        <f>variáveis!L1490*100</f>
        <v>9</v>
      </c>
      <c r="N47" s="6">
        <f>variáveis!L1634*100</f>
        <v>9.5</v>
      </c>
      <c r="O47" s="6">
        <f>variáveis!L1778*100</f>
        <v>9.4</v>
      </c>
      <c r="P47" s="6">
        <f>variáveis!L1922*100</f>
        <v>9.3000000000000007</v>
      </c>
      <c r="Q47" s="6">
        <f>variáveis!L2066*100</f>
        <v>9.1999999999999993</v>
      </c>
      <c r="R47" s="6">
        <f>variáveis!L2210*100</f>
        <v>9.1</v>
      </c>
      <c r="S47" s="6">
        <f>variáveis!L2354*100</f>
        <v>9</v>
      </c>
      <c r="T47" s="6">
        <f>variáveis!L2498*100</f>
        <v>9</v>
      </c>
      <c r="U47" s="6">
        <f>variáveis!L2642*100</f>
        <v>9</v>
      </c>
      <c r="V47" s="6">
        <f>variáveis!L2786*100</f>
        <v>9</v>
      </c>
      <c r="W47" s="6">
        <f>variáveis!L2930*100</f>
        <v>9</v>
      </c>
      <c r="X47" s="6">
        <f>variáveis!L3074*100</f>
        <v>9.1</v>
      </c>
      <c r="Y47" s="6">
        <f>variáveis!L3218*100</f>
        <v>9.5</v>
      </c>
      <c r="Z47" s="6">
        <f>variáveis!L3362*100</f>
        <v>9.6</v>
      </c>
      <c r="AA47" s="6">
        <f>variáveis!L3506*100</f>
        <v>9.5</v>
      </c>
      <c r="AB47" s="6">
        <f>variáveis!L3650*100</f>
        <v>9.1999999999999993</v>
      </c>
      <c r="AC47" s="6">
        <f>variáveis!L3794*100</f>
        <v>9.1</v>
      </c>
      <c r="AD47" s="6">
        <f>variáveis!L3938*100</f>
        <v>9</v>
      </c>
      <c r="AE47" s="6">
        <f>variáveis!L4082*100</f>
        <v>9</v>
      </c>
      <c r="AF47" s="6">
        <f>variáveis!L4226*100</f>
        <v>8.9</v>
      </c>
      <c r="AG47" s="6">
        <f>variáveis!L4370*100</f>
        <v>9.6</v>
      </c>
    </row>
    <row r="48" spans="2:38" x14ac:dyDescent="0.25">
      <c r="B48" s="7">
        <v>730</v>
      </c>
      <c r="C48" s="6">
        <f>variáveis!L51*100</f>
        <v>9.7000000000000011</v>
      </c>
      <c r="D48" s="6">
        <f>variáveis!L195*100</f>
        <v>9.4</v>
      </c>
      <c r="E48" s="6">
        <f>variáveis!L339*100</f>
        <v>9.3000000000000007</v>
      </c>
      <c r="F48" s="6">
        <f>variáveis!L483*100</f>
        <v>9.1999999999999993</v>
      </c>
      <c r="G48" s="6">
        <f>variáveis!L627*100</f>
        <v>9.1</v>
      </c>
      <c r="H48" s="6">
        <f>variáveis!L771*100</f>
        <v>9</v>
      </c>
      <c r="I48" s="6">
        <f>variáveis!L915*100</f>
        <v>9</v>
      </c>
      <c r="J48" s="6">
        <f>variáveis!L1059*100</f>
        <v>8.9</v>
      </c>
      <c r="K48" s="6">
        <f>variáveis!L1203*100</f>
        <v>8.9</v>
      </c>
      <c r="L48" s="6">
        <f>variáveis!L1347*100</f>
        <v>8.9</v>
      </c>
      <c r="M48" s="6">
        <f>variáveis!L1491*100</f>
        <v>9</v>
      </c>
      <c r="N48" s="6">
        <f>variáveis!L1635*100</f>
        <v>9.5</v>
      </c>
      <c r="O48" s="6">
        <f>variáveis!L1779*100</f>
        <v>9.4</v>
      </c>
      <c r="P48" s="6">
        <f>variáveis!L1923*100</f>
        <v>9.3000000000000007</v>
      </c>
      <c r="Q48" s="6">
        <f>variáveis!L2067*100</f>
        <v>9.1999999999999993</v>
      </c>
      <c r="R48" s="6">
        <f>variáveis!L2211*100</f>
        <v>9.1</v>
      </c>
      <c r="S48" s="6">
        <f>variáveis!L2355*100</f>
        <v>9</v>
      </c>
      <c r="T48" s="6">
        <f>variáveis!L2499*100</f>
        <v>9</v>
      </c>
      <c r="U48" s="6">
        <f>variáveis!L2643*100</f>
        <v>9</v>
      </c>
      <c r="V48" s="6">
        <f>variáveis!L2787*100</f>
        <v>9</v>
      </c>
      <c r="W48" s="6">
        <f>variáveis!L2931*100</f>
        <v>9</v>
      </c>
      <c r="X48" s="6">
        <f>variáveis!L3075*100</f>
        <v>9.1</v>
      </c>
      <c r="Y48" s="6">
        <f>variáveis!L3219*100</f>
        <v>9.5</v>
      </c>
      <c r="Z48" s="6">
        <f>variáveis!L3363*100</f>
        <v>9.6</v>
      </c>
      <c r="AA48" s="6">
        <f>variáveis!L3507*100</f>
        <v>9.5</v>
      </c>
      <c r="AB48" s="6">
        <f>variáveis!L3651*100</f>
        <v>9.1999999999999993</v>
      </c>
      <c r="AC48" s="6">
        <f>variáveis!L3795*100</f>
        <v>9.1</v>
      </c>
      <c r="AD48" s="6">
        <f>variáveis!L3939*100</f>
        <v>9</v>
      </c>
      <c r="AE48" s="6">
        <f>variáveis!L4083*100</f>
        <v>9</v>
      </c>
      <c r="AF48" s="6">
        <f>variáveis!L4227*100</f>
        <v>8.9</v>
      </c>
      <c r="AG48" s="6">
        <f>variáveis!L4371*100</f>
        <v>9.6</v>
      </c>
    </row>
    <row r="49" spans="2:33" x14ac:dyDescent="0.25">
      <c r="B49" s="7">
        <v>740</v>
      </c>
      <c r="C49" s="6">
        <f>variáveis!L52*100</f>
        <v>9.7000000000000011</v>
      </c>
      <c r="D49" s="6">
        <f>variáveis!L196*100</f>
        <v>9.4</v>
      </c>
      <c r="E49" s="6">
        <f>variáveis!L340*100</f>
        <v>9.3000000000000007</v>
      </c>
      <c r="F49" s="6">
        <f>variáveis!L484*100</f>
        <v>9.1999999999999993</v>
      </c>
      <c r="G49" s="6">
        <f>variáveis!L628*100</f>
        <v>9.1</v>
      </c>
      <c r="H49" s="6">
        <f>variáveis!L772*100</f>
        <v>9</v>
      </c>
      <c r="I49" s="6">
        <f>variáveis!L916*100</f>
        <v>9</v>
      </c>
      <c r="J49" s="6">
        <f>variáveis!L1060*100</f>
        <v>8.9</v>
      </c>
      <c r="K49" s="6">
        <f>variáveis!L1204*100</f>
        <v>8.9</v>
      </c>
      <c r="L49" s="6">
        <f>variáveis!L1348*100</f>
        <v>8.9</v>
      </c>
      <c r="M49" s="6">
        <f>variáveis!L1492*100</f>
        <v>9</v>
      </c>
      <c r="N49" s="6">
        <f>variáveis!L1636*100</f>
        <v>9.5</v>
      </c>
      <c r="O49" s="6">
        <f>variáveis!L1780*100</f>
        <v>9.4</v>
      </c>
      <c r="P49" s="6">
        <f>variáveis!L1924*100</f>
        <v>9.3000000000000007</v>
      </c>
      <c r="Q49" s="6">
        <f>variáveis!L2068*100</f>
        <v>9.1999999999999993</v>
      </c>
      <c r="R49" s="6">
        <f>variáveis!L2212*100</f>
        <v>9.1</v>
      </c>
      <c r="S49" s="6">
        <f>variáveis!L2356*100</f>
        <v>9</v>
      </c>
      <c r="T49" s="6">
        <f>variáveis!L2500*100</f>
        <v>9</v>
      </c>
      <c r="U49" s="6">
        <f>variáveis!L2644*100</f>
        <v>9</v>
      </c>
      <c r="V49" s="6">
        <f>variáveis!L2788*100</f>
        <v>9</v>
      </c>
      <c r="W49" s="6">
        <f>variáveis!L2932*100</f>
        <v>9</v>
      </c>
      <c r="X49" s="6">
        <f>variáveis!L3076*100</f>
        <v>9.1999999999999993</v>
      </c>
      <c r="Y49" s="6">
        <f>variáveis!L3220*100</f>
        <v>9.5</v>
      </c>
      <c r="Z49" s="6">
        <f>variáveis!L3364*100</f>
        <v>9.6</v>
      </c>
      <c r="AA49" s="6">
        <f>variáveis!L3508*100</f>
        <v>9.5</v>
      </c>
      <c r="AB49" s="6">
        <f>variáveis!L3652*100</f>
        <v>9.1999999999999993</v>
      </c>
      <c r="AC49" s="6">
        <f>variáveis!L3796*100</f>
        <v>9.1</v>
      </c>
      <c r="AD49" s="6">
        <f>variáveis!L3940*100</f>
        <v>9</v>
      </c>
      <c r="AE49" s="6">
        <f>variáveis!L4084*100</f>
        <v>9</v>
      </c>
      <c r="AF49" s="6">
        <f>variáveis!L4228*100</f>
        <v>8.9</v>
      </c>
      <c r="AG49" s="6">
        <f>variáveis!L4372*100</f>
        <v>9.6</v>
      </c>
    </row>
    <row r="50" spans="2:33" x14ac:dyDescent="0.25">
      <c r="B50" s="7">
        <v>750</v>
      </c>
      <c r="C50" s="6">
        <f>variáveis!L53*100</f>
        <v>9.7000000000000011</v>
      </c>
      <c r="D50" s="6">
        <f>variáveis!L197*100</f>
        <v>9.4</v>
      </c>
      <c r="E50" s="6">
        <f>variáveis!L341*100</f>
        <v>9.3000000000000007</v>
      </c>
      <c r="F50" s="6">
        <f>variáveis!L485*100</f>
        <v>9.1999999999999993</v>
      </c>
      <c r="G50" s="6">
        <f>variáveis!L629*100</f>
        <v>9.1</v>
      </c>
      <c r="H50" s="6">
        <f>variáveis!L773*100</f>
        <v>9</v>
      </c>
      <c r="I50" s="6">
        <f>variáveis!L917*100</f>
        <v>9</v>
      </c>
      <c r="J50" s="6">
        <f>variáveis!L1061*100</f>
        <v>8.9</v>
      </c>
      <c r="K50" s="6">
        <f>variáveis!L1205*100</f>
        <v>8.9</v>
      </c>
      <c r="L50" s="6">
        <f>variáveis!L1349*100</f>
        <v>8.9</v>
      </c>
      <c r="M50" s="6">
        <f>variáveis!L1493*100</f>
        <v>9</v>
      </c>
      <c r="N50" s="6">
        <f>variáveis!L1637*100</f>
        <v>9.5</v>
      </c>
      <c r="O50" s="6">
        <f>variáveis!L1781*100</f>
        <v>9.4</v>
      </c>
      <c r="P50" s="6">
        <f>variáveis!L1925*100</f>
        <v>9.3000000000000007</v>
      </c>
      <c r="Q50" s="6">
        <f>variáveis!L2069*100</f>
        <v>9.1999999999999993</v>
      </c>
      <c r="R50" s="6">
        <f>variáveis!L2213*100</f>
        <v>9.1</v>
      </c>
      <c r="S50" s="6">
        <f>variáveis!L2357*100</f>
        <v>9</v>
      </c>
      <c r="T50" s="6">
        <f>variáveis!L2501*100</f>
        <v>9</v>
      </c>
      <c r="U50" s="6">
        <f>variáveis!L2645*100</f>
        <v>9</v>
      </c>
      <c r="V50" s="6">
        <f>variáveis!L2789*100</f>
        <v>9</v>
      </c>
      <c r="W50" s="6">
        <f>variáveis!L2933*100</f>
        <v>9</v>
      </c>
      <c r="X50" s="6">
        <f>variáveis!L3077*100</f>
        <v>9.1999999999999993</v>
      </c>
      <c r="Y50" s="6">
        <f>variáveis!L3221*100</f>
        <v>9.5</v>
      </c>
      <c r="Z50" s="6">
        <f>variáveis!L3365*100</f>
        <v>9.6</v>
      </c>
      <c r="AA50" s="6">
        <f>variáveis!L3509*100</f>
        <v>9.5</v>
      </c>
      <c r="AB50" s="6">
        <f>variáveis!L3653*100</f>
        <v>9.1999999999999993</v>
      </c>
      <c r="AC50" s="6">
        <f>variáveis!L3797*100</f>
        <v>9.1</v>
      </c>
      <c r="AD50" s="6">
        <f>variáveis!L3941*100</f>
        <v>9</v>
      </c>
      <c r="AE50" s="6">
        <f>variáveis!L4085*100</f>
        <v>9</v>
      </c>
      <c r="AF50" s="6">
        <f>variáveis!L4229*100</f>
        <v>8.9</v>
      </c>
      <c r="AG50" s="6">
        <f>variáveis!L4373*100</f>
        <v>9.6</v>
      </c>
    </row>
    <row r="51" spans="2:33" x14ac:dyDescent="0.25">
      <c r="B51" s="7">
        <v>800</v>
      </c>
      <c r="C51" s="6">
        <f>variáveis!L54*100</f>
        <v>9.7000000000000011</v>
      </c>
      <c r="D51" s="6">
        <f>variáveis!L198*100</f>
        <v>9.4</v>
      </c>
      <c r="E51" s="6">
        <f>variáveis!L342*100</f>
        <v>9.3000000000000007</v>
      </c>
      <c r="F51" s="6">
        <f>variáveis!L486*100</f>
        <v>9.1999999999999993</v>
      </c>
      <c r="G51" s="6">
        <f>variáveis!L630*100</f>
        <v>9.1</v>
      </c>
      <c r="H51" s="6">
        <f>variáveis!L774*100</f>
        <v>9</v>
      </c>
      <c r="I51" s="6">
        <f>variáveis!L918*100</f>
        <v>9</v>
      </c>
      <c r="J51" s="6">
        <f>variáveis!L1062*100</f>
        <v>8.9</v>
      </c>
      <c r="K51" s="6">
        <f>variáveis!L1206*100</f>
        <v>8.9</v>
      </c>
      <c r="L51" s="6">
        <f>variáveis!L1350*100</f>
        <v>8.9</v>
      </c>
      <c r="M51" s="6">
        <f>variáveis!L1494*100</f>
        <v>9</v>
      </c>
      <c r="N51" s="6">
        <f>variáveis!L1638*100</f>
        <v>9.5</v>
      </c>
      <c r="O51" s="6">
        <f>variáveis!L1782*100</f>
        <v>9.4</v>
      </c>
      <c r="P51" s="6">
        <f>variáveis!L1926*100</f>
        <v>9.3000000000000007</v>
      </c>
      <c r="Q51" s="6">
        <f>variáveis!L2070*100</f>
        <v>9.1999999999999993</v>
      </c>
      <c r="R51" s="6">
        <f>variáveis!L2214*100</f>
        <v>9.1</v>
      </c>
      <c r="S51" s="6">
        <f>variáveis!L2358*100</f>
        <v>9</v>
      </c>
      <c r="T51" s="6">
        <f>variáveis!L2502*100</f>
        <v>9</v>
      </c>
      <c r="U51" s="6">
        <f>variáveis!L2646*100</f>
        <v>9</v>
      </c>
      <c r="V51" s="6">
        <f>variáveis!L2790*100</f>
        <v>9</v>
      </c>
      <c r="W51" s="6">
        <f>variáveis!L2934*100</f>
        <v>9</v>
      </c>
      <c r="X51" s="6">
        <f>variáveis!L3078*100</f>
        <v>9.1999999999999993</v>
      </c>
      <c r="Y51" s="6">
        <f>variáveis!L3222*100</f>
        <v>9.5</v>
      </c>
      <c r="Z51" s="6">
        <f>variáveis!L3366*100</f>
        <v>9.6</v>
      </c>
      <c r="AA51" s="6">
        <f>variáveis!L3510*100</f>
        <v>9.5</v>
      </c>
      <c r="AB51" s="6">
        <f>variáveis!L3654*100</f>
        <v>9.1999999999999993</v>
      </c>
      <c r="AC51" s="6">
        <f>variáveis!L3798*100</f>
        <v>9.1</v>
      </c>
      <c r="AD51" s="6">
        <f>variáveis!L3942*100</f>
        <v>9</v>
      </c>
      <c r="AE51" s="6">
        <f>variáveis!L4086*100</f>
        <v>9</v>
      </c>
      <c r="AF51" s="6">
        <f>variáveis!L4230*100</f>
        <v>8.9</v>
      </c>
      <c r="AG51" s="6">
        <f>variáveis!L4374*100</f>
        <v>9.6</v>
      </c>
    </row>
    <row r="52" spans="2:33" x14ac:dyDescent="0.25">
      <c r="B52" s="7">
        <v>810</v>
      </c>
      <c r="C52" s="6">
        <f>variáveis!L55*100</f>
        <v>9.7000000000000011</v>
      </c>
      <c r="D52" s="6">
        <f>variáveis!L199*100</f>
        <v>9.4</v>
      </c>
      <c r="E52" s="6">
        <f>variáveis!L343*100</f>
        <v>9.3000000000000007</v>
      </c>
      <c r="F52" s="6">
        <f>variáveis!L487*100</f>
        <v>9.1999999999999993</v>
      </c>
      <c r="G52" s="6">
        <f>variáveis!L631*100</f>
        <v>9.1</v>
      </c>
      <c r="H52" s="6">
        <f>variáveis!L775*100</f>
        <v>9</v>
      </c>
      <c r="I52" s="6">
        <f>variáveis!L919*100</f>
        <v>9</v>
      </c>
      <c r="J52" s="6">
        <f>variáveis!L1063*100</f>
        <v>8.9</v>
      </c>
      <c r="K52" s="6">
        <f>variáveis!L1207*100</f>
        <v>8.9</v>
      </c>
      <c r="L52" s="6">
        <f>variáveis!L1351*100</f>
        <v>8.9</v>
      </c>
      <c r="M52" s="6">
        <f>variáveis!L1495*100</f>
        <v>9</v>
      </c>
      <c r="N52" s="6">
        <f>variáveis!L1639*100</f>
        <v>9.5</v>
      </c>
      <c r="O52" s="6">
        <f>variáveis!L1783*100</f>
        <v>9.4</v>
      </c>
      <c r="P52" s="6">
        <f>variáveis!L1927*100</f>
        <v>9.3000000000000007</v>
      </c>
      <c r="Q52" s="6">
        <f>variáveis!L2071*100</f>
        <v>9.1999999999999993</v>
      </c>
      <c r="R52" s="6">
        <f>variáveis!L2215*100</f>
        <v>9.1</v>
      </c>
      <c r="S52" s="6">
        <f>variáveis!L2359*100</f>
        <v>9</v>
      </c>
      <c r="T52" s="6">
        <f>variáveis!L2503*100</f>
        <v>9</v>
      </c>
      <c r="U52" s="6">
        <f>variáveis!L2647*100</f>
        <v>9</v>
      </c>
      <c r="V52" s="6">
        <f>variáveis!L2791*100</f>
        <v>9</v>
      </c>
      <c r="W52" s="6">
        <f>variáveis!L2935*100</f>
        <v>9</v>
      </c>
      <c r="X52" s="6">
        <f>variáveis!L3079*100</f>
        <v>9.1999999999999993</v>
      </c>
      <c r="Y52" s="6">
        <f>variáveis!L3223*100</f>
        <v>9.5</v>
      </c>
      <c r="Z52" s="6">
        <f>variáveis!L3367*100</f>
        <v>9.6</v>
      </c>
      <c r="AA52" s="6">
        <f>variáveis!L3511*100</f>
        <v>9.5</v>
      </c>
      <c r="AB52" s="6">
        <f>variáveis!L3655*100</f>
        <v>9.1999999999999993</v>
      </c>
      <c r="AC52" s="6">
        <f>variáveis!L3799*100</f>
        <v>9.1</v>
      </c>
      <c r="AD52" s="6">
        <f>variáveis!L3943*100</f>
        <v>9</v>
      </c>
      <c r="AE52" s="6">
        <f>variáveis!L4087*100</f>
        <v>9.1</v>
      </c>
      <c r="AF52" s="6">
        <f>variáveis!L4231*100</f>
        <v>8.9</v>
      </c>
      <c r="AG52" s="6">
        <f>variáveis!L4375*100</f>
        <v>9.7000000000000011</v>
      </c>
    </row>
    <row r="53" spans="2:33" x14ac:dyDescent="0.25">
      <c r="B53" s="7">
        <v>820</v>
      </c>
      <c r="C53" s="6">
        <f>variáveis!L56*100</f>
        <v>9.7000000000000011</v>
      </c>
      <c r="D53" s="6">
        <f>variáveis!L200*100</f>
        <v>9.4</v>
      </c>
      <c r="E53" s="6">
        <f>variáveis!L344*100</f>
        <v>9.3000000000000007</v>
      </c>
      <c r="F53" s="6">
        <f>variáveis!L488*100</f>
        <v>9.1999999999999993</v>
      </c>
      <c r="G53" s="6">
        <f>variáveis!L632*100</f>
        <v>9.1</v>
      </c>
      <c r="H53" s="6">
        <f>variáveis!L776*100</f>
        <v>9</v>
      </c>
      <c r="I53" s="6">
        <f>variáveis!L920*100</f>
        <v>9</v>
      </c>
      <c r="J53" s="6">
        <f>variáveis!L1064*100</f>
        <v>8.9</v>
      </c>
      <c r="K53" s="6">
        <f>variáveis!L1208*100</f>
        <v>8.9</v>
      </c>
      <c r="L53" s="6">
        <f>variáveis!L1352*100</f>
        <v>8.9</v>
      </c>
      <c r="M53" s="6">
        <f>variáveis!L1496*100</f>
        <v>9</v>
      </c>
      <c r="N53" s="6">
        <f>variáveis!L1640*100</f>
        <v>9.5</v>
      </c>
      <c r="O53" s="6">
        <f>variáveis!L1784*100</f>
        <v>9.4</v>
      </c>
      <c r="P53" s="6">
        <f>variáveis!L1928*100</f>
        <v>9.3000000000000007</v>
      </c>
      <c r="Q53" s="6">
        <f>variáveis!L2072*100</f>
        <v>9.1999999999999993</v>
      </c>
      <c r="R53" s="6">
        <f>variáveis!L2216*100</f>
        <v>9.1</v>
      </c>
      <c r="S53" s="6">
        <f>variáveis!L2360*100</f>
        <v>9</v>
      </c>
      <c r="T53" s="6">
        <f>variáveis!L2504*100</f>
        <v>9</v>
      </c>
      <c r="U53" s="6">
        <f>variáveis!L2648*100</f>
        <v>9</v>
      </c>
      <c r="V53" s="6">
        <f>variáveis!L2792*100</f>
        <v>9</v>
      </c>
      <c r="W53" s="6">
        <f>variáveis!L2936*100</f>
        <v>9</v>
      </c>
      <c r="X53" s="6">
        <f>variáveis!L3080*100</f>
        <v>9.1999999999999993</v>
      </c>
      <c r="Y53" s="6">
        <f>variáveis!L3224*100</f>
        <v>9.5</v>
      </c>
      <c r="Z53" s="6">
        <f>variáveis!L3368*100</f>
        <v>9.6</v>
      </c>
      <c r="AA53" s="6">
        <f>variáveis!L3512*100</f>
        <v>9.5</v>
      </c>
      <c r="AB53" s="6">
        <f>variáveis!L3656*100</f>
        <v>9.1999999999999993</v>
      </c>
      <c r="AC53" s="6">
        <f>variáveis!L3800*100</f>
        <v>9.1</v>
      </c>
      <c r="AD53" s="6">
        <f>variáveis!L3944*100</f>
        <v>9</v>
      </c>
      <c r="AE53" s="6">
        <f>variáveis!L4088*100</f>
        <v>9.1</v>
      </c>
      <c r="AF53" s="6">
        <f>variáveis!L4232*100</f>
        <v>8.9</v>
      </c>
      <c r="AG53" s="6">
        <f>variáveis!L4376*100</f>
        <v>9.7000000000000011</v>
      </c>
    </row>
    <row r="54" spans="2:33" x14ac:dyDescent="0.25">
      <c r="B54" s="7">
        <v>830</v>
      </c>
      <c r="C54" s="6">
        <f>variáveis!L57*100</f>
        <v>9.7000000000000011</v>
      </c>
      <c r="D54" s="6">
        <f>variáveis!L201*100</f>
        <v>9.4</v>
      </c>
      <c r="E54" s="6">
        <f>variáveis!L345*100</f>
        <v>9.3000000000000007</v>
      </c>
      <c r="F54" s="6">
        <f>variáveis!L489*100</f>
        <v>9.1999999999999993</v>
      </c>
      <c r="G54" s="6">
        <f>variáveis!L633*100</f>
        <v>9.1</v>
      </c>
      <c r="H54" s="6">
        <f>variáveis!L777*100</f>
        <v>9</v>
      </c>
      <c r="I54" s="6">
        <f>variáveis!L921*100</f>
        <v>9</v>
      </c>
      <c r="J54" s="6">
        <f>variáveis!L1065*100</f>
        <v>8.9</v>
      </c>
      <c r="K54" s="6">
        <f>variáveis!L1209*100</f>
        <v>8.9</v>
      </c>
      <c r="L54" s="6">
        <f>variáveis!L1353*100</f>
        <v>9</v>
      </c>
      <c r="M54" s="6">
        <f>variáveis!L1497*100</f>
        <v>9</v>
      </c>
      <c r="N54" s="6">
        <f>variáveis!L1641*100</f>
        <v>9.5</v>
      </c>
      <c r="O54" s="6">
        <f>variáveis!L1785*100</f>
        <v>9.4</v>
      </c>
      <c r="P54" s="6">
        <f>variáveis!L1929*100</f>
        <v>9.3000000000000007</v>
      </c>
      <c r="Q54" s="6">
        <f>variáveis!L2073*100</f>
        <v>9.1999999999999993</v>
      </c>
      <c r="R54" s="6">
        <f>variáveis!L2217*100</f>
        <v>9.1</v>
      </c>
      <c r="S54" s="6">
        <f>variáveis!L2361*100</f>
        <v>9</v>
      </c>
      <c r="T54" s="6">
        <f>variáveis!L2505*100</f>
        <v>9</v>
      </c>
      <c r="U54" s="6">
        <f>variáveis!L2649*100</f>
        <v>9</v>
      </c>
      <c r="V54" s="6">
        <f>variáveis!L2793*100</f>
        <v>9</v>
      </c>
      <c r="W54" s="6">
        <f>variáveis!L2937*100</f>
        <v>9</v>
      </c>
      <c r="X54" s="6">
        <f>variáveis!L3081*100</f>
        <v>9.1999999999999993</v>
      </c>
      <c r="Y54" s="6">
        <f>variáveis!L3225*100</f>
        <v>9.5</v>
      </c>
      <c r="Z54" s="6">
        <f>variáveis!L3369*100</f>
        <v>9.6</v>
      </c>
      <c r="AA54" s="6">
        <f>variáveis!L3513*100</f>
        <v>9.5</v>
      </c>
      <c r="AB54" s="6">
        <f>variáveis!L3657*100</f>
        <v>9.1999999999999993</v>
      </c>
      <c r="AC54" s="6">
        <f>variáveis!L3801*100</f>
        <v>9.1</v>
      </c>
      <c r="AD54" s="6">
        <f>variáveis!L3945*100</f>
        <v>9</v>
      </c>
      <c r="AE54" s="6">
        <f>variáveis!L4089*100</f>
        <v>9.1</v>
      </c>
      <c r="AF54" s="6">
        <f>variáveis!L4233*100</f>
        <v>8.9</v>
      </c>
      <c r="AG54" s="6">
        <f>variáveis!L4377*100</f>
        <v>9.7000000000000011</v>
      </c>
    </row>
    <row r="55" spans="2:33" x14ac:dyDescent="0.25">
      <c r="B55" s="7">
        <v>840</v>
      </c>
      <c r="C55" s="6">
        <f>variáveis!L58*100</f>
        <v>9.7000000000000011</v>
      </c>
      <c r="D55" s="6">
        <f>variáveis!L202*100</f>
        <v>9.4</v>
      </c>
      <c r="E55" s="6">
        <f>variáveis!L346*100</f>
        <v>9.3000000000000007</v>
      </c>
      <c r="F55" s="6">
        <f>variáveis!L490*100</f>
        <v>9.1999999999999993</v>
      </c>
      <c r="G55" s="6">
        <f>variáveis!L634*100</f>
        <v>9.1</v>
      </c>
      <c r="H55" s="6">
        <f>variáveis!L778*100</f>
        <v>9</v>
      </c>
      <c r="I55" s="6">
        <f>variáveis!L922*100</f>
        <v>9</v>
      </c>
      <c r="J55" s="6">
        <f>variáveis!L1066*100</f>
        <v>8.9</v>
      </c>
      <c r="K55" s="6">
        <f>variáveis!L1210*100</f>
        <v>8.9</v>
      </c>
      <c r="L55" s="6">
        <f>variáveis!L1354*100</f>
        <v>9</v>
      </c>
      <c r="M55" s="6">
        <f>variáveis!L1498*100</f>
        <v>9</v>
      </c>
      <c r="N55" s="6">
        <f>variáveis!L1642*100</f>
        <v>9.5</v>
      </c>
      <c r="O55" s="6">
        <f>variáveis!L1786*100</f>
        <v>9.4</v>
      </c>
      <c r="P55" s="6">
        <f>variáveis!L1930*100</f>
        <v>9.3000000000000007</v>
      </c>
      <c r="Q55" s="6">
        <f>variáveis!L2074*100</f>
        <v>9.1999999999999993</v>
      </c>
      <c r="R55" s="6">
        <f>variáveis!L2218*100</f>
        <v>9.1</v>
      </c>
      <c r="S55" s="6">
        <f>variáveis!L2362*100</f>
        <v>9</v>
      </c>
      <c r="T55" s="6">
        <f>variáveis!L2506*100</f>
        <v>9</v>
      </c>
      <c r="U55" s="6">
        <f>variáveis!L2650*100</f>
        <v>9</v>
      </c>
      <c r="V55" s="6">
        <f>variáveis!L2794*100</f>
        <v>9</v>
      </c>
      <c r="W55" s="6">
        <f>variáveis!L2938*100</f>
        <v>9</v>
      </c>
      <c r="X55" s="6">
        <f>variáveis!L3082*100</f>
        <v>9.1999999999999993</v>
      </c>
      <c r="Y55" s="6">
        <f>variáveis!L3226*100</f>
        <v>9.5</v>
      </c>
      <c r="Z55" s="6">
        <f>variáveis!L3370*100</f>
        <v>9.6</v>
      </c>
      <c r="AA55" s="6">
        <f>variáveis!L3514*100</f>
        <v>9.5</v>
      </c>
      <c r="AB55" s="6">
        <f>variáveis!L3658*100</f>
        <v>9.1999999999999993</v>
      </c>
      <c r="AC55" s="6">
        <f>variáveis!L3802*100</f>
        <v>9.1</v>
      </c>
      <c r="AD55" s="6">
        <f>variáveis!L3946*100</f>
        <v>9</v>
      </c>
      <c r="AE55" s="6">
        <f>variáveis!L4090*100</f>
        <v>9.1</v>
      </c>
      <c r="AF55" s="6">
        <f>variáveis!L4234*100</f>
        <v>8.9</v>
      </c>
      <c r="AG55" s="6">
        <f>variáveis!L4378*100</f>
        <v>9.7000000000000011</v>
      </c>
    </row>
    <row r="56" spans="2:33" x14ac:dyDescent="0.25">
      <c r="B56" s="7">
        <v>850</v>
      </c>
      <c r="C56" s="6">
        <f>variáveis!L59*100</f>
        <v>9.7000000000000011</v>
      </c>
      <c r="D56" s="6">
        <f>variáveis!L203*100</f>
        <v>9.4</v>
      </c>
      <c r="E56" s="6">
        <f>variáveis!L347*100</f>
        <v>9.3000000000000007</v>
      </c>
      <c r="F56" s="6">
        <f>variáveis!L491*100</f>
        <v>9.1999999999999993</v>
      </c>
      <c r="G56" s="6">
        <f>variáveis!L635*100</f>
        <v>9.1</v>
      </c>
      <c r="H56" s="6">
        <f>variáveis!L779*100</f>
        <v>9</v>
      </c>
      <c r="I56" s="6">
        <f>variáveis!L923*100</f>
        <v>9</v>
      </c>
      <c r="J56" s="6">
        <f>variáveis!L1067*100</f>
        <v>8.9</v>
      </c>
      <c r="K56" s="6">
        <f>variáveis!L1211*100</f>
        <v>8.9</v>
      </c>
      <c r="L56" s="6">
        <f>variáveis!L1355*100</f>
        <v>9</v>
      </c>
      <c r="M56" s="6">
        <f>variáveis!L1499*100</f>
        <v>9</v>
      </c>
      <c r="N56" s="6">
        <f>variáveis!L1643*100</f>
        <v>9.5</v>
      </c>
      <c r="O56" s="6">
        <f>variáveis!L1787*100</f>
        <v>9.4</v>
      </c>
      <c r="P56" s="6">
        <f>variáveis!L1931*100</f>
        <v>9.3000000000000007</v>
      </c>
      <c r="Q56" s="6">
        <f>variáveis!L2075*100</f>
        <v>9.1999999999999993</v>
      </c>
      <c r="R56" s="6">
        <f>variáveis!L2219*100</f>
        <v>9.1</v>
      </c>
      <c r="S56" s="6">
        <f>variáveis!L2363*100</f>
        <v>9.1</v>
      </c>
      <c r="T56" s="6">
        <f>variáveis!L2507*100</f>
        <v>9</v>
      </c>
      <c r="U56" s="6">
        <f>variáveis!L2651*100</f>
        <v>9</v>
      </c>
      <c r="V56" s="6">
        <f>variáveis!L2795*100</f>
        <v>9</v>
      </c>
      <c r="W56" s="6">
        <f>variáveis!L2939*100</f>
        <v>9</v>
      </c>
      <c r="X56" s="6">
        <f>variáveis!L3083*100</f>
        <v>9.3000000000000007</v>
      </c>
      <c r="Y56" s="6">
        <f>variáveis!L3227*100</f>
        <v>9.5</v>
      </c>
      <c r="Z56" s="6">
        <f>variáveis!L3371*100</f>
        <v>9.6</v>
      </c>
      <c r="AA56" s="6">
        <f>variáveis!L3515*100</f>
        <v>9.5</v>
      </c>
      <c r="AB56" s="6">
        <f>variáveis!L3659*100</f>
        <v>9.1999999999999993</v>
      </c>
      <c r="AC56" s="6">
        <f>variáveis!L3803*100</f>
        <v>9.1</v>
      </c>
      <c r="AD56" s="6">
        <f>variáveis!L3947*100</f>
        <v>9</v>
      </c>
      <c r="AE56" s="6">
        <f>variáveis!L4091*100</f>
        <v>9.1</v>
      </c>
      <c r="AF56" s="6">
        <f>variáveis!L4235*100</f>
        <v>8.9</v>
      </c>
      <c r="AG56" s="6">
        <f>variáveis!L4379*100</f>
        <v>9.7000000000000011</v>
      </c>
    </row>
    <row r="57" spans="2:33" x14ac:dyDescent="0.25">
      <c r="B57" s="7">
        <v>900</v>
      </c>
      <c r="C57" s="6">
        <f>variáveis!L60*100</f>
        <v>9.7000000000000011</v>
      </c>
      <c r="D57" s="6">
        <f>variáveis!L204*100</f>
        <v>9.4</v>
      </c>
      <c r="E57" s="6">
        <f>variáveis!L348*100</f>
        <v>9.3000000000000007</v>
      </c>
      <c r="F57" s="6">
        <f>variáveis!L492*100</f>
        <v>9.1999999999999993</v>
      </c>
      <c r="G57" s="6">
        <f>variáveis!L636*100</f>
        <v>9.1</v>
      </c>
      <c r="H57" s="6">
        <f>variáveis!L780*100</f>
        <v>9</v>
      </c>
      <c r="I57" s="6">
        <f>variáveis!L924*100</f>
        <v>9</v>
      </c>
      <c r="J57" s="6">
        <f>variáveis!L1068*100</f>
        <v>8.9</v>
      </c>
      <c r="K57" s="6">
        <f>variáveis!L1212*100</f>
        <v>8.9</v>
      </c>
      <c r="L57" s="6">
        <f>variáveis!L1356*100</f>
        <v>9</v>
      </c>
      <c r="M57" s="6">
        <f>variáveis!L1500*100</f>
        <v>9</v>
      </c>
      <c r="N57" s="6">
        <f>variáveis!L1644*100</f>
        <v>9.5</v>
      </c>
      <c r="O57" s="6">
        <f>variáveis!L1788*100</f>
        <v>9.4</v>
      </c>
      <c r="P57" s="6">
        <f>variáveis!L1932*100</f>
        <v>9.3000000000000007</v>
      </c>
      <c r="Q57" s="6">
        <f>variáveis!L2076*100</f>
        <v>9.1999999999999993</v>
      </c>
      <c r="R57" s="6">
        <f>variáveis!L2220*100</f>
        <v>9.1</v>
      </c>
      <c r="S57" s="6">
        <f>variáveis!L2364*100</f>
        <v>9.1</v>
      </c>
      <c r="T57" s="6">
        <f>variáveis!L2508*100</f>
        <v>9</v>
      </c>
      <c r="U57" s="6">
        <f>variáveis!L2652*100</f>
        <v>9</v>
      </c>
      <c r="V57" s="6">
        <f>variáveis!L2796*100</f>
        <v>9</v>
      </c>
      <c r="W57" s="6">
        <f>variáveis!L2940*100</f>
        <v>9</v>
      </c>
      <c r="X57" s="6">
        <f>variáveis!L3084*100</f>
        <v>9.3000000000000007</v>
      </c>
      <c r="Y57" s="6">
        <f>variáveis!L3228*100</f>
        <v>9.5</v>
      </c>
      <c r="Z57" s="6">
        <f>variáveis!L3372*100</f>
        <v>9.6</v>
      </c>
      <c r="AA57" s="6">
        <f>variáveis!L3516*100</f>
        <v>9.5</v>
      </c>
      <c r="AB57" s="6">
        <f>variáveis!L3660*100</f>
        <v>9.1999999999999993</v>
      </c>
      <c r="AC57" s="6">
        <f>variáveis!L3804*100</f>
        <v>9.1</v>
      </c>
      <c r="AD57" s="6">
        <f>variáveis!L3948*100</f>
        <v>9</v>
      </c>
      <c r="AE57" s="6">
        <f>variáveis!L4092*100</f>
        <v>9.1</v>
      </c>
      <c r="AF57" s="6">
        <f>variáveis!L4236*100</f>
        <v>8.9</v>
      </c>
      <c r="AG57" s="6">
        <f>variáveis!L4380*100</f>
        <v>9.7000000000000011</v>
      </c>
    </row>
    <row r="58" spans="2:33" x14ac:dyDescent="0.25">
      <c r="B58" s="7">
        <v>910</v>
      </c>
      <c r="C58" s="6">
        <f>variáveis!L61*100</f>
        <v>9.7000000000000011</v>
      </c>
      <c r="D58" s="6">
        <f>variáveis!L205*100</f>
        <v>9.4</v>
      </c>
      <c r="E58" s="6">
        <f>variáveis!L349*100</f>
        <v>9.3000000000000007</v>
      </c>
      <c r="F58" s="6">
        <f>variáveis!L493*100</f>
        <v>9.1999999999999993</v>
      </c>
      <c r="G58" s="6">
        <f>variáveis!L637*100</f>
        <v>9.1</v>
      </c>
      <c r="H58" s="6">
        <f>variáveis!L781*100</f>
        <v>9</v>
      </c>
      <c r="I58" s="6">
        <f>variáveis!L925*100</f>
        <v>9</v>
      </c>
      <c r="J58" s="6">
        <f>variáveis!L1069*100</f>
        <v>8.9</v>
      </c>
      <c r="K58" s="6">
        <f>variáveis!L1213*100</f>
        <v>9</v>
      </c>
      <c r="L58" s="6">
        <f>variáveis!L1357*100</f>
        <v>9</v>
      </c>
      <c r="M58" s="6">
        <f>variáveis!L1501*100</f>
        <v>9</v>
      </c>
      <c r="N58" s="6">
        <f>variáveis!L1645*100</f>
        <v>9.5</v>
      </c>
      <c r="O58" s="6">
        <f>variáveis!L1789*100</f>
        <v>9.4</v>
      </c>
      <c r="P58" s="6">
        <f>variáveis!L1933*100</f>
        <v>9.3000000000000007</v>
      </c>
      <c r="Q58" s="6">
        <f>variáveis!L2077*100</f>
        <v>9.1999999999999993</v>
      </c>
      <c r="R58" s="6">
        <f>variáveis!L2221*100</f>
        <v>9.1</v>
      </c>
      <c r="S58" s="6">
        <f>variáveis!L2365*100</f>
        <v>9.1</v>
      </c>
      <c r="T58" s="6">
        <f>variáveis!L2509*100</f>
        <v>9</v>
      </c>
      <c r="U58" s="6">
        <f>variáveis!L2653*100</f>
        <v>9</v>
      </c>
      <c r="V58" s="6">
        <f>variáveis!L2797*100</f>
        <v>9</v>
      </c>
      <c r="W58" s="6">
        <f>variáveis!L2941*100</f>
        <v>9</v>
      </c>
      <c r="X58" s="6">
        <f>variáveis!L3085*100</f>
        <v>9.3000000000000007</v>
      </c>
      <c r="Y58" s="6">
        <f>variáveis!L3229*100</f>
        <v>9.5</v>
      </c>
      <c r="Z58" s="6">
        <f>variáveis!L3373*100</f>
        <v>9.6</v>
      </c>
      <c r="AA58" s="6">
        <f>variáveis!L3517*100</f>
        <v>9.5</v>
      </c>
      <c r="AB58" s="6">
        <f>variáveis!L3661*100</f>
        <v>9.1999999999999993</v>
      </c>
      <c r="AC58" s="6">
        <f>variáveis!L3805*100</f>
        <v>9.1</v>
      </c>
      <c r="AD58" s="6">
        <f>variáveis!L3949*100</f>
        <v>9</v>
      </c>
      <c r="AE58" s="6">
        <f>variáveis!L4093*100</f>
        <v>9.1</v>
      </c>
      <c r="AF58" s="6">
        <f>variáveis!L4237*100</f>
        <v>9</v>
      </c>
      <c r="AG58" s="6">
        <f>variáveis!L4381*100</f>
        <v>9.7000000000000011</v>
      </c>
    </row>
    <row r="59" spans="2:33" x14ac:dyDescent="0.25">
      <c r="B59" s="7">
        <v>920</v>
      </c>
      <c r="C59" s="6">
        <f>variáveis!L62*100</f>
        <v>9.7000000000000011</v>
      </c>
      <c r="D59" s="6">
        <f>variáveis!L206*100</f>
        <v>9.4</v>
      </c>
      <c r="E59" s="6">
        <f>variáveis!L350*100</f>
        <v>9.3000000000000007</v>
      </c>
      <c r="F59" s="6">
        <f>variáveis!L494*100</f>
        <v>9.1999999999999993</v>
      </c>
      <c r="G59" s="6">
        <f>variáveis!L638*100</f>
        <v>9.1</v>
      </c>
      <c r="H59" s="6">
        <f>variáveis!L782*100</f>
        <v>9</v>
      </c>
      <c r="I59" s="6">
        <f>variáveis!L926*100</f>
        <v>9</v>
      </c>
      <c r="J59" s="6">
        <f>variáveis!L1070*100</f>
        <v>9</v>
      </c>
      <c r="K59" s="6">
        <f>variáveis!L1214*100</f>
        <v>9</v>
      </c>
      <c r="L59" s="6">
        <f>variáveis!L1358*100</f>
        <v>9</v>
      </c>
      <c r="M59" s="6">
        <f>variáveis!L1502*100</f>
        <v>9</v>
      </c>
      <c r="N59" s="6">
        <f>variáveis!L1646*100</f>
        <v>9.5</v>
      </c>
      <c r="O59" s="6">
        <f>variáveis!L1790*100</f>
        <v>9.5</v>
      </c>
      <c r="P59" s="6">
        <f>variáveis!L1934*100</f>
        <v>9.3000000000000007</v>
      </c>
      <c r="Q59" s="6">
        <f>variáveis!L2078*100</f>
        <v>9.1999999999999993</v>
      </c>
      <c r="R59" s="6">
        <f>variáveis!L2222*100</f>
        <v>9.1</v>
      </c>
      <c r="S59" s="6">
        <f>variáveis!L2366*100</f>
        <v>9.1</v>
      </c>
      <c r="T59" s="6">
        <f>variáveis!L2510*100</f>
        <v>9</v>
      </c>
      <c r="U59" s="6">
        <f>variáveis!L2654*100</f>
        <v>9</v>
      </c>
      <c r="V59" s="6">
        <f>variáveis!L2798*100</f>
        <v>9</v>
      </c>
      <c r="W59" s="6">
        <f>variáveis!L2942*100</f>
        <v>9</v>
      </c>
      <c r="X59" s="6">
        <f>variáveis!L3086*100</f>
        <v>9.3000000000000007</v>
      </c>
      <c r="Y59" s="6">
        <f>variáveis!L3230*100</f>
        <v>9.5</v>
      </c>
      <c r="Z59" s="6">
        <f>variáveis!L3374*100</f>
        <v>9.6</v>
      </c>
      <c r="AA59" s="6">
        <f>variáveis!L3518*100</f>
        <v>9.5</v>
      </c>
      <c r="AB59" s="6">
        <f>variáveis!L3662*100</f>
        <v>9.1999999999999993</v>
      </c>
      <c r="AC59" s="6">
        <f>variáveis!L3806*100</f>
        <v>9.1</v>
      </c>
      <c r="AD59" s="6">
        <f>variáveis!L3950*100</f>
        <v>9</v>
      </c>
      <c r="AE59" s="6">
        <f>variáveis!L4094*100</f>
        <v>9.1</v>
      </c>
      <c r="AF59" s="6">
        <f>variáveis!L4238*100</f>
        <v>9</v>
      </c>
      <c r="AG59" s="6">
        <f>variáveis!L4382*100</f>
        <v>9.7000000000000011</v>
      </c>
    </row>
    <row r="60" spans="2:33" x14ac:dyDescent="0.25">
      <c r="B60" s="7">
        <v>930</v>
      </c>
      <c r="C60" s="6">
        <f>variáveis!L63*100</f>
        <v>9.7000000000000011</v>
      </c>
      <c r="D60" s="6">
        <f>variáveis!L207*100</f>
        <v>9.5</v>
      </c>
      <c r="E60" s="6">
        <f>variáveis!L351*100</f>
        <v>9.3000000000000007</v>
      </c>
      <c r="F60" s="6">
        <f>variáveis!L495*100</f>
        <v>9.1999999999999993</v>
      </c>
      <c r="G60" s="6">
        <f>variáveis!L639*100</f>
        <v>9.1</v>
      </c>
      <c r="H60" s="6">
        <f>variáveis!L783*100</f>
        <v>9</v>
      </c>
      <c r="I60" s="6">
        <f>variáveis!L927*100</f>
        <v>9</v>
      </c>
      <c r="J60" s="6">
        <f>variáveis!L1071*100</f>
        <v>9</v>
      </c>
      <c r="K60" s="6">
        <f>variáveis!L1215*100</f>
        <v>9</v>
      </c>
      <c r="L60" s="6">
        <f>variáveis!L1359*100</f>
        <v>9</v>
      </c>
      <c r="M60" s="6">
        <f>variáveis!L1503*100</f>
        <v>9</v>
      </c>
      <c r="N60" s="6">
        <f>variáveis!L1647*100</f>
        <v>9.5</v>
      </c>
      <c r="O60" s="6">
        <f>variáveis!L1791*100</f>
        <v>9.5</v>
      </c>
      <c r="P60" s="6">
        <f>variáveis!L1935*100</f>
        <v>9.3000000000000007</v>
      </c>
      <c r="Q60" s="6">
        <f>variáveis!L2079*100</f>
        <v>9.1999999999999993</v>
      </c>
      <c r="R60" s="6">
        <f>variáveis!L2223*100</f>
        <v>9.1</v>
      </c>
      <c r="S60" s="6">
        <f>variáveis!L2367*100</f>
        <v>9.1</v>
      </c>
      <c r="T60" s="6">
        <f>variáveis!L2511*100</f>
        <v>9</v>
      </c>
      <c r="U60" s="6">
        <f>variáveis!L2655*100</f>
        <v>9</v>
      </c>
      <c r="V60" s="6">
        <f>variáveis!L2799*100</f>
        <v>9</v>
      </c>
      <c r="W60" s="6">
        <f>variáveis!L2943*100</f>
        <v>9</v>
      </c>
      <c r="X60" s="6">
        <f>variáveis!L3087*100</f>
        <v>9.3000000000000007</v>
      </c>
      <c r="Y60" s="6">
        <f>variáveis!L3231*100</f>
        <v>9.5</v>
      </c>
      <c r="Z60" s="6">
        <f>variáveis!L3375*100</f>
        <v>9.6</v>
      </c>
      <c r="AA60" s="6">
        <f>variáveis!L3519*100</f>
        <v>9.5</v>
      </c>
      <c r="AB60" s="6">
        <f>variáveis!L3663*100</f>
        <v>9.1999999999999993</v>
      </c>
      <c r="AC60" s="6">
        <f>variáveis!L3807*100</f>
        <v>9.1</v>
      </c>
      <c r="AD60" s="6">
        <f>variáveis!L3951*100</f>
        <v>9</v>
      </c>
      <c r="AE60" s="6">
        <f>variáveis!L4095*100</f>
        <v>9.1</v>
      </c>
      <c r="AF60" s="6">
        <f>variáveis!L4239*100</f>
        <v>9</v>
      </c>
      <c r="AG60" s="6">
        <f>variáveis!L4383*100</f>
        <v>9.7000000000000011</v>
      </c>
    </row>
    <row r="61" spans="2:33" x14ac:dyDescent="0.25">
      <c r="B61" s="7">
        <v>940</v>
      </c>
      <c r="C61" s="6">
        <f>variáveis!L64*100</f>
        <v>9.7000000000000011</v>
      </c>
      <c r="D61" s="6">
        <f>variáveis!L208*100</f>
        <v>9.5</v>
      </c>
      <c r="E61" s="6">
        <f>variáveis!L352*100</f>
        <v>9.3000000000000007</v>
      </c>
      <c r="F61" s="6">
        <f>variáveis!L496*100</f>
        <v>9.1999999999999993</v>
      </c>
      <c r="G61" s="6">
        <f>variáveis!L640*100</f>
        <v>9.1</v>
      </c>
      <c r="H61" s="6">
        <f>variáveis!L784*100</f>
        <v>9</v>
      </c>
      <c r="I61" s="6">
        <f>variáveis!L928*100</f>
        <v>9</v>
      </c>
      <c r="J61" s="6">
        <f>variáveis!L1072*100</f>
        <v>9</v>
      </c>
      <c r="K61" s="6">
        <f>variáveis!L1216*100</f>
        <v>9</v>
      </c>
      <c r="L61" s="6">
        <f>variáveis!L1360*100</f>
        <v>9</v>
      </c>
      <c r="M61" s="6">
        <f>variáveis!L1504*100</f>
        <v>9</v>
      </c>
      <c r="N61" s="6">
        <f>variáveis!L1648*100</f>
        <v>9.5</v>
      </c>
      <c r="O61" s="6">
        <f>variáveis!L1792*100</f>
        <v>9.5</v>
      </c>
      <c r="P61" s="6">
        <f>variáveis!L1936*100</f>
        <v>9.3000000000000007</v>
      </c>
      <c r="Q61" s="6">
        <f>variáveis!L2080*100</f>
        <v>9.1999999999999993</v>
      </c>
      <c r="R61" s="6">
        <f>variáveis!L2224*100</f>
        <v>9.1</v>
      </c>
      <c r="S61" s="6">
        <f>variáveis!L2368*100</f>
        <v>9.1</v>
      </c>
      <c r="T61" s="6">
        <f>variáveis!L2512*100</f>
        <v>9</v>
      </c>
      <c r="U61" s="6">
        <f>variáveis!L2656*100</f>
        <v>9</v>
      </c>
      <c r="V61" s="6">
        <f>variáveis!L2800*100</f>
        <v>9</v>
      </c>
      <c r="W61" s="6">
        <f>variáveis!L2944*100</f>
        <v>9</v>
      </c>
      <c r="X61" s="6">
        <f>variáveis!L3088*100</f>
        <v>9.3000000000000007</v>
      </c>
      <c r="Y61" s="6">
        <f>variáveis!L3232*100</f>
        <v>9.5</v>
      </c>
      <c r="Z61" s="6">
        <f>variáveis!L3376*100</f>
        <v>9.6</v>
      </c>
      <c r="AA61" s="6">
        <f>variáveis!L3520*100</f>
        <v>9.5</v>
      </c>
      <c r="AB61" s="6">
        <f>variáveis!L3664*100</f>
        <v>9.3000000000000007</v>
      </c>
      <c r="AC61" s="6">
        <f>variáveis!L3808*100</f>
        <v>9.1</v>
      </c>
      <c r="AD61" s="6">
        <f>variáveis!L3952*100</f>
        <v>9</v>
      </c>
      <c r="AE61" s="6">
        <f>variáveis!L4096*100</f>
        <v>9.1</v>
      </c>
      <c r="AF61" s="6">
        <f>variáveis!L4240*100</f>
        <v>9</v>
      </c>
      <c r="AG61" s="6">
        <f>variáveis!L4384*100</f>
        <v>9.7000000000000011</v>
      </c>
    </row>
    <row r="62" spans="2:33" x14ac:dyDescent="0.25">
      <c r="B62" s="7">
        <v>950</v>
      </c>
      <c r="C62" s="6">
        <f>variáveis!L65*100</f>
        <v>9.8000000000000007</v>
      </c>
      <c r="D62" s="6">
        <f>variáveis!L209*100</f>
        <v>9.5</v>
      </c>
      <c r="E62" s="6">
        <f>variáveis!L353*100</f>
        <v>9.3000000000000007</v>
      </c>
      <c r="F62" s="6">
        <f>variáveis!L497*100</f>
        <v>9.1999999999999993</v>
      </c>
      <c r="G62" s="6">
        <f>variáveis!L641*100</f>
        <v>9.1</v>
      </c>
      <c r="H62" s="6">
        <f>variáveis!L785*100</f>
        <v>9</v>
      </c>
      <c r="I62" s="6">
        <f>variáveis!L929*100</f>
        <v>9</v>
      </c>
      <c r="J62" s="6">
        <f>variáveis!L1073*100</f>
        <v>9</v>
      </c>
      <c r="K62" s="6">
        <f>variáveis!L1217*100</f>
        <v>9</v>
      </c>
      <c r="L62" s="6">
        <f>variáveis!L1361*100</f>
        <v>9</v>
      </c>
      <c r="M62" s="6">
        <f>variáveis!L1505*100</f>
        <v>9</v>
      </c>
      <c r="N62" s="6">
        <f>variáveis!L1649*100</f>
        <v>9.5</v>
      </c>
      <c r="O62" s="6">
        <f>variáveis!L1793*100</f>
        <v>9.5</v>
      </c>
      <c r="P62" s="6">
        <f>variáveis!L1937*100</f>
        <v>9.3000000000000007</v>
      </c>
      <c r="Q62" s="6">
        <f>variáveis!L2081*100</f>
        <v>9.1999999999999993</v>
      </c>
      <c r="R62" s="6">
        <f>variáveis!L2225*100</f>
        <v>9.1</v>
      </c>
      <c r="S62" s="6">
        <f>variáveis!L2369*100</f>
        <v>9.1</v>
      </c>
      <c r="T62" s="6">
        <f>variáveis!L2513*100</f>
        <v>9</v>
      </c>
      <c r="U62" s="6">
        <f>variáveis!L2657*100</f>
        <v>9.1</v>
      </c>
      <c r="V62" s="6">
        <f>variáveis!L2801*100</f>
        <v>9</v>
      </c>
      <c r="W62" s="6">
        <f>variáveis!L2945*100</f>
        <v>9</v>
      </c>
      <c r="X62" s="6">
        <f>variáveis!L3089*100</f>
        <v>9.3000000000000007</v>
      </c>
      <c r="Y62" s="6">
        <f>variáveis!L3233*100</f>
        <v>9.5</v>
      </c>
      <c r="Z62" s="6">
        <f>variáveis!L3377*100</f>
        <v>9.6</v>
      </c>
      <c r="AA62" s="6">
        <f>variáveis!L3521*100</f>
        <v>9.5</v>
      </c>
      <c r="AB62" s="6">
        <f>variáveis!L3665*100</f>
        <v>9.3000000000000007</v>
      </c>
      <c r="AC62" s="6">
        <f>variáveis!L3809*100</f>
        <v>9.1</v>
      </c>
      <c r="AD62" s="6">
        <f>variáveis!L3953*100</f>
        <v>9</v>
      </c>
      <c r="AE62" s="6">
        <f>variáveis!L4097*100</f>
        <v>9.1</v>
      </c>
      <c r="AF62" s="6">
        <f>variáveis!L4241*100</f>
        <v>9</v>
      </c>
      <c r="AG62" s="6">
        <f>variáveis!L4385*100</f>
        <v>9.7000000000000011</v>
      </c>
    </row>
    <row r="63" spans="2:33" x14ac:dyDescent="0.25">
      <c r="B63" s="7">
        <v>1000</v>
      </c>
      <c r="C63" s="6">
        <f>variáveis!L66*100</f>
        <v>9.8000000000000007</v>
      </c>
      <c r="D63" s="6">
        <f>variáveis!L210*100</f>
        <v>9.5</v>
      </c>
      <c r="E63" s="6">
        <f>variáveis!L354*100</f>
        <v>9.3000000000000007</v>
      </c>
      <c r="F63" s="6">
        <f>variáveis!L498*100</f>
        <v>9.1999999999999993</v>
      </c>
      <c r="G63" s="6">
        <f>variáveis!L642*100</f>
        <v>9.1999999999999993</v>
      </c>
      <c r="H63" s="6">
        <f>variáveis!L786*100</f>
        <v>9</v>
      </c>
      <c r="I63" s="6">
        <f>variáveis!L930*100</f>
        <v>9</v>
      </c>
      <c r="J63" s="6">
        <f>variáveis!L1074*100</f>
        <v>9</v>
      </c>
      <c r="K63" s="6">
        <f>variáveis!L1218*100</f>
        <v>9</v>
      </c>
      <c r="L63" s="6">
        <f>variáveis!L1362*100</f>
        <v>9</v>
      </c>
      <c r="M63" s="6">
        <f>variáveis!L1506*100</f>
        <v>9</v>
      </c>
      <c r="N63" s="6">
        <f>variáveis!L1650*100</f>
        <v>9.5</v>
      </c>
      <c r="O63" s="6">
        <f>variáveis!L1794*100</f>
        <v>9.5</v>
      </c>
      <c r="P63" s="6">
        <f>variáveis!L1938*100</f>
        <v>9.3000000000000007</v>
      </c>
      <c r="Q63" s="6">
        <f>variáveis!L2082*100</f>
        <v>9.1999999999999993</v>
      </c>
      <c r="R63" s="6">
        <f>variáveis!L2226*100</f>
        <v>9.1999999999999993</v>
      </c>
      <c r="S63" s="6">
        <f>variáveis!L2370*100</f>
        <v>9.1</v>
      </c>
      <c r="T63" s="6">
        <f>variáveis!L2514*100</f>
        <v>9</v>
      </c>
      <c r="U63" s="6">
        <f>variáveis!L2658*100</f>
        <v>9.1</v>
      </c>
      <c r="V63" s="6">
        <f>variáveis!L2802*100</f>
        <v>9</v>
      </c>
      <c r="W63" s="6">
        <f>variáveis!L2946*100</f>
        <v>9</v>
      </c>
      <c r="X63" s="6">
        <f>variáveis!L3090*100</f>
        <v>9.3000000000000007</v>
      </c>
      <c r="Y63" s="6">
        <f>variáveis!L3234*100</f>
        <v>9.5</v>
      </c>
      <c r="Z63" s="6">
        <f>variáveis!L3378*100</f>
        <v>9.6</v>
      </c>
      <c r="AA63" s="6">
        <f>variáveis!L3522*100</f>
        <v>9.5</v>
      </c>
      <c r="AB63" s="6">
        <f>variáveis!L3666*100</f>
        <v>9.3000000000000007</v>
      </c>
      <c r="AC63" s="6">
        <f>variáveis!L3810*100</f>
        <v>9.1</v>
      </c>
      <c r="AD63" s="6">
        <f>variáveis!L3954*100</f>
        <v>9</v>
      </c>
      <c r="AE63" s="6">
        <f>variáveis!L4098*100</f>
        <v>9.1</v>
      </c>
      <c r="AF63" s="6">
        <f>variáveis!L4242*100</f>
        <v>9</v>
      </c>
      <c r="AG63" s="6">
        <f>variáveis!L4386*100</f>
        <v>9.7000000000000011</v>
      </c>
    </row>
    <row r="64" spans="2:33" x14ac:dyDescent="0.25">
      <c r="B64" s="7">
        <v>1010</v>
      </c>
      <c r="C64" s="6">
        <f>variáveis!L67*100</f>
        <v>9.8000000000000007</v>
      </c>
      <c r="D64" s="6">
        <f>variáveis!L211*100</f>
        <v>9.5</v>
      </c>
      <c r="E64" s="6">
        <f>variáveis!L355*100</f>
        <v>9.3000000000000007</v>
      </c>
      <c r="F64" s="6">
        <f>variáveis!L499*100</f>
        <v>9.1999999999999993</v>
      </c>
      <c r="G64" s="6">
        <f>variáveis!L643*100</f>
        <v>9.1999999999999993</v>
      </c>
      <c r="H64" s="6">
        <f>variáveis!L787*100</f>
        <v>9</v>
      </c>
      <c r="I64" s="6">
        <f>variáveis!L931*100</f>
        <v>9</v>
      </c>
      <c r="J64" s="6">
        <f>variáveis!L1075*100</f>
        <v>9</v>
      </c>
      <c r="K64" s="6">
        <f>variáveis!L1219*100</f>
        <v>9</v>
      </c>
      <c r="L64" s="6">
        <f>variáveis!L1363*100</f>
        <v>9</v>
      </c>
      <c r="M64" s="6">
        <f>variáveis!L1507*100</f>
        <v>9</v>
      </c>
      <c r="N64" s="6">
        <f>variáveis!L1651*100</f>
        <v>9.5</v>
      </c>
      <c r="O64" s="6">
        <f>variáveis!L1795*100</f>
        <v>9.5</v>
      </c>
      <c r="P64" s="6">
        <f>variáveis!L1939*100</f>
        <v>9.4</v>
      </c>
      <c r="Q64" s="6">
        <f>variáveis!L2083*100</f>
        <v>9.1999999999999993</v>
      </c>
      <c r="R64" s="6">
        <f>variáveis!L2227*100</f>
        <v>9.1999999999999993</v>
      </c>
      <c r="S64" s="6">
        <f>variáveis!L2371*100</f>
        <v>9.1</v>
      </c>
      <c r="T64" s="6">
        <f>variáveis!L2515*100</f>
        <v>9</v>
      </c>
      <c r="U64" s="6">
        <f>variáveis!L2659*100</f>
        <v>9.1</v>
      </c>
      <c r="V64" s="6">
        <f>variáveis!L2803*100</f>
        <v>9.1</v>
      </c>
      <c r="W64" s="6">
        <f>variáveis!L2947*100</f>
        <v>9</v>
      </c>
      <c r="X64" s="6">
        <f>variáveis!L3091*100</f>
        <v>9.3000000000000007</v>
      </c>
      <c r="Y64" s="6">
        <f>variáveis!L3235*100</f>
        <v>9.6</v>
      </c>
      <c r="Z64" s="6">
        <f>variáveis!L3379*100</f>
        <v>9.7000000000000011</v>
      </c>
      <c r="AA64" s="6">
        <f>variáveis!L3523*100</f>
        <v>9.5</v>
      </c>
      <c r="AB64" s="6">
        <f>variáveis!L3667*100</f>
        <v>9.3000000000000007</v>
      </c>
      <c r="AC64" s="6">
        <f>variáveis!L3811*100</f>
        <v>9.1</v>
      </c>
      <c r="AD64" s="6">
        <f>variáveis!L3955*100</f>
        <v>9</v>
      </c>
      <c r="AE64" s="6">
        <f>variáveis!L4099*100</f>
        <v>9.1</v>
      </c>
      <c r="AF64" s="6">
        <f>variáveis!L4243*100</f>
        <v>9</v>
      </c>
      <c r="AG64" s="6">
        <f>variáveis!L4387*100</f>
        <v>9.7000000000000011</v>
      </c>
    </row>
    <row r="65" spans="2:33" x14ac:dyDescent="0.25">
      <c r="B65" s="7">
        <v>1020</v>
      </c>
      <c r="C65" s="6">
        <f>variáveis!L68*100</f>
        <v>9.8000000000000007</v>
      </c>
      <c r="D65" s="6">
        <f>variáveis!L212*100</f>
        <v>9.5</v>
      </c>
      <c r="E65" s="6">
        <f>variáveis!L356*100</f>
        <v>9.4</v>
      </c>
      <c r="F65" s="6">
        <f>variáveis!L500*100</f>
        <v>9.3000000000000007</v>
      </c>
      <c r="G65" s="6">
        <f>variáveis!L644*100</f>
        <v>9.1999999999999993</v>
      </c>
      <c r="H65" s="6">
        <f>variáveis!L788*100</f>
        <v>9.1</v>
      </c>
      <c r="I65" s="6">
        <f>variáveis!L932*100</f>
        <v>9</v>
      </c>
      <c r="J65" s="6">
        <f>variáveis!L1076*100</f>
        <v>9</v>
      </c>
      <c r="K65" s="6">
        <f>variáveis!L1220*100</f>
        <v>9</v>
      </c>
      <c r="L65" s="6">
        <f>variáveis!L1364*100</f>
        <v>9</v>
      </c>
      <c r="M65" s="6">
        <f>variáveis!L1508*100</f>
        <v>9</v>
      </c>
      <c r="N65" s="6">
        <f>variáveis!L1652*100</f>
        <v>9.5</v>
      </c>
      <c r="O65" s="6">
        <f>variáveis!L1796*100</f>
        <v>9.5</v>
      </c>
      <c r="P65" s="6">
        <f>variáveis!L1940*100</f>
        <v>9.4</v>
      </c>
      <c r="Q65" s="6">
        <f>variáveis!L2084*100</f>
        <v>9.1999999999999993</v>
      </c>
      <c r="R65" s="6">
        <f>variáveis!L2228*100</f>
        <v>9.1999999999999993</v>
      </c>
      <c r="S65" s="6">
        <f>variáveis!L2372*100</f>
        <v>9.1</v>
      </c>
      <c r="T65" s="6">
        <f>variáveis!L2516*100</f>
        <v>9</v>
      </c>
      <c r="U65" s="6">
        <f>variáveis!L2660*100</f>
        <v>9.1</v>
      </c>
      <c r="V65" s="6">
        <f>variáveis!L2804*100</f>
        <v>9.1</v>
      </c>
      <c r="W65" s="6">
        <f>variáveis!L2948*100</f>
        <v>9</v>
      </c>
      <c r="X65" s="6">
        <f>variáveis!L3092*100</f>
        <v>9.3000000000000007</v>
      </c>
      <c r="Y65" s="6">
        <f>variáveis!L3236*100</f>
        <v>9.6</v>
      </c>
      <c r="Z65" s="6">
        <f>variáveis!L3380*100</f>
        <v>9.7000000000000011</v>
      </c>
      <c r="AA65" s="6">
        <f>variáveis!L3524*100</f>
        <v>9.5</v>
      </c>
      <c r="AB65" s="6">
        <f>variáveis!L3668*100</f>
        <v>9.3000000000000007</v>
      </c>
      <c r="AC65" s="6">
        <f>variáveis!L3812*100</f>
        <v>9.1999999999999993</v>
      </c>
      <c r="AD65" s="6">
        <f>variáveis!L3956*100</f>
        <v>9.1</v>
      </c>
      <c r="AE65" s="6">
        <f>variáveis!L4100*100</f>
        <v>9.1</v>
      </c>
      <c r="AF65" s="6">
        <f>variáveis!L4244*100</f>
        <v>9</v>
      </c>
      <c r="AG65" s="6">
        <f>variáveis!L4388*100</f>
        <v>9.7000000000000011</v>
      </c>
    </row>
    <row r="66" spans="2:33" x14ac:dyDescent="0.25">
      <c r="B66" s="7">
        <v>1030</v>
      </c>
      <c r="C66" s="6">
        <f>variáveis!L69*100</f>
        <v>9.8000000000000007</v>
      </c>
      <c r="D66" s="6">
        <f>variáveis!L213*100</f>
        <v>9.5</v>
      </c>
      <c r="E66" s="6">
        <f>variáveis!L357*100</f>
        <v>9.4</v>
      </c>
      <c r="F66" s="6">
        <f>variáveis!L501*100</f>
        <v>9.3000000000000007</v>
      </c>
      <c r="G66" s="6">
        <f>variáveis!L645*100</f>
        <v>9.1999999999999993</v>
      </c>
      <c r="H66" s="6">
        <f>variáveis!L789*100</f>
        <v>9.1</v>
      </c>
      <c r="I66" s="6">
        <f>variáveis!L933*100</f>
        <v>9</v>
      </c>
      <c r="J66" s="6">
        <f>variáveis!L1077*100</f>
        <v>9</v>
      </c>
      <c r="K66" s="6">
        <f>variáveis!L1221*100</f>
        <v>9</v>
      </c>
      <c r="L66" s="6">
        <f>variáveis!L1365*100</f>
        <v>9</v>
      </c>
      <c r="M66" s="6">
        <f>variáveis!L1509*100</f>
        <v>9</v>
      </c>
      <c r="N66" s="6">
        <f>variáveis!L1653*100</f>
        <v>9.6</v>
      </c>
      <c r="O66" s="6">
        <f>variáveis!L1797*100</f>
        <v>9.5</v>
      </c>
      <c r="P66" s="6">
        <f>variáveis!L1941*100</f>
        <v>9.4</v>
      </c>
      <c r="Q66" s="6">
        <f>variáveis!L2085*100</f>
        <v>9.1999999999999993</v>
      </c>
      <c r="R66" s="6">
        <f>variáveis!L2229*100</f>
        <v>9.1999999999999993</v>
      </c>
      <c r="S66" s="6">
        <f>variáveis!L2373*100</f>
        <v>9.1</v>
      </c>
      <c r="T66" s="6">
        <f>variáveis!L2517*100</f>
        <v>9</v>
      </c>
      <c r="U66" s="6">
        <f>variáveis!L2661*100</f>
        <v>9.1</v>
      </c>
      <c r="V66" s="6">
        <f>variáveis!L2805*100</f>
        <v>9.1</v>
      </c>
      <c r="W66" s="6">
        <f>variáveis!L2949*100</f>
        <v>9</v>
      </c>
      <c r="X66" s="6">
        <f>variáveis!L3093*100</f>
        <v>9.3000000000000007</v>
      </c>
      <c r="Y66" s="6">
        <f>variáveis!L3237*100</f>
        <v>9.6</v>
      </c>
      <c r="Z66" s="6">
        <f>variáveis!L3381*100</f>
        <v>9.7000000000000011</v>
      </c>
      <c r="AA66" s="6">
        <f>variáveis!L3525*100</f>
        <v>9.5</v>
      </c>
      <c r="AB66" s="6">
        <f>variáveis!L3669*100</f>
        <v>9.3000000000000007</v>
      </c>
      <c r="AC66" s="6">
        <f>variáveis!L3813*100</f>
        <v>9.1999999999999993</v>
      </c>
      <c r="AD66" s="6">
        <f>variáveis!L3957*100</f>
        <v>9.1</v>
      </c>
      <c r="AE66" s="6">
        <f>variáveis!L4101*100</f>
        <v>9.1</v>
      </c>
      <c r="AF66" s="6">
        <f>variáveis!L4245*100</f>
        <v>9</v>
      </c>
      <c r="AG66" s="6">
        <f>variáveis!L4389*100</f>
        <v>9.7000000000000011</v>
      </c>
    </row>
    <row r="67" spans="2:33" x14ac:dyDescent="0.25">
      <c r="B67" s="7">
        <v>1040</v>
      </c>
      <c r="C67" s="6">
        <f>variáveis!L70*100</f>
        <v>9.8000000000000007</v>
      </c>
      <c r="D67" s="6">
        <f>variáveis!L214*100</f>
        <v>9.5</v>
      </c>
      <c r="E67" s="6">
        <f>variáveis!L358*100</f>
        <v>9.4</v>
      </c>
      <c r="F67" s="6">
        <f>variáveis!L502*100</f>
        <v>9.3000000000000007</v>
      </c>
      <c r="G67" s="6">
        <f>variáveis!L646*100</f>
        <v>9.1999999999999993</v>
      </c>
      <c r="H67" s="6">
        <f>variáveis!L790*100</f>
        <v>9.1</v>
      </c>
      <c r="I67" s="6">
        <f>variáveis!L934*100</f>
        <v>9</v>
      </c>
      <c r="J67" s="6">
        <f>variáveis!L1078*100</f>
        <v>9</v>
      </c>
      <c r="K67" s="6">
        <f>variáveis!L1222*100</f>
        <v>9</v>
      </c>
      <c r="L67" s="6">
        <f>variáveis!L1366*100</f>
        <v>9</v>
      </c>
      <c r="M67" s="6">
        <f>variáveis!L1510*100</f>
        <v>9</v>
      </c>
      <c r="N67" s="6">
        <f>variáveis!L1654*100</f>
        <v>9.6</v>
      </c>
      <c r="O67" s="6">
        <f>variáveis!L1798*100</f>
        <v>9.5</v>
      </c>
      <c r="P67" s="6">
        <f>variáveis!L1942*100</f>
        <v>9.4</v>
      </c>
      <c r="Q67" s="6">
        <f>variáveis!L2086*100</f>
        <v>9.3000000000000007</v>
      </c>
      <c r="R67" s="6">
        <f>variáveis!L2230*100</f>
        <v>9.1999999999999993</v>
      </c>
      <c r="S67" s="6">
        <f>variáveis!L2374*100</f>
        <v>9.1</v>
      </c>
      <c r="T67" s="6">
        <f>variáveis!L2518*100</f>
        <v>9</v>
      </c>
      <c r="U67" s="6">
        <f>variáveis!L2662*100</f>
        <v>9.1</v>
      </c>
      <c r="V67" s="6">
        <f>variáveis!L2806*100</f>
        <v>9.1</v>
      </c>
      <c r="W67" s="6">
        <f>variáveis!L2950*100</f>
        <v>9</v>
      </c>
      <c r="X67" s="6">
        <f>variáveis!L3094*100</f>
        <v>9.4</v>
      </c>
      <c r="Y67" s="6">
        <f>variáveis!L3238*100</f>
        <v>9.6</v>
      </c>
      <c r="Z67" s="6">
        <f>variáveis!L3382*100</f>
        <v>9.7000000000000011</v>
      </c>
      <c r="AA67" s="6">
        <f>variáveis!L3526*100</f>
        <v>9.5</v>
      </c>
      <c r="AB67" s="6">
        <f>variáveis!L3670*100</f>
        <v>9.3000000000000007</v>
      </c>
      <c r="AC67" s="6">
        <f>variáveis!L3814*100</f>
        <v>9.1999999999999993</v>
      </c>
      <c r="AD67" s="6">
        <f>variáveis!L3958*100</f>
        <v>9.1</v>
      </c>
      <c r="AE67" s="6">
        <f>variáveis!L4102*100</f>
        <v>9.1</v>
      </c>
      <c r="AF67" s="6">
        <f>variáveis!L4246*100</f>
        <v>9</v>
      </c>
      <c r="AG67" s="6">
        <f>variáveis!L4390*100</f>
        <v>9.7000000000000011</v>
      </c>
    </row>
    <row r="68" spans="2:33" x14ac:dyDescent="0.25">
      <c r="B68" s="7">
        <v>1050</v>
      </c>
      <c r="C68" s="6">
        <f>variáveis!L71*100</f>
        <v>9.8000000000000007</v>
      </c>
      <c r="D68" s="6">
        <f>variáveis!L215*100</f>
        <v>9.5</v>
      </c>
      <c r="E68" s="6">
        <f>variáveis!L359*100</f>
        <v>9.4</v>
      </c>
      <c r="F68" s="6">
        <f>variáveis!L503*100</f>
        <v>9.3000000000000007</v>
      </c>
      <c r="G68" s="6">
        <f>variáveis!L647*100</f>
        <v>9.1999999999999993</v>
      </c>
      <c r="H68" s="6">
        <f>variáveis!L791*100</f>
        <v>9.1</v>
      </c>
      <c r="I68" s="6">
        <f>variáveis!L935*100</f>
        <v>9</v>
      </c>
      <c r="J68" s="6">
        <f>variáveis!L1079*100</f>
        <v>9</v>
      </c>
      <c r="K68" s="6">
        <f>variáveis!L1223*100</f>
        <v>9</v>
      </c>
      <c r="L68" s="6">
        <f>variáveis!L1367*100</f>
        <v>9</v>
      </c>
      <c r="M68" s="6">
        <f>variáveis!L1511*100</f>
        <v>9</v>
      </c>
      <c r="N68" s="6">
        <f>variáveis!L1655*100</f>
        <v>9.6</v>
      </c>
      <c r="O68" s="6">
        <f>variáveis!L1799*100</f>
        <v>9.5</v>
      </c>
      <c r="P68" s="6">
        <f>variáveis!L1943*100</f>
        <v>9.4</v>
      </c>
      <c r="Q68" s="6">
        <f>variáveis!L2087*100</f>
        <v>9.3000000000000007</v>
      </c>
      <c r="R68" s="6">
        <f>variáveis!L2231*100</f>
        <v>9.1999999999999993</v>
      </c>
      <c r="S68" s="6">
        <f>variáveis!L2375*100</f>
        <v>9.1</v>
      </c>
      <c r="T68" s="6">
        <f>variáveis!L2519*100</f>
        <v>9</v>
      </c>
      <c r="U68" s="6">
        <f>variáveis!L2663*100</f>
        <v>9.1</v>
      </c>
      <c r="V68" s="6">
        <f>variáveis!L2807*100</f>
        <v>9.1</v>
      </c>
      <c r="W68" s="6">
        <f>variáveis!L2951*100</f>
        <v>9</v>
      </c>
      <c r="X68" s="6">
        <f>variáveis!L3095*100</f>
        <v>9.4</v>
      </c>
      <c r="Y68" s="6">
        <f>variáveis!L3239*100</f>
        <v>9.6</v>
      </c>
      <c r="Z68" s="6">
        <f>variáveis!L3383*100</f>
        <v>9.7000000000000011</v>
      </c>
      <c r="AA68" s="6">
        <f>variáveis!L3527*100</f>
        <v>9.6</v>
      </c>
      <c r="AB68" s="6">
        <f>variáveis!L3671*100</f>
        <v>9.3000000000000007</v>
      </c>
      <c r="AC68" s="6">
        <f>variáveis!L3815*100</f>
        <v>9.1999999999999993</v>
      </c>
      <c r="AD68" s="6">
        <f>variáveis!L3959*100</f>
        <v>9.1</v>
      </c>
      <c r="AE68" s="6">
        <f>variáveis!L4103*100</f>
        <v>9.1</v>
      </c>
      <c r="AF68" s="6">
        <f>variáveis!L4247*100</f>
        <v>9</v>
      </c>
      <c r="AG68" s="6">
        <f>variáveis!L4391*100</f>
        <v>9.7000000000000011</v>
      </c>
    </row>
    <row r="69" spans="2:33" x14ac:dyDescent="0.25">
      <c r="B69" s="7">
        <v>1100</v>
      </c>
      <c r="C69" s="6">
        <f>variáveis!L72*100</f>
        <v>9.8000000000000007</v>
      </c>
      <c r="D69" s="6">
        <f>variáveis!L216*100</f>
        <v>9.5</v>
      </c>
      <c r="E69" s="6">
        <f>variáveis!L360*100</f>
        <v>9.4</v>
      </c>
      <c r="F69" s="6">
        <f>variáveis!L504*100</f>
        <v>9.3000000000000007</v>
      </c>
      <c r="G69" s="6">
        <f>variáveis!L648*100</f>
        <v>9.1999999999999993</v>
      </c>
      <c r="H69" s="6">
        <f>variáveis!L792*100</f>
        <v>9.1</v>
      </c>
      <c r="I69" s="6">
        <f>variáveis!L936*100</f>
        <v>9</v>
      </c>
      <c r="J69" s="6">
        <f>variáveis!L1080*100</f>
        <v>9</v>
      </c>
      <c r="K69" s="6">
        <f>variáveis!L1224*100</f>
        <v>9</v>
      </c>
      <c r="L69" s="6">
        <f>variáveis!L1368*100</f>
        <v>9</v>
      </c>
      <c r="M69" s="6">
        <f>variáveis!L1512*100</f>
        <v>9.1999999999999993</v>
      </c>
      <c r="N69" s="6">
        <f>variáveis!L1656*100</f>
        <v>9.6</v>
      </c>
      <c r="O69" s="6">
        <f>variáveis!L1800*100</f>
        <v>9.5</v>
      </c>
      <c r="P69" s="6">
        <f>variáveis!L1944*100</f>
        <v>9.4</v>
      </c>
      <c r="Q69" s="6">
        <f>variáveis!L2088*100</f>
        <v>9.3000000000000007</v>
      </c>
      <c r="R69" s="6">
        <f>variáveis!L2232*100</f>
        <v>9.1999999999999993</v>
      </c>
      <c r="S69" s="6">
        <f>variáveis!L2376*100</f>
        <v>9.1</v>
      </c>
      <c r="T69" s="6">
        <f>variáveis!L2520*100</f>
        <v>9</v>
      </c>
      <c r="U69" s="6">
        <f>variáveis!L2664*100</f>
        <v>9.1</v>
      </c>
      <c r="V69" s="6">
        <f>variáveis!L2808*100</f>
        <v>9.1</v>
      </c>
      <c r="W69" s="6">
        <f>variáveis!L2952*100</f>
        <v>9</v>
      </c>
      <c r="X69" s="6">
        <f>variáveis!L3096*100</f>
        <v>9.4</v>
      </c>
      <c r="Y69" s="6">
        <f>variáveis!L3240*100</f>
        <v>9.6</v>
      </c>
      <c r="Z69" s="6">
        <f>variáveis!L3384*100</f>
        <v>9.7000000000000011</v>
      </c>
      <c r="AA69" s="6">
        <f>variáveis!L3528*100</f>
        <v>9.6</v>
      </c>
      <c r="AB69" s="6">
        <f>variáveis!L3672*100</f>
        <v>9.3000000000000007</v>
      </c>
      <c r="AC69" s="6">
        <f>variáveis!L3816*100</f>
        <v>9.1999999999999993</v>
      </c>
      <c r="AD69" s="6">
        <f>variáveis!L3960*100</f>
        <v>9.1</v>
      </c>
      <c r="AE69" s="6">
        <f>variáveis!L4104*100</f>
        <v>9.1</v>
      </c>
      <c r="AF69" s="6">
        <f>variáveis!L4248*100</f>
        <v>9</v>
      </c>
      <c r="AG69" s="6">
        <f>variáveis!L4392*100</f>
        <v>9.7000000000000011</v>
      </c>
    </row>
    <row r="70" spans="2:33" x14ac:dyDescent="0.25">
      <c r="B70" s="7">
        <v>1110</v>
      </c>
      <c r="C70" s="6">
        <f>variáveis!L73*100</f>
        <v>9.8000000000000007</v>
      </c>
      <c r="D70" s="6">
        <f>variáveis!L217*100</f>
        <v>9.5</v>
      </c>
      <c r="E70" s="6">
        <f>variáveis!L361*100</f>
        <v>9.4</v>
      </c>
      <c r="F70" s="6">
        <f>variáveis!L505*100</f>
        <v>9.3000000000000007</v>
      </c>
      <c r="G70" s="6">
        <f>variáveis!L649*100</f>
        <v>9.1999999999999993</v>
      </c>
      <c r="H70" s="6">
        <f>variáveis!L793*100</f>
        <v>9.1</v>
      </c>
      <c r="I70" s="6">
        <f>variáveis!L937*100</f>
        <v>9</v>
      </c>
      <c r="J70" s="6">
        <f>variáveis!L1081*100</f>
        <v>9</v>
      </c>
      <c r="K70" s="6">
        <f>variáveis!L1225*100</f>
        <v>9</v>
      </c>
      <c r="L70" s="6">
        <f>variáveis!L1369*100</f>
        <v>9</v>
      </c>
      <c r="M70" s="6">
        <f>variáveis!L1513*100</f>
        <v>9.3000000000000007</v>
      </c>
      <c r="N70" s="6">
        <f>variáveis!L1657*100</f>
        <v>9.6</v>
      </c>
      <c r="O70" s="6">
        <f>variáveis!L1801*100</f>
        <v>9.5</v>
      </c>
      <c r="P70" s="6">
        <f>variáveis!L1945*100</f>
        <v>9.4</v>
      </c>
      <c r="Q70" s="6">
        <f>variáveis!L2089*100</f>
        <v>9.3000000000000007</v>
      </c>
      <c r="R70" s="6">
        <f>variáveis!L2233*100</f>
        <v>9.1999999999999993</v>
      </c>
      <c r="S70" s="6">
        <f>variáveis!L2377*100</f>
        <v>9.1</v>
      </c>
      <c r="T70" s="6">
        <f>variáveis!L2521*100</f>
        <v>9</v>
      </c>
      <c r="U70" s="6">
        <f>variáveis!L2665*100</f>
        <v>9.1</v>
      </c>
      <c r="V70" s="6">
        <f>variáveis!L2809*100</f>
        <v>9.1</v>
      </c>
      <c r="W70" s="6">
        <f>variáveis!L2953*100</f>
        <v>9</v>
      </c>
      <c r="X70" s="6">
        <f>variáveis!L3097*100</f>
        <v>9.4</v>
      </c>
      <c r="Y70" s="6">
        <f>variáveis!L3241*100</f>
        <v>9.6</v>
      </c>
      <c r="Z70" s="6">
        <f>variáveis!L3385*100</f>
        <v>9.7000000000000011</v>
      </c>
      <c r="AA70" s="6">
        <f>variáveis!L3529*100</f>
        <v>9.6</v>
      </c>
      <c r="AB70" s="6">
        <f>variáveis!L3673*100</f>
        <v>9.3000000000000007</v>
      </c>
      <c r="AC70" s="6">
        <f>variáveis!L3817*100</f>
        <v>9.1999999999999993</v>
      </c>
      <c r="AD70" s="6">
        <f>variáveis!L3961*100</f>
        <v>9.1</v>
      </c>
      <c r="AE70" s="6">
        <f>variáveis!L4105*100</f>
        <v>9.1</v>
      </c>
      <c r="AF70" s="6">
        <f>variáveis!L4249*100</f>
        <v>9</v>
      </c>
      <c r="AG70" s="6">
        <f>variáveis!L4393*100</f>
        <v>9.7000000000000011</v>
      </c>
    </row>
    <row r="71" spans="2:33" x14ac:dyDescent="0.25">
      <c r="B71" s="7">
        <v>1120</v>
      </c>
      <c r="C71" s="6">
        <f>variáveis!L74*100</f>
        <v>9.8000000000000007</v>
      </c>
      <c r="D71" s="6">
        <f>variáveis!L218*100</f>
        <v>9.5</v>
      </c>
      <c r="E71" s="6">
        <f>variáveis!L362*100</f>
        <v>9.4</v>
      </c>
      <c r="F71" s="6">
        <f>variáveis!L506*100</f>
        <v>9.3000000000000007</v>
      </c>
      <c r="G71" s="6">
        <f>variáveis!L650*100</f>
        <v>9.1999999999999993</v>
      </c>
      <c r="H71" s="6">
        <f>variáveis!L794*100</f>
        <v>9.1</v>
      </c>
      <c r="I71" s="6">
        <f>variáveis!L938*100</f>
        <v>9</v>
      </c>
      <c r="J71" s="6">
        <f>variáveis!L1082*100</f>
        <v>9</v>
      </c>
      <c r="K71" s="6">
        <f>variáveis!L1226*100</f>
        <v>9</v>
      </c>
      <c r="L71" s="6">
        <f>variáveis!L1370*100</f>
        <v>9</v>
      </c>
      <c r="M71" s="6">
        <f>variáveis!L1514*100</f>
        <v>9.4</v>
      </c>
      <c r="N71" s="6">
        <f>variáveis!L1658*100</f>
        <v>9.6</v>
      </c>
      <c r="O71" s="6">
        <f>variáveis!L1802*100</f>
        <v>9.5</v>
      </c>
      <c r="P71" s="6">
        <f>variáveis!L1946*100</f>
        <v>9.4</v>
      </c>
      <c r="Q71" s="6">
        <f>variáveis!L2090*100</f>
        <v>9.3000000000000007</v>
      </c>
      <c r="R71" s="6">
        <f>variáveis!L2234*100</f>
        <v>9.1999999999999993</v>
      </c>
      <c r="S71" s="6">
        <f>variáveis!L2378*100</f>
        <v>9.1</v>
      </c>
      <c r="T71" s="6">
        <f>variáveis!L2522*100</f>
        <v>9</v>
      </c>
      <c r="U71" s="6">
        <f>variáveis!L2666*100</f>
        <v>9.1</v>
      </c>
      <c r="V71" s="6">
        <f>variáveis!L2810*100</f>
        <v>9.1</v>
      </c>
      <c r="W71" s="6">
        <f>variáveis!L2954*100</f>
        <v>9</v>
      </c>
      <c r="X71" s="6">
        <f>variáveis!L3098*100</f>
        <v>9.4</v>
      </c>
      <c r="Y71" s="6">
        <f>variáveis!L3242*100</f>
        <v>9.6</v>
      </c>
      <c r="Z71" s="6">
        <f>variáveis!L3386*100</f>
        <v>9.7000000000000011</v>
      </c>
      <c r="AA71" s="6">
        <f>variáveis!L3530*100</f>
        <v>9.6</v>
      </c>
      <c r="AB71" s="6">
        <f>variáveis!L3674*100</f>
        <v>9.3000000000000007</v>
      </c>
      <c r="AC71" s="6">
        <f>variáveis!L3818*100</f>
        <v>9.1999999999999993</v>
      </c>
      <c r="AD71" s="6">
        <f>variáveis!L3962*100</f>
        <v>9.1</v>
      </c>
      <c r="AE71" s="6">
        <f>variáveis!L4106*100</f>
        <v>9.1</v>
      </c>
      <c r="AF71" s="6">
        <f>variáveis!L4250*100</f>
        <v>9</v>
      </c>
      <c r="AG71" s="6">
        <f>variáveis!L4394*100</f>
        <v>9.7000000000000011</v>
      </c>
    </row>
    <row r="72" spans="2:33" x14ac:dyDescent="0.25">
      <c r="B72" s="7">
        <v>1130</v>
      </c>
      <c r="C72" s="6">
        <f>variáveis!L75*100</f>
        <v>9.8000000000000007</v>
      </c>
      <c r="D72" s="6">
        <f>variáveis!L219*100</f>
        <v>9.5</v>
      </c>
      <c r="E72" s="6">
        <f>variáveis!L363*100</f>
        <v>9.4</v>
      </c>
      <c r="F72" s="6">
        <f>variáveis!L507*100</f>
        <v>9.3000000000000007</v>
      </c>
      <c r="G72" s="6">
        <f>variáveis!L651*100</f>
        <v>9.1999999999999993</v>
      </c>
      <c r="H72" s="6">
        <f>variáveis!L795*100</f>
        <v>9.1</v>
      </c>
      <c r="I72" s="6">
        <f>variáveis!L939*100</f>
        <v>9</v>
      </c>
      <c r="J72" s="6">
        <f>variáveis!L1083*100</f>
        <v>9</v>
      </c>
      <c r="K72" s="6">
        <f>variáveis!L1227*100</f>
        <v>9</v>
      </c>
      <c r="L72" s="6">
        <f>variáveis!L1371*100</f>
        <v>9</v>
      </c>
      <c r="M72" s="6">
        <f>variáveis!L1515*100</f>
        <v>9.4</v>
      </c>
      <c r="N72" s="6">
        <f>variáveis!L1659*100</f>
        <v>9.6</v>
      </c>
      <c r="O72" s="6">
        <f>variáveis!L1803*100</f>
        <v>9.5</v>
      </c>
      <c r="P72" s="6">
        <f>variáveis!L1947*100</f>
        <v>9.4</v>
      </c>
      <c r="Q72" s="6">
        <f>variáveis!L2091*100</f>
        <v>9.3000000000000007</v>
      </c>
      <c r="R72" s="6">
        <f>variáveis!L2235*100</f>
        <v>9.1999999999999993</v>
      </c>
      <c r="S72" s="6">
        <f>variáveis!L2379*100</f>
        <v>9.1</v>
      </c>
      <c r="T72" s="6">
        <f>variáveis!L2523*100</f>
        <v>9</v>
      </c>
      <c r="U72" s="6">
        <f>variáveis!L2667*100</f>
        <v>9.1</v>
      </c>
      <c r="V72" s="6">
        <f>variáveis!L2811*100</f>
        <v>9.1</v>
      </c>
      <c r="W72" s="6">
        <f>variáveis!L2955*100</f>
        <v>9</v>
      </c>
      <c r="X72" s="6">
        <f>variáveis!L3099*100</f>
        <v>9.4</v>
      </c>
      <c r="Y72" s="6">
        <f>variáveis!L3243*100</f>
        <v>9.6</v>
      </c>
      <c r="Z72" s="6">
        <f>variáveis!L3387*100</f>
        <v>9.7000000000000011</v>
      </c>
      <c r="AA72" s="6">
        <f>variáveis!L3531*100</f>
        <v>9.6</v>
      </c>
      <c r="AB72" s="6">
        <f>variáveis!L3675*100</f>
        <v>9.4</v>
      </c>
      <c r="AC72" s="6">
        <f>variáveis!L3819*100</f>
        <v>9.1999999999999993</v>
      </c>
      <c r="AD72" s="6">
        <f>variáveis!L3963*100</f>
        <v>9.1</v>
      </c>
      <c r="AE72" s="6">
        <f>variáveis!L4107*100</f>
        <v>9.1</v>
      </c>
      <c r="AF72" s="6">
        <f>variáveis!L4251*100</f>
        <v>9.1</v>
      </c>
      <c r="AG72" s="6">
        <f>variáveis!L4395*100</f>
        <v>9.7000000000000011</v>
      </c>
    </row>
    <row r="73" spans="2:33" x14ac:dyDescent="0.25">
      <c r="B73" s="7">
        <v>1140</v>
      </c>
      <c r="C73" s="6">
        <f>variáveis!L76*100</f>
        <v>9.8000000000000007</v>
      </c>
      <c r="D73" s="6">
        <f>variáveis!L220*100</f>
        <v>9.6</v>
      </c>
      <c r="E73" s="6">
        <f>variáveis!L364*100</f>
        <v>9.4</v>
      </c>
      <c r="F73" s="6">
        <f>variáveis!L508*100</f>
        <v>9.3000000000000007</v>
      </c>
      <c r="G73" s="6">
        <f>variáveis!L652*100</f>
        <v>9.1999999999999993</v>
      </c>
      <c r="H73" s="6">
        <f>variáveis!L796*100</f>
        <v>9.1</v>
      </c>
      <c r="I73" s="6">
        <f>variáveis!L940*100</f>
        <v>9.1</v>
      </c>
      <c r="J73" s="6">
        <f>variáveis!L1084*100</f>
        <v>9</v>
      </c>
      <c r="K73" s="6">
        <f>variáveis!L1228*100</f>
        <v>9</v>
      </c>
      <c r="L73" s="6">
        <f>variáveis!L1372*100</f>
        <v>9</v>
      </c>
      <c r="M73" s="6">
        <f>variáveis!L1516*100</f>
        <v>9.5</v>
      </c>
      <c r="N73" s="6">
        <f>variáveis!L1660*100</f>
        <v>9.6</v>
      </c>
      <c r="O73" s="6">
        <f>variáveis!L1804*100</f>
        <v>9.5</v>
      </c>
      <c r="P73" s="6">
        <f>variáveis!L1948*100</f>
        <v>9.4</v>
      </c>
      <c r="Q73" s="6">
        <f>variáveis!L2092*100</f>
        <v>9.3000000000000007</v>
      </c>
      <c r="R73" s="6">
        <f>variáveis!L2236*100</f>
        <v>9.1999999999999993</v>
      </c>
      <c r="S73" s="6">
        <f>variáveis!L2380*100</f>
        <v>9.1</v>
      </c>
      <c r="T73" s="6">
        <f>variáveis!L2524*100</f>
        <v>9</v>
      </c>
      <c r="U73" s="6">
        <f>variáveis!L2668*100</f>
        <v>9.1</v>
      </c>
      <c r="V73" s="6">
        <f>variáveis!L2812*100</f>
        <v>9.1</v>
      </c>
      <c r="W73" s="6">
        <f>variáveis!L2956*100</f>
        <v>9</v>
      </c>
      <c r="X73" s="6">
        <f>variáveis!L3100*100</f>
        <v>9.4</v>
      </c>
      <c r="Y73" s="6">
        <f>variáveis!L3244*100</f>
        <v>9.6</v>
      </c>
      <c r="Z73" s="6">
        <f>variáveis!L3388*100</f>
        <v>9.7000000000000011</v>
      </c>
      <c r="AA73" s="6">
        <f>variáveis!L3532*100</f>
        <v>9.6</v>
      </c>
      <c r="AB73" s="6">
        <f>variáveis!L3676*100</f>
        <v>9.4</v>
      </c>
      <c r="AC73" s="6">
        <f>variáveis!L3820*100</f>
        <v>9.1999999999999993</v>
      </c>
      <c r="AD73" s="6">
        <f>variáveis!L3964*100</f>
        <v>9.1</v>
      </c>
      <c r="AE73" s="6">
        <f>variáveis!L4108*100</f>
        <v>9.1</v>
      </c>
      <c r="AF73" s="6">
        <f>variáveis!L4252*100</f>
        <v>9.1</v>
      </c>
      <c r="AG73" s="6">
        <f>variáveis!L4396*100</f>
        <v>9.8000000000000007</v>
      </c>
    </row>
    <row r="74" spans="2:33" x14ac:dyDescent="0.25">
      <c r="B74" s="7">
        <v>1150</v>
      </c>
      <c r="C74" s="6">
        <f>variáveis!L77*100</f>
        <v>9.8000000000000007</v>
      </c>
      <c r="D74" s="6">
        <f>variáveis!L221*100</f>
        <v>9.6</v>
      </c>
      <c r="E74" s="6">
        <f>variáveis!L365*100</f>
        <v>9.4</v>
      </c>
      <c r="F74" s="6">
        <f>variáveis!L509*100</f>
        <v>9.3000000000000007</v>
      </c>
      <c r="G74" s="6">
        <f>variáveis!L653*100</f>
        <v>9.1999999999999993</v>
      </c>
      <c r="H74" s="6">
        <f>variáveis!L797*100</f>
        <v>9.1</v>
      </c>
      <c r="I74" s="6">
        <f>variáveis!L941*100</f>
        <v>9.1</v>
      </c>
      <c r="J74" s="6">
        <f>variáveis!L1085*100</f>
        <v>9</v>
      </c>
      <c r="K74" s="6">
        <f>variáveis!L1229*100</f>
        <v>9</v>
      </c>
      <c r="L74" s="6">
        <f>variáveis!L1373*100</f>
        <v>9</v>
      </c>
      <c r="M74" s="6">
        <f>variáveis!L1517*100</f>
        <v>9.5</v>
      </c>
      <c r="N74" s="6">
        <f>variáveis!L1661*100</f>
        <v>9.6</v>
      </c>
      <c r="O74" s="6">
        <f>variáveis!L1805*100</f>
        <v>9.5</v>
      </c>
      <c r="P74" s="6">
        <f>variáveis!L1949*100</f>
        <v>9.5</v>
      </c>
      <c r="Q74" s="6">
        <f>variáveis!L2093*100</f>
        <v>9.3000000000000007</v>
      </c>
      <c r="R74" s="6">
        <f>variáveis!L2237*100</f>
        <v>9.1999999999999993</v>
      </c>
      <c r="S74" s="6">
        <f>variáveis!L2381*100</f>
        <v>9.1</v>
      </c>
      <c r="T74" s="6">
        <f>variáveis!L2525*100</f>
        <v>9</v>
      </c>
      <c r="U74" s="6">
        <f>variáveis!L2669*100</f>
        <v>9.1</v>
      </c>
      <c r="V74" s="6">
        <f>variáveis!L2813*100</f>
        <v>9.1</v>
      </c>
      <c r="W74" s="6">
        <f>variáveis!L2957*100</f>
        <v>9</v>
      </c>
      <c r="X74" s="6">
        <f>variáveis!L3101*100</f>
        <v>9.4</v>
      </c>
      <c r="Y74" s="6">
        <f>variáveis!L3245*100</f>
        <v>9.6</v>
      </c>
      <c r="Z74" s="6">
        <f>variáveis!L3389*100</f>
        <v>9.7000000000000011</v>
      </c>
      <c r="AA74" s="6">
        <f>variáveis!L3533*100</f>
        <v>9.6</v>
      </c>
      <c r="AB74" s="6">
        <f>variáveis!L3677*100</f>
        <v>9.4</v>
      </c>
      <c r="AC74" s="6">
        <f>variáveis!L3821*100</f>
        <v>9.1999999999999993</v>
      </c>
      <c r="AD74" s="6">
        <f>variáveis!L3965*100</f>
        <v>9.1</v>
      </c>
      <c r="AE74" s="6">
        <f>variáveis!L4109*100</f>
        <v>9.1</v>
      </c>
      <c r="AF74" s="6">
        <f>variáveis!L4253*100</f>
        <v>9.1</v>
      </c>
      <c r="AG74" s="6">
        <f>variáveis!L4397*100</f>
        <v>9.8000000000000007</v>
      </c>
    </row>
    <row r="75" spans="2:33" x14ac:dyDescent="0.25">
      <c r="B75" s="7">
        <v>1200</v>
      </c>
      <c r="C75" s="6">
        <f>variáveis!L78*100</f>
        <v>9.8000000000000007</v>
      </c>
      <c r="D75" s="6">
        <f>variáveis!L222*100</f>
        <v>9.6</v>
      </c>
      <c r="E75" s="6">
        <f>variáveis!L366*100</f>
        <v>9.4</v>
      </c>
      <c r="F75" s="6">
        <f>variáveis!L510*100</f>
        <v>9.3000000000000007</v>
      </c>
      <c r="G75" s="6">
        <f>variáveis!L654*100</f>
        <v>9.1999999999999993</v>
      </c>
      <c r="H75" s="6">
        <f>variáveis!L798*100</f>
        <v>9.1</v>
      </c>
      <c r="I75" s="6">
        <f>variáveis!L942*100</f>
        <v>9.1</v>
      </c>
      <c r="J75" s="6">
        <f>variáveis!L1086*100</f>
        <v>9.1</v>
      </c>
      <c r="K75" s="6">
        <f>variáveis!L1230*100</f>
        <v>9</v>
      </c>
      <c r="L75" s="6">
        <f>variáveis!L1374*100</f>
        <v>9</v>
      </c>
      <c r="M75" s="6">
        <f>variáveis!L1518*100</f>
        <v>9.5</v>
      </c>
      <c r="N75" s="6">
        <f>variáveis!L1662*100</f>
        <v>9.6</v>
      </c>
      <c r="O75" s="6">
        <f>variáveis!L1806*100</f>
        <v>9.5</v>
      </c>
      <c r="P75" s="6">
        <f>variáveis!L1950*100</f>
        <v>9.5</v>
      </c>
      <c r="Q75" s="6">
        <f>variáveis!L2094*100</f>
        <v>9.3000000000000007</v>
      </c>
      <c r="R75" s="6">
        <f>variáveis!L2238*100</f>
        <v>9.1999999999999993</v>
      </c>
      <c r="S75" s="6">
        <f>variáveis!L2382*100</f>
        <v>9.1999999999999993</v>
      </c>
      <c r="T75" s="6">
        <f>variáveis!L2526*100</f>
        <v>9</v>
      </c>
      <c r="U75" s="6">
        <f>variáveis!L2670*100</f>
        <v>9.1</v>
      </c>
      <c r="V75" s="6">
        <f>variáveis!L2814*100</f>
        <v>9.1</v>
      </c>
      <c r="W75" s="6">
        <f>variáveis!L2958*100</f>
        <v>9</v>
      </c>
      <c r="X75" s="6">
        <f>variáveis!L3102*100</f>
        <v>9.4</v>
      </c>
      <c r="Y75" s="6">
        <f>variáveis!L3246*100</f>
        <v>9.6</v>
      </c>
      <c r="Z75" s="6">
        <f>variáveis!L3390*100</f>
        <v>9.7000000000000011</v>
      </c>
      <c r="AA75" s="6">
        <f>variáveis!L3534*100</f>
        <v>9.6</v>
      </c>
      <c r="AB75" s="6">
        <f>variáveis!L3678*100</f>
        <v>9.4</v>
      </c>
      <c r="AC75" s="6">
        <f>variáveis!L3822*100</f>
        <v>9.1999999999999993</v>
      </c>
      <c r="AD75" s="6">
        <f>variáveis!L3966*100</f>
        <v>9.1</v>
      </c>
      <c r="AE75" s="6">
        <f>variáveis!L4110*100</f>
        <v>9.1</v>
      </c>
      <c r="AF75" s="6">
        <f>variáveis!L4254*100</f>
        <v>9.1</v>
      </c>
      <c r="AG75" s="6">
        <f>variáveis!L4398*100</f>
        <v>9.8000000000000007</v>
      </c>
    </row>
    <row r="76" spans="2:33" x14ac:dyDescent="0.25">
      <c r="B76" s="7">
        <v>1210</v>
      </c>
      <c r="C76" s="6">
        <f>variáveis!L79*100</f>
        <v>9.8000000000000007</v>
      </c>
      <c r="D76" s="6">
        <f>variáveis!L223*100</f>
        <v>9.6</v>
      </c>
      <c r="E76" s="6">
        <f>variáveis!L367*100</f>
        <v>9.4</v>
      </c>
      <c r="F76" s="6">
        <f>variáveis!L511*100</f>
        <v>9.3000000000000007</v>
      </c>
      <c r="G76" s="6">
        <f>variáveis!L655*100</f>
        <v>9.1999999999999993</v>
      </c>
      <c r="H76" s="6">
        <f>variáveis!L799*100</f>
        <v>9.1</v>
      </c>
      <c r="I76" s="6">
        <f>variáveis!L943*100</f>
        <v>9.1</v>
      </c>
      <c r="J76" s="6">
        <f>variáveis!L1087*100</f>
        <v>9.1</v>
      </c>
      <c r="K76" s="6">
        <f>variáveis!L1231*100</f>
        <v>9</v>
      </c>
      <c r="L76" s="6">
        <f>variáveis!L1375*100</f>
        <v>9.1</v>
      </c>
      <c r="M76" s="6">
        <f>variáveis!L1519*100</f>
        <v>9.5</v>
      </c>
      <c r="N76" s="6">
        <f>variáveis!L1663*100</f>
        <v>9.6</v>
      </c>
      <c r="O76" s="6">
        <f>variáveis!L1807*100</f>
        <v>9.5</v>
      </c>
      <c r="P76" s="6">
        <f>variáveis!L1951*100</f>
        <v>9.5</v>
      </c>
      <c r="Q76" s="6">
        <f>variáveis!L2095*100</f>
        <v>9.3000000000000007</v>
      </c>
      <c r="R76" s="6">
        <f>variáveis!L2239*100</f>
        <v>9.1999999999999993</v>
      </c>
      <c r="S76" s="6">
        <f>variáveis!L2383*100</f>
        <v>9.1999999999999993</v>
      </c>
      <c r="T76" s="6">
        <f>variáveis!L2527*100</f>
        <v>9</v>
      </c>
      <c r="U76" s="6">
        <f>variáveis!L2671*100</f>
        <v>9.1999999999999993</v>
      </c>
      <c r="V76" s="6">
        <f>variáveis!L2815*100</f>
        <v>9.1</v>
      </c>
      <c r="W76" s="6">
        <f>variáveis!L2959*100</f>
        <v>9</v>
      </c>
      <c r="X76" s="6">
        <f>variáveis!L3103*100</f>
        <v>9.4</v>
      </c>
      <c r="Y76" s="6">
        <f>variáveis!L3247*100</f>
        <v>9.6</v>
      </c>
      <c r="Z76" s="6">
        <f>variáveis!L3391*100</f>
        <v>9.7000000000000011</v>
      </c>
      <c r="AA76" s="6">
        <f>variáveis!L3535*100</f>
        <v>9.6</v>
      </c>
      <c r="AB76" s="6">
        <f>variáveis!L3679*100</f>
        <v>9.4</v>
      </c>
      <c r="AC76" s="6">
        <f>variáveis!L3823*100</f>
        <v>9.3000000000000007</v>
      </c>
      <c r="AD76" s="6">
        <f>variáveis!L3967*100</f>
        <v>9.1</v>
      </c>
      <c r="AE76" s="6">
        <f>variáveis!L4111*100</f>
        <v>9.1</v>
      </c>
      <c r="AF76" s="6">
        <f>variáveis!L4255*100</f>
        <v>9.1</v>
      </c>
      <c r="AG76" s="6">
        <f>variáveis!L4399*100</f>
        <v>9.8000000000000007</v>
      </c>
    </row>
    <row r="77" spans="2:33" x14ac:dyDescent="0.25">
      <c r="B77" s="7">
        <v>1220</v>
      </c>
      <c r="C77" s="6">
        <f>variáveis!L80*100</f>
        <v>9.8000000000000007</v>
      </c>
      <c r="D77" s="6">
        <f>variáveis!L224*100</f>
        <v>9.6</v>
      </c>
      <c r="E77" s="6">
        <f>variáveis!L368*100</f>
        <v>9.4</v>
      </c>
      <c r="F77" s="6">
        <f>variáveis!L512*100</f>
        <v>9.4</v>
      </c>
      <c r="G77" s="6">
        <f>variáveis!L656*100</f>
        <v>9.1999999999999993</v>
      </c>
      <c r="H77" s="6">
        <f>variáveis!L800*100</f>
        <v>9.1</v>
      </c>
      <c r="I77" s="6">
        <f>variáveis!L944*100</f>
        <v>9.1</v>
      </c>
      <c r="J77" s="6">
        <f>variáveis!L1088*100</f>
        <v>9.1</v>
      </c>
      <c r="K77" s="6">
        <f>variáveis!L1232*100</f>
        <v>9</v>
      </c>
      <c r="L77" s="6">
        <f>variáveis!L1376*100</f>
        <v>9.1</v>
      </c>
      <c r="M77" s="6">
        <f>variáveis!L1520*100</f>
        <v>9.5</v>
      </c>
      <c r="N77" s="6">
        <f>variáveis!L1664*100</f>
        <v>9.6</v>
      </c>
      <c r="O77" s="6">
        <f>variáveis!L1808*100</f>
        <v>9.5</v>
      </c>
      <c r="P77" s="6">
        <f>variáveis!L1952*100</f>
        <v>9.5</v>
      </c>
      <c r="Q77" s="6">
        <f>variáveis!L2096*100</f>
        <v>9.3000000000000007</v>
      </c>
      <c r="R77" s="6">
        <f>variáveis!L2240*100</f>
        <v>9.1999999999999993</v>
      </c>
      <c r="S77" s="6">
        <f>variáveis!L2384*100</f>
        <v>9.1999999999999993</v>
      </c>
      <c r="T77" s="6">
        <f>variáveis!L2528*100</f>
        <v>9</v>
      </c>
      <c r="U77" s="6">
        <f>variáveis!L2672*100</f>
        <v>9.1999999999999993</v>
      </c>
      <c r="V77" s="6">
        <f>variáveis!L2816*100</f>
        <v>9.1</v>
      </c>
      <c r="W77" s="6">
        <f>variáveis!L2960*100</f>
        <v>9</v>
      </c>
      <c r="X77" s="6">
        <f>variáveis!L3104*100</f>
        <v>9.4</v>
      </c>
      <c r="Y77" s="6">
        <f>variáveis!L3248*100</f>
        <v>9.6</v>
      </c>
      <c r="Z77" s="6">
        <f>variáveis!L3392*100</f>
        <v>9.7000000000000011</v>
      </c>
      <c r="AA77" s="6">
        <f>variáveis!L3536*100</f>
        <v>9.6</v>
      </c>
      <c r="AB77" s="6">
        <f>variáveis!L3680*100</f>
        <v>9.4</v>
      </c>
      <c r="AC77" s="6">
        <f>variáveis!L3824*100</f>
        <v>9.3000000000000007</v>
      </c>
      <c r="AD77" s="6">
        <f>variáveis!L3968*100</f>
        <v>9.1</v>
      </c>
      <c r="AE77" s="6">
        <f>variáveis!L4112*100</f>
        <v>9.1</v>
      </c>
      <c r="AF77" s="6">
        <f>variáveis!L4256*100</f>
        <v>9.1</v>
      </c>
      <c r="AG77" s="6">
        <f>variáveis!L4400*100</f>
        <v>9.8000000000000007</v>
      </c>
    </row>
    <row r="78" spans="2:33" x14ac:dyDescent="0.25">
      <c r="B78" s="7">
        <v>1230</v>
      </c>
      <c r="C78" s="6">
        <f>variáveis!L81*100</f>
        <v>9.8000000000000007</v>
      </c>
      <c r="D78" s="6">
        <f>variáveis!L225*100</f>
        <v>9.6</v>
      </c>
      <c r="E78" s="6">
        <f>variáveis!L369*100</f>
        <v>9.5</v>
      </c>
      <c r="F78" s="6">
        <f>variáveis!L513*100</f>
        <v>9.4</v>
      </c>
      <c r="G78" s="6">
        <f>variáveis!L657*100</f>
        <v>9.1999999999999993</v>
      </c>
      <c r="H78" s="6">
        <f>variáveis!L801*100</f>
        <v>9.1</v>
      </c>
      <c r="I78" s="6">
        <f>variáveis!L945*100</f>
        <v>9.1</v>
      </c>
      <c r="J78" s="6">
        <f>variáveis!L1089*100</f>
        <v>9.1</v>
      </c>
      <c r="K78" s="6">
        <f>variáveis!L1233*100</f>
        <v>9</v>
      </c>
      <c r="L78" s="6">
        <f>variáveis!L1377*100</f>
        <v>9.1</v>
      </c>
      <c r="M78" s="6">
        <f>variáveis!L1521*100</f>
        <v>9.6</v>
      </c>
      <c r="N78" s="6">
        <f>variáveis!L1665*100</f>
        <v>9.6</v>
      </c>
      <c r="O78" s="6">
        <f>variáveis!L1809*100</f>
        <v>9.5</v>
      </c>
      <c r="P78" s="6">
        <f>variáveis!L1953*100</f>
        <v>9.5</v>
      </c>
      <c r="Q78" s="6">
        <f>variáveis!L2097*100</f>
        <v>9.3000000000000007</v>
      </c>
      <c r="R78" s="6">
        <f>variáveis!L2241*100</f>
        <v>9.1999999999999993</v>
      </c>
      <c r="S78" s="6">
        <f>variáveis!L2385*100</f>
        <v>9.1999999999999993</v>
      </c>
      <c r="T78" s="6">
        <f>variáveis!L2529*100</f>
        <v>9</v>
      </c>
      <c r="U78" s="6">
        <f>variáveis!L2673*100</f>
        <v>9.1999999999999993</v>
      </c>
      <c r="V78" s="6">
        <f>variáveis!L2817*100</f>
        <v>9.1</v>
      </c>
      <c r="W78" s="6">
        <f>variáveis!L2961*100</f>
        <v>9</v>
      </c>
      <c r="X78" s="6">
        <f>variáveis!L3105*100</f>
        <v>9.4</v>
      </c>
      <c r="Y78" s="6">
        <f>variáveis!L3249*100</f>
        <v>9.6</v>
      </c>
      <c r="Z78" s="6">
        <f>variáveis!L3393*100</f>
        <v>9.7000000000000011</v>
      </c>
      <c r="AA78" s="6">
        <f>variáveis!L3537*100</f>
        <v>9.6</v>
      </c>
      <c r="AB78" s="6">
        <f>variáveis!L3681*100</f>
        <v>9.4</v>
      </c>
      <c r="AC78" s="6">
        <f>variáveis!L3825*100</f>
        <v>9.3000000000000007</v>
      </c>
      <c r="AD78" s="6">
        <f>variáveis!L3969*100</f>
        <v>9.1</v>
      </c>
      <c r="AE78" s="6">
        <f>variáveis!L4113*100</f>
        <v>9.1</v>
      </c>
      <c r="AF78" s="6">
        <f>variáveis!L4257*100</f>
        <v>9.1</v>
      </c>
      <c r="AG78" s="6">
        <f>variáveis!L4401*100</f>
        <v>9.8000000000000007</v>
      </c>
    </row>
    <row r="79" spans="2:33" x14ac:dyDescent="0.25">
      <c r="B79" s="7">
        <v>1240</v>
      </c>
      <c r="C79" s="6">
        <f>variáveis!L82*100</f>
        <v>9.8000000000000007</v>
      </c>
      <c r="D79" s="6">
        <f>variáveis!L226*100</f>
        <v>9.6</v>
      </c>
      <c r="E79" s="6">
        <f>variáveis!L370*100</f>
        <v>9.5</v>
      </c>
      <c r="F79" s="6">
        <f>variáveis!L514*100</f>
        <v>9.4</v>
      </c>
      <c r="G79" s="6">
        <f>variáveis!L658*100</f>
        <v>9.1999999999999993</v>
      </c>
      <c r="H79" s="6">
        <f>variáveis!L802*100</f>
        <v>9.1</v>
      </c>
      <c r="I79" s="6">
        <f>variáveis!L946*100</f>
        <v>9.1</v>
      </c>
      <c r="J79" s="6">
        <f>variáveis!L1090*100</f>
        <v>9.1</v>
      </c>
      <c r="K79" s="6">
        <f>variáveis!L1234*100</f>
        <v>9</v>
      </c>
      <c r="L79" s="6">
        <f>variáveis!L1378*100</f>
        <v>9.1</v>
      </c>
      <c r="M79" s="6">
        <f>variáveis!L1522*100</f>
        <v>9.6</v>
      </c>
      <c r="N79" s="6">
        <f>variáveis!L1666*100</f>
        <v>9.6</v>
      </c>
      <c r="O79" s="6">
        <f>variáveis!L1810*100</f>
        <v>9.5</v>
      </c>
      <c r="P79" s="6">
        <f>variáveis!L1954*100</f>
        <v>9.5</v>
      </c>
      <c r="Q79" s="6">
        <f>variáveis!L2098*100</f>
        <v>9.3000000000000007</v>
      </c>
      <c r="R79" s="6">
        <f>variáveis!L2242*100</f>
        <v>9.1999999999999993</v>
      </c>
      <c r="S79" s="6">
        <f>variáveis!L2386*100</f>
        <v>9.1999999999999993</v>
      </c>
      <c r="T79" s="6">
        <f>variáveis!L2530*100</f>
        <v>9</v>
      </c>
      <c r="U79" s="6">
        <f>variáveis!L2674*100</f>
        <v>9.1999999999999993</v>
      </c>
      <c r="V79" s="6">
        <f>variáveis!L2818*100</f>
        <v>9.1</v>
      </c>
      <c r="W79" s="6">
        <f>variáveis!L2962*100</f>
        <v>9</v>
      </c>
      <c r="X79" s="6">
        <f>variáveis!L3106*100</f>
        <v>9.5</v>
      </c>
      <c r="Y79" s="6">
        <f>variáveis!L3250*100</f>
        <v>9.7000000000000011</v>
      </c>
      <c r="Z79" s="6">
        <f>variáveis!L3394*100</f>
        <v>9.7000000000000011</v>
      </c>
      <c r="AA79" s="6">
        <f>variáveis!L3538*100</f>
        <v>9.6</v>
      </c>
      <c r="AB79" s="6">
        <f>variáveis!L3682*100</f>
        <v>9.4</v>
      </c>
      <c r="AC79" s="6">
        <f>variáveis!L3826*100</f>
        <v>9.3000000000000007</v>
      </c>
      <c r="AD79" s="6">
        <f>variáveis!L3970*100</f>
        <v>9.1</v>
      </c>
      <c r="AE79" s="6">
        <f>variáveis!L4114*100</f>
        <v>9.1</v>
      </c>
      <c r="AF79" s="6">
        <f>variáveis!L4258*100</f>
        <v>9.1</v>
      </c>
      <c r="AG79" s="6">
        <f>variáveis!L4402*100</f>
        <v>9.8000000000000007</v>
      </c>
    </row>
    <row r="80" spans="2:33" x14ac:dyDescent="0.25">
      <c r="B80" s="7">
        <v>1250</v>
      </c>
      <c r="C80" s="6">
        <f>variáveis!L83*100</f>
        <v>9.8000000000000007</v>
      </c>
      <c r="D80" s="6">
        <f>variáveis!L227*100</f>
        <v>9.6</v>
      </c>
      <c r="E80" s="6">
        <f>variáveis!L371*100</f>
        <v>9.5</v>
      </c>
      <c r="F80" s="6">
        <f>variáveis!L515*100</f>
        <v>9.4</v>
      </c>
      <c r="G80" s="6">
        <f>variáveis!L659*100</f>
        <v>9.3000000000000007</v>
      </c>
      <c r="H80" s="6">
        <f>variáveis!L803*100</f>
        <v>9.1</v>
      </c>
      <c r="I80" s="6">
        <f>variáveis!L947*100</f>
        <v>9.1</v>
      </c>
      <c r="J80" s="6">
        <f>variáveis!L1091*100</f>
        <v>9.1</v>
      </c>
      <c r="K80" s="6">
        <f>variáveis!L1235*100</f>
        <v>9</v>
      </c>
      <c r="L80" s="6">
        <f>variáveis!L1379*100</f>
        <v>9.1</v>
      </c>
      <c r="M80" s="6">
        <f>variáveis!L1523*100</f>
        <v>9.6</v>
      </c>
      <c r="N80" s="6">
        <f>variáveis!L1667*100</f>
        <v>9.6</v>
      </c>
      <c r="O80" s="6">
        <f>variáveis!L1811*100</f>
        <v>9.5</v>
      </c>
      <c r="P80" s="6">
        <f>variáveis!L1955*100</f>
        <v>9.5</v>
      </c>
      <c r="Q80" s="6">
        <f>variáveis!L2099*100</f>
        <v>9.3000000000000007</v>
      </c>
      <c r="R80" s="6">
        <f>variáveis!L2243*100</f>
        <v>9.1999999999999993</v>
      </c>
      <c r="S80" s="6">
        <f>variáveis!L2387*100</f>
        <v>9.1999999999999993</v>
      </c>
      <c r="T80" s="6">
        <f>variáveis!L2531*100</f>
        <v>9</v>
      </c>
      <c r="U80" s="6">
        <f>variáveis!L2675*100</f>
        <v>9.1999999999999993</v>
      </c>
      <c r="V80" s="6">
        <f>variáveis!L2819*100</f>
        <v>9.1</v>
      </c>
      <c r="W80" s="6">
        <f>variáveis!L2963*100</f>
        <v>9</v>
      </c>
      <c r="X80" s="6">
        <f>variáveis!L3107*100</f>
        <v>9.5</v>
      </c>
      <c r="Y80" s="6">
        <f>variáveis!L3251*100</f>
        <v>9.7000000000000011</v>
      </c>
      <c r="Z80" s="6">
        <f>variáveis!L3395*100</f>
        <v>9.7000000000000011</v>
      </c>
      <c r="AA80" s="6">
        <f>variáveis!L3539*100</f>
        <v>9.6</v>
      </c>
      <c r="AB80" s="6">
        <f>variáveis!L3683*100</f>
        <v>9.4</v>
      </c>
      <c r="AC80" s="6">
        <f>variáveis!L3827*100</f>
        <v>9.3000000000000007</v>
      </c>
      <c r="AD80" s="6">
        <f>variáveis!L3971*100</f>
        <v>9.1999999999999993</v>
      </c>
      <c r="AE80" s="6">
        <f>variáveis!L4115*100</f>
        <v>9.1</v>
      </c>
      <c r="AF80" s="6">
        <f>variáveis!L4259*100</f>
        <v>9.1</v>
      </c>
      <c r="AG80" s="6">
        <f>variáveis!L4403*100</f>
        <v>9.8000000000000007</v>
      </c>
    </row>
    <row r="81" spans="2:33" x14ac:dyDescent="0.25">
      <c r="B81" s="7">
        <v>1300</v>
      </c>
      <c r="C81" s="6">
        <f>variáveis!L84*100</f>
        <v>9.8000000000000007</v>
      </c>
      <c r="D81" s="6">
        <f>variáveis!L228*100</f>
        <v>9.6</v>
      </c>
      <c r="E81" s="6">
        <f>variáveis!L372*100</f>
        <v>9.5</v>
      </c>
      <c r="F81" s="6">
        <f>variáveis!L516*100</f>
        <v>9.4</v>
      </c>
      <c r="G81" s="6">
        <f>variáveis!L660*100</f>
        <v>9.3000000000000007</v>
      </c>
      <c r="H81" s="6">
        <f>variáveis!L804*100</f>
        <v>9.1</v>
      </c>
      <c r="I81" s="6">
        <f>variáveis!L948*100</f>
        <v>9.1</v>
      </c>
      <c r="J81" s="6">
        <f>variáveis!L1092*100</f>
        <v>9.1</v>
      </c>
      <c r="K81" s="6">
        <f>variáveis!L1236*100</f>
        <v>9</v>
      </c>
      <c r="L81" s="6">
        <f>variáveis!L1380*100</f>
        <v>9.1</v>
      </c>
      <c r="M81" s="6">
        <f>variáveis!L1524*100</f>
        <v>9.6</v>
      </c>
      <c r="N81" s="6">
        <f>variáveis!L1668*100</f>
        <v>9.6</v>
      </c>
      <c r="O81" s="6">
        <f>variáveis!L1812*100</f>
        <v>9.5</v>
      </c>
      <c r="P81" s="6">
        <f>variáveis!L1956*100</f>
        <v>9.5</v>
      </c>
      <c r="Q81" s="6">
        <f>variáveis!L2100*100</f>
        <v>9.4</v>
      </c>
      <c r="R81" s="6">
        <f>variáveis!L2244*100</f>
        <v>9.1999999999999993</v>
      </c>
      <c r="S81" s="6">
        <f>variáveis!L2388*100</f>
        <v>9.1999999999999993</v>
      </c>
      <c r="T81" s="6">
        <f>variáveis!L2532*100</f>
        <v>9</v>
      </c>
      <c r="U81" s="6">
        <f>variáveis!L2676*100</f>
        <v>9.1999999999999993</v>
      </c>
      <c r="V81" s="6">
        <f>variáveis!L2820*100</f>
        <v>9.1999999999999993</v>
      </c>
      <c r="W81" s="6">
        <f>variáveis!L2964*100</f>
        <v>9.1</v>
      </c>
      <c r="X81" s="6">
        <f>variáveis!L3108*100</f>
        <v>9.5</v>
      </c>
      <c r="Y81" s="6">
        <f>variáveis!L3252*100</f>
        <v>9.7000000000000011</v>
      </c>
      <c r="Z81" s="6">
        <f>variáveis!L3396*100</f>
        <v>9.7000000000000011</v>
      </c>
      <c r="AA81" s="6">
        <f>variáveis!L3540*100</f>
        <v>9.6</v>
      </c>
      <c r="AB81" s="6">
        <f>variáveis!L3684*100</f>
        <v>9.4</v>
      </c>
      <c r="AC81" s="6">
        <f>variáveis!L3828*100</f>
        <v>9.3000000000000007</v>
      </c>
      <c r="AD81" s="6">
        <f>variáveis!L3972*100</f>
        <v>9.1999999999999993</v>
      </c>
      <c r="AE81" s="6">
        <f>variáveis!L4116*100</f>
        <v>9.1</v>
      </c>
      <c r="AF81" s="6">
        <f>variáveis!L4260*100</f>
        <v>9.1</v>
      </c>
      <c r="AG81" s="6">
        <f>variáveis!L4404*100</f>
        <v>9.8000000000000007</v>
      </c>
    </row>
    <row r="82" spans="2:33" x14ac:dyDescent="0.25">
      <c r="B82" s="7">
        <v>1310</v>
      </c>
      <c r="C82" s="6">
        <f>variáveis!L85*100</f>
        <v>9.8000000000000007</v>
      </c>
      <c r="D82" s="6">
        <f>variáveis!L229*100</f>
        <v>9.6</v>
      </c>
      <c r="E82" s="6">
        <f>variáveis!L373*100</f>
        <v>9.5</v>
      </c>
      <c r="F82" s="6">
        <f>variáveis!L517*100</f>
        <v>9.4</v>
      </c>
      <c r="G82" s="6">
        <f>variáveis!L661*100</f>
        <v>9.3000000000000007</v>
      </c>
      <c r="H82" s="6">
        <f>variáveis!L805*100</f>
        <v>9.1</v>
      </c>
      <c r="I82" s="6">
        <f>variáveis!L949*100</f>
        <v>9.1</v>
      </c>
      <c r="J82" s="6">
        <f>variáveis!L1093*100</f>
        <v>9.1</v>
      </c>
      <c r="K82" s="6">
        <f>variáveis!L1237*100</f>
        <v>9</v>
      </c>
      <c r="L82" s="6">
        <f>variáveis!L1381*100</f>
        <v>9.1</v>
      </c>
      <c r="M82" s="6">
        <f>variáveis!L1525*100</f>
        <v>9.6</v>
      </c>
      <c r="N82" s="6">
        <f>variáveis!L1669*100</f>
        <v>9.6</v>
      </c>
      <c r="O82" s="6">
        <f>variáveis!L1813*100</f>
        <v>9.5</v>
      </c>
      <c r="P82" s="6">
        <f>variáveis!L1957*100</f>
        <v>9.5</v>
      </c>
      <c r="Q82" s="6">
        <f>variáveis!L2101*100</f>
        <v>9.4</v>
      </c>
      <c r="R82" s="6">
        <f>variáveis!L2245*100</f>
        <v>9.1999999999999993</v>
      </c>
      <c r="S82" s="6">
        <f>variáveis!L2389*100</f>
        <v>9.1999999999999993</v>
      </c>
      <c r="T82" s="6">
        <f>variáveis!L2533*100</f>
        <v>9</v>
      </c>
      <c r="U82" s="6">
        <f>variáveis!L2677*100</f>
        <v>9.1999999999999993</v>
      </c>
      <c r="V82" s="6">
        <f>variáveis!L2821*100</f>
        <v>9.1999999999999993</v>
      </c>
      <c r="W82" s="6">
        <f>variáveis!L2965*100</f>
        <v>9.1</v>
      </c>
      <c r="X82" s="6">
        <f>variáveis!L3109*100</f>
        <v>9.5</v>
      </c>
      <c r="Y82" s="6">
        <f>variáveis!L3253*100</f>
        <v>9.7000000000000011</v>
      </c>
      <c r="Z82" s="6">
        <f>variáveis!L3397*100</f>
        <v>9.7000000000000011</v>
      </c>
      <c r="AA82" s="6">
        <f>variáveis!L3541*100</f>
        <v>9.6</v>
      </c>
      <c r="AB82" s="6">
        <f>variáveis!L3685*100</f>
        <v>9.4</v>
      </c>
      <c r="AC82" s="6">
        <f>variáveis!L3829*100</f>
        <v>9.3000000000000007</v>
      </c>
      <c r="AD82" s="6">
        <f>variáveis!L3973*100</f>
        <v>9.1999999999999993</v>
      </c>
      <c r="AE82" s="6">
        <f>variáveis!L4117*100</f>
        <v>9.1</v>
      </c>
      <c r="AF82" s="6">
        <f>variáveis!L4261*100</f>
        <v>9.1</v>
      </c>
      <c r="AG82" s="6">
        <f>variáveis!L4405*100</f>
        <v>9.8000000000000007</v>
      </c>
    </row>
    <row r="83" spans="2:33" x14ac:dyDescent="0.25">
      <c r="B83" s="7">
        <v>1320</v>
      </c>
      <c r="C83" s="6">
        <f>variáveis!L86*100</f>
        <v>9.8000000000000007</v>
      </c>
      <c r="D83" s="6">
        <f>variáveis!L230*100</f>
        <v>9.6</v>
      </c>
      <c r="E83" s="6">
        <f>variáveis!L374*100</f>
        <v>9.5</v>
      </c>
      <c r="F83" s="6">
        <f>variáveis!L518*100</f>
        <v>9.4</v>
      </c>
      <c r="G83" s="6">
        <f>variáveis!L662*100</f>
        <v>9.3000000000000007</v>
      </c>
      <c r="H83" s="6">
        <f>variáveis!L806*100</f>
        <v>9.1</v>
      </c>
      <c r="I83" s="6">
        <f>variáveis!L950*100</f>
        <v>9.1</v>
      </c>
      <c r="J83" s="6">
        <f>variáveis!L1094*100</f>
        <v>9.1</v>
      </c>
      <c r="K83" s="6">
        <f>variáveis!L1238*100</f>
        <v>9</v>
      </c>
      <c r="L83" s="6">
        <f>variáveis!L1382*100</f>
        <v>9.1</v>
      </c>
      <c r="M83" s="6">
        <f>variáveis!L1526*100</f>
        <v>9.6</v>
      </c>
      <c r="N83" s="6">
        <f>variáveis!L1670*100</f>
        <v>9.6</v>
      </c>
      <c r="O83" s="6">
        <f>variáveis!L1814*100</f>
        <v>9.5</v>
      </c>
      <c r="P83" s="6">
        <f>variáveis!L1958*100</f>
        <v>9.5</v>
      </c>
      <c r="Q83" s="6">
        <f>variáveis!L2102*100</f>
        <v>9.4</v>
      </c>
      <c r="R83" s="6">
        <f>variáveis!L2246*100</f>
        <v>9.1999999999999993</v>
      </c>
      <c r="S83" s="6">
        <f>variáveis!L2390*100</f>
        <v>9.1999999999999993</v>
      </c>
      <c r="T83" s="6">
        <f>variáveis!L2534*100</f>
        <v>9</v>
      </c>
      <c r="U83" s="6">
        <f>variáveis!L2678*100</f>
        <v>9.1999999999999993</v>
      </c>
      <c r="V83" s="6">
        <f>variáveis!L2822*100</f>
        <v>9.1999999999999993</v>
      </c>
      <c r="W83" s="6">
        <f>variáveis!L2966*100</f>
        <v>9.1</v>
      </c>
      <c r="X83" s="6">
        <f>variáveis!L3110*100</f>
        <v>9.5</v>
      </c>
      <c r="Y83" s="6">
        <f>variáveis!L3254*100</f>
        <v>9.7000000000000011</v>
      </c>
      <c r="Z83" s="6">
        <f>variáveis!L3398*100</f>
        <v>9.7000000000000011</v>
      </c>
      <c r="AA83" s="6">
        <f>variáveis!L3542*100</f>
        <v>9.6</v>
      </c>
      <c r="AB83" s="6">
        <f>variáveis!L3686*100</f>
        <v>9.4</v>
      </c>
      <c r="AC83" s="6">
        <f>variáveis!L3830*100</f>
        <v>9.3000000000000007</v>
      </c>
      <c r="AD83" s="6">
        <f>variáveis!L3974*100</f>
        <v>9.1999999999999993</v>
      </c>
      <c r="AE83" s="6">
        <f>variáveis!L4118*100</f>
        <v>9.1</v>
      </c>
      <c r="AF83" s="6">
        <f>variáveis!L4262*100</f>
        <v>9.1</v>
      </c>
      <c r="AG83" s="6">
        <f>variáveis!L4406*100</f>
        <v>9.8000000000000007</v>
      </c>
    </row>
    <row r="84" spans="2:33" x14ac:dyDescent="0.25">
      <c r="B84" s="7">
        <v>1330</v>
      </c>
      <c r="C84" s="6">
        <f>variáveis!L87*100</f>
        <v>9.8000000000000007</v>
      </c>
      <c r="D84" s="6">
        <f>variáveis!L231*100</f>
        <v>9.6</v>
      </c>
      <c r="E84" s="6">
        <f>variáveis!L375*100</f>
        <v>9.5</v>
      </c>
      <c r="F84" s="6">
        <f>variáveis!L519*100</f>
        <v>9.4</v>
      </c>
      <c r="G84" s="6">
        <f>variáveis!L663*100</f>
        <v>9.3000000000000007</v>
      </c>
      <c r="H84" s="6">
        <f>variáveis!L807*100</f>
        <v>9.1</v>
      </c>
      <c r="I84" s="6">
        <f>variáveis!L951*100</f>
        <v>9.1</v>
      </c>
      <c r="J84" s="6">
        <f>variáveis!L1095*100</f>
        <v>9.1</v>
      </c>
      <c r="K84" s="6">
        <f>variáveis!L1239*100</f>
        <v>9</v>
      </c>
      <c r="L84" s="6">
        <f>variáveis!L1383*100</f>
        <v>9.1</v>
      </c>
      <c r="M84" s="6">
        <f>variáveis!L1527*100</f>
        <v>9.6</v>
      </c>
      <c r="N84" s="6">
        <f>variáveis!L1671*100</f>
        <v>9.6</v>
      </c>
      <c r="O84" s="6">
        <f>variáveis!L1815*100</f>
        <v>9.5</v>
      </c>
      <c r="P84" s="6">
        <f>variáveis!L1959*100</f>
        <v>9.5</v>
      </c>
      <c r="Q84" s="6">
        <f>variáveis!L2103*100</f>
        <v>9.4</v>
      </c>
      <c r="R84" s="6">
        <f>variáveis!L2247*100</f>
        <v>9.1999999999999993</v>
      </c>
      <c r="S84" s="6">
        <f>variáveis!L2391*100</f>
        <v>9.1999999999999993</v>
      </c>
      <c r="T84" s="6">
        <f>variáveis!L2535*100</f>
        <v>9.1</v>
      </c>
      <c r="U84" s="6">
        <f>variáveis!L2679*100</f>
        <v>9.1999999999999993</v>
      </c>
      <c r="V84" s="6">
        <f>variáveis!L2823*100</f>
        <v>9.1999999999999993</v>
      </c>
      <c r="W84" s="6">
        <f>variáveis!L2967*100</f>
        <v>9.1</v>
      </c>
      <c r="X84" s="6">
        <f>variáveis!L3111*100</f>
        <v>9.5</v>
      </c>
      <c r="Y84" s="6">
        <f>variáveis!L3255*100</f>
        <v>9.7000000000000011</v>
      </c>
      <c r="Z84" s="6">
        <f>variáveis!L3399*100</f>
        <v>9.7000000000000011</v>
      </c>
      <c r="AA84" s="6">
        <f>variáveis!L3543*100</f>
        <v>9.7000000000000011</v>
      </c>
      <c r="AB84" s="6">
        <f>variáveis!L3687*100</f>
        <v>9.5</v>
      </c>
      <c r="AC84" s="6">
        <f>variáveis!L3831*100</f>
        <v>9.3000000000000007</v>
      </c>
      <c r="AD84" s="6">
        <f>variáveis!L3975*100</f>
        <v>9.1999999999999993</v>
      </c>
      <c r="AE84" s="6">
        <f>variáveis!L4119*100</f>
        <v>9.1</v>
      </c>
      <c r="AF84" s="6">
        <f>variáveis!L4263*100</f>
        <v>9.1</v>
      </c>
      <c r="AG84" s="6">
        <f>variáveis!L4407*100</f>
        <v>9.8000000000000007</v>
      </c>
    </row>
    <row r="85" spans="2:33" x14ac:dyDescent="0.25">
      <c r="B85" s="7">
        <v>1340</v>
      </c>
      <c r="C85" s="6">
        <f>variáveis!L88*100</f>
        <v>9.8000000000000007</v>
      </c>
      <c r="D85" s="6">
        <f>variáveis!L232*100</f>
        <v>9.6</v>
      </c>
      <c r="E85" s="6">
        <f>variáveis!L376*100</f>
        <v>9.5</v>
      </c>
      <c r="F85" s="6">
        <f>variáveis!L520*100</f>
        <v>9.4</v>
      </c>
      <c r="G85" s="6">
        <f>variáveis!L664*100</f>
        <v>9.3000000000000007</v>
      </c>
      <c r="H85" s="6">
        <f>variáveis!L808*100</f>
        <v>9.1</v>
      </c>
      <c r="I85" s="6">
        <f>variáveis!L952*100</f>
        <v>9.1</v>
      </c>
      <c r="J85" s="6">
        <f>variáveis!L1096*100</f>
        <v>9.1</v>
      </c>
      <c r="K85" s="6">
        <f>variáveis!L1240*100</f>
        <v>9</v>
      </c>
      <c r="L85" s="6">
        <f>variáveis!L1384*100</f>
        <v>9.1</v>
      </c>
      <c r="M85" s="6">
        <f>variáveis!L1528*100</f>
        <v>9.6</v>
      </c>
      <c r="N85" s="6">
        <f>variáveis!L1672*100</f>
        <v>9.6</v>
      </c>
      <c r="O85" s="6">
        <f>variáveis!L1816*100</f>
        <v>9.5</v>
      </c>
      <c r="P85" s="6">
        <f>variáveis!L1960*100</f>
        <v>9.5</v>
      </c>
      <c r="Q85" s="6">
        <f>variáveis!L2104*100</f>
        <v>9.4</v>
      </c>
      <c r="R85" s="6">
        <f>variáveis!L2248*100</f>
        <v>9.1999999999999993</v>
      </c>
      <c r="S85" s="6">
        <f>variáveis!L2392*100</f>
        <v>9.1999999999999993</v>
      </c>
      <c r="T85" s="6">
        <f>variáveis!L2536*100</f>
        <v>9.1</v>
      </c>
      <c r="U85" s="6">
        <f>variáveis!L2680*100</f>
        <v>9.1999999999999993</v>
      </c>
      <c r="V85" s="6">
        <f>variáveis!L2824*100</f>
        <v>9.1999999999999993</v>
      </c>
      <c r="W85" s="6">
        <f>variáveis!L2968*100</f>
        <v>9.1</v>
      </c>
      <c r="X85" s="6">
        <f>variáveis!L3112*100</f>
        <v>9.5</v>
      </c>
      <c r="Y85" s="6">
        <f>variáveis!L3256*100</f>
        <v>9.7000000000000011</v>
      </c>
      <c r="Z85" s="6">
        <f>variáveis!L3400*100</f>
        <v>9.7000000000000011</v>
      </c>
      <c r="AA85" s="6">
        <f>variáveis!L3544*100</f>
        <v>9.7000000000000011</v>
      </c>
      <c r="AB85" s="6">
        <f>variáveis!L3688*100</f>
        <v>9.5</v>
      </c>
      <c r="AC85" s="6">
        <f>variáveis!L3832*100</f>
        <v>9.3000000000000007</v>
      </c>
      <c r="AD85" s="6">
        <f>variáveis!L3976*100</f>
        <v>9.1999999999999993</v>
      </c>
      <c r="AE85" s="6">
        <f>variáveis!L4120*100</f>
        <v>9.1</v>
      </c>
      <c r="AF85" s="6">
        <f>variáveis!L4264*100</f>
        <v>9.1</v>
      </c>
      <c r="AG85" s="6">
        <f>variáveis!L4408*100</f>
        <v>9.8000000000000007</v>
      </c>
    </row>
    <row r="86" spans="2:33" x14ac:dyDescent="0.25">
      <c r="B86" s="7">
        <v>1350</v>
      </c>
      <c r="C86" s="6">
        <f>variáveis!L89*100</f>
        <v>9.8000000000000007</v>
      </c>
      <c r="D86" s="6">
        <f>variáveis!L233*100</f>
        <v>9.6</v>
      </c>
      <c r="E86" s="6">
        <f>variáveis!L377*100</f>
        <v>9.5</v>
      </c>
      <c r="F86" s="6">
        <f>variáveis!L521*100</f>
        <v>9.4</v>
      </c>
      <c r="G86" s="6">
        <f>variáveis!L665*100</f>
        <v>9.3000000000000007</v>
      </c>
      <c r="H86" s="6">
        <f>variáveis!L809*100</f>
        <v>9.1</v>
      </c>
      <c r="I86" s="6">
        <f>variáveis!L953*100</f>
        <v>9.1</v>
      </c>
      <c r="J86" s="6">
        <f>variáveis!L1097*100</f>
        <v>9.1</v>
      </c>
      <c r="K86" s="6">
        <f>variáveis!L1241*100</f>
        <v>9</v>
      </c>
      <c r="L86" s="6">
        <f>variáveis!L1385*100</f>
        <v>9.1</v>
      </c>
      <c r="M86" s="6">
        <f>variáveis!L1529*100</f>
        <v>9.6</v>
      </c>
      <c r="N86" s="6">
        <f>variáveis!L1673*100</f>
        <v>9.6</v>
      </c>
      <c r="O86" s="6">
        <f>variáveis!L1817*100</f>
        <v>9.5</v>
      </c>
      <c r="P86" s="6">
        <f>variáveis!L1961*100</f>
        <v>9.5</v>
      </c>
      <c r="Q86" s="6">
        <f>variáveis!L2105*100</f>
        <v>9.4</v>
      </c>
      <c r="R86" s="6">
        <f>variáveis!L2249*100</f>
        <v>9.1999999999999993</v>
      </c>
      <c r="S86" s="6">
        <f>variáveis!L2393*100</f>
        <v>9.1999999999999993</v>
      </c>
      <c r="T86" s="6">
        <f>variáveis!L2537*100</f>
        <v>9.1</v>
      </c>
      <c r="U86" s="6">
        <f>variáveis!L2681*100</f>
        <v>9.1999999999999993</v>
      </c>
      <c r="V86" s="6">
        <f>variáveis!L2825*100</f>
        <v>9.1999999999999993</v>
      </c>
      <c r="W86" s="6">
        <f>variáveis!L2969*100</f>
        <v>9.1</v>
      </c>
      <c r="X86" s="6">
        <f>variáveis!L3113*100</f>
        <v>9.5</v>
      </c>
      <c r="Y86" s="6">
        <f>variáveis!L3257*100</f>
        <v>9.7000000000000011</v>
      </c>
      <c r="Z86" s="6">
        <f>variáveis!L3401*100</f>
        <v>9.7000000000000011</v>
      </c>
      <c r="AA86" s="6">
        <f>variáveis!L3545*100</f>
        <v>9.6</v>
      </c>
      <c r="AB86" s="6">
        <f>variáveis!L3689*100</f>
        <v>9.5</v>
      </c>
      <c r="AC86" s="6">
        <f>variáveis!L3833*100</f>
        <v>9.3000000000000007</v>
      </c>
      <c r="AD86" s="6">
        <f>variáveis!L3977*100</f>
        <v>9.1999999999999993</v>
      </c>
      <c r="AE86" s="6">
        <f>variáveis!L4121*100</f>
        <v>9.1</v>
      </c>
      <c r="AF86" s="6">
        <f>variáveis!L4265*100</f>
        <v>9.1</v>
      </c>
      <c r="AG86" s="6">
        <f>variáveis!L4409*100</f>
        <v>9.8000000000000007</v>
      </c>
    </row>
    <row r="87" spans="2:33" x14ac:dyDescent="0.25">
      <c r="B87" s="7">
        <v>1400</v>
      </c>
      <c r="C87" s="6">
        <f>variáveis!L90*100</f>
        <v>9.8000000000000007</v>
      </c>
      <c r="D87" s="6">
        <f>variáveis!L234*100</f>
        <v>9.6</v>
      </c>
      <c r="E87" s="6">
        <f>variáveis!L378*100</f>
        <v>9.5</v>
      </c>
      <c r="F87" s="6">
        <f>variáveis!L522*100</f>
        <v>9.4</v>
      </c>
      <c r="G87" s="6">
        <f>variáveis!L666*100</f>
        <v>9.3000000000000007</v>
      </c>
      <c r="H87" s="6">
        <f>variáveis!L810*100</f>
        <v>9.1</v>
      </c>
      <c r="I87" s="6">
        <f>variáveis!L954*100</f>
        <v>9.1</v>
      </c>
      <c r="J87" s="6">
        <f>variáveis!L1098*100</f>
        <v>9.1</v>
      </c>
      <c r="K87" s="6">
        <f>variáveis!L1242*100</f>
        <v>9</v>
      </c>
      <c r="L87" s="6">
        <f>variáveis!L1386*100</f>
        <v>9.1</v>
      </c>
      <c r="M87" s="6">
        <f>variáveis!L1530*100</f>
        <v>9.6</v>
      </c>
      <c r="N87" s="6">
        <f>variáveis!L1674*100</f>
        <v>9.6</v>
      </c>
      <c r="O87" s="6">
        <f>variáveis!L1818*100</f>
        <v>9.5</v>
      </c>
      <c r="P87" s="6">
        <f>variáveis!L1962*100</f>
        <v>9.5</v>
      </c>
      <c r="Q87" s="6">
        <f>variáveis!L2106*100</f>
        <v>9.4</v>
      </c>
      <c r="R87" s="6">
        <f>variáveis!L2250*100</f>
        <v>9.1999999999999993</v>
      </c>
      <c r="S87" s="6">
        <f>variáveis!L2394*100</f>
        <v>9.1999999999999993</v>
      </c>
      <c r="T87" s="6">
        <f>variáveis!L2538*100</f>
        <v>9.1</v>
      </c>
      <c r="U87" s="6">
        <f>variáveis!L2682*100</f>
        <v>9.1999999999999993</v>
      </c>
      <c r="V87" s="6">
        <f>variáveis!L2826*100</f>
        <v>9.1999999999999993</v>
      </c>
      <c r="W87" s="6">
        <f>variáveis!L2970*100</f>
        <v>9.1</v>
      </c>
      <c r="X87" s="6">
        <f>variáveis!L3114*100</f>
        <v>9.5</v>
      </c>
      <c r="Y87" s="6">
        <f>variáveis!L3258*100</f>
        <v>9.7000000000000011</v>
      </c>
      <c r="Z87" s="6">
        <f>variáveis!L3402*100</f>
        <v>9.8000000000000007</v>
      </c>
      <c r="AA87" s="6">
        <f>variáveis!L3546*100</f>
        <v>9.6</v>
      </c>
      <c r="AB87" s="6">
        <f>variáveis!L3690*100</f>
        <v>9.5</v>
      </c>
      <c r="AC87" s="6">
        <f>variáveis!L3834*100</f>
        <v>9.3000000000000007</v>
      </c>
      <c r="AD87" s="6">
        <f>variáveis!L3978*100</f>
        <v>9.1999999999999993</v>
      </c>
      <c r="AE87" s="6">
        <f>variáveis!L4122*100</f>
        <v>9.1999999999999993</v>
      </c>
      <c r="AF87" s="6">
        <f>variáveis!L4266*100</f>
        <v>9.1</v>
      </c>
      <c r="AG87" s="6">
        <f>variáveis!L4410*100</f>
        <v>9.8000000000000007</v>
      </c>
    </row>
    <row r="88" spans="2:33" x14ac:dyDescent="0.25">
      <c r="B88" s="7">
        <v>1410</v>
      </c>
      <c r="C88" s="6">
        <f>variáveis!L91*100</f>
        <v>9.8000000000000007</v>
      </c>
      <c r="D88" s="6">
        <f>variáveis!L235*100</f>
        <v>9.6</v>
      </c>
      <c r="E88" s="6">
        <f>variáveis!L379*100</f>
        <v>9.5</v>
      </c>
      <c r="F88" s="6">
        <f>variáveis!L523*100</f>
        <v>9.4</v>
      </c>
      <c r="G88" s="6">
        <f>variáveis!L667*100</f>
        <v>9.3000000000000007</v>
      </c>
      <c r="H88" s="6">
        <f>variáveis!L811*100</f>
        <v>9.1</v>
      </c>
      <c r="I88" s="6">
        <f>variáveis!L955*100</f>
        <v>9.1</v>
      </c>
      <c r="J88" s="6">
        <f>variáveis!L1099*100</f>
        <v>9.1</v>
      </c>
      <c r="K88" s="6">
        <f>variáveis!L1243*100</f>
        <v>9</v>
      </c>
      <c r="L88" s="6">
        <f>variáveis!L1387*100</f>
        <v>9.1</v>
      </c>
      <c r="M88" s="6">
        <f>variáveis!L1531*100</f>
        <v>9.6</v>
      </c>
      <c r="N88" s="6">
        <f>variáveis!L1675*100</f>
        <v>9.6</v>
      </c>
      <c r="O88" s="6">
        <f>variáveis!L1819*100</f>
        <v>9.5</v>
      </c>
      <c r="P88" s="6">
        <f>variáveis!L1963*100</f>
        <v>9.5</v>
      </c>
      <c r="Q88" s="6">
        <f>variáveis!L2107*100</f>
        <v>9.4</v>
      </c>
      <c r="R88" s="6">
        <f>variáveis!L2251*100</f>
        <v>9.3000000000000007</v>
      </c>
      <c r="S88" s="6">
        <f>variáveis!L2395*100</f>
        <v>9.1999999999999993</v>
      </c>
      <c r="T88" s="6">
        <f>variáveis!L2539*100</f>
        <v>9.1</v>
      </c>
      <c r="U88" s="6">
        <f>variáveis!L2683*100</f>
        <v>9.1999999999999993</v>
      </c>
      <c r="V88" s="6">
        <f>variáveis!L2827*100</f>
        <v>9.1999999999999993</v>
      </c>
      <c r="W88" s="6">
        <f>variáveis!L2971*100</f>
        <v>9.1</v>
      </c>
      <c r="X88" s="6">
        <f>variáveis!L3115*100</f>
        <v>9.5</v>
      </c>
      <c r="Y88" s="6">
        <f>variáveis!L3259*100</f>
        <v>9.7000000000000011</v>
      </c>
      <c r="Z88" s="6">
        <f>variáveis!L3403*100</f>
        <v>9.8000000000000007</v>
      </c>
      <c r="AA88" s="6">
        <f>variáveis!L3547*100</f>
        <v>9.6</v>
      </c>
      <c r="AB88" s="6">
        <f>variáveis!L3691*100</f>
        <v>9.5</v>
      </c>
      <c r="AC88" s="6">
        <f>variáveis!L3835*100</f>
        <v>9.3000000000000007</v>
      </c>
      <c r="AD88" s="6">
        <f>variáveis!L3979*100</f>
        <v>9.1999999999999993</v>
      </c>
      <c r="AE88" s="6">
        <f>variáveis!L4123*100</f>
        <v>9.1999999999999993</v>
      </c>
      <c r="AF88" s="6">
        <f>variáveis!L4267*100</f>
        <v>9.1</v>
      </c>
      <c r="AG88" s="6">
        <f>variáveis!L4411*100</f>
        <v>9.8000000000000007</v>
      </c>
    </row>
    <row r="89" spans="2:33" x14ac:dyDescent="0.25">
      <c r="B89" s="7">
        <v>1420</v>
      </c>
      <c r="C89" s="6">
        <f>variáveis!L92*100</f>
        <v>9.8000000000000007</v>
      </c>
      <c r="D89" s="6">
        <f>variáveis!L236*100</f>
        <v>9.6</v>
      </c>
      <c r="E89" s="6">
        <f>variáveis!L380*100</f>
        <v>9.5</v>
      </c>
      <c r="F89" s="6">
        <f>variáveis!L524*100</f>
        <v>9.4</v>
      </c>
      <c r="G89" s="6">
        <f>variáveis!L668*100</f>
        <v>9.3000000000000007</v>
      </c>
      <c r="H89" s="6">
        <f>variáveis!L812*100</f>
        <v>9.1</v>
      </c>
      <c r="I89" s="6">
        <f>variáveis!L956*100</f>
        <v>9.1</v>
      </c>
      <c r="J89" s="6">
        <f>variáveis!L1100*100</f>
        <v>9.1</v>
      </c>
      <c r="K89" s="6">
        <f>variáveis!L1244*100</f>
        <v>9</v>
      </c>
      <c r="L89" s="6">
        <f>variáveis!L1388*100</f>
        <v>9.1</v>
      </c>
      <c r="M89" s="6">
        <f>variáveis!L1532*100</f>
        <v>9.6</v>
      </c>
      <c r="N89" s="6">
        <f>variáveis!L1676*100</f>
        <v>9.6</v>
      </c>
      <c r="O89" s="6">
        <f>variáveis!L1820*100</f>
        <v>9.5</v>
      </c>
      <c r="P89" s="6">
        <f>variáveis!L1964*100</f>
        <v>9.5</v>
      </c>
      <c r="Q89" s="6">
        <f>variáveis!L2108*100</f>
        <v>9.4</v>
      </c>
      <c r="R89" s="6">
        <f>variáveis!L2252*100</f>
        <v>9.3000000000000007</v>
      </c>
      <c r="S89" s="6">
        <f>variáveis!L2396*100</f>
        <v>9.1999999999999993</v>
      </c>
      <c r="T89" s="6">
        <f>variáveis!L2540*100</f>
        <v>9.1</v>
      </c>
      <c r="U89" s="6">
        <f>variáveis!L2684*100</f>
        <v>9.1999999999999993</v>
      </c>
      <c r="V89" s="6">
        <f>variáveis!L2828*100</f>
        <v>9.1999999999999993</v>
      </c>
      <c r="W89" s="6">
        <f>variáveis!L2972*100</f>
        <v>9.1</v>
      </c>
      <c r="X89" s="6">
        <f>variáveis!L3116*100</f>
        <v>9.5</v>
      </c>
      <c r="Y89" s="6">
        <f>variáveis!L3260*100</f>
        <v>9.7000000000000011</v>
      </c>
      <c r="Z89" s="6">
        <f>variáveis!L3404*100</f>
        <v>9.8000000000000007</v>
      </c>
      <c r="AA89" s="6">
        <f>variáveis!L3548*100</f>
        <v>9.6</v>
      </c>
      <c r="AB89" s="6">
        <f>variáveis!L3692*100</f>
        <v>9.5</v>
      </c>
      <c r="AC89" s="6">
        <f>variáveis!L3836*100</f>
        <v>9.3000000000000007</v>
      </c>
      <c r="AD89" s="6">
        <f>variáveis!L3980*100</f>
        <v>9.1999999999999993</v>
      </c>
      <c r="AE89" s="6">
        <f>variáveis!L4124*100</f>
        <v>9.1999999999999993</v>
      </c>
      <c r="AF89" s="6">
        <f>variáveis!L4268*100</f>
        <v>9.1</v>
      </c>
      <c r="AG89" s="6">
        <f>variáveis!L4412*100</f>
        <v>9.8000000000000007</v>
      </c>
    </row>
    <row r="90" spans="2:33" x14ac:dyDescent="0.25">
      <c r="B90" s="7">
        <v>1430</v>
      </c>
      <c r="C90" s="6">
        <f>variáveis!L93*100</f>
        <v>9.8000000000000007</v>
      </c>
      <c r="D90" s="6">
        <f>variáveis!L237*100</f>
        <v>9.6</v>
      </c>
      <c r="E90" s="6">
        <f>variáveis!L381*100</f>
        <v>9.5</v>
      </c>
      <c r="F90" s="6">
        <f>variáveis!L525*100</f>
        <v>9.4</v>
      </c>
      <c r="G90" s="6">
        <f>variáveis!L669*100</f>
        <v>9.3000000000000007</v>
      </c>
      <c r="H90" s="6">
        <f>variáveis!L813*100</f>
        <v>9.1</v>
      </c>
      <c r="I90" s="6">
        <f>variáveis!L957*100</f>
        <v>9.1</v>
      </c>
      <c r="J90" s="6">
        <f>variáveis!L1101*100</f>
        <v>9.1</v>
      </c>
      <c r="K90" s="6">
        <f>variáveis!L1245*100</f>
        <v>9</v>
      </c>
      <c r="L90" s="6">
        <f>variáveis!L1389*100</f>
        <v>9.1</v>
      </c>
      <c r="M90" s="6">
        <f>variáveis!L1533*100</f>
        <v>9.6</v>
      </c>
      <c r="N90" s="6">
        <f>variáveis!L1677*100</f>
        <v>9.6</v>
      </c>
      <c r="O90" s="6">
        <f>variáveis!L1821*100</f>
        <v>9.5</v>
      </c>
      <c r="P90" s="6">
        <f>variáveis!L1965*100</f>
        <v>9.5</v>
      </c>
      <c r="Q90" s="6">
        <f>variáveis!L2109*100</f>
        <v>9.4</v>
      </c>
      <c r="R90" s="6">
        <f>variáveis!L2253*100</f>
        <v>9.3000000000000007</v>
      </c>
      <c r="S90" s="6">
        <f>variáveis!L2397*100</f>
        <v>9.1999999999999993</v>
      </c>
      <c r="T90" s="6">
        <f>variáveis!L2541*100</f>
        <v>9.1</v>
      </c>
      <c r="U90" s="6">
        <f>variáveis!L2685*100</f>
        <v>9.1999999999999993</v>
      </c>
      <c r="V90" s="6">
        <f>variáveis!L2829*100</f>
        <v>9.1999999999999993</v>
      </c>
      <c r="W90" s="6">
        <f>variáveis!L2973*100</f>
        <v>9.1</v>
      </c>
      <c r="X90" s="6">
        <f>variáveis!L3117*100</f>
        <v>9.5</v>
      </c>
      <c r="Y90" s="6">
        <f>variáveis!L3261*100</f>
        <v>9.7000000000000011</v>
      </c>
      <c r="Z90" s="6">
        <f>variáveis!L3405*100</f>
        <v>9.8000000000000007</v>
      </c>
      <c r="AA90" s="6">
        <f>variáveis!L3549*100</f>
        <v>9.6</v>
      </c>
      <c r="AB90" s="6">
        <f>variáveis!L3693*100</f>
        <v>9.5</v>
      </c>
      <c r="AC90" s="6">
        <f>variáveis!L3837*100</f>
        <v>9.3000000000000007</v>
      </c>
      <c r="AD90" s="6">
        <f>variáveis!L3981*100</f>
        <v>9.1999999999999993</v>
      </c>
      <c r="AE90" s="6">
        <f>variáveis!L4125*100</f>
        <v>9.1999999999999993</v>
      </c>
      <c r="AF90" s="6">
        <f>variáveis!L4269*100</f>
        <v>9.1</v>
      </c>
      <c r="AG90" s="6">
        <f>variáveis!L4413*100</f>
        <v>9.8000000000000007</v>
      </c>
    </row>
    <row r="91" spans="2:33" x14ac:dyDescent="0.25">
      <c r="B91" s="7">
        <v>1440</v>
      </c>
      <c r="C91" s="6">
        <f>variáveis!L94*100</f>
        <v>9.8000000000000007</v>
      </c>
      <c r="D91" s="6">
        <f>variáveis!L238*100</f>
        <v>9.6</v>
      </c>
      <c r="E91" s="6">
        <f>variáveis!L382*100</f>
        <v>9.5</v>
      </c>
      <c r="F91" s="6">
        <f>variáveis!L526*100</f>
        <v>9.4</v>
      </c>
      <c r="G91" s="6">
        <f>variáveis!L670*100</f>
        <v>9.3000000000000007</v>
      </c>
      <c r="H91" s="6">
        <f>variáveis!L814*100</f>
        <v>9.1</v>
      </c>
      <c r="I91" s="6">
        <f>variáveis!L958*100</f>
        <v>9.1</v>
      </c>
      <c r="J91" s="6">
        <f>variáveis!L1102*100</f>
        <v>9.1</v>
      </c>
      <c r="K91" s="6">
        <f>variáveis!L1246*100</f>
        <v>9</v>
      </c>
      <c r="L91" s="6">
        <f>variáveis!L1390*100</f>
        <v>9.1</v>
      </c>
      <c r="M91" s="6">
        <f>variáveis!L1534*100</f>
        <v>9.6</v>
      </c>
      <c r="N91" s="6">
        <f>variáveis!L1678*100</f>
        <v>9.7000000000000011</v>
      </c>
      <c r="O91" s="6">
        <f>variáveis!L1822*100</f>
        <v>9.5</v>
      </c>
      <c r="P91" s="6">
        <f>variáveis!L1966*100</f>
        <v>9.5</v>
      </c>
      <c r="Q91" s="6">
        <f>variáveis!L2110*100</f>
        <v>9.4</v>
      </c>
      <c r="R91" s="6">
        <f>variáveis!L2254*100</f>
        <v>9.3000000000000007</v>
      </c>
      <c r="S91" s="6">
        <f>variáveis!L2398*100</f>
        <v>9.1999999999999993</v>
      </c>
      <c r="T91" s="6">
        <f>variáveis!L2542*100</f>
        <v>9.1</v>
      </c>
      <c r="U91" s="6">
        <f>variáveis!L2686*100</f>
        <v>9.1999999999999993</v>
      </c>
      <c r="V91" s="6">
        <f>variáveis!L2830*100</f>
        <v>9.1999999999999993</v>
      </c>
      <c r="W91" s="6">
        <f>variáveis!L2974*100</f>
        <v>9.1</v>
      </c>
      <c r="X91" s="6">
        <f>variáveis!L3118*100</f>
        <v>9.5</v>
      </c>
      <c r="Y91" s="6">
        <f>variáveis!L3262*100</f>
        <v>9.7000000000000011</v>
      </c>
      <c r="Z91" s="6">
        <f>variáveis!L3406*100</f>
        <v>9.8000000000000007</v>
      </c>
      <c r="AA91" s="6">
        <f>variáveis!L3550*100</f>
        <v>9.6</v>
      </c>
      <c r="AB91" s="6">
        <f>variáveis!L3694*100</f>
        <v>9.5</v>
      </c>
      <c r="AC91" s="6">
        <f>variáveis!L3838*100</f>
        <v>9.3000000000000007</v>
      </c>
      <c r="AD91" s="6">
        <f>variáveis!L3982*100</f>
        <v>9.1999999999999993</v>
      </c>
      <c r="AE91" s="6">
        <f>variáveis!L4126*100</f>
        <v>9.1999999999999993</v>
      </c>
      <c r="AF91" s="6">
        <f>variáveis!L4270*100</f>
        <v>9.1</v>
      </c>
      <c r="AG91" s="6">
        <f>variáveis!L4414*100</f>
        <v>9.8000000000000007</v>
      </c>
    </row>
    <row r="92" spans="2:33" x14ac:dyDescent="0.25">
      <c r="B92" s="7">
        <v>1450</v>
      </c>
      <c r="C92" s="6">
        <f>variáveis!L95*100</f>
        <v>9.8000000000000007</v>
      </c>
      <c r="D92" s="6">
        <f>variáveis!L239*100</f>
        <v>9.6</v>
      </c>
      <c r="E92" s="6">
        <f>variáveis!L383*100</f>
        <v>9.5</v>
      </c>
      <c r="F92" s="6">
        <f>variáveis!L527*100</f>
        <v>9.4</v>
      </c>
      <c r="G92" s="6">
        <f>variáveis!L671*100</f>
        <v>9.3000000000000007</v>
      </c>
      <c r="H92" s="6">
        <f>variáveis!L815*100</f>
        <v>9.1</v>
      </c>
      <c r="I92" s="6">
        <f>variáveis!L959*100</f>
        <v>9.1</v>
      </c>
      <c r="J92" s="6">
        <f>variáveis!L1103*100</f>
        <v>9.1</v>
      </c>
      <c r="K92" s="6">
        <f>variáveis!L1247*100</f>
        <v>9</v>
      </c>
      <c r="L92" s="6">
        <f>variáveis!L1391*100</f>
        <v>9.1</v>
      </c>
      <c r="M92" s="6">
        <f>variáveis!L1535*100</f>
        <v>9.6</v>
      </c>
      <c r="N92" s="6">
        <f>variáveis!L1679*100</f>
        <v>9.7000000000000011</v>
      </c>
      <c r="O92" s="6">
        <f>variáveis!L1823*100</f>
        <v>9.5</v>
      </c>
      <c r="P92" s="6">
        <f>variáveis!L1967*100</f>
        <v>9.5</v>
      </c>
      <c r="Q92" s="6">
        <f>variáveis!L2111*100</f>
        <v>9.4</v>
      </c>
      <c r="R92" s="6">
        <f>variáveis!L2255*100</f>
        <v>9.3000000000000007</v>
      </c>
      <c r="S92" s="6">
        <f>variáveis!L2399*100</f>
        <v>9.1999999999999993</v>
      </c>
      <c r="T92" s="6">
        <f>variáveis!L2543*100</f>
        <v>9.1</v>
      </c>
      <c r="U92" s="6">
        <f>variáveis!L2687*100</f>
        <v>9.3000000000000007</v>
      </c>
      <c r="V92" s="6">
        <f>variáveis!L2831*100</f>
        <v>9.1999999999999993</v>
      </c>
      <c r="W92" s="6">
        <f>variáveis!L2975*100</f>
        <v>9.1</v>
      </c>
      <c r="X92" s="6">
        <f>variáveis!L3119*100</f>
        <v>9.5</v>
      </c>
      <c r="Y92" s="6">
        <f>variáveis!L3263*100</f>
        <v>9.7000000000000011</v>
      </c>
      <c r="Z92" s="6">
        <f>variáveis!L3407*100</f>
        <v>9.8000000000000007</v>
      </c>
      <c r="AA92" s="6">
        <f>variáveis!L3551*100</f>
        <v>9.6</v>
      </c>
      <c r="AB92" s="6">
        <f>variáveis!L3695*100</f>
        <v>9.5</v>
      </c>
      <c r="AC92" s="6">
        <f>variáveis!L3839*100</f>
        <v>9.3000000000000007</v>
      </c>
      <c r="AD92" s="6">
        <f>variáveis!L3983*100</f>
        <v>9.1999999999999993</v>
      </c>
      <c r="AE92" s="6">
        <f>variáveis!L4127*100</f>
        <v>9.1999999999999993</v>
      </c>
      <c r="AF92" s="6">
        <f>variáveis!L4271*100</f>
        <v>9.1999999999999993</v>
      </c>
      <c r="AG92" s="6">
        <f>variáveis!L4415*100</f>
        <v>9.8000000000000007</v>
      </c>
    </row>
    <row r="93" spans="2:33" x14ac:dyDescent="0.25">
      <c r="B93" s="7">
        <v>1500</v>
      </c>
      <c r="C93" s="6">
        <f>variáveis!L96*100</f>
        <v>9.8000000000000007</v>
      </c>
      <c r="D93" s="6">
        <f>variáveis!L240*100</f>
        <v>9.6</v>
      </c>
      <c r="E93" s="6">
        <f>variáveis!L384*100</f>
        <v>9.5</v>
      </c>
      <c r="F93" s="6">
        <f>variáveis!L528*100</f>
        <v>9.4</v>
      </c>
      <c r="G93" s="6">
        <f>variáveis!L672*100</f>
        <v>9.3000000000000007</v>
      </c>
      <c r="H93" s="6">
        <f>variáveis!L816*100</f>
        <v>9.1</v>
      </c>
      <c r="I93" s="6">
        <f>variáveis!L960*100</f>
        <v>9.1</v>
      </c>
      <c r="J93" s="6">
        <f>variáveis!L1104*100</f>
        <v>9.1</v>
      </c>
      <c r="K93" s="6">
        <f>variáveis!L1248*100</f>
        <v>9</v>
      </c>
      <c r="L93" s="6">
        <f>variáveis!L1392*100</f>
        <v>9.1</v>
      </c>
      <c r="M93" s="6">
        <f>variáveis!L1536*100</f>
        <v>9.6</v>
      </c>
      <c r="N93" s="6">
        <f>variáveis!L1680*100</f>
        <v>9.7000000000000011</v>
      </c>
      <c r="O93" s="6">
        <f>variáveis!L1824*100</f>
        <v>9.5</v>
      </c>
      <c r="P93" s="6">
        <f>variáveis!L1968*100</f>
        <v>9.5</v>
      </c>
      <c r="Q93" s="6">
        <f>variáveis!L2112*100</f>
        <v>9.4</v>
      </c>
      <c r="R93" s="6">
        <f>variáveis!L2256*100</f>
        <v>9.3000000000000007</v>
      </c>
      <c r="S93" s="6">
        <f>variáveis!L2400*100</f>
        <v>9.1999999999999993</v>
      </c>
      <c r="T93" s="6">
        <f>variáveis!L2544*100</f>
        <v>9.1</v>
      </c>
      <c r="U93" s="6">
        <f>variáveis!L2688*100</f>
        <v>9.3000000000000007</v>
      </c>
      <c r="V93" s="6">
        <f>variáveis!L2832*100</f>
        <v>9.1999999999999993</v>
      </c>
      <c r="W93" s="6">
        <f>variáveis!L2976*100</f>
        <v>9.1</v>
      </c>
      <c r="X93" s="6">
        <f>variáveis!L3120*100</f>
        <v>9.5</v>
      </c>
      <c r="Y93" s="6">
        <f>variáveis!L3264*100</f>
        <v>9.7000000000000011</v>
      </c>
      <c r="Z93" s="6">
        <f>variáveis!L3408*100</f>
        <v>9.8000000000000007</v>
      </c>
      <c r="AA93" s="6">
        <f>variáveis!L3552*100</f>
        <v>9.6</v>
      </c>
      <c r="AB93" s="6">
        <f>variáveis!L3696*100</f>
        <v>9.5</v>
      </c>
      <c r="AC93" s="6">
        <f>variáveis!L3840*100</f>
        <v>9.3000000000000007</v>
      </c>
      <c r="AD93" s="6">
        <f>variáveis!L3984*100</f>
        <v>9.1999999999999993</v>
      </c>
      <c r="AE93" s="6">
        <f>variáveis!L4128*100</f>
        <v>9.1999999999999993</v>
      </c>
      <c r="AF93" s="6">
        <f>variáveis!L4272*100</f>
        <v>9.4</v>
      </c>
      <c r="AG93" s="6">
        <f>variáveis!L4416*100</f>
        <v>9.8000000000000007</v>
      </c>
    </row>
    <row r="94" spans="2:33" x14ac:dyDescent="0.25">
      <c r="B94" s="7">
        <v>1510</v>
      </c>
      <c r="C94" s="6">
        <f>variáveis!L97*100</f>
        <v>9.8000000000000007</v>
      </c>
      <c r="D94" s="6">
        <f>variáveis!L241*100</f>
        <v>9.6</v>
      </c>
      <c r="E94" s="6">
        <f>variáveis!L385*100</f>
        <v>9.5</v>
      </c>
      <c r="F94" s="6">
        <f>variáveis!L529*100</f>
        <v>9.4</v>
      </c>
      <c r="G94" s="6">
        <f>variáveis!L673*100</f>
        <v>9.3000000000000007</v>
      </c>
      <c r="H94" s="6">
        <f>variáveis!L817*100</f>
        <v>9.1</v>
      </c>
      <c r="I94" s="6">
        <f>variáveis!L961*100</f>
        <v>9.1</v>
      </c>
      <c r="J94" s="6">
        <f>variáveis!L1105*100</f>
        <v>9.1</v>
      </c>
      <c r="K94" s="6">
        <f>variáveis!L1249*100</f>
        <v>9</v>
      </c>
      <c r="L94" s="6">
        <f>variáveis!L1393*100</f>
        <v>9.1</v>
      </c>
      <c r="M94" s="6">
        <f>variáveis!L1537*100</f>
        <v>9.6</v>
      </c>
      <c r="N94" s="6">
        <f>variáveis!L1681*100</f>
        <v>9.7000000000000011</v>
      </c>
      <c r="O94" s="6">
        <f>variáveis!L1825*100</f>
        <v>9.5</v>
      </c>
      <c r="P94" s="6">
        <f>variáveis!L1969*100</f>
        <v>9.5</v>
      </c>
      <c r="Q94" s="6">
        <f>variáveis!L2113*100</f>
        <v>9.4</v>
      </c>
      <c r="R94" s="6">
        <f>variáveis!L2257*100</f>
        <v>9.3000000000000007</v>
      </c>
      <c r="S94" s="6">
        <f>variáveis!L2401*100</f>
        <v>9.1999999999999993</v>
      </c>
      <c r="T94" s="6">
        <f>variáveis!L2545*100</f>
        <v>9.1</v>
      </c>
      <c r="U94" s="6">
        <f>variáveis!L2689*100</f>
        <v>9.3000000000000007</v>
      </c>
      <c r="V94" s="6">
        <f>variáveis!L2833*100</f>
        <v>9.1999999999999993</v>
      </c>
      <c r="W94" s="6">
        <f>variáveis!L2977*100</f>
        <v>9.1</v>
      </c>
      <c r="X94" s="6">
        <f>variáveis!L3121*100</f>
        <v>9.5</v>
      </c>
      <c r="Y94" s="6">
        <f>variáveis!L3265*100</f>
        <v>9.7000000000000011</v>
      </c>
      <c r="Z94" s="6">
        <f>variáveis!L3409*100</f>
        <v>9.7000000000000011</v>
      </c>
      <c r="AA94" s="6">
        <f>variáveis!L3553*100</f>
        <v>9.6</v>
      </c>
      <c r="AB94" s="6">
        <f>variáveis!L3697*100</f>
        <v>9.5</v>
      </c>
      <c r="AC94" s="6">
        <f>variáveis!L3841*100</f>
        <v>9.3000000000000007</v>
      </c>
      <c r="AD94" s="6">
        <f>variáveis!L3985*100</f>
        <v>9.1999999999999993</v>
      </c>
      <c r="AE94" s="6">
        <f>variáveis!L4129*100</f>
        <v>9.1999999999999993</v>
      </c>
      <c r="AF94" s="6">
        <f>variáveis!L4273*100</f>
        <v>9.4</v>
      </c>
      <c r="AG94" s="6">
        <f>variáveis!L4417*100</f>
        <v>9.8000000000000007</v>
      </c>
    </row>
    <row r="95" spans="2:33" x14ac:dyDescent="0.25">
      <c r="B95" s="7">
        <v>1520</v>
      </c>
      <c r="C95" s="6">
        <f>variáveis!L98*100</f>
        <v>9.8000000000000007</v>
      </c>
      <c r="D95" s="6">
        <f>variáveis!L242*100</f>
        <v>9.6</v>
      </c>
      <c r="E95" s="6">
        <f>variáveis!L386*100</f>
        <v>9.5</v>
      </c>
      <c r="F95" s="6">
        <f>variáveis!L530*100</f>
        <v>9.4</v>
      </c>
      <c r="G95" s="6">
        <f>variáveis!L674*100</f>
        <v>9.3000000000000007</v>
      </c>
      <c r="H95" s="6">
        <f>variáveis!L818*100</f>
        <v>9.1</v>
      </c>
      <c r="I95" s="6">
        <f>variáveis!L962*100</f>
        <v>9.1</v>
      </c>
      <c r="J95" s="6">
        <f>variáveis!L1106*100</f>
        <v>9.1</v>
      </c>
      <c r="K95" s="6">
        <f>variáveis!L1250*100</f>
        <v>9</v>
      </c>
      <c r="L95" s="6">
        <f>variáveis!L1394*100</f>
        <v>9.1</v>
      </c>
      <c r="M95" s="6">
        <f>variáveis!L1538*100</f>
        <v>9.6</v>
      </c>
      <c r="N95" s="6">
        <f>variáveis!L1682*100</f>
        <v>9.7000000000000011</v>
      </c>
      <c r="O95" s="6">
        <f>variáveis!L1826*100</f>
        <v>9.5</v>
      </c>
      <c r="P95" s="6">
        <f>variáveis!L1970*100</f>
        <v>9.5</v>
      </c>
      <c r="Q95" s="6">
        <f>variáveis!L2114*100</f>
        <v>9.4</v>
      </c>
      <c r="R95" s="6">
        <f>variáveis!L2258*100</f>
        <v>9.3000000000000007</v>
      </c>
      <c r="S95" s="6">
        <f>variáveis!L2402*100</f>
        <v>9.1999999999999993</v>
      </c>
      <c r="T95" s="6">
        <f>variáveis!L2546*100</f>
        <v>9.1</v>
      </c>
      <c r="U95" s="6">
        <f>variáveis!L2690*100</f>
        <v>9.3000000000000007</v>
      </c>
      <c r="V95" s="6">
        <f>variáveis!L2834*100</f>
        <v>9.1999999999999993</v>
      </c>
      <c r="W95" s="6">
        <f>variáveis!L2978*100</f>
        <v>9.1</v>
      </c>
      <c r="X95" s="6">
        <f>variáveis!L3122*100</f>
        <v>9.5</v>
      </c>
      <c r="Y95" s="6">
        <f>variáveis!L3266*100</f>
        <v>9.7000000000000011</v>
      </c>
      <c r="Z95" s="6">
        <f>variáveis!L3410*100</f>
        <v>9.7000000000000011</v>
      </c>
      <c r="AA95" s="6">
        <f>variáveis!L3554*100</f>
        <v>9.6</v>
      </c>
      <c r="AB95" s="6">
        <f>variáveis!L3698*100</f>
        <v>9.5</v>
      </c>
      <c r="AC95" s="6">
        <f>variáveis!L3842*100</f>
        <v>9.3000000000000007</v>
      </c>
      <c r="AD95" s="6">
        <f>variáveis!L3986*100</f>
        <v>9.1999999999999993</v>
      </c>
      <c r="AE95" s="6">
        <f>variáveis!L4130*100</f>
        <v>9.1999999999999993</v>
      </c>
      <c r="AF95" s="6">
        <f>variáveis!L4274*100</f>
        <v>9.4</v>
      </c>
      <c r="AG95" s="6">
        <f>variáveis!L4418*100</f>
        <v>9.8000000000000007</v>
      </c>
    </row>
    <row r="96" spans="2:33" x14ac:dyDescent="0.25">
      <c r="B96" s="7">
        <v>1530</v>
      </c>
      <c r="C96" s="6">
        <f>variáveis!L99*100</f>
        <v>9.8000000000000007</v>
      </c>
      <c r="D96" s="6">
        <f>variáveis!L243*100</f>
        <v>9.6</v>
      </c>
      <c r="E96" s="6">
        <f>variáveis!L387*100</f>
        <v>9.5</v>
      </c>
      <c r="F96" s="6">
        <f>variáveis!L531*100</f>
        <v>9.4</v>
      </c>
      <c r="G96" s="6">
        <f>variáveis!L675*100</f>
        <v>9.3000000000000007</v>
      </c>
      <c r="H96" s="6">
        <f>variáveis!L819*100</f>
        <v>9.1</v>
      </c>
      <c r="I96" s="6">
        <f>variáveis!L963*100</f>
        <v>9.1</v>
      </c>
      <c r="J96" s="6">
        <f>variáveis!L1107*100</f>
        <v>9.1</v>
      </c>
      <c r="K96" s="6">
        <f>variáveis!L1251*100</f>
        <v>9</v>
      </c>
      <c r="L96" s="6">
        <f>variáveis!L1395*100</f>
        <v>9.1</v>
      </c>
      <c r="M96" s="6">
        <f>variáveis!L1539*100</f>
        <v>9.6</v>
      </c>
      <c r="N96" s="6">
        <f>variáveis!L1683*100</f>
        <v>9.7000000000000011</v>
      </c>
      <c r="O96" s="6">
        <f>variáveis!L1827*100</f>
        <v>9.5</v>
      </c>
      <c r="P96" s="6">
        <f>variáveis!L1971*100</f>
        <v>9.5</v>
      </c>
      <c r="Q96" s="6">
        <f>variáveis!L2115*100</f>
        <v>9.4</v>
      </c>
      <c r="R96" s="6">
        <f>variáveis!L2259*100</f>
        <v>9.3000000000000007</v>
      </c>
      <c r="S96" s="6">
        <f>variáveis!L2403*100</f>
        <v>9.1999999999999993</v>
      </c>
      <c r="T96" s="6">
        <f>variáveis!L2547*100</f>
        <v>9.1</v>
      </c>
      <c r="U96" s="6">
        <f>variáveis!L2691*100</f>
        <v>9.3000000000000007</v>
      </c>
      <c r="V96" s="6">
        <f>variáveis!L2835*100</f>
        <v>9.1999999999999993</v>
      </c>
      <c r="W96" s="6">
        <f>variáveis!L2979*100</f>
        <v>9.1</v>
      </c>
      <c r="X96" s="6">
        <f>variáveis!L3123*100</f>
        <v>9.5</v>
      </c>
      <c r="Y96" s="6">
        <f>variáveis!L3267*100</f>
        <v>9.7000000000000011</v>
      </c>
      <c r="Z96" s="6">
        <f>variáveis!L3411*100</f>
        <v>9.7000000000000011</v>
      </c>
      <c r="AA96" s="6">
        <f>variáveis!L3555*100</f>
        <v>9.6</v>
      </c>
      <c r="AB96" s="6">
        <f>variáveis!L3699*100</f>
        <v>9.5</v>
      </c>
      <c r="AC96" s="6">
        <f>variáveis!L3843*100</f>
        <v>9.3000000000000007</v>
      </c>
      <c r="AD96" s="6">
        <f>variáveis!L3987*100</f>
        <v>9.1999999999999993</v>
      </c>
      <c r="AE96" s="6">
        <f>variáveis!L4131*100</f>
        <v>9.1999999999999993</v>
      </c>
      <c r="AF96" s="6">
        <f>variáveis!L4275*100</f>
        <v>9.4</v>
      </c>
      <c r="AG96" s="6">
        <f>variáveis!L4419*100</f>
        <v>9.8000000000000007</v>
      </c>
    </row>
    <row r="97" spans="2:33" x14ac:dyDescent="0.25">
      <c r="B97" s="7">
        <v>1540</v>
      </c>
      <c r="C97" s="6">
        <f>variáveis!L100*100</f>
        <v>9.8000000000000007</v>
      </c>
      <c r="D97" s="6">
        <f>variáveis!L244*100</f>
        <v>9.6</v>
      </c>
      <c r="E97" s="6">
        <f>variáveis!L388*100</f>
        <v>9.5</v>
      </c>
      <c r="F97" s="6">
        <f>variáveis!L532*100</f>
        <v>9.4</v>
      </c>
      <c r="G97" s="6">
        <f>variáveis!L676*100</f>
        <v>9.3000000000000007</v>
      </c>
      <c r="H97" s="6">
        <f>variáveis!L820*100</f>
        <v>9.1</v>
      </c>
      <c r="I97" s="6">
        <f>variáveis!L964*100</f>
        <v>9.1</v>
      </c>
      <c r="J97" s="6">
        <f>variáveis!L1108*100</f>
        <v>9.1</v>
      </c>
      <c r="K97" s="6">
        <f>variáveis!L1252*100</f>
        <v>9</v>
      </c>
      <c r="L97" s="6">
        <f>variáveis!L1396*100</f>
        <v>9.1</v>
      </c>
      <c r="M97" s="6">
        <f>variáveis!L1540*100</f>
        <v>9.6</v>
      </c>
      <c r="N97" s="6">
        <f>variáveis!L1684*100</f>
        <v>9.7000000000000011</v>
      </c>
      <c r="O97" s="6">
        <f>variáveis!L1828*100</f>
        <v>9.5</v>
      </c>
      <c r="P97" s="6">
        <f>variáveis!L1972*100</f>
        <v>9.5</v>
      </c>
      <c r="Q97" s="6">
        <f>variáveis!L2116*100</f>
        <v>9.4</v>
      </c>
      <c r="R97" s="6">
        <f>variáveis!L2260*100</f>
        <v>9.3000000000000007</v>
      </c>
      <c r="S97" s="6">
        <f>variáveis!L2404*100</f>
        <v>9.1999999999999993</v>
      </c>
      <c r="T97" s="6">
        <f>variáveis!L2548*100</f>
        <v>9.1</v>
      </c>
      <c r="U97" s="6">
        <f>variáveis!L2692*100</f>
        <v>9.3000000000000007</v>
      </c>
      <c r="V97" s="6">
        <f>variáveis!L2836*100</f>
        <v>9.1999999999999993</v>
      </c>
      <c r="W97" s="6">
        <f>variáveis!L2980*100</f>
        <v>9.1</v>
      </c>
      <c r="X97" s="6">
        <f>variáveis!L3124*100</f>
        <v>9.5</v>
      </c>
      <c r="Y97" s="6">
        <f>variáveis!L3268*100</f>
        <v>9.7000000000000011</v>
      </c>
      <c r="Z97" s="6">
        <f>variáveis!L3412*100</f>
        <v>9.7000000000000011</v>
      </c>
      <c r="AA97" s="6">
        <f>variáveis!L3556*100</f>
        <v>9.6</v>
      </c>
      <c r="AB97" s="6">
        <f>variáveis!L3700*100</f>
        <v>9.5</v>
      </c>
      <c r="AC97" s="6">
        <f>variáveis!L3844*100</f>
        <v>9.3000000000000007</v>
      </c>
      <c r="AD97" s="6">
        <f>variáveis!L3988*100</f>
        <v>9.1999999999999993</v>
      </c>
      <c r="AE97" s="6">
        <f>variáveis!L4132*100</f>
        <v>9.1999999999999993</v>
      </c>
      <c r="AF97" s="6">
        <f>variáveis!L4276*100</f>
        <v>9.4</v>
      </c>
      <c r="AG97" s="6">
        <f>variáveis!L4420*100</f>
        <v>9.8000000000000007</v>
      </c>
    </row>
    <row r="98" spans="2:33" x14ac:dyDescent="0.25">
      <c r="B98" s="7">
        <v>1550</v>
      </c>
      <c r="C98" s="6">
        <f>variáveis!L101*100</f>
        <v>9.8000000000000007</v>
      </c>
      <c r="D98" s="6">
        <f>variáveis!L245*100</f>
        <v>9.6</v>
      </c>
      <c r="E98" s="6">
        <f>variáveis!L389*100</f>
        <v>9.5</v>
      </c>
      <c r="F98" s="6">
        <f>variáveis!L533*100</f>
        <v>9.4</v>
      </c>
      <c r="G98" s="6">
        <f>variáveis!L677*100</f>
        <v>9.3000000000000007</v>
      </c>
      <c r="H98" s="6">
        <f>variáveis!L821*100</f>
        <v>9.1</v>
      </c>
      <c r="I98" s="6">
        <f>variáveis!L965*100</f>
        <v>9.1</v>
      </c>
      <c r="J98" s="6">
        <f>variáveis!L1109*100</f>
        <v>9.1</v>
      </c>
      <c r="K98" s="6">
        <f>variáveis!L1253*100</f>
        <v>9</v>
      </c>
      <c r="L98" s="6">
        <f>variáveis!L1397*100</f>
        <v>9.1</v>
      </c>
      <c r="M98" s="6">
        <f>variáveis!L1541*100</f>
        <v>9.6</v>
      </c>
      <c r="N98" s="6">
        <f>variáveis!L1685*100</f>
        <v>9.7000000000000011</v>
      </c>
      <c r="O98" s="6">
        <f>variáveis!L1829*100</f>
        <v>9.5</v>
      </c>
      <c r="P98" s="6">
        <f>variáveis!L1973*100</f>
        <v>9.5</v>
      </c>
      <c r="Q98" s="6">
        <f>variáveis!L2117*100</f>
        <v>9.4</v>
      </c>
      <c r="R98" s="6">
        <f>variáveis!L2261*100</f>
        <v>9.1999999999999993</v>
      </c>
      <c r="S98" s="6">
        <f>variáveis!L2405*100</f>
        <v>9.1999999999999993</v>
      </c>
      <c r="T98" s="6">
        <f>variáveis!L2549*100</f>
        <v>9.1</v>
      </c>
      <c r="U98" s="6">
        <f>variáveis!L2693*100</f>
        <v>9.3000000000000007</v>
      </c>
      <c r="V98" s="6">
        <f>variáveis!L2837*100</f>
        <v>9.1999999999999993</v>
      </c>
      <c r="W98" s="6">
        <f>variáveis!L2981*100</f>
        <v>9.1</v>
      </c>
      <c r="X98" s="6">
        <f>variáveis!L3125*100</f>
        <v>9.5</v>
      </c>
      <c r="Y98" s="6">
        <f>variáveis!L3269*100</f>
        <v>9.7000000000000011</v>
      </c>
      <c r="Z98" s="6">
        <f>variáveis!L3413*100</f>
        <v>9.7000000000000011</v>
      </c>
      <c r="AA98" s="6">
        <f>variáveis!L3557*100</f>
        <v>9.6</v>
      </c>
      <c r="AB98" s="6">
        <f>variáveis!L3701*100</f>
        <v>9.5</v>
      </c>
      <c r="AC98" s="6">
        <f>variáveis!L3845*100</f>
        <v>9.3000000000000007</v>
      </c>
      <c r="AD98" s="6">
        <f>variáveis!L3989*100</f>
        <v>9.1999999999999993</v>
      </c>
      <c r="AE98" s="6">
        <f>variáveis!L4133*100</f>
        <v>9.1999999999999993</v>
      </c>
      <c r="AF98" s="6">
        <f>variáveis!L4277*100</f>
        <v>9.4</v>
      </c>
      <c r="AG98" s="6">
        <f>variáveis!L4421*100</f>
        <v>9.8000000000000007</v>
      </c>
    </row>
    <row r="99" spans="2:33" x14ac:dyDescent="0.25">
      <c r="B99" s="7">
        <v>1600</v>
      </c>
      <c r="C99" s="6">
        <f>variáveis!L102*100</f>
        <v>9.8000000000000007</v>
      </c>
      <c r="D99" s="6">
        <f>variáveis!L246*100</f>
        <v>9.6</v>
      </c>
      <c r="E99" s="6">
        <f>variáveis!L390*100</f>
        <v>9.5</v>
      </c>
      <c r="F99" s="6">
        <f>variáveis!L534*100</f>
        <v>9.4</v>
      </c>
      <c r="G99" s="6">
        <f>variáveis!L678*100</f>
        <v>9.3000000000000007</v>
      </c>
      <c r="H99" s="6">
        <f>variáveis!L822*100</f>
        <v>9.1</v>
      </c>
      <c r="I99" s="6">
        <f>variáveis!L966*100</f>
        <v>9.1</v>
      </c>
      <c r="J99" s="6">
        <f>variáveis!L1110*100</f>
        <v>9.1</v>
      </c>
      <c r="K99" s="6">
        <f>variáveis!L1254*100</f>
        <v>9</v>
      </c>
      <c r="L99" s="6">
        <f>variáveis!L1398*100</f>
        <v>9.1</v>
      </c>
      <c r="M99" s="6">
        <f>variáveis!L1542*100</f>
        <v>9.6</v>
      </c>
      <c r="N99" s="6">
        <f>variáveis!L1686*100</f>
        <v>9.7000000000000011</v>
      </c>
      <c r="O99" s="6">
        <f>variáveis!L1830*100</f>
        <v>9.5</v>
      </c>
      <c r="P99" s="6">
        <f>variáveis!L1974*100</f>
        <v>9.5</v>
      </c>
      <c r="Q99" s="6">
        <f>variáveis!L2118*100</f>
        <v>9.4</v>
      </c>
      <c r="R99" s="6">
        <f>variáveis!L2262*100</f>
        <v>9.1999999999999993</v>
      </c>
      <c r="S99" s="6">
        <f>variáveis!L2406*100</f>
        <v>9.1999999999999993</v>
      </c>
      <c r="T99" s="6">
        <f>variáveis!L2550*100</f>
        <v>9.1</v>
      </c>
      <c r="U99" s="6">
        <f>variáveis!L2694*100</f>
        <v>9.3000000000000007</v>
      </c>
      <c r="V99" s="6">
        <f>variáveis!L2838*100</f>
        <v>9.1999999999999993</v>
      </c>
      <c r="W99" s="6">
        <f>variáveis!L2982*100</f>
        <v>9.1</v>
      </c>
      <c r="X99" s="6">
        <f>variáveis!L3126*100</f>
        <v>9.5</v>
      </c>
      <c r="Y99" s="6">
        <f>variáveis!L3270*100</f>
        <v>9.7000000000000011</v>
      </c>
      <c r="Z99" s="6">
        <f>variáveis!L3414*100</f>
        <v>9.7000000000000011</v>
      </c>
      <c r="AA99" s="6">
        <f>variáveis!L3558*100</f>
        <v>9.6</v>
      </c>
      <c r="AB99" s="6">
        <f>variáveis!L3702*100</f>
        <v>9.4</v>
      </c>
      <c r="AC99" s="6">
        <f>variáveis!L3846*100</f>
        <v>9.3000000000000007</v>
      </c>
      <c r="AD99" s="6">
        <f>variáveis!L3990*100</f>
        <v>9.1999999999999993</v>
      </c>
      <c r="AE99" s="6">
        <f>variáveis!L4134*100</f>
        <v>9.1</v>
      </c>
      <c r="AF99" s="6">
        <f>variáveis!L4278*100</f>
        <v>9.4</v>
      </c>
      <c r="AG99" s="6">
        <f>variáveis!L4422*100</f>
        <v>9.8000000000000007</v>
      </c>
    </row>
    <row r="100" spans="2:33" x14ac:dyDescent="0.25">
      <c r="B100" s="7">
        <v>1610</v>
      </c>
      <c r="C100" s="6">
        <f>variáveis!L103*100</f>
        <v>9.8000000000000007</v>
      </c>
      <c r="D100" s="6">
        <f>variáveis!L247*100</f>
        <v>9.6</v>
      </c>
      <c r="E100" s="6">
        <f>variáveis!L391*100</f>
        <v>9.5</v>
      </c>
      <c r="F100" s="6">
        <f>variáveis!L535*100</f>
        <v>9.4</v>
      </c>
      <c r="G100" s="6">
        <f>variáveis!L679*100</f>
        <v>9.3000000000000007</v>
      </c>
      <c r="H100" s="6">
        <f>variáveis!L823*100</f>
        <v>9.1</v>
      </c>
      <c r="I100" s="6">
        <f>variáveis!L967*100</f>
        <v>9.1</v>
      </c>
      <c r="J100" s="6">
        <f>variáveis!L1111*100</f>
        <v>9.1</v>
      </c>
      <c r="K100" s="6">
        <f>variáveis!L1255*100</f>
        <v>9</v>
      </c>
      <c r="L100" s="6">
        <f>variáveis!L1399*100</f>
        <v>9.1</v>
      </c>
      <c r="M100" s="6">
        <f>variáveis!L1543*100</f>
        <v>9.6</v>
      </c>
      <c r="N100" s="6">
        <f>variáveis!L1687*100</f>
        <v>9.7000000000000011</v>
      </c>
      <c r="O100" s="6">
        <f>variáveis!L1831*100</f>
        <v>9.5</v>
      </c>
      <c r="P100" s="6">
        <f>variáveis!L1975*100</f>
        <v>9.5</v>
      </c>
      <c r="Q100" s="6">
        <f>variáveis!L2119*100</f>
        <v>9.4</v>
      </c>
      <c r="R100" s="6">
        <f>variáveis!L2263*100</f>
        <v>9.1999999999999993</v>
      </c>
      <c r="S100" s="6">
        <f>variáveis!L2407*100</f>
        <v>9.1999999999999993</v>
      </c>
      <c r="T100" s="6">
        <f>variáveis!L2551*100</f>
        <v>9.1</v>
      </c>
      <c r="U100" s="6">
        <f>variáveis!L2695*100</f>
        <v>9.3000000000000007</v>
      </c>
      <c r="V100" s="6">
        <f>variáveis!L2839*100</f>
        <v>9.1999999999999993</v>
      </c>
      <c r="W100" s="6">
        <f>variáveis!L2983*100</f>
        <v>9.1</v>
      </c>
      <c r="X100" s="6">
        <f>variáveis!L3127*100</f>
        <v>9.5</v>
      </c>
      <c r="Y100" s="6">
        <f>variáveis!L3271*100</f>
        <v>9.7000000000000011</v>
      </c>
      <c r="Z100" s="6">
        <f>variáveis!L3415*100</f>
        <v>9.7000000000000011</v>
      </c>
      <c r="AA100" s="6">
        <f>variáveis!L3559*100</f>
        <v>9.6</v>
      </c>
      <c r="AB100" s="6">
        <f>variáveis!L3703*100</f>
        <v>9.4</v>
      </c>
      <c r="AC100" s="6">
        <f>variáveis!L3847*100</f>
        <v>9.3000000000000007</v>
      </c>
      <c r="AD100" s="6">
        <f>variáveis!L3991*100</f>
        <v>9.1999999999999993</v>
      </c>
      <c r="AE100" s="6">
        <f>variáveis!L4135*100</f>
        <v>9.1</v>
      </c>
      <c r="AF100" s="6">
        <f>variáveis!L4279*100</f>
        <v>9.4</v>
      </c>
      <c r="AG100" s="6">
        <f>variáveis!L4423*100</f>
        <v>9.8000000000000007</v>
      </c>
    </row>
    <row r="101" spans="2:33" x14ac:dyDescent="0.25">
      <c r="B101" s="7">
        <v>1620</v>
      </c>
      <c r="C101" s="6">
        <f>variáveis!L104*100</f>
        <v>9.8000000000000007</v>
      </c>
      <c r="D101" s="6">
        <f>variáveis!L248*100</f>
        <v>9.6</v>
      </c>
      <c r="E101" s="6">
        <f>variáveis!L392*100</f>
        <v>9.5</v>
      </c>
      <c r="F101" s="6">
        <f>variáveis!L536*100</f>
        <v>9.4</v>
      </c>
      <c r="G101" s="6">
        <f>variáveis!L680*100</f>
        <v>9.3000000000000007</v>
      </c>
      <c r="H101" s="6">
        <f>variáveis!L824*100</f>
        <v>9.1</v>
      </c>
      <c r="I101" s="6">
        <f>variáveis!L968*100</f>
        <v>9.1</v>
      </c>
      <c r="J101" s="6">
        <f>variáveis!L1112*100</f>
        <v>9.1</v>
      </c>
      <c r="K101" s="6">
        <f>variáveis!L1256*100</f>
        <v>9</v>
      </c>
      <c r="L101" s="6">
        <f>variáveis!L1400*100</f>
        <v>9.1</v>
      </c>
      <c r="M101" s="6">
        <f>variáveis!L1544*100</f>
        <v>9.6</v>
      </c>
      <c r="N101" s="6">
        <f>variáveis!L1688*100</f>
        <v>9.7000000000000011</v>
      </c>
      <c r="O101" s="6">
        <f>variáveis!L1832*100</f>
        <v>9.5</v>
      </c>
      <c r="P101" s="6">
        <f>variáveis!L1976*100</f>
        <v>9.5</v>
      </c>
      <c r="Q101" s="6">
        <f>variáveis!L2120*100</f>
        <v>9.4</v>
      </c>
      <c r="R101" s="6">
        <f>variáveis!L2264*100</f>
        <v>9.1999999999999993</v>
      </c>
      <c r="S101" s="6">
        <f>variáveis!L2408*100</f>
        <v>9.1999999999999993</v>
      </c>
      <c r="T101" s="6">
        <f>variáveis!L2552*100</f>
        <v>9.1</v>
      </c>
      <c r="U101" s="6">
        <f>variáveis!L2696*100</f>
        <v>9.3000000000000007</v>
      </c>
      <c r="V101" s="6">
        <f>variáveis!L2840*100</f>
        <v>9.1999999999999993</v>
      </c>
      <c r="W101" s="6">
        <f>variáveis!L2984*100</f>
        <v>9.1</v>
      </c>
      <c r="X101" s="6">
        <f>variáveis!L3128*100</f>
        <v>9.5</v>
      </c>
      <c r="Y101" s="6">
        <f>variáveis!L3272*100</f>
        <v>9.7000000000000011</v>
      </c>
      <c r="Z101" s="6">
        <f>variáveis!L3416*100</f>
        <v>9.7000000000000011</v>
      </c>
      <c r="AA101" s="6">
        <f>variáveis!L3560*100</f>
        <v>9.6</v>
      </c>
      <c r="AB101" s="6">
        <f>variáveis!L3704*100</f>
        <v>9.4</v>
      </c>
      <c r="AC101" s="6">
        <f>variáveis!L3848*100</f>
        <v>9.3000000000000007</v>
      </c>
      <c r="AD101" s="6">
        <f>variáveis!L3992*100</f>
        <v>9.1999999999999993</v>
      </c>
      <c r="AE101" s="6">
        <f>variáveis!L4136*100</f>
        <v>9.1</v>
      </c>
      <c r="AF101" s="6">
        <f>variáveis!L4280*100</f>
        <v>9.4</v>
      </c>
      <c r="AG101" s="6">
        <f>variáveis!L4424*100</f>
        <v>9.8000000000000007</v>
      </c>
    </row>
    <row r="102" spans="2:33" x14ac:dyDescent="0.25">
      <c r="B102" s="7">
        <v>1630</v>
      </c>
      <c r="C102" s="6">
        <f>variáveis!L105*100</f>
        <v>9.8000000000000007</v>
      </c>
      <c r="D102" s="6">
        <f>variáveis!L249*100</f>
        <v>9.6</v>
      </c>
      <c r="E102" s="6">
        <f>variáveis!L393*100</f>
        <v>9.5</v>
      </c>
      <c r="F102" s="6">
        <f>variáveis!L537*100</f>
        <v>9.3000000000000007</v>
      </c>
      <c r="G102" s="6">
        <f>variáveis!L681*100</f>
        <v>9.3000000000000007</v>
      </c>
      <c r="H102" s="6">
        <f>variáveis!L825*100</f>
        <v>9.1</v>
      </c>
      <c r="I102" s="6">
        <f>variáveis!L969*100</f>
        <v>9.1</v>
      </c>
      <c r="J102" s="6">
        <f>variáveis!L1113*100</f>
        <v>9.1</v>
      </c>
      <c r="K102" s="6">
        <f>variáveis!L1257*100</f>
        <v>9</v>
      </c>
      <c r="L102" s="6">
        <f>variáveis!L1401*100</f>
        <v>9.1</v>
      </c>
      <c r="M102" s="6">
        <f>variáveis!L1545*100</f>
        <v>9.6</v>
      </c>
      <c r="N102" s="6">
        <f>variáveis!L1689*100</f>
        <v>9.7000000000000011</v>
      </c>
      <c r="O102" s="6">
        <f>variáveis!L1833*100</f>
        <v>9.5</v>
      </c>
      <c r="P102" s="6">
        <f>variáveis!L1977*100</f>
        <v>9.5</v>
      </c>
      <c r="Q102" s="6">
        <f>variáveis!L2121*100</f>
        <v>9.4</v>
      </c>
      <c r="R102" s="6">
        <f>variáveis!L2265*100</f>
        <v>9.1999999999999993</v>
      </c>
      <c r="S102" s="6">
        <f>variáveis!L2409*100</f>
        <v>9.1999999999999993</v>
      </c>
      <c r="T102" s="6">
        <f>variáveis!L2553*100</f>
        <v>9.1</v>
      </c>
      <c r="U102" s="6">
        <f>variáveis!L2697*100</f>
        <v>9.3000000000000007</v>
      </c>
      <c r="V102" s="6">
        <f>variáveis!L2841*100</f>
        <v>9.1999999999999993</v>
      </c>
      <c r="W102" s="6">
        <f>variáveis!L2985*100</f>
        <v>9.1</v>
      </c>
      <c r="X102" s="6">
        <f>variáveis!L3129*100</f>
        <v>9.5</v>
      </c>
      <c r="Y102" s="6">
        <f>variáveis!L3273*100</f>
        <v>9.7000000000000011</v>
      </c>
      <c r="Z102" s="6">
        <f>variáveis!L3417*100</f>
        <v>9.7000000000000011</v>
      </c>
      <c r="AA102" s="6">
        <f>variáveis!L3561*100</f>
        <v>9.6</v>
      </c>
      <c r="AB102" s="6">
        <f>variáveis!L3705*100</f>
        <v>9.4</v>
      </c>
      <c r="AC102" s="6">
        <f>variáveis!L3849*100</f>
        <v>9.3000000000000007</v>
      </c>
      <c r="AD102" s="6">
        <f>variáveis!L3993*100</f>
        <v>9.1999999999999993</v>
      </c>
      <c r="AE102" s="6">
        <f>variáveis!L4137*100</f>
        <v>9.1</v>
      </c>
      <c r="AF102" s="6">
        <f>variáveis!L4281*100</f>
        <v>9.4</v>
      </c>
      <c r="AG102" s="6">
        <f>variáveis!L4425*100</f>
        <v>9.8000000000000007</v>
      </c>
    </row>
    <row r="103" spans="2:33" x14ac:dyDescent="0.25">
      <c r="B103" s="7">
        <v>1640</v>
      </c>
      <c r="C103" s="6">
        <f>variáveis!L106*100</f>
        <v>9.8000000000000007</v>
      </c>
      <c r="D103" s="6">
        <f>variáveis!L250*100</f>
        <v>9.6</v>
      </c>
      <c r="E103" s="6">
        <f>variáveis!L394*100</f>
        <v>9.5</v>
      </c>
      <c r="F103" s="6">
        <f>variáveis!L538*100</f>
        <v>9.3000000000000007</v>
      </c>
      <c r="G103" s="6">
        <f>variáveis!L682*100</f>
        <v>9.1999999999999993</v>
      </c>
      <c r="H103" s="6">
        <f>variáveis!L826*100</f>
        <v>9.1</v>
      </c>
      <c r="I103" s="6">
        <f>variáveis!L970*100</f>
        <v>9.1</v>
      </c>
      <c r="J103" s="6">
        <f>variáveis!L1114*100</f>
        <v>9.1</v>
      </c>
      <c r="K103" s="6">
        <f>variáveis!L1258*100</f>
        <v>9</v>
      </c>
      <c r="L103" s="6">
        <f>variáveis!L1402*100</f>
        <v>9.1</v>
      </c>
      <c r="M103" s="6">
        <f>variáveis!L1546*100</f>
        <v>9.6</v>
      </c>
      <c r="N103" s="6">
        <f>variáveis!L1690*100</f>
        <v>9.7000000000000011</v>
      </c>
      <c r="O103" s="6">
        <f>variáveis!L1834*100</f>
        <v>9.5</v>
      </c>
      <c r="P103" s="6">
        <f>variáveis!L1978*100</f>
        <v>9.5</v>
      </c>
      <c r="Q103" s="6">
        <f>variáveis!L2122*100</f>
        <v>9.4</v>
      </c>
      <c r="R103" s="6">
        <f>variáveis!L2266*100</f>
        <v>9.1999999999999993</v>
      </c>
      <c r="S103" s="6">
        <f>variáveis!L2410*100</f>
        <v>9.1999999999999993</v>
      </c>
      <c r="T103" s="6">
        <f>variáveis!L2554*100</f>
        <v>9.1</v>
      </c>
      <c r="U103" s="6">
        <f>variáveis!L2698*100</f>
        <v>9.3000000000000007</v>
      </c>
      <c r="V103" s="6">
        <f>variáveis!L2842*100</f>
        <v>9.1999999999999993</v>
      </c>
      <c r="W103" s="6">
        <f>variáveis!L2986*100</f>
        <v>9.1</v>
      </c>
      <c r="X103" s="6">
        <f>variáveis!L3130*100</f>
        <v>9.5</v>
      </c>
      <c r="Y103" s="6">
        <f>variáveis!L3274*100</f>
        <v>9.7000000000000011</v>
      </c>
      <c r="Z103" s="6">
        <f>variáveis!L3418*100</f>
        <v>9.7000000000000011</v>
      </c>
      <c r="AA103" s="6">
        <f>variáveis!L3562*100</f>
        <v>9.6</v>
      </c>
      <c r="AB103" s="6">
        <f>variáveis!L3706*100</f>
        <v>9.4</v>
      </c>
      <c r="AC103" s="6">
        <f>variáveis!L3850*100</f>
        <v>9.3000000000000007</v>
      </c>
      <c r="AD103" s="6">
        <f>variáveis!L3994*100</f>
        <v>9.1999999999999993</v>
      </c>
      <c r="AE103" s="6">
        <f>variáveis!L4138*100</f>
        <v>9.1</v>
      </c>
      <c r="AF103" s="6">
        <f>variáveis!L4282*100</f>
        <v>9.4</v>
      </c>
      <c r="AG103" s="6">
        <f>variáveis!L4426*100</f>
        <v>9.8000000000000007</v>
      </c>
    </row>
    <row r="104" spans="2:33" x14ac:dyDescent="0.25">
      <c r="B104" s="7">
        <v>1650</v>
      </c>
      <c r="C104" s="6">
        <f>variáveis!L107*100</f>
        <v>9.8000000000000007</v>
      </c>
      <c r="D104" s="6">
        <f>variáveis!L251*100</f>
        <v>9.6</v>
      </c>
      <c r="E104" s="6">
        <f>variáveis!L395*100</f>
        <v>9.5</v>
      </c>
      <c r="F104" s="6">
        <f>variáveis!L539*100</f>
        <v>9.3000000000000007</v>
      </c>
      <c r="G104" s="6">
        <f>variáveis!L683*100</f>
        <v>9.1999999999999993</v>
      </c>
      <c r="H104" s="6">
        <f>variáveis!L827*100</f>
        <v>9.1</v>
      </c>
      <c r="I104" s="6">
        <f>variáveis!L971*100</f>
        <v>9.1</v>
      </c>
      <c r="J104" s="6">
        <f>variáveis!L1115*100</f>
        <v>9.1</v>
      </c>
      <c r="K104" s="6">
        <f>variáveis!L1259*100</f>
        <v>9</v>
      </c>
      <c r="L104" s="6">
        <f>variáveis!L1403*100</f>
        <v>9.1</v>
      </c>
      <c r="M104" s="6">
        <f>variáveis!L1547*100</f>
        <v>9.6</v>
      </c>
      <c r="N104" s="6">
        <f>variáveis!L1691*100</f>
        <v>9.6</v>
      </c>
      <c r="O104" s="6">
        <f>variáveis!L1835*100</f>
        <v>9.5</v>
      </c>
      <c r="P104" s="6">
        <f>variáveis!L1979*100</f>
        <v>9.5</v>
      </c>
      <c r="Q104" s="6">
        <f>variáveis!L2123*100</f>
        <v>9.4</v>
      </c>
      <c r="R104" s="6">
        <f>variáveis!L2267*100</f>
        <v>9.1999999999999993</v>
      </c>
      <c r="S104" s="6">
        <f>variáveis!L2411*100</f>
        <v>9.1999999999999993</v>
      </c>
      <c r="T104" s="6">
        <f>variáveis!L2555*100</f>
        <v>9.1</v>
      </c>
      <c r="U104" s="6">
        <f>variáveis!L2699*100</f>
        <v>9.3000000000000007</v>
      </c>
      <c r="V104" s="6">
        <f>variáveis!L2843*100</f>
        <v>9.1999999999999993</v>
      </c>
      <c r="W104" s="6">
        <f>variáveis!L2987*100</f>
        <v>9.1</v>
      </c>
      <c r="X104" s="6">
        <f>variáveis!L3131*100</f>
        <v>9.5</v>
      </c>
      <c r="Y104" s="6">
        <f>variáveis!L3275*100</f>
        <v>9.7000000000000011</v>
      </c>
      <c r="Z104" s="6">
        <f>variáveis!L3419*100</f>
        <v>9.7000000000000011</v>
      </c>
      <c r="AA104" s="6">
        <f>variáveis!L3563*100</f>
        <v>9.6</v>
      </c>
      <c r="AB104" s="6">
        <f>variáveis!L3707*100</f>
        <v>9.4</v>
      </c>
      <c r="AC104" s="6">
        <f>variáveis!L3851*100</f>
        <v>9.3000000000000007</v>
      </c>
      <c r="AD104" s="6">
        <f>variáveis!L3995*100</f>
        <v>9.1999999999999993</v>
      </c>
      <c r="AE104" s="6">
        <f>variáveis!L4139*100</f>
        <v>9.1</v>
      </c>
      <c r="AF104" s="6">
        <f>variáveis!L4283*100</f>
        <v>9.4</v>
      </c>
      <c r="AG104" s="6">
        <f>variáveis!L4427*100</f>
        <v>9.8000000000000007</v>
      </c>
    </row>
    <row r="105" spans="2:33" x14ac:dyDescent="0.25">
      <c r="B105" s="7">
        <v>1700</v>
      </c>
      <c r="C105" s="6">
        <f>variáveis!L108*100</f>
        <v>9.8000000000000007</v>
      </c>
      <c r="D105" s="6">
        <f>variáveis!L252*100</f>
        <v>9.6</v>
      </c>
      <c r="E105" s="6">
        <f>variáveis!L396*100</f>
        <v>9.5</v>
      </c>
      <c r="F105" s="6">
        <f>variáveis!L540*100</f>
        <v>9.3000000000000007</v>
      </c>
      <c r="G105" s="6">
        <f>variáveis!L684*100</f>
        <v>9.1999999999999993</v>
      </c>
      <c r="H105" s="6">
        <f>variáveis!L828*100</f>
        <v>9.1</v>
      </c>
      <c r="I105" s="6">
        <f>variáveis!L972*100</f>
        <v>9.1</v>
      </c>
      <c r="J105" s="6">
        <f>variáveis!L1116*100</f>
        <v>9.1</v>
      </c>
      <c r="K105" s="6">
        <f>variáveis!L1260*100</f>
        <v>9</v>
      </c>
      <c r="L105" s="6">
        <f>variáveis!L1404*100</f>
        <v>9.1</v>
      </c>
      <c r="M105" s="6">
        <f>variáveis!L1548*100</f>
        <v>9.6</v>
      </c>
      <c r="N105" s="6">
        <f>variáveis!L1692*100</f>
        <v>9.6</v>
      </c>
      <c r="O105" s="6">
        <f>variáveis!L1836*100</f>
        <v>9.5</v>
      </c>
      <c r="P105" s="6">
        <f>variáveis!L1980*100</f>
        <v>9.5</v>
      </c>
      <c r="Q105" s="6">
        <f>variáveis!L2124*100</f>
        <v>9.4</v>
      </c>
      <c r="R105" s="6">
        <f>variáveis!L2268*100</f>
        <v>9.1999999999999993</v>
      </c>
      <c r="S105" s="6">
        <f>variáveis!L2412*100</f>
        <v>9.1999999999999993</v>
      </c>
      <c r="T105" s="6">
        <f>variáveis!L2556*100</f>
        <v>9.1</v>
      </c>
      <c r="U105" s="6">
        <f>variáveis!L2700*100</f>
        <v>9.1999999999999993</v>
      </c>
      <c r="V105" s="6">
        <f>variáveis!L2844*100</f>
        <v>9.1999999999999993</v>
      </c>
      <c r="W105" s="6">
        <f>variáveis!L2988*100</f>
        <v>9.1</v>
      </c>
      <c r="X105" s="6">
        <f>variáveis!L3132*100</f>
        <v>9.5</v>
      </c>
      <c r="Y105" s="6">
        <f>variáveis!L3276*100</f>
        <v>9.7000000000000011</v>
      </c>
      <c r="Z105" s="6">
        <f>variáveis!L3420*100</f>
        <v>9.7000000000000011</v>
      </c>
      <c r="AA105" s="6">
        <f>variáveis!L3564*100</f>
        <v>9.6</v>
      </c>
      <c r="AB105" s="6">
        <f>variáveis!L3708*100</f>
        <v>9.4</v>
      </c>
      <c r="AC105" s="6">
        <f>variáveis!L3852*100</f>
        <v>9.3000000000000007</v>
      </c>
      <c r="AD105" s="6">
        <f>variáveis!L3996*100</f>
        <v>9.1999999999999993</v>
      </c>
      <c r="AE105" s="6">
        <f>variáveis!L4140*100</f>
        <v>9.1</v>
      </c>
      <c r="AF105" s="6">
        <f>variáveis!L4284*100</f>
        <v>9.4</v>
      </c>
      <c r="AG105" s="6">
        <f>variáveis!L4428*100</f>
        <v>9.7000000000000011</v>
      </c>
    </row>
    <row r="106" spans="2:33" x14ac:dyDescent="0.25">
      <c r="B106" s="7">
        <v>1710</v>
      </c>
      <c r="C106" s="6">
        <f>variáveis!L109*100</f>
        <v>9.8000000000000007</v>
      </c>
      <c r="D106" s="6">
        <f>variáveis!L253*100</f>
        <v>9.6</v>
      </c>
      <c r="E106" s="6">
        <f>variáveis!L397*100</f>
        <v>9.4</v>
      </c>
      <c r="F106" s="6">
        <f>variáveis!L541*100</f>
        <v>9.3000000000000007</v>
      </c>
      <c r="G106" s="6">
        <f>variáveis!L685*100</f>
        <v>9.1999999999999993</v>
      </c>
      <c r="H106" s="6">
        <f>variáveis!L829*100</f>
        <v>9.1</v>
      </c>
      <c r="I106" s="6">
        <f>variáveis!L973*100</f>
        <v>9.1</v>
      </c>
      <c r="J106" s="6">
        <f>variáveis!L1117*100</f>
        <v>9.1</v>
      </c>
      <c r="K106" s="6">
        <f>variáveis!L1261*100</f>
        <v>9</v>
      </c>
      <c r="L106" s="6">
        <f>variáveis!L1405*100</f>
        <v>9.1</v>
      </c>
      <c r="M106" s="6">
        <f>variáveis!L1549*100</f>
        <v>9.6</v>
      </c>
      <c r="N106" s="6">
        <f>variáveis!L1693*100</f>
        <v>9.6</v>
      </c>
      <c r="O106" s="6">
        <f>variáveis!L1837*100</f>
        <v>9.5</v>
      </c>
      <c r="P106" s="6">
        <f>variáveis!L1981*100</f>
        <v>9.5</v>
      </c>
      <c r="Q106" s="6">
        <f>variáveis!L2125*100</f>
        <v>9.4</v>
      </c>
      <c r="R106" s="6">
        <f>variáveis!L2269*100</f>
        <v>9.1999999999999993</v>
      </c>
      <c r="S106" s="6">
        <f>variáveis!L2413*100</f>
        <v>9.1999999999999993</v>
      </c>
      <c r="T106" s="6">
        <f>variáveis!L2557*100</f>
        <v>9.1</v>
      </c>
      <c r="U106" s="6">
        <f>variáveis!L2701*100</f>
        <v>9.1999999999999993</v>
      </c>
      <c r="V106" s="6">
        <f>variáveis!L2845*100</f>
        <v>9.1999999999999993</v>
      </c>
      <c r="W106" s="6">
        <f>variáveis!L2989*100</f>
        <v>9.1</v>
      </c>
      <c r="X106" s="6">
        <f>variáveis!L3133*100</f>
        <v>9.5</v>
      </c>
      <c r="Y106" s="6">
        <f>variáveis!L3277*100</f>
        <v>9.7000000000000011</v>
      </c>
      <c r="Z106" s="6">
        <f>variáveis!L3421*100</f>
        <v>9.7000000000000011</v>
      </c>
      <c r="AA106" s="6">
        <f>variáveis!L3565*100</f>
        <v>9.6</v>
      </c>
      <c r="AB106" s="6">
        <f>variáveis!L3709*100</f>
        <v>9.4</v>
      </c>
      <c r="AC106" s="6">
        <f>variáveis!L3853*100</f>
        <v>9.3000000000000007</v>
      </c>
      <c r="AD106" s="6">
        <f>variáveis!L3997*100</f>
        <v>9.1999999999999993</v>
      </c>
      <c r="AE106" s="6">
        <f>variáveis!L4141*100</f>
        <v>9.1</v>
      </c>
      <c r="AF106" s="6">
        <f>variáveis!L4285*100</f>
        <v>9.4</v>
      </c>
      <c r="AG106" s="6">
        <f>variáveis!L4429*100</f>
        <v>9.7000000000000011</v>
      </c>
    </row>
    <row r="107" spans="2:33" x14ac:dyDescent="0.25">
      <c r="B107" s="7">
        <v>1720</v>
      </c>
      <c r="C107" s="6">
        <f>variáveis!L110*100</f>
        <v>9.8000000000000007</v>
      </c>
      <c r="D107" s="6">
        <f>variáveis!L254*100</f>
        <v>9.6</v>
      </c>
      <c r="E107" s="6">
        <f>variáveis!L398*100</f>
        <v>9.4</v>
      </c>
      <c r="F107" s="6">
        <f>variáveis!L542*100</f>
        <v>9.3000000000000007</v>
      </c>
      <c r="G107" s="6">
        <f>variáveis!L686*100</f>
        <v>9.1999999999999993</v>
      </c>
      <c r="H107" s="6">
        <f>variáveis!L830*100</f>
        <v>9.1</v>
      </c>
      <c r="I107" s="6">
        <f>variáveis!L974*100</f>
        <v>9.1</v>
      </c>
      <c r="J107" s="6">
        <f>variáveis!L1118*100</f>
        <v>9.1</v>
      </c>
      <c r="K107" s="6">
        <f>variáveis!L1262*100</f>
        <v>9</v>
      </c>
      <c r="L107" s="6">
        <f>variáveis!L1406*100</f>
        <v>9.1</v>
      </c>
      <c r="M107" s="6">
        <f>variáveis!L1550*100</f>
        <v>9.6</v>
      </c>
      <c r="N107" s="6">
        <f>variáveis!L1694*100</f>
        <v>9.6</v>
      </c>
      <c r="O107" s="6">
        <f>variáveis!L1838*100</f>
        <v>9.5</v>
      </c>
      <c r="P107" s="6">
        <f>variáveis!L1982*100</f>
        <v>9.5</v>
      </c>
      <c r="Q107" s="6">
        <f>variáveis!L2126*100</f>
        <v>9.4</v>
      </c>
      <c r="R107" s="6">
        <f>variáveis!L2270*100</f>
        <v>9.1999999999999993</v>
      </c>
      <c r="S107" s="6">
        <f>variáveis!L2414*100</f>
        <v>9.1999999999999993</v>
      </c>
      <c r="T107" s="6">
        <f>variáveis!L2558*100</f>
        <v>9.1</v>
      </c>
      <c r="U107" s="6">
        <f>variáveis!L2702*100</f>
        <v>9.1999999999999993</v>
      </c>
      <c r="V107" s="6">
        <f>variáveis!L2846*100</f>
        <v>9.1999999999999993</v>
      </c>
      <c r="W107" s="6">
        <f>variáveis!L2990*100</f>
        <v>9.1</v>
      </c>
      <c r="X107" s="6">
        <f>variáveis!L3134*100</f>
        <v>9.5</v>
      </c>
      <c r="Y107" s="6">
        <f>variáveis!L3278*100</f>
        <v>9.7000000000000011</v>
      </c>
      <c r="Z107" s="6">
        <f>variáveis!L3422*100</f>
        <v>9.7000000000000011</v>
      </c>
      <c r="AA107" s="6">
        <f>variáveis!L3566*100</f>
        <v>9.6</v>
      </c>
      <c r="AB107" s="6">
        <f>variáveis!L3710*100</f>
        <v>9.4</v>
      </c>
      <c r="AC107" s="6">
        <f>variáveis!L3854*100</f>
        <v>9.3000000000000007</v>
      </c>
      <c r="AD107" s="6">
        <f>variáveis!L3998*100</f>
        <v>9.1999999999999993</v>
      </c>
      <c r="AE107" s="6">
        <f>variáveis!L4142*100</f>
        <v>9.1</v>
      </c>
      <c r="AF107" s="6">
        <f>variáveis!L4286*100</f>
        <v>9.4</v>
      </c>
      <c r="AG107" s="6">
        <f>variáveis!L4430*100</f>
        <v>9.7000000000000011</v>
      </c>
    </row>
    <row r="108" spans="2:33" x14ac:dyDescent="0.25">
      <c r="B108" s="7">
        <v>1730</v>
      </c>
      <c r="C108" s="6">
        <f>variáveis!L111*100</f>
        <v>9.8000000000000007</v>
      </c>
      <c r="D108" s="6">
        <f>variáveis!L255*100</f>
        <v>9.6</v>
      </c>
      <c r="E108" s="6">
        <f>variáveis!L399*100</f>
        <v>9.4</v>
      </c>
      <c r="F108" s="6">
        <f>variáveis!L543*100</f>
        <v>9.3000000000000007</v>
      </c>
      <c r="G108" s="6">
        <f>variáveis!L687*100</f>
        <v>9.1999999999999993</v>
      </c>
      <c r="H108" s="6">
        <f>variáveis!L831*100</f>
        <v>9.1</v>
      </c>
      <c r="I108" s="6">
        <f>variáveis!L975*100</f>
        <v>9.1</v>
      </c>
      <c r="J108" s="6">
        <f>variáveis!L1119*100</f>
        <v>9.1</v>
      </c>
      <c r="K108" s="6">
        <f>variáveis!L1263*100</f>
        <v>9</v>
      </c>
      <c r="L108" s="6">
        <f>variáveis!L1407*100</f>
        <v>9.1</v>
      </c>
      <c r="M108" s="6">
        <f>variáveis!L1551*100</f>
        <v>9.6</v>
      </c>
      <c r="N108" s="6">
        <f>variáveis!L1695*100</f>
        <v>9.6</v>
      </c>
      <c r="O108" s="6">
        <f>variáveis!L1839*100</f>
        <v>9.5</v>
      </c>
      <c r="P108" s="6">
        <f>variáveis!L1983*100</f>
        <v>9.5</v>
      </c>
      <c r="Q108" s="6">
        <f>variáveis!L2127*100</f>
        <v>9.3000000000000007</v>
      </c>
      <c r="R108" s="6">
        <f>variáveis!L2271*100</f>
        <v>9.1999999999999993</v>
      </c>
      <c r="S108" s="6">
        <f>variáveis!L2415*100</f>
        <v>9.1999999999999993</v>
      </c>
      <c r="T108" s="6">
        <f>variáveis!L2559*100</f>
        <v>9.1</v>
      </c>
      <c r="U108" s="6">
        <f>variáveis!L2703*100</f>
        <v>9.1999999999999993</v>
      </c>
      <c r="V108" s="6">
        <f>variáveis!L2847*100</f>
        <v>9.1999999999999993</v>
      </c>
      <c r="W108" s="6">
        <f>variáveis!L2991*100</f>
        <v>9.1</v>
      </c>
      <c r="X108" s="6">
        <f>variáveis!L3135*100</f>
        <v>9.5</v>
      </c>
      <c r="Y108" s="6">
        <f>variáveis!L3279*100</f>
        <v>9.7000000000000011</v>
      </c>
      <c r="Z108" s="6">
        <f>variáveis!L3423*100</f>
        <v>9.7000000000000011</v>
      </c>
      <c r="AA108" s="6">
        <f>variáveis!L3567*100</f>
        <v>9.6</v>
      </c>
      <c r="AB108" s="6">
        <f>variáveis!L3711*100</f>
        <v>9.4</v>
      </c>
      <c r="AC108" s="6">
        <f>variáveis!L3855*100</f>
        <v>9.3000000000000007</v>
      </c>
      <c r="AD108" s="6">
        <f>variáveis!L3999*100</f>
        <v>9.1999999999999993</v>
      </c>
      <c r="AE108" s="6">
        <f>variáveis!L4143*100</f>
        <v>9.1</v>
      </c>
      <c r="AF108" s="6">
        <f>variáveis!L4287*100</f>
        <v>9.5</v>
      </c>
      <c r="AG108" s="6">
        <f>variáveis!L4431*100</f>
        <v>9.7000000000000011</v>
      </c>
    </row>
    <row r="109" spans="2:33" x14ac:dyDescent="0.25">
      <c r="B109" s="7">
        <v>1740</v>
      </c>
      <c r="C109" s="6">
        <f>variáveis!L112*100</f>
        <v>9.7000000000000011</v>
      </c>
      <c r="D109" s="6">
        <f>variáveis!L256*100</f>
        <v>9.6</v>
      </c>
      <c r="E109" s="6">
        <f>variáveis!L400*100</f>
        <v>9.4</v>
      </c>
      <c r="F109" s="6">
        <f>variáveis!L544*100</f>
        <v>9.3000000000000007</v>
      </c>
      <c r="G109" s="6">
        <f>variáveis!L688*100</f>
        <v>9.1999999999999993</v>
      </c>
      <c r="H109" s="6">
        <f>variáveis!L832*100</f>
        <v>9.1</v>
      </c>
      <c r="I109" s="6">
        <f>variáveis!L976*100</f>
        <v>9.1</v>
      </c>
      <c r="J109" s="6">
        <f>variáveis!L1120*100</f>
        <v>9.1</v>
      </c>
      <c r="K109" s="6">
        <f>variáveis!L1264*100</f>
        <v>9</v>
      </c>
      <c r="L109" s="6">
        <f>variáveis!L1408*100</f>
        <v>9.1</v>
      </c>
      <c r="M109" s="6">
        <f>variáveis!L1552*100</f>
        <v>9.6</v>
      </c>
      <c r="N109" s="6">
        <f>variáveis!L1696*100</f>
        <v>9.6</v>
      </c>
      <c r="O109" s="6">
        <f>variáveis!L1840*100</f>
        <v>9.5</v>
      </c>
      <c r="P109" s="6">
        <f>variáveis!L1984*100</f>
        <v>9.5</v>
      </c>
      <c r="Q109" s="6">
        <f>variáveis!L2128*100</f>
        <v>9.3000000000000007</v>
      </c>
      <c r="R109" s="6">
        <f>variáveis!L2272*100</f>
        <v>9.1999999999999993</v>
      </c>
      <c r="S109" s="6">
        <f>variáveis!L2416*100</f>
        <v>9.1</v>
      </c>
      <c r="T109" s="6">
        <f>variáveis!L2560*100</f>
        <v>9.1</v>
      </c>
      <c r="U109" s="6">
        <f>variáveis!L2704*100</f>
        <v>9.1999999999999993</v>
      </c>
      <c r="V109" s="6">
        <f>variáveis!L2848*100</f>
        <v>9.1999999999999993</v>
      </c>
      <c r="W109" s="6">
        <f>variáveis!L2992*100</f>
        <v>9.1</v>
      </c>
      <c r="X109" s="6">
        <f>variáveis!L3136*100</f>
        <v>9.5</v>
      </c>
      <c r="Y109" s="6">
        <f>variáveis!L3280*100</f>
        <v>9.7000000000000011</v>
      </c>
      <c r="Z109" s="6">
        <f>variáveis!L3424*100</f>
        <v>9.7000000000000011</v>
      </c>
      <c r="AA109" s="6">
        <f>variáveis!L3568*100</f>
        <v>9.6</v>
      </c>
      <c r="AB109" s="6">
        <f>variáveis!L3712*100</f>
        <v>9.4</v>
      </c>
      <c r="AC109" s="6">
        <f>variáveis!L3856*100</f>
        <v>9.3000000000000007</v>
      </c>
      <c r="AD109" s="6">
        <f>variáveis!L4000*100</f>
        <v>9.1999999999999993</v>
      </c>
      <c r="AE109" s="6">
        <f>variáveis!L4144*100</f>
        <v>9.1</v>
      </c>
      <c r="AF109" s="6">
        <f>variáveis!L4288*100</f>
        <v>9.5</v>
      </c>
      <c r="AG109" s="6">
        <f>variáveis!L4432*100</f>
        <v>9.7000000000000011</v>
      </c>
    </row>
    <row r="110" spans="2:33" x14ac:dyDescent="0.25">
      <c r="B110" s="7">
        <v>1750</v>
      </c>
      <c r="C110" s="6">
        <f>variáveis!L113*100</f>
        <v>9.7000000000000011</v>
      </c>
      <c r="D110" s="6">
        <f>variáveis!L257*100</f>
        <v>9.6</v>
      </c>
      <c r="E110" s="6">
        <f>variáveis!L401*100</f>
        <v>9.4</v>
      </c>
      <c r="F110" s="6">
        <f>variáveis!L545*100</f>
        <v>9.3000000000000007</v>
      </c>
      <c r="G110" s="6">
        <f>variáveis!L689*100</f>
        <v>9.1999999999999993</v>
      </c>
      <c r="H110" s="6">
        <f>variáveis!L833*100</f>
        <v>9.1</v>
      </c>
      <c r="I110" s="6">
        <f>variáveis!L977*100</f>
        <v>9.1</v>
      </c>
      <c r="J110" s="6">
        <f>variáveis!L1121*100</f>
        <v>9.1</v>
      </c>
      <c r="K110" s="6">
        <f>variáveis!L1265*100</f>
        <v>9</v>
      </c>
      <c r="L110" s="6">
        <f>variáveis!L1409*100</f>
        <v>9.1</v>
      </c>
      <c r="M110" s="6">
        <f>variáveis!L1553*100</f>
        <v>9.6</v>
      </c>
      <c r="N110" s="6">
        <f>variáveis!L1697*100</f>
        <v>9.6</v>
      </c>
      <c r="O110" s="6">
        <f>variáveis!L1841*100</f>
        <v>9.5</v>
      </c>
      <c r="P110" s="6">
        <f>variáveis!L1985*100</f>
        <v>9.5</v>
      </c>
      <c r="Q110" s="6">
        <f>variáveis!L2129*100</f>
        <v>9.3000000000000007</v>
      </c>
      <c r="R110" s="6">
        <f>variáveis!L2273*100</f>
        <v>9.1999999999999993</v>
      </c>
      <c r="S110" s="6">
        <f>variáveis!L2417*100</f>
        <v>9.1</v>
      </c>
      <c r="T110" s="6">
        <f>variáveis!L2561*100</f>
        <v>9.1</v>
      </c>
      <c r="U110" s="6">
        <f>variáveis!L2705*100</f>
        <v>9.1999999999999993</v>
      </c>
      <c r="V110" s="6">
        <f>variáveis!L2849*100</f>
        <v>9.1</v>
      </c>
      <c r="W110" s="6">
        <f>variáveis!L2993*100</f>
        <v>9.1</v>
      </c>
      <c r="X110" s="6">
        <f>variáveis!L3137*100</f>
        <v>9.5</v>
      </c>
      <c r="Y110" s="6">
        <f>variáveis!L3281*100</f>
        <v>9.7000000000000011</v>
      </c>
      <c r="Z110" s="6">
        <f>variáveis!L3425*100</f>
        <v>9.7000000000000011</v>
      </c>
      <c r="AA110" s="6">
        <f>variáveis!L3569*100</f>
        <v>9.5</v>
      </c>
      <c r="AB110" s="6">
        <f>variáveis!L3713*100</f>
        <v>9.4</v>
      </c>
      <c r="AC110" s="6">
        <f>variáveis!L3857*100</f>
        <v>9.3000000000000007</v>
      </c>
      <c r="AD110" s="6">
        <f>variáveis!L4001*100</f>
        <v>9.1999999999999993</v>
      </c>
      <c r="AE110" s="6">
        <f>variáveis!L4145*100</f>
        <v>9.1</v>
      </c>
      <c r="AF110" s="6">
        <f>variáveis!L4289*100</f>
        <v>9.5</v>
      </c>
      <c r="AG110" s="6">
        <f>variáveis!L4433*100</f>
        <v>9.7000000000000011</v>
      </c>
    </row>
    <row r="111" spans="2:33" x14ac:dyDescent="0.25">
      <c r="B111" s="7">
        <v>1800</v>
      </c>
      <c r="C111" s="6">
        <f>variáveis!L114*100</f>
        <v>9.7000000000000011</v>
      </c>
      <c r="D111" s="6">
        <f>variáveis!L258*100</f>
        <v>9.5</v>
      </c>
      <c r="E111" s="6">
        <f>variáveis!L402*100</f>
        <v>9.4</v>
      </c>
      <c r="F111" s="6">
        <f>variáveis!L546*100</f>
        <v>9.3000000000000007</v>
      </c>
      <c r="G111" s="6">
        <f>variáveis!L690*100</f>
        <v>9.1999999999999993</v>
      </c>
      <c r="H111" s="6">
        <f>variáveis!L834*100</f>
        <v>9.1</v>
      </c>
      <c r="I111" s="6">
        <f>variáveis!L978*100</f>
        <v>9.1</v>
      </c>
      <c r="J111" s="6">
        <f>variáveis!L1122*100</f>
        <v>9.1</v>
      </c>
      <c r="K111" s="6">
        <f>variáveis!L1266*100</f>
        <v>9</v>
      </c>
      <c r="L111" s="6">
        <f>variáveis!L1410*100</f>
        <v>9.1</v>
      </c>
      <c r="M111" s="6">
        <f>variáveis!L1554*100</f>
        <v>9.6</v>
      </c>
      <c r="N111" s="6">
        <f>variáveis!L1698*100</f>
        <v>9.6</v>
      </c>
      <c r="O111" s="6">
        <f>variáveis!L1842*100</f>
        <v>9.5</v>
      </c>
      <c r="P111" s="6">
        <f>variáveis!L1986*100</f>
        <v>9.4</v>
      </c>
      <c r="Q111" s="6">
        <f>variáveis!L2130*100</f>
        <v>9.3000000000000007</v>
      </c>
      <c r="R111" s="6">
        <f>variáveis!L2274*100</f>
        <v>9.1999999999999993</v>
      </c>
      <c r="S111" s="6">
        <f>variáveis!L2418*100</f>
        <v>9.1</v>
      </c>
      <c r="T111" s="6">
        <f>variáveis!L2562*100</f>
        <v>9.1</v>
      </c>
      <c r="U111" s="6">
        <f>variáveis!L2706*100</f>
        <v>9.1999999999999993</v>
      </c>
      <c r="V111" s="6">
        <f>variáveis!L2850*100</f>
        <v>9.1</v>
      </c>
      <c r="W111" s="6">
        <f>variáveis!L2994*100</f>
        <v>9</v>
      </c>
      <c r="X111" s="6">
        <f>variáveis!L3138*100</f>
        <v>9.5</v>
      </c>
      <c r="Y111" s="6">
        <f>variáveis!L3282*100</f>
        <v>9.7000000000000011</v>
      </c>
      <c r="Z111" s="6">
        <f>variáveis!L3426*100</f>
        <v>9.7000000000000011</v>
      </c>
      <c r="AA111" s="6">
        <f>variáveis!L3570*100</f>
        <v>9.5</v>
      </c>
      <c r="AB111" s="6">
        <f>variáveis!L3714*100</f>
        <v>9.4</v>
      </c>
      <c r="AC111" s="6">
        <f>variáveis!L3858*100</f>
        <v>9.3000000000000007</v>
      </c>
      <c r="AD111" s="6">
        <f>variáveis!L4002*100</f>
        <v>9.1999999999999993</v>
      </c>
      <c r="AE111" s="6">
        <f>variáveis!L4146*100</f>
        <v>9.1</v>
      </c>
      <c r="AF111" s="6">
        <f>variáveis!L4290*100</f>
        <v>9.5</v>
      </c>
      <c r="AG111" s="6">
        <f>variáveis!L4434*100</f>
        <v>9.7000000000000011</v>
      </c>
    </row>
    <row r="112" spans="2:33" x14ac:dyDescent="0.25">
      <c r="B112" s="7">
        <v>1810</v>
      </c>
      <c r="C112" s="6">
        <f>variáveis!L115*100</f>
        <v>9.7000000000000011</v>
      </c>
      <c r="D112" s="6">
        <f>variáveis!L259*100</f>
        <v>9.5</v>
      </c>
      <c r="E112" s="6">
        <f>variáveis!L403*100</f>
        <v>9.4</v>
      </c>
      <c r="F112" s="6">
        <f>variáveis!L547*100</f>
        <v>9.3000000000000007</v>
      </c>
      <c r="G112" s="6">
        <f>variáveis!L691*100</f>
        <v>9.1999999999999993</v>
      </c>
      <c r="H112" s="6">
        <f>variáveis!L835*100</f>
        <v>9.1</v>
      </c>
      <c r="I112" s="6">
        <f>variáveis!L979*100</f>
        <v>9.1</v>
      </c>
      <c r="J112" s="6">
        <f>variáveis!L1123*100</f>
        <v>9.1</v>
      </c>
      <c r="K112" s="6">
        <f>variáveis!L1267*100</f>
        <v>9</v>
      </c>
      <c r="L112" s="6">
        <f>variáveis!L1411*100</f>
        <v>9.1</v>
      </c>
      <c r="M112" s="6">
        <f>variáveis!L1555*100</f>
        <v>9.6</v>
      </c>
      <c r="N112" s="6">
        <f>variáveis!L1699*100</f>
        <v>9.6</v>
      </c>
      <c r="O112" s="6">
        <f>variáveis!L1843*100</f>
        <v>9.5</v>
      </c>
      <c r="P112" s="6">
        <f>variáveis!L1987*100</f>
        <v>9.4</v>
      </c>
      <c r="Q112" s="6">
        <f>variáveis!L2131*100</f>
        <v>9.3000000000000007</v>
      </c>
      <c r="R112" s="6">
        <f>variáveis!L2275*100</f>
        <v>9.1999999999999993</v>
      </c>
      <c r="S112" s="6">
        <f>variáveis!L2419*100</f>
        <v>9.1</v>
      </c>
      <c r="T112" s="6">
        <f>variáveis!L2563*100</f>
        <v>9.1</v>
      </c>
      <c r="U112" s="6">
        <f>variáveis!L2707*100</f>
        <v>9.1999999999999993</v>
      </c>
      <c r="V112" s="6">
        <f>variáveis!L2851*100</f>
        <v>9.1</v>
      </c>
      <c r="W112" s="6">
        <f>variáveis!L2995*100</f>
        <v>9</v>
      </c>
      <c r="X112" s="6">
        <f>variáveis!L3139*100</f>
        <v>9.5</v>
      </c>
      <c r="Y112" s="6">
        <f>variáveis!L3283*100</f>
        <v>9.7000000000000011</v>
      </c>
      <c r="Z112" s="6">
        <f>variáveis!L3427*100</f>
        <v>9.7000000000000011</v>
      </c>
      <c r="AA112" s="6">
        <f>variáveis!L3571*100</f>
        <v>9.5</v>
      </c>
      <c r="AB112" s="6">
        <f>variáveis!L3715*100</f>
        <v>9.4</v>
      </c>
      <c r="AC112" s="6">
        <f>variáveis!L3859*100</f>
        <v>9.3000000000000007</v>
      </c>
      <c r="AD112" s="6">
        <f>variáveis!L4003*100</f>
        <v>9.1999999999999993</v>
      </c>
      <c r="AE112" s="6">
        <f>variáveis!L4147*100</f>
        <v>9.1</v>
      </c>
      <c r="AF112" s="6">
        <f>variáveis!L4291*100</f>
        <v>9.5</v>
      </c>
      <c r="AG112" s="6">
        <f>variáveis!L4435*100</f>
        <v>9.7000000000000011</v>
      </c>
    </row>
    <row r="113" spans="2:33" x14ac:dyDescent="0.25">
      <c r="B113" s="7">
        <v>1820</v>
      </c>
      <c r="C113" s="6">
        <f>variáveis!L116*100</f>
        <v>9.7000000000000011</v>
      </c>
      <c r="D113" s="6">
        <f>variáveis!L260*100</f>
        <v>9.5</v>
      </c>
      <c r="E113" s="6">
        <f>variáveis!L404*100</f>
        <v>9.4</v>
      </c>
      <c r="F113" s="6">
        <f>variáveis!L548*100</f>
        <v>9.3000000000000007</v>
      </c>
      <c r="G113" s="6">
        <f>variáveis!L692*100</f>
        <v>9.1999999999999993</v>
      </c>
      <c r="H113" s="6">
        <f>variáveis!L836*100</f>
        <v>9.1</v>
      </c>
      <c r="I113" s="6">
        <f>variáveis!L980*100</f>
        <v>9.1</v>
      </c>
      <c r="J113" s="6">
        <f>variáveis!L1124*100</f>
        <v>9.1</v>
      </c>
      <c r="K113" s="6">
        <f>variáveis!L1268*100</f>
        <v>9</v>
      </c>
      <c r="L113" s="6">
        <f>variáveis!L1412*100</f>
        <v>9.1</v>
      </c>
      <c r="M113" s="6">
        <f>variáveis!L1556*100</f>
        <v>9.6</v>
      </c>
      <c r="N113" s="6">
        <f>variáveis!L1700*100</f>
        <v>9.6</v>
      </c>
      <c r="O113" s="6">
        <f>variáveis!L1844*100</f>
        <v>9.5</v>
      </c>
      <c r="P113" s="6">
        <f>variáveis!L1988*100</f>
        <v>9.4</v>
      </c>
      <c r="Q113" s="6">
        <f>variáveis!L2132*100</f>
        <v>9.3000000000000007</v>
      </c>
      <c r="R113" s="6">
        <f>variáveis!L2276*100</f>
        <v>9.1999999999999993</v>
      </c>
      <c r="S113" s="6">
        <f>variáveis!L2420*100</f>
        <v>9.1</v>
      </c>
      <c r="T113" s="6">
        <f>variáveis!L2564*100</f>
        <v>9.1</v>
      </c>
      <c r="U113" s="6">
        <f>variáveis!L2708*100</f>
        <v>9.1999999999999993</v>
      </c>
      <c r="V113" s="6">
        <f>variáveis!L2852*100</f>
        <v>9.1</v>
      </c>
      <c r="W113" s="6">
        <f>variáveis!L2996*100</f>
        <v>9</v>
      </c>
      <c r="X113" s="6">
        <f>variáveis!L3140*100</f>
        <v>9.5</v>
      </c>
      <c r="Y113" s="6">
        <f>variáveis!L3284*100</f>
        <v>9.7000000000000011</v>
      </c>
      <c r="Z113" s="6">
        <f>variáveis!L3428*100</f>
        <v>9.7000000000000011</v>
      </c>
      <c r="AA113" s="6">
        <f>variáveis!L3572*100</f>
        <v>9.5</v>
      </c>
      <c r="AB113" s="6">
        <f>variáveis!L3716*100</f>
        <v>9.4</v>
      </c>
      <c r="AC113" s="6">
        <f>variáveis!L3860*100</f>
        <v>9.3000000000000007</v>
      </c>
      <c r="AD113" s="6">
        <f>variáveis!L4004*100</f>
        <v>9.1999999999999993</v>
      </c>
      <c r="AE113" s="6">
        <f>variáveis!L4148*100</f>
        <v>9.1</v>
      </c>
      <c r="AF113" s="6">
        <f>variáveis!L4292*100</f>
        <v>9.5</v>
      </c>
      <c r="AG113" s="6">
        <f>variáveis!L4436*100</f>
        <v>9.7000000000000011</v>
      </c>
    </row>
    <row r="114" spans="2:33" x14ac:dyDescent="0.25">
      <c r="B114" s="7">
        <v>1830</v>
      </c>
      <c r="C114" s="6">
        <f>variáveis!L117*100</f>
        <v>9.7000000000000011</v>
      </c>
      <c r="D114" s="6">
        <f>variáveis!L261*100</f>
        <v>9.5</v>
      </c>
      <c r="E114" s="6">
        <f>variáveis!L405*100</f>
        <v>9.4</v>
      </c>
      <c r="F114" s="6">
        <f>variáveis!L549*100</f>
        <v>9.3000000000000007</v>
      </c>
      <c r="G114" s="6">
        <f>variáveis!L693*100</f>
        <v>9.1999999999999993</v>
      </c>
      <c r="H114" s="6">
        <f>variáveis!L837*100</f>
        <v>9.1</v>
      </c>
      <c r="I114" s="6">
        <f>variáveis!L981*100</f>
        <v>9.1</v>
      </c>
      <c r="J114" s="6">
        <f>variáveis!L1125*100</f>
        <v>9</v>
      </c>
      <c r="K114" s="6">
        <f>variáveis!L1269*100</f>
        <v>9</v>
      </c>
      <c r="L114" s="6">
        <f>variáveis!L1413*100</f>
        <v>9.1</v>
      </c>
      <c r="M114" s="6">
        <f>variáveis!L1557*100</f>
        <v>9.6</v>
      </c>
      <c r="N114" s="6">
        <f>variáveis!L1701*100</f>
        <v>9.6</v>
      </c>
      <c r="O114" s="6">
        <f>variáveis!L1845*100</f>
        <v>9.5</v>
      </c>
      <c r="P114" s="6">
        <f>variáveis!L1989*100</f>
        <v>9.4</v>
      </c>
      <c r="Q114" s="6">
        <f>variáveis!L2133*100</f>
        <v>9.3000000000000007</v>
      </c>
      <c r="R114" s="6">
        <f>variáveis!L2277*100</f>
        <v>9.1999999999999993</v>
      </c>
      <c r="S114" s="6">
        <f>variáveis!L2421*100</f>
        <v>9.1</v>
      </c>
      <c r="T114" s="6">
        <f>variáveis!L2565*100</f>
        <v>9.1</v>
      </c>
      <c r="U114" s="6">
        <f>variáveis!L2709*100</f>
        <v>9.1999999999999993</v>
      </c>
      <c r="V114" s="6">
        <f>variáveis!L2853*100</f>
        <v>9.1</v>
      </c>
      <c r="W114" s="6">
        <f>variáveis!L2997*100</f>
        <v>9</v>
      </c>
      <c r="X114" s="6">
        <f>variáveis!L3141*100</f>
        <v>9.5</v>
      </c>
      <c r="Y114" s="6">
        <f>variáveis!L3285*100</f>
        <v>9.7000000000000011</v>
      </c>
      <c r="Z114" s="6">
        <f>variáveis!L3429*100</f>
        <v>9.7000000000000011</v>
      </c>
      <c r="AA114" s="6">
        <f>variáveis!L3573*100</f>
        <v>9.5</v>
      </c>
      <c r="AB114" s="6">
        <f>variáveis!L3717*100</f>
        <v>9.4</v>
      </c>
      <c r="AC114" s="6">
        <f>variáveis!L3861*100</f>
        <v>9.1999999999999993</v>
      </c>
      <c r="AD114" s="6">
        <f>variáveis!L4005*100</f>
        <v>9.1999999999999993</v>
      </c>
      <c r="AE114" s="6">
        <f>variáveis!L4149*100</f>
        <v>9.1</v>
      </c>
      <c r="AF114" s="6">
        <f>variáveis!L4293*100</f>
        <v>9.5</v>
      </c>
      <c r="AG114" s="6">
        <f>variáveis!L4437*100</f>
        <v>9.7000000000000011</v>
      </c>
    </row>
    <row r="115" spans="2:33" x14ac:dyDescent="0.25">
      <c r="B115" s="7">
        <v>1840</v>
      </c>
      <c r="C115" s="6">
        <f>variáveis!L118*100</f>
        <v>9.7000000000000011</v>
      </c>
      <c r="D115" s="6">
        <f>variáveis!L262*100</f>
        <v>9.5</v>
      </c>
      <c r="E115" s="6">
        <f>variáveis!L406*100</f>
        <v>9.4</v>
      </c>
      <c r="F115" s="6">
        <f>variáveis!L550*100</f>
        <v>9.3000000000000007</v>
      </c>
      <c r="G115" s="6">
        <f>variáveis!L694*100</f>
        <v>9.1999999999999993</v>
      </c>
      <c r="H115" s="6">
        <f>variáveis!L838*100</f>
        <v>9.1</v>
      </c>
      <c r="I115" s="6">
        <f>variáveis!L982*100</f>
        <v>9.1</v>
      </c>
      <c r="J115" s="6">
        <f>variáveis!L1126*100</f>
        <v>9</v>
      </c>
      <c r="K115" s="6">
        <f>variáveis!L1270*100</f>
        <v>9</v>
      </c>
      <c r="L115" s="6">
        <f>variáveis!L1414*100</f>
        <v>9.1</v>
      </c>
      <c r="M115" s="6">
        <f>variáveis!L1558*100</f>
        <v>9.6</v>
      </c>
      <c r="N115" s="6">
        <f>variáveis!L1702*100</f>
        <v>9.6</v>
      </c>
      <c r="O115" s="6">
        <f>variáveis!L1846*100</f>
        <v>9.5</v>
      </c>
      <c r="P115" s="6">
        <f>variáveis!L1990*100</f>
        <v>9.4</v>
      </c>
      <c r="Q115" s="6">
        <f>variáveis!L2134*100</f>
        <v>9.3000000000000007</v>
      </c>
      <c r="R115" s="6">
        <f>variáveis!L2278*100</f>
        <v>9.1999999999999993</v>
      </c>
      <c r="S115" s="6">
        <f>variáveis!L2422*100</f>
        <v>9.1</v>
      </c>
      <c r="T115" s="6">
        <f>variáveis!L2566*100</f>
        <v>9.1</v>
      </c>
      <c r="U115" s="6">
        <f>variáveis!L2710*100</f>
        <v>9.1999999999999993</v>
      </c>
      <c r="V115" s="6">
        <f>variáveis!L2854*100</f>
        <v>9.1</v>
      </c>
      <c r="W115" s="6">
        <f>variáveis!L2998*100</f>
        <v>9</v>
      </c>
      <c r="X115" s="6">
        <f>variáveis!L3142*100</f>
        <v>9.5</v>
      </c>
      <c r="Y115" s="6">
        <f>variáveis!L3286*100</f>
        <v>9.7000000000000011</v>
      </c>
      <c r="Z115" s="6">
        <f>variáveis!L3430*100</f>
        <v>9.7000000000000011</v>
      </c>
      <c r="AA115" s="6">
        <f>variáveis!L3574*100</f>
        <v>9.5</v>
      </c>
      <c r="AB115" s="6">
        <f>variáveis!L3718*100</f>
        <v>9.4</v>
      </c>
      <c r="AC115" s="6">
        <f>variáveis!L3862*100</f>
        <v>9.1999999999999993</v>
      </c>
      <c r="AD115" s="6">
        <f>variáveis!L4006*100</f>
        <v>9.1999999999999993</v>
      </c>
      <c r="AE115" s="6">
        <f>variáveis!L4150*100</f>
        <v>9.1</v>
      </c>
      <c r="AF115" s="6">
        <f>variáveis!L4294*100</f>
        <v>9.5</v>
      </c>
      <c r="AG115" s="6">
        <f>variáveis!L4438*100</f>
        <v>9.7000000000000011</v>
      </c>
    </row>
    <row r="116" spans="2:33" x14ac:dyDescent="0.25">
      <c r="B116" s="7">
        <v>1850</v>
      </c>
      <c r="C116" s="6">
        <f>variáveis!L119*100</f>
        <v>9.7000000000000011</v>
      </c>
      <c r="D116" s="6">
        <f>variáveis!L263*100</f>
        <v>9.5</v>
      </c>
      <c r="E116" s="6">
        <f>variáveis!L407*100</f>
        <v>9.4</v>
      </c>
      <c r="F116" s="6">
        <f>variáveis!L551*100</f>
        <v>9.3000000000000007</v>
      </c>
      <c r="G116" s="6">
        <f>variáveis!L695*100</f>
        <v>9.1999999999999993</v>
      </c>
      <c r="H116" s="6">
        <f>variáveis!L839*100</f>
        <v>9.1</v>
      </c>
      <c r="I116" s="6">
        <f>variáveis!L983*100</f>
        <v>9.1</v>
      </c>
      <c r="J116" s="6">
        <f>variáveis!L1127*100</f>
        <v>9</v>
      </c>
      <c r="K116" s="6">
        <f>variáveis!L1271*100</f>
        <v>9</v>
      </c>
      <c r="L116" s="6">
        <f>variáveis!L1415*100</f>
        <v>9.1</v>
      </c>
      <c r="M116" s="6">
        <f>variáveis!L1559*100</f>
        <v>9.6</v>
      </c>
      <c r="N116" s="6">
        <f>variáveis!L1703*100</f>
        <v>9.6</v>
      </c>
      <c r="O116" s="6">
        <f>variáveis!L1847*100</f>
        <v>9.5</v>
      </c>
      <c r="P116" s="6">
        <f>variáveis!L1991*100</f>
        <v>9.4</v>
      </c>
      <c r="Q116" s="6">
        <f>variáveis!L2135*100</f>
        <v>9.3000000000000007</v>
      </c>
      <c r="R116" s="6">
        <f>variáveis!L2279*100</f>
        <v>9.1999999999999993</v>
      </c>
      <c r="S116" s="6">
        <f>variáveis!L2423*100</f>
        <v>9.1</v>
      </c>
      <c r="T116" s="6">
        <f>variáveis!L2567*100</f>
        <v>9.1</v>
      </c>
      <c r="U116" s="6">
        <f>variáveis!L2711*100</f>
        <v>9.1999999999999993</v>
      </c>
      <c r="V116" s="6">
        <f>variáveis!L2855*100</f>
        <v>9.1</v>
      </c>
      <c r="W116" s="6">
        <f>variáveis!L2999*100</f>
        <v>9</v>
      </c>
      <c r="X116" s="6">
        <f>variáveis!L3143*100</f>
        <v>9.5</v>
      </c>
      <c r="Y116" s="6">
        <f>variáveis!L3287*100</f>
        <v>9.7000000000000011</v>
      </c>
      <c r="Z116" s="6">
        <f>variáveis!L3431*100</f>
        <v>9.7000000000000011</v>
      </c>
      <c r="AA116" s="6">
        <f>variáveis!L3575*100</f>
        <v>9.5</v>
      </c>
      <c r="AB116" s="6">
        <f>variáveis!L3719*100</f>
        <v>9.3000000000000007</v>
      </c>
      <c r="AC116" s="6">
        <f>variáveis!L3863*100</f>
        <v>9.1999999999999993</v>
      </c>
      <c r="AD116" s="6">
        <f>variáveis!L4007*100</f>
        <v>9.1999999999999993</v>
      </c>
      <c r="AE116" s="6">
        <f>variáveis!L4151*100</f>
        <v>9.1</v>
      </c>
      <c r="AF116" s="6">
        <f>variáveis!L4295*100</f>
        <v>9.5</v>
      </c>
      <c r="AG116" s="6">
        <f>variáveis!L4439*100</f>
        <v>9.7000000000000011</v>
      </c>
    </row>
    <row r="117" spans="2:33" x14ac:dyDescent="0.25">
      <c r="B117" s="7">
        <v>1900</v>
      </c>
      <c r="C117" s="6">
        <f>variáveis!L120*100</f>
        <v>9.7000000000000011</v>
      </c>
      <c r="D117" s="6">
        <f>variáveis!L264*100</f>
        <v>9.5</v>
      </c>
      <c r="E117" s="6">
        <f>variáveis!L408*100</f>
        <v>9.4</v>
      </c>
      <c r="F117" s="6">
        <f>variáveis!L552*100</f>
        <v>9.3000000000000007</v>
      </c>
      <c r="G117" s="6">
        <f>variáveis!L696*100</f>
        <v>9.1999999999999993</v>
      </c>
      <c r="H117" s="6">
        <f>variáveis!L840*100</f>
        <v>9.1</v>
      </c>
      <c r="I117" s="6">
        <f>variáveis!L984*100</f>
        <v>9.1</v>
      </c>
      <c r="J117" s="6">
        <f>variáveis!L1128*100</f>
        <v>9</v>
      </c>
      <c r="K117" s="6">
        <f>variáveis!L1272*100</f>
        <v>9</v>
      </c>
      <c r="L117" s="6">
        <f>variáveis!L1416*100</f>
        <v>9.1</v>
      </c>
      <c r="M117" s="6">
        <f>variáveis!L1560*100</f>
        <v>9.6</v>
      </c>
      <c r="N117" s="6">
        <f>variáveis!L1704*100</f>
        <v>9.6</v>
      </c>
      <c r="O117" s="6">
        <f>variáveis!L1848*100</f>
        <v>9.5</v>
      </c>
      <c r="P117" s="6">
        <f>variáveis!L1992*100</f>
        <v>9.4</v>
      </c>
      <c r="Q117" s="6">
        <f>variáveis!L2136*100</f>
        <v>9.3000000000000007</v>
      </c>
      <c r="R117" s="6">
        <f>variáveis!L2280*100</f>
        <v>9.1999999999999993</v>
      </c>
      <c r="S117" s="6">
        <f>variáveis!L2424*100</f>
        <v>9.1</v>
      </c>
      <c r="T117" s="6">
        <f>variáveis!L2568*100</f>
        <v>9.1</v>
      </c>
      <c r="U117" s="6">
        <f>variáveis!L2712*100</f>
        <v>9.1999999999999993</v>
      </c>
      <c r="V117" s="6">
        <f>variáveis!L2856*100</f>
        <v>9.1</v>
      </c>
      <c r="W117" s="6">
        <f>variáveis!L3000*100</f>
        <v>9</v>
      </c>
      <c r="X117" s="6">
        <f>variáveis!L3144*100</f>
        <v>9.5</v>
      </c>
      <c r="Y117" s="6">
        <f>variáveis!L3288*100</f>
        <v>9.7000000000000011</v>
      </c>
      <c r="Z117" s="6">
        <f>variáveis!L3432*100</f>
        <v>9.7000000000000011</v>
      </c>
      <c r="AA117" s="6">
        <f>variáveis!L3576*100</f>
        <v>9.5</v>
      </c>
      <c r="AB117" s="6">
        <f>variáveis!L3720*100</f>
        <v>9.3000000000000007</v>
      </c>
      <c r="AC117" s="6">
        <f>variáveis!L3864*100</f>
        <v>9.1999999999999993</v>
      </c>
      <c r="AD117" s="6">
        <f>variáveis!L4008*100</f>
        <v>9.1</v>
      </c>
      <c r="AE117" s="6">
        <f>variáveis!L4152*100</f>
        <v>9.1</v>
      </c>
      <c r="AF117" s="6">
        <f>variáveis!L4296*100</f>
        <v>9.5</v>
      </c>
      <c r="AG117" s="6">
        <f>variáveis!L4440*100</f>
        <v>9.7000000000000011</v>
      </c>
    </row>
    <row r="118" spans="2:33" x14ac:dyDescent="0.25">
      <c r="B118" s="7">
        <v>1910</v>
      </c>
      <c r="C118" s="6">
        <f>variáveis!L121*100</f>
        <v>9.7000000000000011</v>
      </c>
      <c r="D118" s="6">
        <f>variáveis!L265*100</f>
        <v>9.5</v>
      </c>
      <c r="E118" s="6">
        <f>variáveis!L409*100</f>
        <v>9.4</v>
      </c>
      <c r="F118" s="6">
        <f>variáveis!L553*100</f>
        <v>9.3000000000000007</v>
      </c>
      <c r="G118" s="6">
        <f>variáveis!L697*100</f>
        <v>9.1999999999999993</v>
      </c>
      <c r="H118" s="6">
        <f>variáveis!L841*100</f>
        <v>9.1</v>
      </c>
      <c r="I118" s="6">
        <f>variáveis!L985*100</f>
        <v>9.1</v>
      </c>
      <c r="J118" s="6">
        <f>variáveis!L1129*100</f>
        <v>9</v>
      </c>
      <c r="K118" s="6">
        <f>variáveis!L1273*100</f>
        <v>9</v>
      </c>
      <c r="L118" s="6">
        <f>variáveis!L1417*100</f>
        <v>9.1</v>
      </c>
      <c r="M118" s="6">
        <f>variáveis!L1561*100</f>
        <v>9.6</v>
      </c>
      <c r="N118" s="6">
        <f>variáveis!L1705*100</f>
        <v>9.6</v>
      </c>
      <c r="O118" s="6">
        <f>variáveis!L1849*100</f>
        <v>9.5</v>
      </c>
      <c r="P118" s="6">
        <f>variáveis!L1993*100</f>
        <v>9.4</v>
      </c>
      <c r="Q118" s="6">
        <f>variáveis!L2137*100</f>
        <v>9.3000000000000007</v>
      </c>
      <c r="R118" s="6">
        <f>variáveis!L2281*100</f>
        <v>9.1999999999999993</v>
      </c>
      <c r="S118" s="6">
        <f>variáveis!L2425*100</f>
        <v>9.1</v>
      </c>
      <c r="T118" s="6">
        <f>variáveis!L2569*100</f>
        <v>9.1</v>
      </c>
      <c r="U118" s="6">
        <f>variáveis!L2713*100</f>
        <v>9.1999999999999993</v>
      </c>
      <c r="V118" s="6">
        <f>variáveis!L2857*100</f>
        <v>9.1</v>
      </c>
      <c r="W118" s="6">
        <f>variáveis!L3001*100</f>
        <v>9</v>
      </c>
      <c r="X118" s="6">
        <f>variáveis!L3145*100</f>
        <v>9.5</v>
      </c>
      <c r="Y118" s="6">
        <f>variáveis!L3289*100</f>
        <v>9.7000000000000011</v>
      </c>
      <c r="Z118" s="6">
        <f>variáveis!L3433*100</f>
        <v>9.7000000000000011</v>
      </c>
      <c r="AA118" s="6">
        <f>variáveis!L3577*100</f>
        <v>9.5</v>
      </c>
      <c r="AB118" s="6">
        <f>variáveis!L3721*100</f>
        <v>9.3000000000000007</v>
      </c>
      <c r="AC118" s="6">
        <f>variáveis!L3865*100</f>
        <v>9.1999999999999993</v>
      </c>
      <c r="AD118" s="6">
        <f>variáveis!L4009*100</f>
        <v>9.1</v>
      </c>
      <c r="AE118" s="6">
        <f>variáveis!L4153*100</f>
        <v>9.1</v>
      </c>
      <c r="AF118" s="6">
        <f>variáveis!L4297*100</f>
        <v>9.5</v>
      </c>
      <c r="AG118" s="6">
        <f>variáveis!L4441*100</f>
        <v>9.7000000000000011</v>
      </c>
    </row>
    <row r="119" spans="2:33" x14ac:dyDescent="0.25">
      <c r="B119" s="7">
        <v>1920</v>
      </c>
      <c r="C119" s="6">
        <f>variáveis!L122*100</f>
        <v>9.7000000000000011</v>
      </c>
      <c r="D119" s="6">
        <f>variáveis!L266*100</f>
        <v>9.5</v>
      </c>
      <c r="E119" s="6">
        <f>variáveis!L410*100</f>
        <v>9.4</v>
      </c>
      <c r="F119" s="6">
        <f>variáveis!L554*100</f>
        <v>9.3000000000000007</v>
      </c>
      <c r="G119" s="6">
        <f>variáveis!L698*100</f>
        <v>9.1999999999999993</v>
      </c>
      <c r="H119" s="6">
        <f>variáveis!L842*100</f>
        <v>9.1</v>
      </c>
      <c r="I119" s="6">
        <f>variáveis!L986*100</f>
        <v>9.1</v>
      </c>
      <c r="J119" s="6">
        <f>variáveis!L1130*100</f>
        <v>9</v>
      </c>
      <c r="K119" s="6">
        <f>variáveis!L1274*100</f>
        <v>9</v>
      </c>
      <c r="L119" s="6">
        <f>variáveis!L1418*100</f>
        <v>9.1</v>
      </c>
      <c r="M119" s="6">
        <f>variáveis!L1562*100</f>
        <v>9.6</v>
      </c>
      <c r="N119" s="6">
        <f>variáveis!L1706*100</f>
        <v>9.6</v>
      </c>
      <c r="O119" s="6">
        <f>variáveis!L1850*100</f>
        <v>9.4</v>
      </c>
      <c r="P119" s="6">
        <f>variáveis!L1994*100</f>
        <v>9.4</v>
      </c>
      <c r="Q119" s="6">
        <f>variáveis!L2138*100</f>
        <v>9.3000000000000007</v>
      </c>
      <c r="R119" s="6">
        <f>variáveis!L2282*100</f>
        <v>9.1999999999999993</v>
      </c>
      <c r="S119" s="6">
        <f>variáveis!L2426*100</f>
        <v>9.1</v>
      </c>
      <c r="T119" s="6">
        <f>variáveis!L2570*100</f>
        <v>9.1</v>
      </c>
      <c r="U119" s="6">
        <f>variáveis!L2714*100</f>
        <v>9.1999999999999993</v>
      </c>
      <c r="V119" s="6">
        <f>variáveis!L2858*100</f>
        <v>9.1</v>
      </c>
      <c r="W119" s="6">
        <f>variáveis!L3002*100</f>
        <v>9</v>
      </c>
      <c r="X119" s="6">
        <f>variáveis!L3146*100</f>
        <v>9.5</v>
      </c>
      <c r="Y119" s="6">
        <f>variáveis!L3290*100</f>
        <v>9.7000000000000011</v>
      </c>
      <c r="Z119" s="6">
        <f>variáveis!L3434*100</f>
        <v>9.7000000000000011</v>
      </c>
      <c r="AA119" s="6">
        <f>variáveis!L3578*100</f>
        <v>9.5</v>
      </c>
      <c r="AB119" s="6">
        <f>variáveis!L3722*100</f>
        <v>9.3000000000000007</v>
      </c>
      <c r="AC119" s="6">
        <f>variáveis!L3866*100</f>
        <v>9.1999999999999993</v>
      </c>
      <c r="AD119" s="6">
        <f>variáveis!L4010*100</f>
        <v>9.1</v>
      </c>
      <c r="AE119" s="6">
        <f>variáveis!L4154*100</f>
        <v>9.1</v>
      </c>
      <c r="AF119" s="6">
        <f>variáveis!L4298*100</f>
        <v>9.5</v>
      </c>
      <c r="AG119" s="6">
        <f>variáveis!L4442*100</f>
        <v>9.7000000000000011</v>
      </c>
    </row>
    <row r="120" spans="2:33" x14ac:dyDescent="0.25">
      <c r="B120" s="7">
        <v>1930</v>
      </c>
      <c r="C120" s="6">
        <f>variáveis!L123*100</f>
        <v>9.7000000000000011</v>
      </c>
      <c r="D120" s="6">
        <f>variáveis!L267*100</f>
        <v>9.5</v>
      </c>
      <c r="E120" s="6">
        <f>variáveis!L411*100</f>
        <v>9.4</v>
      </c>
      <c r="F120" s="6">
        <f>variáveis!L555*100</f>
        <v>9.3000000000000007</v>
      </c>
      <c r="G120" s="6">
        <f>variáveis!L699*100</f>
        <v>9.1999999999999993</v>
      </c>
      <c r="H120" s="6">
        <f>variáveis!L843*100</f>
        <v>9</v>
      </c>
      <c r="I120" s="6">
        <f>variáveis!L987*100</f>
        <v>9.1</v>
      </c>
      <c r="J120" s="6">
        <f>variáveis!L1131*100</f>
        <v>9</v>
      </c>
      <c r="K120" s="6">
        <f>variáveis!L1275*100</f>
        <v>9</v>
      </c>
      <c r="L120" s="6">
        <f>variáveis!L1419*100</f>
        <v>9.1</v>
      </c>
      <c r="M120" s="6">
        <f>variáveis!L1563*100</f>
        <v>9.5</v>
      </c>
      <c r="N120" s="6">
        <f>variáveis!L1707*100</f>
        <v>9.6</v>
      </c>
      <c r="O120" s="6">
        <f>variáveis!L1851*100</f>
        <v>9.4</v>
      </c>
      <c r="P120" s="6">
        <f>variáveis!L1995*100</f>
        <v>9.4</v>
      </c>
      <c r="Q120" s="6">
        <f>variáveis!L2139*100</f>
        <v>9.3000000000000007</v>
      </c>
      <c r="R120" s="6">
        <f>variáveis!L2283*100</f>
        <v>9.1999999999999993</v>
      </c>
      <c r="S120" s="6">
        <f>variáveis!L2427*100</f>
        <v>9.1</v>
      </c>
      <c r="T120" s="6">
        <f>variáveis!L2571*100</f>
        <v>9.1</v>
      </c>
      <c r="U120" s="6">
        <f>variáveis!L2715*100</f>
        <v>9.1999999999999993</v>
      </c>
      <c r="V120" s="6">
        <f>variáveis!L2859*100</f>
        <v>9.1</v>
      </c>
      <c r="W120" s="6">
        <f>variáveis!L3003*100</f>
        <v>9</v>
      </c>
      <c r="X120" s="6">
        <f>variáveis!L3147*100</f>
        <v>9.5</v>
      </c>
      <c r="Y120" s="6">
        <f>variáveis!L3291*100</f>
        <v>9.6</v>
      </c>
      <c r="Z120" s="6">
        <f>variáveis!L3435*100</f>
        <v>9.7000000000000011</v>
      </c>
      <c r="AA120" s="6">
        <f>variáveis!L3579*100</f>
        <v>9.5</v>
      </c>
      <c r="AB120" s="6">
        <f>variáveis!L3723*100</f>
        <v>9.3000000000000007</v>
      </c>
      <c r="AC120" s="6">
        <f>variáveis!L3867*100</f>
        <v>9.1999999999999993</v>
      </c>
      <c r="AD120" s="6">
        <f>variáveis!L4011*100</f>
        <v>9.1</v>
      </c>
      <c r="AE120" s="6">
        <f>variáveis!L4155*100</f>
        <v>9</v>
      </c>
      <c r="AF120" s="6">
        <f>variáveis!L4299*100</f>
        <v>9.5</v>
      </c>
      <c r="AG120" s="6">
        <f>variáveis!L4443*100</f>
        <v>9.7000000000000011</v>
      </c>
    </row>
    <row r="121" spans="2:33" x14ac:dyDescent="0.25">
      <c r="B121" s="7">
        <v>1940</v>
      </c>
      <c r="C121" s="6">
        <f>variáveis!L124*100</f>
        <v>9.7000000000000011</v>
      </c>
      <c r="D121" s="6">
        <f>variáveis!L268*100</f>
        <v>9.5</v>
      </c>
      <c r="E121" s="6">
        <f>variáveis!L412*100</f>
        <v>9.4</v>
      </c>
      <c r="F121" s="6">
        <f>variáveis!L556*100</f>
        <v>9.3000000000000007</v>
      </c>
      <c r="G121" s="6">
        <f>variáveis!L700*100</f>
        <v>9.1999999999999993</v>
      </c>
      <c r="H121" s="6">
        <f>variáveis!L844*100</f>
        <v>9</v>
      </c>
      <c r="I121" s="6">
        <f>variáveis!L988*100</f>
        <v>9</v>
      </c>
      <c r="J121" s="6">
        <f>variáveis!L1132*100</f>
        <v>9</v>
      </c>
      <c r="K121" s="6">
        <f>variáveis!L1276*100</f>
        <v>9</v>
      </c>
      <c r="L121" s="6">
        <f>variáveis!L1420*100</f>
        <v>9.1</v>
      </c>
      <c r="M121" s="6">
        <f>variáveis!L1564*100</f>
        <v>9.5</v>
      </c>
      <c r="N121" s="6">
        <f>variáveis!L1708*100</f>
        <v>9.6</v>
      </c>
      <c r="O121" s="6">
        <f>variáveis!L1852*100</f>
        <v>9.4</v>
      </c>
      <c r="P121" s="6">
        <f>variáveis!L1996*100</f>
        <v>9.4</v>
      </c>
      <c r="Q121" s="6">
        <f>variáveis!L2140*100</f>
        <v>9.3000000000000007</v>
      </c>
      <c r="R121" s="6">
        <f>variáveis!L2284*100</f>
        <v>9.1999999999999993</v>
      </c>
      <c r="S121" s="6">
        <f>variáveis!L2428*100</f>
        <v>9.1</v>
      </c>
      <c r="T121" s="6">
        <f>variáveis!L2572*100</f>
        <v>9.1</v>
      </c>
      <c r="U121" s="6">
        <f>variáveis!L2716*100</f>
        <v>9.1999999999999993</v>
      </c>
      <c r="V121" s="6">
        <f>variáveis!L2860*100</f>
        <v>9.1</v>
      </c>
      <c r="W121" s="6">
        <f>variáveis!L3004*100</f>
        <v>9</v>
      </c>
      <c r="X121" s="6">
        <f>variáveis!L3148*100</f>
        <v>9.5</v>
      </c>
      <c r="Y121" s="6">
        <f>variáveis!L3292*100</f>
        <v>9.6</v>
      </c>
      <c r="Z121" s="6">
        <f>variáveis!L3436*100</f>
        <v>9.6</v>
      </c>
      <c r="AA121" s="6">
        <f>variáveis!L3580*100</f>
        <v>9.5</v>
      </c>
      <c r="AB121" s="6">
        <f>variáveis!L3724*100</f>
        <v>9.3000000000000007</v>
      </c>
      <c r="AC121" s="6">
        <f>variáveis!L3868*100</f>
        <v>9.1999999999999993</v>
      </c>
      <c r="AD121" s="6">
        <f>variáveis!L4012*100</f>
        <v>9.1</v>
      </c>
      <c r="AE121" s="6">
        <f>variáveis!L4156*100</f>
        <v>9</v>
      </c>
      <c r="AF121" s="6">
        <f>variáveis!L4300*100</f>
        <v>9.5</v>
      </c>
      <c r="AG121" s="6">
        <f>variáveis!L4444*100</f>
        <v>9.7000000000000011</v>
      </c>
    </row>
    <row r="122" spans="2:33" x14ac:dyDescent="0.25">
      <c r="B122" s="7">
        <v>1950</v>
      </c>
      <c r="C122" s="6">
        <f>variáveis!L125*100</f>
        <v>9.7000000000000011</v>
      </c>
      <c r="D122" s="6">
        <f>variáveis!L269*100</f>
        <v>9.5</v>
      </c>
      <c r="E122" s="6">
        <f>variáveis!L413*100</f>
        <v>9.4</v>
      </c>
      <c r="F122" s="6">
        <f>variáveis!L557*100</f>
        <v>9.3000000000000007</v>
      </c>
      <c r="G122" s="6">
        <f>variáveis!L701*100</f>
        <v>9.1999999999999993</v>
      </c>
      <c r="H122" s="6">
        <f>variáveis!L845*100</f>
        <v>9</v>
      </c>
      <c r="I122" s="6">
        <f>variáveis!L989*100</f>
        <v>9</v>
      </c>
      <c r="J122" s="6">
        <f>variáveis!L1133*100</f>
        <v>9</v>
      </c>
      <c r="K122" s="6">
        <f>variáveis!L1277*100</f>
        <v>9</v>
      </c>
      <c r="L122" s="6">
        <f>variáveis!L1421*100</f>
        <v>9.1</v>
      </c>
      <c r="M122" s="6">
        <f>variáveis!L1565*100</f>
        <v>9.5</v>
      </c>
      <c r="N122" s="6">
        <f>variáveis!L1709*100</f>
        <v>9.6</v>
      </c>
      <c r="O122" s="6">
        <f>variáveis!L1853*100</f>
        <v>9.4</v>
      </c>
      <c r="P122" s="6">
        <f>variáveis!L1997*100</f>
        <v>9.4</v>
      </c>
      <c r="Q122" s="6">
        <f>variáveis!L2141*100</f>
        <v>9.3000000000000007</v>
      </c>
      <c r="R122" s="6">
        <f>variáveis!L2285*100</f>
        <v>9.1999999999999993</v>
      </c>
      <c r="S122" s="6">
        <f>variáveis!L2429*100</f>
        <v>9.1</v>
      </c>
      <c r="T122" s="6">
        <f>variáveis!L2573*100</f>
        <v>9.1</v>
      </c>
      <c r="U122" s="6">
        <f>variáveis!L2717*100</f>
        <v>9.1999999999999993</v>
      </c>
      <c r="V122" s="6">
        <f>variáveis!L2861*100</f>
        <v>9.1</v>
      </c>
      <c r="W122" s="6">
        <f>variáveis!L3005*100</f>
        <v>9</v>
      </c>
      <c r="X122" s="6">
        <f>variáveis!L3149*100</f>
        <v>9.5</v>
      </c>
      <c r="Y122" s="6">
        <f>variáveis!L3293*100</f>
        <v>9.6</v>
      </c>
      <c r="Z122" s="6">
        <f>variáveis!L3437*100</f>
        <v>9.6</v>
      </c>
      <c r="AA122" s="6">
        <f>variáveis!L3581*100</f>
        <v>9.5</v>
      </c>
      <c r="AB122" s="6">
        <f>variáveis!L3725*100</f>
        <v>9.3000000000000007</v>
      </c>
      <c r="AC122" s="6">
        <f>variáveis!L3869*100</f>
        <v>9.1999999999999993</v>
      </c>
      <c r="AD122" s="6">
        <f>variáveis!L4013*100</f>
        <v>9.1</v>
      </c>
      <c r="AE122" s="6">
        <f>variáveis!L4157*100</f>
        <v>9</v>
      </c>
      <c r="AF122" s="6">
        <f>variáveis!L4301*100</f>
        <v>9.5</v>
      </c>
      <c r="AG122" s="6">
        <f>variáveis!L4445*100</f>
        <v>9.7000000000000011</v>
      </c>
    </row>
    <row r="123" spans="2:33" x14ac:dyDescent="0.25">
      <c r="B123" s="7">
        <v>2000</v>
      </c>
      <c r="C123" s="6">
        <f>variáveis!L126*100</f>
        <v>9.6</v>
      </c>
      <c r="D123" s="6">
        <f>variáveis!L270*100</f>
        <v>9.5</v>
      </c>
      <c r="E123" s="6">
        <f>variáveis!L414*100</f>
        <v>9.4</v>
      </c>
      <c r="F123" s="6">
        <f>variáveis!L558*100</f>
        <v>9.3000000000000007</v>
      </c>
      <c r="G123" s="6">
        <f>variáveis!L702*100</f>
        <v>9.1999999999999993</v>
      </c>
      <c r="H123" s="6">
        <f>variáveis!L846*100</f>
        <v>9</v>
      </c>
      <c r="I123" s="6">
        <f>variáveis!L990*100</f>
        <v>9</v>
      </c>
      <c r="J123" s="6">
        <f>variáveis!L1134*100</f>
        <v>9</v>
      </c>
      <c r="K123" s="6">
        <f>variáveis!L1278*100</f>
        <v>9</v>
      </c>
      <c r="L123" s="6">
        <f>variáveis!L1422*100</f>
        <v>9</v>
      </c>
      <c r="M123" s="6">
        <f>variáveis!L1566*100</f>
        <v>9.5</v>
      </c>
      <c r="N123" s="6">
        <f>variáveis!L1710*100</f>
        <v>9.6</v>
      </c>
      <c r="O123" s="6">
        <f>variáveis!L1854*100</f>
        <v>9.4</v>
      </c>
      <c r="P123" s="6">
        <f>variáveis!L1998*100</f>
        <v>9.4</v>
      </c>
      <c r="Q123" s="6">
        <f>variáveis!L2142*100</f>
        <v>9.3000000000000007</v>
      </c>
      <c r="R123" s="6">
        <f>variáveis!L2286*100</f>
        <v>9.1999999999999993</v>
      </c>
      <c r="S123" s="6">
        <f>variáveis!L2430*100</f>
        <v>9.1</v>
      </c>
      <c r="T123" s="6">
        <f>variáveis!L2574*100</f>
        <v>9.1</v>
      </c>
      <c r="U123" s="6">
        <f>variáveis!L2718*100</f>
        <v>9.1999999999999993</v>
      </c>
      <c r="V123" s="6">
        <f>variáveis!L2862*100</f>
        <v>9.1</v>
      </c>
      <c r="W123" s="6">
        <f>variáveis!L3006*100</f>
        <v>9</v>
      </c>
      <c r="X123" s="6">
        <f>variáveis!L3150*100</f>
        <v>9.5</v>
      </c>
      <c r="Y123" s="6">
        <f>variáveis!L3294*100</f>
        <v>9.6</v>
      </c>
      <c r="Z123" s="6">
        <f>variáveis!L3438*100</f>
        <v>9.6</v>
      </c>
      <c r="AA123" s="6">
        <f>variáveis!L3582*100</f>
        <v>9.5</v>
      </c>
      <c r="AB123" s="6">
        <f>variáveis!L3726*100</f>
        <v>9.3000000000000007</v>
      </c>
      <c r="AC123" s="6">
        <f>variáveis!L3870*100</f>
        <v>9.1999999999999993</v>
      </c>
      <c r="AD123" s="6">
        <f>variáveis!L4014*100</f>
        <v>9.1</v>
      </c>
      <c r="AE123" s="6">
        <f>variáveis!L4158*100</f>
        <v>9</v>
      </c>
      <c r="AF123" s="6">
        <f>variáveis!L4302*100</f>
        <v>9.5</v>
      </c>
      <c r="AG123" s="6">
        <f>variáveis!L4446*100</f>
        <v>9.7000000000000011</v>
      </c>
    </row>
    <row r="124" spans="2:33" x14ac:dyDescent="0.25">
      <c r="B124" s="7">
        <v>2010</v>
      </c>
      <c r="C124" s="6">
        <f>variáveis!L127*100</f>
        <v>9.6</v>
      </c>
      <c r="D124" s="6">
        <f>variáveis!L271*100</f>
        <v>9.5</v>
      </c>
      <c r="E124" s="6">
        <f>variáveis!L415*100</f>
        <v>9.4</v>
      </c>
      <c r="F124" s="6">
        <f>variáveis!L559*100</f>
        <v>9.3000000000000007</v>
      </c>
      <c r="G124" s="6">
        <f>variáveis!L703*100</f>
        <v>9.1999999999999993</v>
      </c>
      <c r="H124" s="6">
        <f>variáveis!L847*100</f>
        <v>9</v>
      </c>
      <c r="I124" s="6">
        <f>variáveis!L991*100</f>
        <v>9</v>
      </c>
      <c r="J124" s="6">
        <f>variáveis!L1135*100</f>
        <v>9</v>
      </c>
      <c r="K124" s="6">
        <f>variáveis!L1279*100</f>
        <v>8.9</v>
      </c>
      <c r="L124" s="6">
        <f>variáveis!L1423*100</f>
        <v>9</v>
      </c>
      <c r="M124" s="6">
        <f>variáveis!L1567*100</f>
        <v>9.5</v>
      </c>
      <c r="N124" s="6">
        <f>variáveis!L1711*100</f>
        <v>9.6</v>
      </c>
      <c r="O124" s="6">
        <f>variáveis!L1855*100</f>
        <v>9.4</v>
      </c>
      <c r="P124" s="6">
        <f>variáveis!L1999*100</f>
        <v>9.3000000000000007</v>
      </c>
      <c r="Q124" s="6">
        <f>variáveis!L2143*100</f>
        <v>9.3000000000000007</v>
      </c>
      <c r="R124" s="6">
        <f>variáveis!L2287*100</f>
        <v>9.1999999999999993</v>
      </c>
      <c r="S124" s="6">
        <f>variáveis!L2431*100</f>
        <v>9.1</v>
      </c>
      <c r="T124" s="6">
        <f>variáveis!L2575*100</f>
        <v>9.1</v>
      </c>
      <c r="U124" s="6">
        <f>variáveis!L2719*100</f>
        <v>9.1999999999999993</v>
      </c>
      <c r="V124" s="6">
        <f>variáveis!L2863*100</f>
        <v>9.1</v>
      </c>
      <c r="W124" s="6">
        <f>variáveis!L3007*100</f>
        <v>9</v>
      </c>
      <c r="X124" s="6">
        <f>variáveis!L3151*100</f>
        <v>9.5</v>
      </c>
      <c r="Y124" s="6">
        <f>variáveis!L3295*100</f>
        <v>9.6</v>
      </c>
      <c r="Z124" s="6">
        <f>variáveis!L3439*100</f>
        <v>9.6</v>
      </c>
      <c r="AA124" s="6">
        <f>variáveis!L3583*100</f>
        <v>9.4</v>
      </c>
      <c r="AB124" s="6">
        <f>variáveis!L3727*100</f>
        <v>9.3000000000000007</v>
      </c>
      <c r="AC124" s="6">
        <f>variáveis!L3871*100</f>
        <v>9.1999999999999993</v>
      </c>
      <c r="AD124" s="6">
        <f>variáveis!L4015*100</f>
        <v>9.1</v>
      </c>
      <c r="AE124" s="6">
        <f>variáveis!L4159*100</f>
        <v>9</v>
      </c>
      <c r="AF124" s="6">
        <f>variáveis!L4303*100</f>
        <v>9.5</v>
      </c>
      <c r="AG124" s="6">
        <f>variáveis!L4447*100</f>
        <v>9.7000000000000011</v>
      </c>
    </row>
    <row r="125" spans="2:33" x14ac:dyDescent="0.25">
      <c r="B125" s="7">
        <v>2020</v>
      </c>
      <c r="C125" s="6">
        <f>variáveis!L128*100</f>
        <v>9.6</v>
      </c>
      <c r="D125" s="6">
        <f>variáveis!L272*100</f>
        <v>9.5</v>
      </c>
      <c r="E125" s="6">
        <f>variáveis!L416*100</f>
        <v>9.3000000000000007</v>
      </c>
      <c r="F125" s="6">
        <f>variáveis!L560*100</f>
        <v>9.1999999999999993</v>
      </c>
      <c r="G125" s="6">
        <f>variáveis!L704*100</f>
        <v>9.1999999999999993</v>
      </c>
      <c r="H125" s="6">
        <f>variáveis!L848*100</f>
        <v>9</v>
      </c>
      <c r="I125" s="6">
        <f>variáveis!L992*100</f>
        <v>9</v>
      </c>
      <c r="J125" s="6">
        <f>variáveis!L1136*100</f>
        <v>9</v>
      </c>
      <c r="K125" s="6">
        <f>variáveis!L1280*100</f>
        <v>8.9</v>
      </c>
      <c r="L125" s="6">
        <f>variáveis!L1424*100</f>
        <v>9</v>
      </c>
      <c r="M125" s="6">
        <f>variáveis!L1568*100</f>
        <v>9.5</v>
      </c>
      <c r="N125" s="6">
        <f>variáveis!L1712*100</f>
        <v>9.6</v>
      </c>
      <c r="O125" s="6">
        <f>variáveis!L1856*100</f>
        <v>9.4</v>
      </c>
      <c r="P125" s="6">
        <f>variáveis!L2000*100</f>
        <v>9.3000000000000007</v>
      </c>
      <c r="Q125" s="6">
        <f>variáveis!L2144*100</f>
        <v>9.3000000000000007</v>
      </c>
      <c r="R125" s="6">
        <f>variáveis!L2288*100</f>
        <v>9.1999999999999993</v>
      </c>
      <c r="S125" s="6">
        <f>variáveis!L2432*100</f>
        <v>9.1</v>
      </c>
      <c r="T125" s="6">
        <f>variáveis!L2576*100</f>
        <v>9.1</v>
      </c>
      <c r="U125" s="6">
        <f>variáveis!L2720*100</f>
        <v>9.1999999999999993</v>
      </c>
      <c r="V125" s="6">
        <f>variáveis!L2864*100</f>
        <v>9.1</v>
      </c>
      <c r="W125" s="6">
        <f>variáveis!L3008*100</f>
        <v>9</v>
      </c>
      <c r="X125" s="6">
        <f>variáveis!L3152*100</f>
        <v>9.5</v>
      </c>
      <c r="Y125" s="6">
        <f>variáveis!L3296*100</f>
        <v>9.6</v>
      </c>
      <c r="Z125" s="6">
        <f>variáveis!L3440*100</f>
        <v>9.6</v>
      </c>
      <c r="AA125" s="6">
        <f>variáveis!L3584*100</f>
        <v>9.4</v>
      </c>
      <c r="AB125" s="6">
        <f>variáveis!L3728*100</f>
        <v>9.3000000000000007</v>
      </c>
      <c r="AC125" s="6">
        <f>variáveis!L3872*100</f>
        <v>9.1999999999999993</v>
      </c>
      <c r="AD125" s="6">
        <f>variáveis!L4016*100</f>
        <v>9.1</v>
      </c>
      <c r="AE125" s="6">
        <f>variáveis!L4160*100</f>
        <v>9</v>
      </c>
      <c r="AF125" s="6">
        <f>variáveis!L4304*100</f>
        <v>9.6</v>
      </c>
      <c r="AG125" s="6">
        <f>variáveis!L4448*100</f>
        <v>9.6</v>
      </c>
    </row>
    <row r="126" spans="2:33" x14ac:dyDescent="0.25">
      <c r="B126" s="7">
        <v>2030</v>
      </c>
      <c r="C126" s="6">
        <f>variáveis!L129*100</f>
        <v>9.6</v>
      </c>
      <c r="D126" s="6">
        <f>variáveis!L273*100</f>
        <v>9.5</v>
      </c>
      <c r="E126" s="6">
        <f>variáveis!L417*100</f>
        <v>9.3000000000000007</v>
      </c>
      <c r="F126" s="6">
        <f>variáveis!L561*100</f>
        <v>9.1999999999999993</v>
      </c>
      <c r="G126" s="6">
        <f>variáveis!L705*100</f>
        <v>9.1999999999999993</v>
      </c>
      <c r="H126" s="6">
        <f>variáveis!L849*100</f>
        <v>9</v>
      </c>
      <c r="I126" s="6">
        <f>variáveis!L993*100</f>
        <v>9</v>
      </c>
      <c r="J126" s="6">
        <f>variáveis!L1137*100</f>
        <v>9</v>
      </c>
      <c r="K126" s="6">
        <f>variáveis!L1281*100</f>
        <v>8.9</v>
      </c>
      <c r="L126" s="6">
        <f>variáveis!L1425*100</f>
        <v>9</v>
      </c>
      <c r="M126" s="6">
        <f>variáveis!L1569*100</f>
        <v>9.5</v>
      </c>
      <c r="N126" s="6">
        <f>variáveis!L1713*100</f>
        <v>9.5</v>
      </c>
      <c r="O126" s="6">
        <f>variáveis!L1857*100</f>
        <v>9.4</v>
      </c>
      <c r="P126" s="6">
        <f>variáveis!L2001*100</f>
        <v>9.3000000000000007</v>
      </c>
      <c r="Q126" s="6">
        <f>variáveis!L2145*100</f>
        <v>9.3000000000000007</v>
      </c>
      <c r="R126" s="6">
        <f>variáveis!L2289*100</f>
        <v>9.1</v>
      </c>
      <c r="S126" s="6">
        <f>variáveis!L2433*100</f>
        <v>9.1</v>
      </c>
      <c r="T126" s="6">
        <f>variáveis!L2577*100</f>
        <v>9</v>
      </c>
      <c r="U126" s="6">
        <f>variáveis!L2721*100</f>
        <v>9.1</v>
      </c>
      <c r="V126" s="6">
        <f>variáveis!L2865*100</f>
        <v>9.1</v>
      </c>
      <c r="W126" s="6">
        <f>variáveis!L3009*100</f>
        <v>9</v>
      </c>
      <c r="X126" s="6">
        <f>variáveis!L3153*100</f>
        <v>9.5</v>
      </c>
      <c r="Y126" s="6">
        <f>variáveis!L3297*100</f>
        <v>9.6</v>
      </c>
      <c r="Z126" s="6">
        <f>variáveis!L3441*100</f>
        <v>9.6</v>
      </c>
      <c r="AA126" s="6">
        <f>variáveis!L3585*100</f>
        <v>9.4</v>
      </c>
      <c r="AB126" s="6">
        <f>variáveis!L3729*100</f>
        <v>9.3000000000000007</v>
      </c>
      <c r="AC126" s="6">
        <f>variáveis!L3873*100</f>
        <v>9.1999999999999993</v>
      </c>
      <c r="AD126" s="6">
        <f>variáveis!L4017*100</f>
        <v>9.1</v>
      </c>
      <c r="AE126" s="6">
        <f>variáveis!L4161*100</f>
        <v>9</v>
      </c>
      <c r="AF126" s="6">
        <f>variáveis!L4305*100</f>
        <v>9.6</v>
      </c>
      <c r="AG126" s="6">
        <f>variáveis!L4449*100</f>
        <v>9.6</v>
      </c>
    </row>
    <row r="127" spans="2:33" x14ac:dyDescent="0.25">
      <c r="B127" s="7">
        <v>2040</v>
      </c>
      <c r="C127" s="6">
        <f>variáveis!L130*100</f>
        <v>9.6</v>
      </c>
      <c r="D127" s="6">
        <f>variáveis!L274*100</f>
        <v>9.5</v>
      </c>
      <c r="E127" s="6">
        <f>variáveis!L418*100</f>
        <v>9.3000000000000007</v>
      </c>
      <c r="F127" s="6">
        <f>variáveis!L562*100</f>
        <v>9.1999999999999993</v>
      </c>
      <c r="G127" s="6">
        <f>variáveis!L706*100</f>
        <v>9.1999999999999993</v>
      </c>
      <c r="H127" s="6">
        <f>variáveis!L850*100</f>
        <v>9</v>
      </c>
      <c r="I127" s="6">
        <f>variáveis!L994*100</f>
        <v>9</v>
      </c>
      <c r="J127" s="6">
        <f>variáveis!L1138*100</f>
        <v>9</v>
      </c>
      <c r="K127" s="6">
        <f>variáveis!L1282*100</f>
        <v>8.9</v>
      </c>
      <c r="L127" s="6">
        <f>variáveis!L1426*100</f>
        <v>9</v>
      </c>
      <c r="M127" s="6">
        <f>variáveis!L1570*100</f>
        <v>9.5</v>
      </c>
      <c r="N127" s="6">
        <f>variáveis!L1714*100</f>
        <v>9.5</v>
      </c>
      <c r="O127" s="6">
        <f>variáveis!L1858*100</f>
        <v>9.4</v>
      </c>
      <c r="P127" s="6">
        <f>variáveis!L2002*100</f>
        <v>9.3000000000000007</v>
      </c>
      <c r="Q127" s="6">
        <f>variáveis!L2146*100</f>
        <v>9.1999999999999993</v>
      </c>
      <c r="R127" s="6">
        <f>variáveis!L2290*100</f>
        <v>9.1</v>
      </c>
      <c r="S127" s="6">
        <f>variáveis!L2434*100</f>
        <v>9.1</v>
      </c>
      <c r="T127" s="6">
        <f>variáveis!L2578*100</f>
        <v>9</v>
      </c>
      <c r="U127" s="6">
        <f>variáveis!L2722*100</f>
        <v>9.1</v>
      </c>
      <c r="V127" s="6">
        <f>variáveis!L2866*100</f>
        <v>9.1</v>
      </c>
      <c r="W127" s="6">
        <f>variáveis!L3010*100</f>
        <v>9</v>
      </c>
      <c r="X127" s="6">
        <f>variáveis!L3154*100</f>
        <v>9.5</v>
      </c>
      <c r="Y127" s="6">
        <f>variáveis!L3298*100</f>
        <v>9.6</v>
      </c>
      <c r="Z127" s="6">
        <f>variáveis!L3442*100</f>
        <v>9.6</v>
      </c>
      <c r="AA127" s="6">
        <f>variáveis!L3586*100</f>
        <v>9.4</v>
      </c>
      <c r="AB127" s="6">
        <f>variáveis!L3730*100</f>
        <v>9.3000000000000007</v>
      </c>
      <c r="AC127" s="6">
        <f>variáveis!L3874*100</f>
        <v>9.1999999999999993</v>
      </c>
      <c r="AD127" s="6">
        <f>variáveis!L4018*100</f>
        <v>9.1</v>
      </c>
      <c r="AE127" s="6">
        <f>variáveis!L4162*100</f>
        <v>9</v>
      </c>
      <c r="AF127" s="6">
        <f>variáveis!L4306*100</f>
        <v>9.6</v>
      </c>
      <c r="AG127" s="6">
        <f>variáveis!L4450*100</f>
        <v>9.6</v>
      </c>
    </row>
    <row r="128" spans="2:33" x14ac:dyDescent="0.25">
      <c r="B128" s="7">
        <v>2050</v>
      </c>
      <c r="C128" s="6">
        <f>variáveis!L131*100</f>
        <v>9.6</v>
      </c>
      <c r="D128" s="6">
        <f>variáveis!L275*100</f>
        <v>9.4</v>
      </c>
      <c r="E128" s="6">
        <f>variáveis!L419*100</f>
        <v>9.3000000000000007</v>
      </c>
      <c r="F128" s="6">
        <f>variáveis!L563*100</f>
        <v>9.1999999999999993</v>
      </c>
      <c r="G128" s="6">
        <f>variáveis!L707*100</f>
        <v>9.1999999999999993</v>
      </c>
      <c r="H128" s="6">
        <f>variáveis!L851*100</f>
        <v>9</v>
      </c>
      <c r="I128" s="6">
        <f>variáveis!L995*100</f>
        <v>9</v>
      </c>
      <c r="J128" s="6">
        <f>variáveis!L1139*100</f>
        <v>9</v>
      </c>
      <c r="K128" s="6">
        <f>variáveis!L1283*100</f>
        <v>8.9</v>
      </c>
      <c r="L128" s="6">
        <f>variáveis!L1427*100</f>
        <v>9</v>
      </c>
      <c r="M128" s="6">
        <f>variáveis!L1571*100</f>
        <v>9.5</v>
      </c>
      <c r="N128" s="6">
        <f>variáveis!L1715*100</f>
        <v>9.5</v>
      </c>
      <c r="O128" s="6">
        <f>variáveis!L1859*100</f>
        <v>9.4</v>
      </c>
      <c r="P128" s="6">
        <f>variáveis!L2003*100</f>
        <v>9.3000000000000007</v>
      </c>
      <c r="Q128" s="6">
        <f>variáveis!L2147*100</f>
        <v>9.1999999999999993</v>
      </c>
      <c r="R128" s="6">
        <f>variáveis!L2291*100</f>
        <v>9.1</v>
      </c>
      <c r="S128" s="6">
        <f>variáveis!L2435*100</f>
        <v>9.1</v>
      </c>
      <c r="T128" s="6">
        <f>variáveis!L2579*100</f>
        <v>9</v>
      </c>
      <c r="U128" s="6">
        <f>variáveis!L2723*100</f>
        <v>9.1</v>
      </c>
      <c r="V128" s="6">
        <f>variáveis!L2867*100</f>
        <v>9.1</v>
      </c>
      <c r="W128" s="6">
        <f>variáveis!L3011*100</f>
        <v>9</v>
      </c>
      <c r="X128" s="6">
        <f>variáveis!L3155*100</f>
        <v>9.5</v>
      </c>
      <c r="Y128" s="6">
        <f>variáveis!L3299*100</f>
        <v>9.6</v>
      </c>
      <c r="Z128" s="6">
        <f>variáveis!L3443*100</f>
        <v>9.6</v>
      </c>
      <c r="AA128" s="6">
        <f>variáveis!L3587*100</f>
        <v>9.4</v>
      </c>
      <c r="AB128" s="6">
        <f>variáveis!L3731*100</f>
        <v>9.3000000000000007</v>
      </c>
      <c r="AC128" s="6">
        <f>variáveis!L3875*100</f>
        <v>9.1999999999999993</v>
      </c>
      <c r="AD128" s="6">
        <f>variáveis!L4019*100</f>
        <v>9.1</v>
      </c>
      <c r="AE128" s="6">
        <f>variáveis!L4163*100</f>
        <v>9</v>
      </c>
      <c r="AF128" s="6">
        <f>variáveis!L4307*100</f>
        <v>9.6</v>
      </c>
      <c r="AG128" s="6">
        <f>variáveis!L4451*100</f>
        <v>9.6</v>
      </c>
    </row>
    <row r="129" spans="2:33" x14ac:dyDescent="0.25">
      <c r="B129" s="7">
        <v>2100</v>
      </c>
      <c r="C129" s="6">
        <f>variáveis!L132*100</f>
        <v>9.6</v>
      </c>
      <c r="D129" s="6">
        <f>variáveis!L276*100</f>
        <v>9.4</v>
      </c>
      <c r="E129" s="6">
        <f>variáveis!L420*100</f>
        <v>9.3000000000000007</v>
      </c>
      <c r="F129" s="6">
        <f>variáveis!L564*100</f>
        <v>9.1999999999999993</v>
      </c>
      <c r="G129" s="6">
        <f>variáveis!L708*100</f>
        <v>9.1</v>
      </c>
      <c r="H129" s="6">
        <f>variáveis!L852*100</f>
        <v>9</v>
      </c>
      <c r="I129" s="6">
        <f>variáveis!L996*100</f>
        <v>9</v>
      </c>
      <c r="J129" s="6">
        <f>variáveis!L1140*100</f>
        <v>9</v>
      </c>
      <c r="K129" s="6">
        <f>variáveis!L1284*100</f>
        <v>8.9</v>
      </c>
      <c r="L129" s="6">
        <f>variáveis!L1428*100</f>
        <v>9</v>
      </c>
      <c r="M129" s="6">
        <f>variáveis!L1572*100</f>
        <v>9.5</v>
      </c>
      <c r="N129" s="6">
        <f>variáveis!L1716*100</f>
        <v>9.5</v>
      </c>
      <c r="O129" s="6">
        <f>variáveis!L1860*100</f>
        <v>9.4</v>
      </c>
      <c r="P129" s="6">
        <f>variáveis!L2004*100</f>
        <v>9.3000000000000007</v>
      </c>
      <c r="Q129" s="6">
        <f>variáveis!L2148*100</f>
        <v>9.1999999999999993</v>
      </c>
      <c r="R129" s="6">
        <f>variáveis!L2292*100</f>
        <v>9.1</v>
      </c>
      <c r="S129" s="6">
        <f>variáveis!L2436*100</f>
        <v>9.1</v>
      </c>
      <c r="T129" s="6">
        <f>variáveis!L2580*100</f>
        <v>9</v>
      </c>
      <c r="U129" s="6">
        <f>variáveis!L2724*100</f>
        <v>9.1</v>
      </c>
      <c r="V129" s="6">
        <f>variáveis!L2868*100</f>
        <v>9.1</v>
      </c>
      <c r="W129" s="6">
        <f>variáveis!L3012*100</f>
        <v>9</v>
      </c>
      <c r="X129" s="6">
        <f>variáveis!L3156*100</f>
        <v>9.5</v>
      </c>
      <c r="Y129" s="6">
        <f>variáveis!L3300*100</f>
        <v>9.6</v>
      </c>
      <c r="Z129" s="6">
        <f>variáveis!L3444*100</f>
        <v>9.6</v>
      </c>
      <c r="AA129" s="6">
        <f>variáveis!L3588*100</f>
        <v>9.4</v>
      </c>
      <c r="AB129" s="6">
        <f>variáveis!L3732*100</f>
        <v>9.3000000000000007</v>
      </c>
      <c r="AC129" s="6">
        <f>variáveis!L3876*100</f>
        <v>9.1999999999999993</v>
      </c>
      <c r="AD129" s="6">
        <f>variáveis!L4020*100</f>
        <v>9.1</v>
      </c>
      <c r="AE129" s="6">
        <f>variáveis!L4164*100</f>
        <v>9</v>
      </c>
      <c r="AF129" s="6">
        <f>variáveis!L4308*100</f>
        <v>9.6</v>
      </c>
      <c r="AG129" s="6">
        <f>variáveis!L4452*100</f>
        <v>9.6</v>
      </c>
    </row>
    <row r="130" spans="2:33" x14ac:dyDescent="0.25">
      <c r="B130" s="7">
        <v>2110</v>
      </c>
      <c r="C130" s="6">
        <f>variáveis!L133*100</f>
        <v>9.6</v>
      </c>
      <c r="D130" s="6">
        <f>variáveis!L277*100</f>
        <v>9.4</v>
      </c>
      <c r="E130" s="6">
        <f>variáveis!L421*100</f>
        <v>9.3000000000000007</v>
      </c>
      <c r="F130" s="6">
        <f>variáveis!L565*100</f>
        <v>9.1999999999999993</v>
      </c>
      <c r="G130" s="6">
        <f>variáveis!L709*100</f>
        <v>9.1</v>
      </c>
      <c r="H130" s="6">
        <f>variáveis!L853*100</f>
        <v>9</v>
      </c>
      <c r="I130" s="6">
        <f>variáveis!L997*100</f>
        <v>9</v>
      </c>
      <c r="J130" s="6">
        <f>variáveis!L1141*100</f>
        <v>9</v>
      </c>
      <c r="K130" s="6">
        <f>variáveis!L1285*100</f>
        <v>8.9</v>
      </c>
      <c r="L130" s="6">
        <f>variáveis!L1429*100</f>
        <v>9</v>
      </c>
      <c r="M130" s="6">
        <f>variáveis!L1573*100</f>
        <v>9.5</v>
      </c>
      <c r="N130" s="6">
        <f>variáveis!L1717*100</f>
        <v>9.5</v>
      </c>
      <c r="O130" s="6">
        <f>variáveis!L1861*100</f>
        <v>9.4</v>
      </c>
      <c r="P130" s="6">
        <f>variáveis!L2005*100</f>
        <v>9.3000000000000007</v>
      </c>
      <c r="Q130" s="6">
        <f>variáveis!L2149*100</f>
        <v>9.1999999999999993</v>
      </c>
      <c r="R130" s="6">
        <f>variáveis!L2293*100</f>
        <v>9.1</v>
      </c>
      <c r="S130" s="6">
        <f>variáveis!L2437*100</f>
        <v>9.1</v>
      </c>
      <c r="T130" s="6">
        <f>variáveis!L2581*100</f>
        <v>9</v>
      </c>
      <c r="U130" s="6">
        <f>variáveis!L2725*100</f>
        <v>9.1</v>
      </c>
      <c r="V130" s="6">
        <f>variáveis!L2869*100</f>
        <v>9.1</v>
      </c>
      <c r="W130" s="6">
        <f>variáveis!L3013*100</f>
        <v>9</v>
      </c>
      <c r="X130" s="6">
        <f>variáveis!L3157*100</f>
        <v>9.5</v>
      </c>
      <c r="Y130" s="6">
        <f>variáveis!L3301*100</f>
        <v>9.6</v>
      </c>
      <c r="Z130" s="6">
        <f>variáveis!L3445*100</f>
        <v>9.6</v>
      </c>
      <c r="AA130" s="6">
        <f>variáveis!L3589*100</f>
        <v>9.4</v>
      </c>
      <c r="AB130" s="6">
        <f>variáveis!L3733*100</f>
        <v>9.3000000000000007</v>
      </c>
      <c r="AC130" s="6">
        <f>variáveis!L3877*100</f>
        <v>9.1999999999999993</v>
      </c>
      <c r="AD130" s="6">
        <f>variáveis!L4021*100</f>
        <v>9.1</v>
      </c>
      <c r="AE130" s="6">
        <f>variáveis!L4165*100</f>
        <v>9</v>
      </c>
      <c r="AF130" s="6">
        <f>variáveis!L4309*100</f>
        <v>9.6</v>
      </c>
      <c r="AG130" s="6">
        <f>variáveis!L4453*100</f>
        <v>9.6</v>
      </c>
    </row>
    <row r="131" spans="2:33" x14ac:dyDescent="0.25">
      <c r="B131" s="7">
        <v>2120</v>
      </c>
      <c r="C131" s="6">
        <f>variáveis!L134*100</f>
        <v>9.6</v>
      </c>
      <c r="D131" s="6">
        <f>variáveis!L278*100</f>
        <v>9.4</v>
      </c>
      <c r="E131" s="6">
        <f>variáveis!L422*100</f>
        <v>9.3000000000000007</v>
      </c>
      <c r="F131" s="6">
        <f>variáveis!L566*100</f>
        <v>9.1999999999999993</v>
      </c>
      <c r="G131" s="6">
        <f>variáveis!L710*100</f>
        <v>9.1</v>
      </c>
      <c r="H131" s="6">
        <f>variáveis!L854*100</f>
        <v>9</v>
      </c>
      <c r="I131" s="6">
        <f>variáveis!L998*100</f>
        <v>9</v>
      </c>
      <c r="J131" s="6">
        <f>variáveis!L1142*100</f>
        <v>9</v>
      </c>
      <c r="K131" s="6">
        <f>variáveis!L1286*100</f>
        <v>8.9</v>
      </c>
      <c r="L131" s="6">
        <f>variáveis!L1430*100</f>
        <v>9</v>
      </c>
      <c r="M131" s="6">
        <f>variáveis!L1574*100</f>
        <v>9.5</v>
      </c>
      <c r="N131" s="6">
        <f>variáveis!L1718*100</f>
        <v>9.5</v>
      </c>
      <c r="O131" s="6">
        <f>variáveis!L1862*100</f>
        <v>9.4</v>
      </c>
      <c r="P131" s="6">
        <f>variáveis!L2006*100</f>
        <v>9.3000000000000007</v>
      </c>
      <c r="Q131" s="6">
        <f>variáveis!L2150*100</f>
        <v>9.1999999999999993</v>
      </c>
      <c r="R131" s="6">
        <f>variáveis!L2294*100</f>
        <v>9.1</v>
      </c>
      <c r="S131" s="6">
        <f>variáveis!L2438*100</f>
        <v>9.1</v>
      </c>
      <c r="T131" s="6">
        <f>variáveis!L2582*100</f>
        <v>9</v>
      </c>
      <c r="U131" s="6">
        <f>variáveis!L2726*100</f>
        <v>9.1</v>
      </c>
      <c r="V131" s="6">
        <f>variáveis!L2870*100</f>
        <v>9.1</v>
      </c>
      <c r="W131" s="6">
        <f>variáveis!L3014*100</f>
        <v>9</v>
      </c>
      <c r="X131" s="6">
        <f>variáveis!L3158*100</f>
        <v>9.5</v>
      </c>
      <c r="Y131" s="6">
        <f>variáveis!L3302*100</f>
        <v>9.6</v>
      </c>
      <c r="Z131" s="6">
        <f>variáveis!L3446*100</f>
        <v>9.6</v>
      </c>
      <c r="AA131" s="6">
        <f>variáveis!L3590*100</f>
        <v>9.4</v>
      </c>
      <c r="AB131" s="6">
        <f>variáveis!L3734*100</f>
        <v>9.3000000000000007</v>
      </c>
      <c r="AC131" s="6">
        <f>variáveis!L3878*100</f>
        <v>9.1999999999999993</v>
      </c>
      <c r="AD131" s="6">
        <f>variáveis!L4022*100</f>
        <v>9.1</v>
      </c>
      <c r="AE131" s="6">
        <f>variáveis!L4166*100</f>
        <v>9</v>
      </c>
      <c r="AF131" s="6">
        <f>variáveis!L4310*100</f>
        <v>9.6</v>
      </c>
      <c r="AG131" s="6">
        <f>variáveis!L4454*100</f>
        <v>9.6</v>
      </c>
    </row>
    <row r="132" spans="2:33" x14ac:dyDescent="0.25">
      <c r="B132" s="7">
        <v>2130</v>
      </c>
      <c r="C132" s="6">
        <f>variáveis!L135*100</f>
        <v>9.6</v>
      </c>
      <c r="D132" s="6">
        <f>variáveis!L279*100</f>
        <v>9.4</v>
      </c>
      <c r="E132" s="6">
        <f>variáveis!L423*100</f>
        <v>9.3000000000000007</v>
      </c>
      <c r="F132" s="6">
        <f>variáveis!L567*100</f>
        <v>9.1999999999999993</v>
      </c>
      <c r="G132" s="6">
        <f>variáveis!L711*100</f>
        <v>9.1</v>
      </c>
      <c r="H132" s="6">
        <f>variáveis!L855*100</f>
        <v>9</v>
      </c>
      <c r="I132" s="6">
        <f>variáveis!L999*100</f>
        <v>9</v>
      </c>
      <c r="J132" s="6">
        <f>variáveis!L1143*100</f>
        <v>9</v>
      </c>
      <c r="K132" s="6">
        <f>variáveis!L1287*100</f>
        <v>8.9</v>
      </c>
      <c r="L132" s="6">
        <f>variáveis!L1431*100</f>
        <v>9</v>
      </c>
      <c r="M132" s="6">
        <f>variáveis!L1575*100</f>
        <v>9.5</v>
      </c>
      <c r="N132" s="6">
        <f>variáveis!L1719*100</f>
        <v>9.5</v>
      </c>
      <c r="O132" s="6">
        <f>variáveis!L1863*100</f>
        <v>9.4</v>
      </c>
      <c r="P132" s="6">
        <f>variáveis!L2007*100</f>
        <v>9.3000000000000007</v>
      </c>
      <c r="Q132" s="6">
        <f>variáveis!L2151*100</f>
        <v>9.1999999999999993</v>
      </c>
      <c r="R132" s="6">
        <f>variáveis!L2295*100</f>
        <v>9.1</v>
      </c>
      <c r="S132" s="6">
        <f>variáveis!L2439*100</f>
        <v>9.1</v>
      </c>
      <c r="T132" s="6">
        <f>variáveis!L2583*100</f>
        <v>9</v>
      </c>
      <c r="U132" s="6">
        <f>variáveis!L2727*100</f>
        <v>9.1</v>
      </c>
      <c r="V132" s="6">
        <f>variáveis!L2871*100</f>
        <v>9.1</v>
      </c>
      <c r="W132" s="6">
        <f>variáveis!L3015*100</f>
        <v>9</v>
      </c>
      <c r="X132" s="6">
        <f>variáveis!L3159*100</f>
        <v>9.5</v>
      </c>
      <c r="Y132" s="6">
        <f>variáveis!L3303*100</f>
        <v>9.6</v>
      </c>
      <c r="Z132" s="6">
        <f>variáveis!L3447*100</f>
        <v>9.6</v>
      </c>
      <c r="AA132" s="6">
        <f>variáveis!L3591*100</f>
        <v>9.4</v>
      </c>
      <c r="AB132" s="6">
        <f>variáveis!L3735*100</f>
        <v>9.3000000000000007</v>
      </c>
      <c r="AC132" s="6">
        <f>variáveis!L3879*100</f>
        <v>9.1</v>
      </c>
      <c r="AD132" s="6">
        <f>variáveis!L4023*100</f>
        <v>9.1</v>
      </c>
      <c r="AE132" s="6">
        <f>variáveis!L4167*100</f>
        <v>9</v>
      </c>
      <c r="AF132" s="6">
        <f>variáveis!L4311*100</f>
        <v>9.6</v>
      </c>
      <c r="AG132" s="6">
        <f>variáveis!L4455*100</f>
        <v>9.6</v>
      </c>
    </row>
    <row r="133" spans="2:33" x14ac:dyDescent="0.25">
      <c r="B133" s="7">
        <v>2140</v>
      </c>
      <c r="C133" s="6">
        <f>variáveis!L136*100</f>
        <v>9.6</v>
      </c>
      <c r="D133" s="6">
        <f>variáveis!L280*100</f>
        <v>9.4</v>
      </c>
      <c r="E133" s="6">
        <f>variáveis!L424*100</f>
        <v>9.3000000000000007</v>
      </c>
      <c r="F133" s="6">
        <f>variáveis!L568*100</f>
        <v>9.1999999999999993</v>
      </c>
      <c r="G133" s="6">
        <f>variáveis!L712*100</f>
        <v>9.1</v>
      </c>
      <c r="H133" s="6">
        <f>variáveis!L856*100</f>
        <v>9</v>
      </c>
      <c r="I133" s="6">
        <f>variáveis!L1000*100</f>
        <v>9</v>
      </c>
      <c r="J133" s="6">
        <f>variáveis!L1144*100</f>
        <v>9</v>
      </c>
      <c r="K133" s="6">
        <f>variáveis!L1288*100</f>
        <v>8.9</v>
      </c>
      <c r="L133" s="6">
        <f>variáveis!L1432*100</f>
        <v>9</v>
      </c>
      <c r="M133" s="6">
        <f>variáveis!L1576*100</f>
        <v>9.5</v>
      </c>
      <c r="N133" s="6">
        <f>variáveis!L1720*100</f>
        <v>9.5</v>
      </c>
      <c r="O133" s="6">
        <f>variáveis!L1864*100</f>
        <v>9.4</v>
      </c>
      <c r="P133" s="6">
        <f>variáveis!L2008*100</f>
        <v>9.3000000000000007</v>
      </c>
      <c r="Q133" s="6">
        <f>variáveis!L2152*100</f>
        <v>9.1999999999999993</v>
      </c>
      <c r="R133" s="6">
        <f>variáveis!L2296*100</f>
        <v>9.1</v>
      </c>
      <c r="S133" s="6">
        <f>variáveis!L2440*100</f>
        <v>9.1</v>
      </c>
      <c r="T133" s="6">
        <f>variáveis!L2584*100</f>
        <v>9</v>
      </c>
      <c r="U133" s="6">
        <f>variáveis!L2728*100</f>
        <v>9.1</v>
      </c>
      <c r="V133" s="6">
        <f>variáveis!L2872*100</f>
        <v>9.1</v>
      </c>
      <c r="W133" s="6">
        <f>variáveis!L3016*100</f>
        <v>9</v>
      </c>
      <c r="X133" s="6">
        <f>variáveis!L3160*100</f>
        <v>9.5</v>
      </c>
      <c r="Y133" s="6">
        <f>variáveis!L3304*100</f>
        <v>9.6</v>
      </c>
      <c r="Z133" s="6">
        <f>variáveis!L3448*100</f>
        <v>9.6</v>
      </c>
      <c r="AA133" s="6">
        <f>variáveis!L3592*100</f>
        <v>9.4</v>
      </c>
      <c r="AB133" s="6">
        <f>variáveis!L3736*100</f>
        <v>9.1999999999999993</v>
      </c>
      <c r="AC133" s="6">
        <f>variáveis!L3880*100</f>
        <v>9.1</v>
      </c>
      <c r="AD133" s="6">
        <f>variáveis!L4024*100</f>
        <v>9.1</v>
      </c>
      <c r="AE133" s="6">
        <f>variáveis!L4168*100</f>
        <v>9</v>
      </c>
      <c r="AF133" s="6">
        <f>variáveis!L4312*100</f>
        <v>9.6</v>
      </c>
      <c r="AG133" s="6">
        <f>variáveis!L4456*100</f>
        <v>9.6</v>
      </c>
    </row>
    <row r="134" spans="2:33" x14ac:dyDescent="0.25">
      <c r="B134" s="7">
        <v>2150</v>
      </c>
      <c r="C134" s="6">
        <f>variáveis!L137*100</f>
        <v>9.6</v>
      </c>
      <c r="D134" s="6">
        <f>variáveis!L281*100</f>
        <v>9.4</v>
      </c>
      <c r="E134" s="6">
        <f>variáveis!L425*100</f>
        <v>9.3000000000000007</v>
      </c>
      <c r="F134" s="6">
        <f>variáveis!L569*100</f>
        <v>9.1999999999999993</v>
      </c>
      <c r="G134" s="6">
        <f>variáveis!L713*100</f>
        <v>9.1</v>
      </c>
      <c r="H134" s="6">
        <f>variáveis!L857*100</f>
        <v>9</v>
      </c>
      <c r="I134" s="6">
        <f>variáveis!L1001*100</f>
        <v>9</v>
      </c>
      <c r="J134" s="6">
        <f>variáveis!L1145*100</f>
        <v>9</v>
      </c>
      <c r="K134" s="6">
        <f>variáveis!L1289*100</f>
        <v>9</v>
      </c>
      <c r="L134" s="6">
        <f>variáveis!L1433*100</f>
        <v>9</v>
      </c>
      <c r="M134" s="6">
        <f>variáveis!L1577*100</f>
        <v>9.5</v>
      </c>
      <c r="N134" s="6">
        <f>variáveis!L1721*100</f>
        <v>9.5</v>
      </c>
      <c r="O134" s="6">
        <f>variáveis!L1865*100</f>
        <v>9.4</v>
      </c>
      <c r="P134" s="6">
        <f>variáveis!L2009*100</f>
        <v>9.3000000000000007</v>
      </c>
      <c r="Q134" s="6">
        <f>variáveis!L2153*100</f>
        <v>9.1999999999999993</v>
      </c>
      <c r="R134" s="6">
        <f>variáveis!L2297*100</f>
        <v>9.1</v>
      </c>
      <c r="S134" s="6">
        <f>variáveis!L2441*100</f>
        <v>9.1</v>
      </c>
      <c r="T134" s="6">
        <f>variáveis!L2585*100</f>
        <v>9</v>
      </c>
      <c r="U134" s="6">
        <f>variáveis!L2729*100</f>
        <v>9.1</v>
      </c>
      <c r="V134" s="6">
        <f>variáveis!L2873*100</f>
        <v>9.1</v>
      </c>
      <c r="W134" s="6">
        <f>variáveis!L3017*100</f>
        <v>9</v>
      </c>
      <c r="X134" s="6">
        <f>variáveis!L3161*100</f>
        <v>9.5</v>
      </c>
      <c r="Y134" s="6">
        <f>variáveis!L3305*100</f>
        <v>9.6</v>
      </c>
      <c r="Z134" s="6">
        <f>variáveis!L3449*100</f>
        <v>9.6</v>
      </c>
      <c r="AA134" s="6">
        <f>variáveis!L3593*100</f>
        <v>9.4</v>
      </c>
      <c r="AB134" s="6">
        <f>variáveis!L3737*100</f>
        <v>9.1999999999999993</v>
      </c>
      <c r="AC134" s="6">
        <f>variáveis!L3881*100</f>
        <v>9.1</v>
      </c>
      <c r="AD134" s="6">
        <f>variáveis!L4025*100</f>
        <v>9.1</v>
      </c>
      <c r="AE134" s="6">
        <f>variáveis!L4169*100</f>
        <v>9</v>
      </c>
      <c r="AF134" s="6">
        <f>variáveis!L4313*100</f>
        <v>9.6</v>
      </c>
      <c r="AG134" s="6">
        <f>variáveis!L4457*100</f>
        <v>9.6</v>
      </c>
    </row>
    <row r="135" spans="2:33" x14ac:dyDescent="0.25">
      <c r="B135" s="7">
        <v>2200</v>
      </c>
      <c r="C135" s="6">
        <f>variáveis!L138*100</f>
        <v>9.6</v>
      </c>
      <c r="D135" s="6">
        <f>variáveis!L282*100</f>
        <v>9.4</v>
      </c>
      <c r="E135" s="6">
        <f>variáveis!L426*100</f>
        <v>9.3000000000000007</v>
      </c>
      <c r="F135" s="6">
        <f>variáveis!L570*100</f>
        <v>9.1999999999999993</v>
      </c>
      <c r="G135" s="6">
        <f>variáveis!L714*100</f>
        <v>9.1</v>
      </c>
      <c r="H135" s="6">
        <f>variáveis!L858*100</f>
        <v>9</v>
      </c>
      <c r="I135" s="6">
        <f>variáveis!L1002*100</f>
        <v>9</v>
      </c>
      <c r="J135" s="6">
        <f>variáveis!L1146*100</f>
        <v>9</v>
      </c>
      <c r="K135" s="6">
        <f>variáveis!L1290*100</f>
        <v>9</v>
      </c>
      <c r="L135" s="6">
        <f>variáveis!L1434*100</f>
        <v>9</v>
      </c>
      <c r="M135" s="6">
        <f>variáveis!L1578*100</f>
        <v>9.5</v>
      </c>
      <c r="N135" s="6">
        <f>variáveis!L1722*100</f>
        <v>9.5</v>
      </c>
      <c r="O135" s="6">
        <f>variáveis!L1866*100</f>
        <v>9.4</v>
      </c>
      <c r="P135" s="6">
        <f>variáveis!L2010*100</f>
        <v>9.3000000000000007</v>
      </c>
      <c r="Q135" s="6">
        <f>variáveis!L2154*100</f>
        <v>9.1999999999999993</v>
      </c>
      <c r="R135" s="6">
        <f>variáveis!L2298*100</f>
        <v>9.1</v>
      </c>
      <c r="S135" s="6">
        <f>variáveis!L2442*100</f>
        <v>9.1</v>
      </c>
      <c r="T135" s="6">
        <f>variáveis!L2586*100</f>
        <v>9</v>
      </c>
      <c r="U135" s="6">
        <f>variáveis!L2730*100</f>
        <v>9.1</v>
      </c>
      <c r="V135" s="6">
        <f>variáveis!L2874*100</f>
        <v>9.1</v>
      </c>
      <c r="W135" s="6">
        <f>variáveis!L3018*100</f>
        <v>9</v>
      </c>
      <c r="X135" s="6">
        <f>variáveis!L3162*100</f>
        <v>9.5</v>
      </c>
      <c r="Y135" s="6">
        <f>variáveis!L3306*100</f>
        <v>9.6</v>
      </c>
      <c r="Z135" s="6">
        <f>variáveis!L3450*100</f>
        <v>9.6</v>
      </c>
      <c r="AA135" s="6">
        <f>variáveis!L3594*100</f>
        <v>9.4</v>
      </c>
      <c r="AB135" s="6">
        <f>variáveis!L3738*100</f>
        <v>9.1999999999999993</v>
      </c>
      <c r="AC135" s="6">
        <f>variáveis!L3882*100</f>
        <v>9.1</v>
      </c>
      <c r="AD135" s="6">
        <f>variáveis!L4026*100</f>
        <v>9.1</v>
      </c>
      <c r="AE135" s="6">
        <f>variáveis!L4170*100</f>
        <v>9</v>
      </c>
      <c r="AF135" s="6">
        <f>variáveis!L4314*100</f>
        <v>9.6</v>
      </c>
      <c r="AG135" s="6">
        <f>variáveis!L4458*100</f>
        <v>9.6</v>
      </c>
    </row>
    <row r="136" spans="2:33" x14ac:dyDescent="0.25">
      <c r="B136" s="7">
        <v>2210</v>
      </c>
      <c r="C136" s="6">
        <f>variáveis!L139*100</f>
        <v>9.6</v>
      </c>
      <c r="D136" s="6">
        <f>variáveis!L283*100</f>
        <v>9.4</v>
      </c>
      <c r="E136" s="6">
        <f>variáveis!L427*100</f>
        <v>9.3000000000000007</v>
      </c>
      <c r="F136" s="6">
        <f>variáveis!L571*100</f>
        <v>9.1999999999999993</v>
      </c>
      <c r="G136" s="6">
        <f>variáveis!L715*100</f>
        <v>9.1</v>
      </c>
      <c r="H136" s="6">
        <f>variáveis!L859*100</f>
        <v>9</v>
      </c>
      <c r="I136" s="6">
        <f>variáveis!L1003*100</f>
        <v>9</v>
      </c>
      <c r="J136" s="6">
        <f>variáveis!L1147*100</f>
        <v>9</v>
      </c>
      <c r="K136" s="6">
        <f>variáveis!L1291*100</f>
        <v>9</v>
      </c>
      <c r="L136" s="6">
        <f>variáveis!L1435*100</f>
        <v>9</v>
      </c>
      <c r="M136" s="6">
        <f>variáveis!L1579*100</f>
        <v>9.5</v>
      </c>
      <c r="N136" s="6">
        <f>variáveis!L1723*100</f>
        <v>9.5</v>
      </c>
      <c r="O136" s="6">
        <f>variáveis!L1867*100</f>
        <v>9.4</v>
      </c>
      <c r="P136" s="6">
        <f>variáveis!L2011*100</f>
        <v>9.3000000000000007</v>
      </c>
      <c r="Q136" s="6">
        <f>variáveis!L2155*100</f>
        <v>9.1999999999999993</v>
      </c>
      <c r="R136" s="6">
        <f>variáveis!L2299*100</f>
        <v>9.1</v>
      </c>
      <c r="S136" s="6">
        <f>variáveis!L2443*100</f>
        <v>9.1</v>
      </c>
      <c r="T136" s="6">
        <f>variáveis!L2587*100</f>
        <v>9</v>
      </c>
      <c r="U136" s="6">
        <f>variáveis!L2731*100</f>
        <v>9.1</v>
      </c>
      <c r="V136" s="6">
        <f>variáveis!L2875*100</f>
        <v>9.1</v>
      </c>
      <c r="W136" s="6">
        <f>variáveis!L3019*100</f>
        <v>9</v>
      </c>
      <c r="X136" s="6">
        <f>variáveis!L3163*100</f>
        <v>9.5</v>
      </c>
      <c r="Y136" s="6">
        <f>variáveis!L3307*100</f>
        <v>9.6</v>
      </c>
      <c r="Z136" s="6">
        <f>variáveis!L3451*100</f>
        <v>9.6</v>
      </c>
      <c r="AA136" s="6">
        <f>variáveis!L3595*100</f>
        <v>9.4</v>
      </c>
      <c r="AB136" s="6">
        <f>variáveis!L3739*100</f>
        <v>9.1999999999999993</v>
      </c>
      <c r="AC136" s="6">
        <f>variáveis!L3883*100</f>
        <v>9.1</v>
      </c>
      <c r="AD136" s="6">
        <f>variáveis!L4027*100</f>
        <v>9.1</v>
      </c>
      <c r="AE136" s="6">
        <f>variáveis!L4171*100</f>
        <v>9</v>
      </c>
      <c r="AF136" s="6">
        <f>variáveis!L4315*100</f>
        <v>9.6</v>
      </c>
      <c r="AG136" s="6">
        <f>variáveis!L4459*100</f>
        <v>9.6</v>
      </c>
    </row>
    <row r="137" spans="2:33" x14ac:dyDescent="0.25">
      <c r="B137" s="7">
        <v>2220</v>
      </c>
      <c r="C137" s="6">
        <f>variáveis!L140*100</f>
        <v>9.6</v>
      </c>
      <c r="D137" s="6">
        <f>variáveis!L284*100</f>
        <v>9.4</v>
      </c>
      <c r="E137" s="6">
        <f>variáveis!L428*100</f>
        <v>9.3000000000000007</v>
      </c>
      <c r="F137" s="6">
        <f>variáveis!L572*100</f>
        <v>9.1999999999999993</v>
      </c>
      <c r="G137" s="6">
        <f>variáveis!L716*100</f>
        <v>9.1</v>
      </c>
      <c r="H137" s="6">
        <f>variáveis!L860*100</f>
        <v>9</v>
      </c>
      <c r="I137" s="6">
        <f>variáveis!L1004*100</f>
        <v>9</v>
      </c>
      <c r="J137" s="6">
        <f>variáveis!L1148*100</f>
        <v>9</v>
      </c>
      <c r="K137" s="6">
        <f>variáveis!L1292*100</f>
        <v>9</v>
      </c>
      <c r="L137" s="6">
        <f>variáveis!L1436*100</f>
        <v>9</v>
      </c>
      <c r="M137" s="6">
        <f>variáveis!L1580*100</f>
        <v>9.5</v>
      </c>
      <c r="N137" s="6">
        <f>variáveis!L1724*100</f>
        <v>9.5</v>
      </c>
      <c r="O137" s="6">
        <f>variáveis!L1868*100</f>
        <v>9.4</v>
      </c>
      <c r="P137" s="6">
        <f>variáveis!L2012*100</f>
        <v>9.3000000000000007</v>
      </c>
      <c r="Q137" s="6">
        <f>variáveis!L2156*100</f>
        <v>9.1999999999999993</v>
      </c>
      <c r="R137" s="6">
        <f>variáveis!L2300*100</f>
        <v>9.1</v>
      </c>
      <c r="S137" s="6">
        <f>variáveis!L2444*100</f>
        <v>9.1</v>
      </c>
      <c r="T137" s="6">
        <f>variáveis!L2588*100</f>
        <v>9</v>
      </c>
      <c r="U137" s="6">
        <f>variáveis!L2732*100</f>
        <v>9.1</v>
      </c>
      <c r="V137" s="6">
        <f>variáveis!L2876*100</f>
        <v>9.1</v>
      </c>
      <c r="W137" s="6">
        <f>variáveis!L3020*100</f>
        <v>9</v>
      </c>
      <c r="X137" s="6">
        <f>variáveis!L3164*100</f>
        <v>9.5</v>
      </c>
      <c r="Y137" s="6">
        <f>variáveis!L3308*100</f>
        <v>9.6</v>
      </c>
      <c r="Z137" s="6">
        <f>variáveis!L3452*100</f>
        <v>9.6</v>
      </c>
      <c r="AA137" s="6">
        <f>variáveis!L3596*100</f>
        <v>9.4</v>
      </c>
      <c r="AB137" s="6">
        <f>variáveis!L3740*100</f>
        <v>9.1999999999999993</v>
      </c>
      <c r="AC137" s="6">
        <f>variáveis!L3884*100</f>
        <v>9.1</v>
      </c>
      <c r="AD137" s="6">
        <f>variáveis!L4028*100</f>
        <v>9.1</v>
      </c>
      <c r="AE137" s="6">
        <f>variáveis!L4172*100</f>
        <v>9</v>
      </c>
      <c r="AF137" s="6">
        <f>variáveis!L4316*100</f>
        <v>9.6</v>
      </c>
      <c r="AG137" s="6">
        <f>variáveis!L4460*100</f>
        <v>9.6</v>
      </c>
    </row>
    <row r="138" spans="2:33" x14ac:dyDescent="0.25">
      <c r="B138" s="7">
        <v>2230</v>
      </c>
      <c r="C138" s="6">
        <f>variáveis!L141*100</f>
        <v>9.6</v>
      </c>
      <c r="D138" s="6">
        <f>variáveis!L285*100</f>
        <v>9.4</v>
      </c>
      <c r="E138" s="6">
        <f>variáveis!L429*100</f>
        <v>9.3000000000000007</v>
      </c>
      <c r="F138" s="6">
        <f>variáveis!L573*100</f>
        <v>9.1999999999999993</v>
      </c>
      <c r="G138" s="6">
        <f>variáveis!L717*100</f>
        <v>9.1</v>
      </c>
      <c r="H138" s="6">
        <f>variáveis!L861*100</f>
        <v>9</v>
      </c>
      <c r="I138" s="6">
        <f>variáveis!L1005*100</f>
        <v>9</v>
      </c>
      <c r="J138" s="6">
        <f>variáveis!L1149*100</f>
        <v>9</v>
      </c>
      <c r="K138" s="6">
        <f>variáveis!L1293*100</f>
        <v>9</v>
      </c>
      <c r="L138" s="6">
        <f>variáveis!L1437*100</f>
        <v>9</v>
      </c>
      <c r="M138" s="6">
        <f>variáveis!L1581*100</f>
        <v>9.5</v>
      </c>
      <c r="N138" s="6">
        <f>variáveis!L1725*100</f>
        <v>9.5</v>
      </c>
      <c r="O138" s="6">
        <f>variáveis!L1869*100</f>
        <v>9.4</v>
      </c>
      <c r="P138" s="6">
        <f>variáveis!L2013*100</f>
        <v>9.3000000000000007</v>
      </c>
      <c r="Q138" s="6">
        <f>variáveis!L2157*100</f>
        <v>9.1999999999999993</v>
      </c>
      <c r="R138" s="6">
        <f>variáveis!L2301*100</f>
        <v>9.1</v>
      </c>
      <c r="S138" s="6">
        <f>variáveis!L2445*100</f>
        <v>9.1</v>
      </c>
      <c r="T138" s="6">
        <f>variáveis!L2589*100</f>
        <v>9</v>
      </c>
      <c r="U138" s="6">
        <f>variáveis!L2733*100</f>
        <v>9.1</v>
      </c>
      <c r="V138" s="6">
        <f>variáveis!L2877*100</f>
        <v>9</v>
      </c>
      <c r="W138" s="6">
        <f>variáveis!L3021*100</f>
        <v>9</v>
      </c>
      <c r="X138" s="6">
        <f>variáveis!L3165*100</f>
        <v>9.5</v>
      </c>
      <c r="Y138" s="6">
        <f>variáveis!L3309*100</f>
        <v>9.6</v>
      </c>
      <c r="Z138" s="6">
        <f>variáveis!L3453*100</f>
        <v>9.6</v>
      </c>
      <c r="AA138" s="6">
        <f>variáveis!L3597*100</f>
        <v>9.4</v>
      </c>
      <c r="AB138" s="6">
        <f>variáveis!L3741*100</f>
        <v>9.1999999999999993</v>
      </c>
      <c r="AC138" s="6">
        <f>variáveis!L3885*100</f>
        <v>9.1</v>
      </c>
      <c r="AD138" s="6">
        <f>variáveis!L4029*100</f>
        <v>9.1</v>
      </c>
      <c r="AE138" s="6">
        <f>variáveis!L4173*100</f>
        <v>9</v>
      </c>
      <c r="AF138" s="6">
        <f>variáveis!L4317*100</f>
        <v>9.6</v>
      </c>
      <c r="AG138" s="6">
        <f>variáveis!L4461*100</f>
        <v>9.6</v>
      </c>
    </row>
    <row r="139" spans="2:33" x14ac:dyDescent="0.25">
      <c r="B139" s="7">
        <v>2240</v>
      </c>
      <c r="C139" s="6">
        <f>variáveis!L142*100</f>
        <v>9.6</v>
      </c>
      <c r="D139" s="6">
        <f>variáveis!L286*100</f>
        <v>9.4</v>
      </c>
      <c r="E139" s="6">
        <f>variáveis!L430*100</f>
        <v>9.3000000000000007</v>
      </c>
      <c r="F139" s="6">
        <f>variáveis!L574*100</f>
        <v>9.1999999999999993</v>
      </c>
      <c r="G139" s="6">
        <f>variáveis!L718*100</f>
        <v>9.1</v>
      </c>
      <c r="H139" s="6">
        <f>variáveis!L862*100</f>
        <v>9</v>
      </c>
      <c r="I139" s="6">
        <f>variáveis!L1006*100</f>
        <v>9</v>
      </c>
      <c r="J139" s="6">
        <f>variáveis!L1150*100</f>
        <v>9</v>
      </c>
      <c r="K139" s="6">
        <f>variáveis!L1294*100</f>
        <v>9</v>
      </c>
      <c r="L139" s="6">
        <f>variáveis!L1438*100</f>
        <v>9</v>
      </c>
      <c r="M139" s="6">
        <f>variáveis!L1582*100</f>
        <v>9.5</v>
      </c>
      <c r="N139" s="6">
        <f>variáveis!L1726*100</f>
        <v>9.5</v>
      </c>
      <c r="O139" s="6">
        <f>variáveis!L1870*100</f>
        <v>9.4</v>
      </c>
      <c r="P139" s="6">
        <f>variáveis!L2014*100</f>
        <v>9.3000000000000007</v>
      </c>
      <c r="Q139" s="6">
        <f>variáveis!L2158*100</f>
        <v>9.1999999999999993</v>
      </c>
      <c r="R139" s="6">
        <f>variáveis!L2302*100</f>
        <v>9.1</v>
      </c>
      <c r="S139" s="6">
        <f>variáveis!L2446*100</f>
        <v>9.1</v>
      </c>
      <c r="T139" s="6">
        <f>variáveis!L2590*100</f>
        <v>9</v>
      </c>
      <c r="U139" s="6">
        <f>variáveis!L2734*100</f>
        <v>9.1</v>
      </c>
      <c r="V139" s="6">
        <f>variáveis!L2878*100</f>
        <v>9</v>
      </c>
      <c r="W139" s="6">
        <f>variáveis!L3022*100</f>
        <v>9</v>
      </c>
      <c r="X139" s="6">
        <f>variáveis!L3166*100</f>
        <v>9.5</v>
      </c>
      <c r="Y139" s="6">
        <f>variáveis!L3310*100</f>
        <v>9.6</v>
      </c>
      <c r="Z139" s="6">
        <f>variáveis!L3454*100</f>
        <v>9.6</v>
      </c>
      <c r="AA139" s="6">
        <f>variáveis!L3598*100</f>
        <v>9.4</v>
      </c>
      <c r="AB139" s="6">
        <f>variáveis!L3742*100</f>
        <v>9.1999999999999993</v>
      </c>
      <c r="AC139" s="6">
        <f>variáveis!L3886*100</f>
        <v>9.1</v>
      </c>
      <c r="AD139" s="6">
        <f>variáveis!L4030*100</f>
        <v>9.1</v>
      </c>
      <c r="AE139" s="6">
        <f>variáveis!L4174*100</f>
        <v>9</v>
      </c>
      <c r="AF139" s="6">
        <f>variáveis!L4318*100</f>
        <v>9.6</v>
      </c>
      <c r="AG139" s="6">
        <f>variáveis!L4462*100</f>
        <v>9.6</v>
      </c>
    </row>
    <row r="140" spans="2:33" x14ac:dyDescent="0.25">
      <c r="B140" s="7">
        <v>2250</v>
      </c>
      <c r="C140" s="6">
        <f>variáveis!L143*100</f>
        <v>9.6</v>
      </c>
      <c r="D140" s="6">
        <f>variáveis!L287*100</f>
        <v>9.4</v>
      </c>
      <c r="E140" s="6">
        <f>variáveis!L431*100</f>
        <v>9.3000000000000007</v>
      </c>
      <c r="F140" s="6">
        <f>variáveis!L575*100</f>
        <v>9.1999999999999993</v>
      </c>
      <c r="G140" s="6">
        <f>variáveis!L719*100</f>
        <v>9.1</v>
      </c>
      <c r="H140" s="6">
        <f>variáveis!L863*100</f>
        <v>9</v>
      </c>
      <c r="I140" s="6">
        <f>variáveis!L1007*100</f>
        <v>9</v>
      </c>
      <c r="J140" s="6">
        <f>variáveis!L1151*100</f>
        <v>9</v>
      </c>
      <c r="K140" s="6">
        <f>variáveis!L1295*100</f>
        <v>9</v>
      </c>
      <c r="L140" s="6">
        <f>variáveis!L1439*100</f>
        <v>9</v>
      </c>
      <c r="M140" s="6">
        <f>variáveis!L1583*100</f>
        <v>9.5</v>
      </c>
      <c r="N140" s="6">
        <f>variáveis!L1727*100</f>
        <v>9.5</v>
      </c>
      <c r="O140" s="6">
        <f>variáveis!L1871*100</f>
        <v>9.4</v>
      </c>
      <c r="P140" s="6">
        <f>variáveis!L2015*100</f>
        <v>9.3000000000000007</v>
      </c>
      <c r="Q140" s="6">
        <f>variáveis!L2159*100</f>
        <v>9.1999999999999993</v>
      </c>
      <c r="R140" s="6">
        <f>variáveis!L2303*100</f>
        <v>9.1</v>
      </c>
      <c r="S140" s="6">
        <f>variáveis!L2447*100</f>
        <v>9.1</v>
      </c>
      <c r="T140" s="6">
        <f>variáveis!L2591*100</f>
        <v>9</v>
      </c>
      <c r="U140" s="6">
        <f>variáveis!L2735*100</f>
        <v>9.1</v>
      </c>
      <c r="V140" s="6">
        <f>variáveis!L2879*100</f>
        <v>9</v>
      </c>
      <c r="W140" s="6">
        <f>variáveis!L3023*100</f>
        <v>9</v>
      </c>
      <c r="X140" s="6">
        <f>variáveis!L3167*100</f>
        <v>9.5</v>
      </c>
      <c r="Y140" s="6">
        <f>variáveis!L3311*100</f>
        <v>9.6</v>
      </c>
      <c r="Z140" s="6">
        <f>variáveis!L3455*100</f>
        <v>9.6</v>
      </c>
      <c r="AA140" s="6">
        <f>variáveis!L3599*100</f>
        <v>9.4</v>
      </c>
      <c r="AB140" s="6">
        <f>variáveis!L3743*100</f>
        <v>9.1999999999999993</v>
      </c>
      <c r="AC140" s="6">
        <f>variáveis!L3887*100</f>
        <v>9.1</v>
      </c>
      <c r="AD140" s="6">
        <f>variáveis!L4031*100</f>
        <v>9</v>
      </c>
      <c r="AE140" s="6">
        <f>variáveis!L4175*100</f>
        <v>9</v>
      </c>
      <c r="AF140" s="6">
        <f>variáveis!L4319*100</f>
        <v>9.6</v>
      </c>
      <c r="AG140" s="6">
        <f>variáveis!L4463*100</f>
        <v>9.6</v>
      </c>
    </row>
    <row r="141" spans="2:33" x14ac:dyDescent="0.25">
      <c r="B141" s="7">
        <v>2300</v>
      </c>
      <c r="C141" s="6">
        <f>variáveis!L144*100</f>
        <v>9.5</v>
      </c>
      <c r="D141" s="6">
        <f>variáveis!L288*100</f>
        <v>9.4</v>
      </c>
      <c r="E141" s="6">
        <f>variáveis!L432*100</f>
        <v>9.3000000000000007</v>
      </c>
      <c r="F141" s="6">
        <f>variáveis!L576*100</f>
        <v>9.1999999999999993</v>
      </c>
      <c r="G141" s="6">
        <f>variáveis!L720*100</f>
        <v>9.1</v>
      </c>
      <c r="H141" s="6">
        <f>variáveis!L864*100</f>
        <v>9</v>
      </c>
      <c r="I141" s="6">
        <f>variáveis!L1008*100</f>
        <v>9</v>
      </c>
      <c r="J141" s="6">
        <f>variáveis!L1152*100</f>
        <v>9</v>
      </c>
      <c r="K141" s="6">
        <f>variáveis!L1296*100</f>
        <v>9</v>
      </c>
      <c r="L141" s="6">
        <f>variáveis!L1440*100</f>
        <v>9</v>
      </c>
      <c r="M141" s="6">
        <f>variáveis!L1584*100</f>
        <v>9.5</v>
      </c>
      <c r="N141" s="6">
        <f>variáveis!L1728*100</f>
        <v>9.5</v>
      </c>
      <c r="O141" s="6">
        <f>variáveis!L1872*100</f>
        <v>9.4</v>
      </c>
      <c r="P141" s="6">
        <f>variáveis!L2016*100</f>
        <v>9.3000000000000007</v>
      </c>
      <c r="Q141" s="6">
        <f>variáveis!L2160*100</f>
        <v>9.1999999999999993</v>
      </c>
      <c r="R141" s="6">
        <f>variáveis!L2304*100</f>
        <v>9.1</v>
      </c>
      <c r="S141" s="6">
        <f>variáveis!L2448*100</f>
        <v>9.1</v>
      </c>
      <c r="T141" s="6">
        <f>variáveis!L2592*100</f>
        <v>9</v>
      </c>
      <c r="U141" s="6">
        <f>variáveis!L2736*100</f>
        <v>9.1</v>
      </c>
      <c r="V141" s="6">
        <f>variáveis!L2880*100</f>
        <v>9</v>
      </c>
      <c r="W141" s="6">
        <f>variáveis!L3024*100</f>
        <v>9</v>
      </c>
      <c r="X141" s="6">
        <f>variáveis!L3168*100</f>
        <v>9.5</v>
      </c>
      <c r="Y141" s="6">
        <f>variáveis!L3312*100</f>
        <v>9.6</v>
      </c>
      <c r="Z141" s="6">
        <f>variáveis!L3456*100</f>
        <v>9.6</v>
      </c>
      <c r="AA141" s="6">
        <f>variáveis!L3600*100</f>
        <v>9.4</v>
      </c>
      <c r="AB141" s="6">
        <f>variáveis!L3744*100</f>
        <v>9.1999999999999993</v>
      </c>
      <c r="AC141" s="6">
        <f>variáveis!L3888*100</f>
        <v>9.1</v>
      </c>
      <c r="AD141" s="6">
        <f>variáveis!L4032*100</f>
        <v>9</v>
      </c>
      <c r="AE141" s="6">
        <f>variáveis!L4176*100</f>
        <v>9</v>
      </c>
      <c r="AF141" s="6">
        <f>variáveis!L4320*100</f>
        <v>9.6</v>
      </c>
      <c r="AG141" s="6">
        <f>variáveis!L4464*100</f>
        <v>9.6</v>
      </c>
    </row>
    <row r="142" spans="2:33" x14ac:dyDescent="0.25">
      <c r="B142" s="7">
        <v>2310</v>
      </c>
      <c r="C142" s="6">
        <f>variáveis!L145*100</f>
        <v>9.5</v>
      </c>
      <c r="D142" s="6">
        <f>variáveis!L289*100</f>
        <v>9.4</v>
      </c>
      <c r="E142" s="6">
        <f>variáveis!L433*100</f>
        <v>9.3000000000000007</v>
      </c>
      <c r="F142" s="6">
        <f>variáveis!L577*100</f>
        <v>9.1999999999999993</v>
      </c>
      <c r="G142" s="6">
        <f>variáveis!L721*100</f>
        <v>9.1</v>
      </c>
      <c r="H142" s="6">
        <f>variáveis!L865*100</f>
        <v>9</v>
      </c>
      <c r="I142" s="6">
        <f>variáveis!L1009*100</f>
        <v>9</v>
      </c>
      <c r="J142" s="6">
        <f>variáveis!L1153*100</f>
        <v>9</v>
      </c>
      <c r="K142" s="6">
        <f>variáveis!L1297*100</f>
        <v>9</v>
      </c>
      <c r="L142" s="6">
        <f>variáveis!L1441*100</f>
        <v>9</v>
      </c>
      <c r="M142" s="6">
        <f>variáveis!L1585*100</f>
        <v>9.5</v>
      </c>
      <c r="N142" s="6">
        <f>variáveis!L1729*100</f>
        <v>9.5</v>
      </c>
      <c r="O142" s="6">
        <f>variáveis!L1873*100</f>
        <v>9.4</v>
      </c>
      <c r="P142" s="6">
        <f>variáveis!L2017*100</f>
        <v>9.3000000000000007</v>
      </c>
      <c r="Q142" s="6">
        <f>variáveis!L2161*100</f>
        <v>9.1999999999999993</v>
      </c>
      <c r="R142" s="6">
        <f>variáveis!L2305*100</f>
        <v>9.1</v>
      </c>
      <c r="S142" s="6">
        <f>variáveis!L2449*100</f>
        <v>9.1</v>
      </c>
      <c r="T142" s="6">
        <f>variáveis!L2593*100</f>
        <v>9</v>
      </c>
      <c r="U142" s="6">
        <f>variáveis!L2737*100</f>
        <v>9.1</v>
      </c>
      <c r="V142" s="6">
        <f>variáveis!L2881*100</f>
        <v>9</v>
      </c>
      <c r="W142" s="6">
        <f>variáveis!L3025*100</f>
        <v>9</v>
      </c>
      <c r="X142" s="6">
        <f>variáveis!L3169*100</f>
        <v>9.5</v>
      </c>
      <c r="Y142" s="6">
        <f>variáveis!L3313*100</f>
        <v>9.6</v>
      </c>
      <c r="Z142" s="6">
        <f>variáveis!L3457*100</f>
        <v>9.6</v>
      </c>
      <c r="AA142" s="6">
        <f>variáveis!L3601*100</f>
        <v>9.3000000000000007</v>
      </c>
      <c r="AB142" s="6">
        <f>variáveis!L3745*100</f>
        <v>9.1999999999999993</v>
      </c>
      <c r="AC142" s="6">
        <f>variáveis!L3889*100</f>
        <v>9.1</v>
      </c>
      <c r="AD142" s="6">
        <f>variáveis!L4033*100</f>
        <v>9</v>
      </c>
      <c r="AE142" s="6">
        <f>variáveis!L4177*100</f>
        <v>9</v>
      </c>
      <c r="AF142" s="6">
        <f>variáveis!L4321*100</f>
        <v>9.6</v>
      </c>
      <c r="AG142" s="6">
        <f>variáveis!L4465*100</f>
        <v>9.6</v>
      </c>
    </row>
    <row r="143" spans="2:33" x14ac:dyDescent="0.25">
      <c r="B143" s="7">
        <v>2320</v>
      </c>
      <c r="C143" s="6">
        <f>variáveis!L146*100</f>
        <v>9.5</v>
      </c>
      <c r="D143" s="6">
        <f>variáveis!L290*100</f>
        <v>9.4</v>
      </c>
      <c r="E143" s="6">
        <f>variáveis!L434*100</f>
        <v>9.3000000000000007</v>
      </c>
      <c r="F143" s="6">
        <f>variáveis!L578*100</f>
        <v>9.1999999999999993</v>
      </c>
      <c r="G143" s="6">
        <f>variáveis!L722*100</f>
        <v>9.1</v>
      </c>
      <c r="H143" s="6">
        <f>variáveis!L866*100</f>
        <v>9</v>
      </c>
      <c r="I143" s="6">
        <f>variáveis!L1010*100</f>
        <v>9</v>
      </c>
      <c r="J143" s="6">
        <f>variáveis!L1154*100</f>
        <v>9</v>
      </c>
      <c r="K143" s="6">
        <f>variáveis!L1298*100</f>
        <v>9</v>
      </c>
      <c r="L143" s="6">
        <f>variáveis!L1442*100</f>
        <v>9</v>
      </c>
      <c r="M143" s="6">
        <f>variáveis!L1586*100</f>
        <v>9.5</v>
      </c>
      <c r="N143" s="6">
        <f>variáveis!L1730*100</f>
        <v>9.5</v>
      </c>
      <c r="O143" s="6">
        <f>variáveis!L1874*100</f>
        <v>9.4</v>
      </c>
      <c r="P143" s="6">
        <f>variáveis!L2018*100</f>
        <v>9.3000000000000007</v>
      </c>
      <c r="Q143" s="6">
        <f>variáveis!L2162*100</f>
        <v>9.1999999999999993</v>
      </c>
      <c r="R143" s="6">
        <f>variáveis!L2306*100</f>
        <v>9.1</v>
      </c>
      <c r="S143" s="6">
        <f>variáveis!L2450*100</f>
        <v>9.1</v>
      </c>
      <c r="T143" s="6">
        <f>variáveis!L2594*100</f>
        <v>9</v>
      </c>
      <c r="U143" s="6">
        <f>variáveis!L2738*100</f>
        <v>9.1</v>
      </c>
      <c r="V143" s="6">
        <f>variáveis!L2882*100</f>
        <v>9</v>
      </c>
      <c r="W143" s="6">
        <f>variáveis!L3026*100</f>
        <v>9</v>
      </c>
      <c r="X143" s="6">
        <f>variáveis!L3170*100</f>
        <v>9.5</v>
      </c>
      <c r="Y143" s="6">
        <f>variáveis!L3314*100</f>
        <v>9.6</v>
      </c>
      <c r="Z143" s="6">
        <f>variáveis!L3458*100</f>
        <v>9.6</v>
      </c>
      <c r="AA143" s="6">
        <f>variáveis!L3602*100</f>
        <v>9.3000000000000007</v>
      </c>
      <c r="AB143" s="6">
        <f>variáveis!L3746*100</f>
        <v>9.1999999999999993</v>
      </c>
      <c r="AC143" s="6">
        <f>variáveis!L3890*100</f>
        <v>9.1</v>
      </c>
      <c r="AD143" s="6">
        <f>variáveis!L4034*100</f>
        <v>9</v>
      </c>
      <c r="AE143" s="6">
        <f>variáveis!L4178*100</f>
        <v>9</v>
      </c>
      <c r="AF143" s="6">
        <f>variáveis!L4322*100</f>
        <v>9.6</v>
      </c>
      <c r="AG143" s="6">
        <f>variáveis!L4466*100</f>
        <v>9.6</v>
      </c>
    </row>
    <row r="144" spans="2:33" x14ac:dyDescent="0.25">
      <c r="B144" s="7">
        <v>2330</v>
      </c>
      <c r="C144" s="6">
        <f>variáveis!L147*100</f>
        <v>9.5</v>
      </c>
      <c r="D144" s="6">
        <f>variáveis!L291*100</f>
        <v>9.4</v>
      </c>
      <c r="E144" s="6">
        <f>variáveis!L435*100</f>
        <v>9.3000000000000007</v>
      </c>
      <c r="F144" s="6">
        <f>variáveis!L579*100</f>
        <v>9.1999999999999993</v>
      </c>
      <c r="G144" s="6">
        <f>variáveis!L723*100</f>
        <v>9.1</v>
      </c>
      <c r="H144" s="6">
        <f>variáveis!L867*100</f>
        <v>9</v>
      </c>
      <c r="I144" s="6">
        <f>variáveis!L1011*100</f>
        <v>9</v>
      </c>
      <c r="J144" s="6">
        <f>variáveis!L1155*100</f>
        <v>9</v>
      </c>
      <c r="K144" s="6">
        <f>variáveis!L1299*100</f>
        <v>9</v>
      </c>
      <c r="L144" s="6">
        <f>variáveis!L1443*100</f>
        <v>9</v>
      </c>
      <c r="M144" s="6">
        <f>variáveis!L1587*100</f>
        <v>9.5</v>
      </c>
      <c r="N144" s="6">
        <f>variáveis!L1731*100</f>
        <v>9.5</v>
      </c>
      <c r="O144" s="6">
        <f>variáveis!L1875*100</f>
        <v>9.4</v>
      </c>
      <c r="P144" s="6">
        <f>variáveis!L2019*100</f>
        <v>9.3000000000000007</v>
      </c>
      <c r="Q144" s="6">
        <f>variáveis!L2163*100</f>
        <v>9.1999999999999993</v>
      </c>
      <c r="R144" s="6">
        <f>variáveis!L2307*100</f>
        <v>9.1</v>
      </c>
      <c r="S144" s="6">
        <f>variáveis!L2451*100</f>
        <v>9.1</v>
      </c>
      <c r="T144" s="6">
        <f>variáveis!L2595*100</f>
        <v>9</v>
      </c>
      <c r="U144" s="6">
        <f>variáveis!L2739*100</f>
        <v>9.1</v>
      </c>
      <c r="V144" s="6">
        <f>variáveis!L2883*100</f>
        <v>9</v>
      </c>
      <c r="W144" s="6">
        <f>variáveis!L3027*100</f>
        <v>9</v>
      </c>
      <c r="X144" s="6">
        <f>variáveis!L3171*100</f>
        <v>9.5</v>
      </c>
      <c r="Y144" s="6">
        <f>variáveis!L3315*100</f>
        <v>9.6</v>
      </c>
      <c r="Z144" s="6">
        <f>variáveis!L3459*100</f>
        <v>9.6</v>
      </c>
      <c r="AA144" s="6">
        <f>variáveis!L3603*100</f>
        <v>9.3000000000000007</v>
      </c>
      <c r="AB144" s="6">
        <f>variáveis!L3747*100</f>
        <v>9.1999999999999993</v>
      </c>
      <c r="AC144" s="6">
        <f>variáveis!L3891*100</f>
        <v>9.1</v>
      </c>
      <c r="AD144" s="6">
        <f>variáveis!L4035*100</f>
        <v>9</v>
      </c>
      <c r="AE144" s="6">
        <f>variáveis!L4179*100</f>
        <v>9</v>
      </c>
      <c r="AF144" s="6">
        <f>variáveis!L4323*100</f>
        <v>9.6</v>
      </c>
      <c r="AG144" s="6">
        <f>variáveis!L4467*100</f>
        <v>9.6</v>
      </c>
    </row>
    <row r="145" spans="2:33" x14ac:dyDescent="0.25">
      <c r="B145" s="7">
        <v>2340</v>
      </c>
      <c r="C145" s="6">
        <f>variáveis!L148*100</f>
        <v>9.5</v>
      </c>
      <c r="D145" s="6">
        <f>variáveis!L292*100</f>
        <v>9.4</v>
      </c>
      <c r="E145" s="6">
        <f>variáveis!L436*100</f>
        <v>9.3000000000000007</v>
      </c>
      <c r="F145" s="6">
        <f>variáveis!L580*100</f>
        <v>9.1999999999999993</v>
      </c>
      <c r="G145" s="6">
        <f>variáveis!L724*100</f>
        <v>9.1</v>
      </c>
      <c r="H145" s="6">
        <f>variáveis!L868*100</f>
        <v>9</v>
      </c>
      <c r="I145" s="6">
        <f>variáveis!L1012*100</f>
        <v>9</v>
      </c>
      <c r="J145" s="6">
        <f>variáveis!L1156*100</f>
        <v>9</v>
      </c>
      <c r="K145" s="6">
        <f>variáveis!L1300*100</f>
        <v>9</v>
      </c>
      <c r="L145" s="6">
        <f>variáveis!L1444*100</f>
        <v>9</v>
      </c>
      <c r="M145" s="6">
        <f>variáveis!L1588*100</f>
        <v>9.5</v>
      </c>
      <c r="N145" s="6">
        <f>variáveis!L1732*100</f>
        <v>9.5</v>
      </c>
      <c r="O145" s="6">
        <f>variáveis!L1876*100</f>
        <v>9.4</v>
      </c>
      <c r="P145" s="6">
        <f>variáveis!L2020*100</f>
        <v>9.3000000000000007</v>
      </c>
      <c r="Q145" s="6">
        <f>variáveis!L2164*100</f>
        <v>9.1999999999999993</v>
      </c>
      <c r="R145" s="6">
        <f>variáveis!L2308*100</f>
        <v>9.1</v>
      </c>
      <c r="S145" s="6">
        <f>variáveis!L2452*100</f>
        <v>9.1</v>
      </c>
      <c r="T145" s="6">
        <f>variáveis!L2596*100</f>
        <v>9</v>
      </c>
      <c r="U145" s="6">
        <f>variáveis!L2740*100</f>
        <v>9.1</v>
      </c>
      <c r="V145" s="6">
        <f>variáveis!L2884*100</f>
        <v>9</v>
      </c>
      <c r="W145" s="6">
        <f>variáveis!L3028*100</f>
        <v>9</v>
      </c>
      <c r="X145" s="6">
        <f>variáveis!L3172*100</f>
        <v>9.5</v>
      </c>
      <c r="Y145" s="6">
        <f>variáveis!L3316*100</f>
        <v>9.6</v>
      </c>
      <c r="Z145" s="6">
        <f>variáveis!L3460*100</f>
        <v>9.5</v>
      </c>
      <c r="AA145" s="6">
        <f>variáveis!L3604*100</f>
        <v>9.3000000000000007</v>
      </c>
      <c r="AB145" s="6">
        <f>variáveis!L3748*100</f>
        <v>9.1999999999999993</v>
      </c>
      <c r="AC145" s="6">
        <f>variáveis!L3892*100</f>
        <v>9.1</v>
      </c>
      <c r="AD145" s="6">
        <f>variáveis!L4036*100</f>
        <v>9</v>
      </c>
      <c r="AE145" s="6">
        <f>variáveis!L4180*100</f>
        <v>9</v>
      </c>
      <c r="AF145" s="6">
        <f>variáveis!L4324*100</f>
        <v>9.6</v>
      </c>
      <c r="AG145" s="6">
        <f>variáveis!L4468*100</f>
        <v>9.6</v>
      </c>
    </row>
    <row r="146" spans="2:33" x14ac:dyDescent="0.25">
      <c r="B146" s="7">
        <v>2350</v>
      </c>
      <c r="C146" s="6">
        <f>variáveis!L149*100</f>
        <v>9.5</v>
      </c>
      <c r="D146" s="6">
        <f>variáveis!L293*100</f>
        <v>9.4</v>
      </c>
      <c r="E146" s="6">
        <f>variáveis!L437*100</f>
        <v>9.3000000000000007</v>
      </c>
      <c r="F146" s="6">
        <f>variáveis!L581*100</f>
        <v>9.1999999999999993</v>
      </c>
      <c r="G146" s="6">
        <f>variáveis!L725*100</f>
        <v>9.1</v>
      </c>
      <c r="H146" s="6">
        <f>variáveis!L869*100</f>
        <v>9</v>
      </c>
      <c r="I146" s="6">
        <f>variáveis!L1013*100</f>
        <v>9</v>
      </c>
      <c r="J146" s="6">
        <f>variáveis!L1157*100</f>
        <v>9</v>
      </c>
      <c r="K146" s="6">
        <f>variáveis!L1301*100</f>
        <v>9</v>
      </c>
      <c r="L146" s="6">
        <f>variáveis!L1445*100</f>
        <v>9</v>
      </c>
      <c r="M146" s="6">
        <f>variáveis!L1589*100</f>
        <v>9.5</v>
      </c>
      <c r="N146" s="6">
        <f>variáveis!L1733*100</f>
        <v>9.5</v>
      </c>
      <c r="O146" s="6">
        <f>variáveis!L1877*100</f>
        <v>9.4</v>
      </c>
      <c r="P146" s="6">
        <f>variáveis!L2021*100</f>
        <v>9.3000000000000007</v>
      </c>
      <c r="Q146" s="6">
        <f>variáveis!L2165*100</f>
        <v>9.1999999999999993</v>
      </c>
      <c r="R146" s="6">
        <f>variáveis!L2309*100</f>
        <v>9.1</v>
      </c>
      <c r="S146" s="6">
        <f>variáveis!L2453*100</f>
        <v>9.1</v>
      </c>
      <c r="T146" s="6">
        <f>variáveis!L2597*100</f>
        <v>9</v>
      </c>
      <c r="U146" s="6">
        <f>variáveis!L2741*100</f>
        <v>9.1</v>
      </c>
      <c r="V146" s="6">
        <f>variáveis!L2885*100</f>
        <v>9</v>
      </c>
      <c r="W146" s="6">
        <f>variáveis!L3029*100</f>
        <v>9</v>
      </c>
      <c r="X146" s="6">
        <f>variáveis!L3173*100</f>
        <v>9.5</v>
      </c>
      <c r="Y146" s="6">
        <f>variáveis!L3317*100</f>
        <v>9.6</v>
      </c>
      <c r="Z146" s="6">
        <f>variáveis!L3461*100</f>
        <v>9.5</v>
      </c>
      <c r="AA146" s="6">
        <f>variáveis!L3605*100</f>
        <v>9.3000000000000007</v>
      </c>
      <c r="AB146" s="6">
        <f>variáveis!L3749*100</f>
        <v>9.1999999999999993</v>
      </c>
      <c r="AC146" s="6">
        <f>variáveis!L3893*100</f>
        <v>9.1</v>
      </c>
      <c r="AD146" s="6">
        <f>variáveis!L4037*100</f>
        <v>9</v>
      </c>
      <c r="AE146" s="6">
        <f>variáveis!L4181*100</f>
        <v>9</v>
      </c>
      <c r="AF146" s="6">
        <f>variáveis!L4325*100</f>
        <v>9.6</v>
      </c>
      <c r="AG146" s="6">
        <f>variáveis!L4469*100</f>
        <v>9.6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9.732638888888868</v>
      </c>
      <c r="D148" s="3">
        <f t="shared" ref="D148:AG148" si="0">AVERAGE(D3:D146)</f>
        <v>9.4909722222222346</v>
      </c>
      <c r="E148" s="3">
        <f t="shared" si="0"/>
        <v>9.3659722222222204</v>
      </c>
      <c r="F148" s="3">
        <f t="shared" si="0"/>
        <v>9.2645833333333254</v>
      </c>
      <c r="G148" s="3">
        <f t="shared" si="0"/>
        <v>9.1715277777777757</v>
      </c>
      <c r="H148" s="3">
        <f t="shared" si="0"/>
        <v>9.0562500000000039</v>
      </c>
      <c r="I148" s="3">
        <f t="shared" si="0"/>
        <v>9.0333333333333385</v>
      </c>
      <c r="J148" s="3">
        <f t="shared" si="0"/>
        <v>9.002083333333335</v>
      </c>
      <c r="K148" s="3">
        <f t="shared" si="0"/>
        <v>8.9569444444444475</v>
      </c>
      <c r="L148" s="3">
        <f t="shared" si="0"/>
        <v>9</v>
      </c>
      <c r="M148" s="3">
        <f t="shared" si="0"/>
        <v>9.2951388888888911</v>
      </c>
      <c r="N148" s="3">
        <f t="shared" si="0"/>
        <v>9.5506944444444439</v>
      </c>
      <c r="O148" s="3">
        <f t="shared" si="0"/>
        <v>9.4541666666666799</v>
      </c>
      <c r="P148" s="3">
        <f t="shared" si="0"/>
        <v>9.3687499999999986</v>
      </c>
      <c r="Q148" s="3">
        <f t="shared" si="0"/>
        <v>9.260416666666659</v>
      </c>
      <c r="R148" s="3">
        <f t="shared" si="0"/>
        <v>9.1576388888888918</v>
      </c>
      <c r="S148" s="3">
        <f t="shared" si="0"/>
        <v>9.106249999999994</v>
      </c>
      <c r="T148" s="3">
        <f t="shared" si="0"/>
        <v>9.02986111111111</v>
      </c>
      <c r="U148" s="3">
        <f t="shared" si="0"/>
        <v>9.1027777777777743</v>
      </c>
      <c r="V148" s="3">
        <f t="shared" si="0"/>
        <v>9.0791666666666639</v>
      </c>
      <c r="W148" s="3">
        <f t="shared" si="0"/>
        <v>9.0208333333333375</v>
      </c>
      <c r="X148" s="3">
        <f t="shared" si="0"/>
        <v>9.30694444444444</v>
      </c>
      <c r="Y148" s="3">
        <f t="shared" si="0"/>
        <v>9.5861111111111086</v>
      </c>
      <c r="Z148" s="3">
        <f t="shared" si="0"/>
        <v>9.6430555555555575</v>
      </c>
      <c r="AA148" s="3">
        <f t="shared" si="0"/>
        <v>9.5111111111111271</v>
      </c>
      <c r="AB148" s="3">
        <f t="shared" si="0"/>
        <v>9.3055555555555483</v>
      </c>
      <c r="AC148" s="3">
        <f t="shared" si="0"/>
        <v>9.1819444444444365</v>
      </c>
      <c r="AD148" s="3">
        <f t="shared" si="0"/>
        <v>9.0874999999999986</v>
      </c>
      <c r="AE148" s="3">
        <f t="shared" si="0"/>
        <v>9.0555555555555642</v>
      </c>
      <c r="AF148" s="3">
        <f t="shared" si="0"/>
        <v>9.1763888888888729</v>
      </c>
      <c r="AG148" s="3">
        <f t="shared" si="0"/>
        <v>9.6729166666666568</v>
      </c>
    </row>
    <row r="149" spans="2:33" x14ac:dyDescent="0.25">
      <c r="B149" s="7" t="s">
        <v>6</v>
      </c>
      <c r="C149" s="3">
        <f>MAX(C3:C146)</f>
        <v>9.8000000000000007</v>
      </c>
      <c r="D149" s="3">
        <f t="shared" ref="D149:AG149" si="1">MAX(D3:D146)</f>
        <v>9.6</v>
      </c>
      <c r="E149" s="3">
        <f t="shared" si="1"/>
        <v>9.5</v>
      </c>
      <c r="F149" s="3">
        <f t="shared" si="1"/>
        <v>9.4</v>
      </c>
      <c r="G149" s="3">
        <f t="shared" si="1"/>
        <v>9.3000000000000007</v>
      </c>
      <c r="H149" s="3">
        <f t="shared" si="1"/>
        <v>9.1</v>
      </c>
      <c r="I149" s="3">
        <f t="shared" si="1"/>
        <v>9.1</v>
      </c>
      <c r="J149" s="3">
        <f t="shared" si="1"/>
        <v>9.1</v>
      </c>
      <c r="K149" s="3">
        <f t="shared" si="1"/>
        <v>9</v>
      </c>
      <c r="L149" s="3">
        <f t="shared" si="1"/>
        <v>9.1</v>
      </c>
      <c r="M149" s="3">
        <f t="shared" si="1"/>
        <v>9.6</v>
      </c>
      <c r="N149" s="3">
        <f t="shared" si="1"/>
        <v>9.7000000000000011</v>
      </c>
      <c r="O149" s="3">
        <f t="shared" si="1"/>
        <v>9.5</v>
      </c>
      <c r="P149" s="3">
        <f t="shared" si="1"/>
        <v>9.5</v>
      </c>
      <c r="Q149" s="3">
        <f t="shared" si="1"/>
        <v>9.4</v>
      </c>
      <c r="R149" s="3">
        <f t="shared" si="1"/>
        <v>9.3000000000000007</v>
      </c>
      <c r="S149" s="3">
        <f t="shared" si="1"/>
        <v>9.1999999999999993</v>
      </c>
      <c r="T149" s="3">
        <f t="shared" si="1"/>
        <v>9.1</v>
      </c>
      <c r="U149" s="3">
        <f t="shared" si="1"/>
        <v>9.3000000000000007</v>
      </c>
      <c r="V149" s="3">
        <f t="shared" si="1"/>
        <v>9.1999999999999993</v>
      </c>
      <c r="W149" s="3">
        <f t="shared" si="1"/>
        <v>9.1</v>
      </c>
      <c r="X149" s="3">
        <f t="shared" si="1"/>
        <v>9.5</v>
      </c>
      <c r="Y149" s="3">
        <f t="shared" si="1"/>
        <v>9.7000000000000011</v>
      </c>
      <c r="Z149" s="3">
        <f t="shared" si="1"/>
        <v>9.8000000000000007</v>
      </c>
      <c r="AA149" s="3">
        <f t="shared" si="1"/>
        <v>9.7000000000000011</v>
      </c>
      <c r="AB149" s="3">
        <f t="shared" si="1"/>
        <v>9.5</v>
      </c>
      <c r="AC149" s="3">
        <f t="shared" si="1"/>
        <v>9.3000000000000007</v>
      </c>
      <c r="AD149" s="3">
        <f t="shared" si="1"/>
        <v>9.1999999999999993</v>
      </c>
      <c r="AE149" s="3">
        <f t="shared" si="1"/>
        <v>9.1999999999999993</v>
      </c>
      <c r="AF149" s="3">
        <f t="shared" si="1"/>
        <v>9.6</v>
      </c>
      <c r="AG149" s="3">
        <f t="shared" si="1"/>
        <v>9.8000000000000007</v>
      </c>
    </row>
    <row r="150" spans="2:33" x14ac:dyDescent="0.25">
      <c r="B150" s="7" t="s">
        <v>5</v>
      </c>
      <c r="C150" s="3">
        <f>MIN(C3:C146)</f>
        <v>9.5</v>
      </c>
      <c r="D150" s="3">
        <f t="shared" ref="D150:AG150" si="2">MIN(D3:D146)</f>
        <v>9.4</v>
      </c>
      <c r="E150" s="3">
        <f t="shared" si="2"/>
        <v>9.3000000000000007</v>
      </c>
      <c r="F150" s="3">
        <f t="shared" si="2"/>
        <v>9.1999999999999993</v>
      </c>
      <c r="G150" s="3">
        <f t="shared" si="2"/>
        <v>9.1</v>
      </c>
      <c r="H150" s="3">
        <f t="shared" si="2"/>
        <v>9</v>
      </c>
      <c r="I150" s="3">
        <f t="shared" si="2"/>
        <v>9</v>
      </c>
      <c r="J150" s="3">
        <f t="shared" si="2"/>
        <v>8.9</v>
      </c>
      <c r="K150" s="3">
        <f t="shared" si="2"/>
        <v>8.9</v>
      </c>
      <c r="L150" s="3">
        <f t="shared" si="2"/>
        <v>8.9</v>
      </c>
      <c r="M150" s="3">
        <f t="shared" si="2"/>
        <v>9</v>
      </c>
      <c r="N150" s="3">
        <f t="shared" si="2"/>
        <v>9.5</v>
      </c>
      <c r="O150" s="3">
        <f t="shared" si="2"/>
        <v>9.4</v>
      </c>
      <c r="P150" s="3">
        <f t="shared" si="2"/>
        <v>9.3000000000000007</v>
      </c>
      <c r="Q150" s="3">
        <f t="shared" si="2"/>
        <v>9.1999999999999993</v>
      </c>
      <c r="R150" s="3">
        <f t="shared" si="2"/>
        <v>9.1</v>
      </c>
      <c r="S150" s="3">
        <f t="shared" si="2"/>
        <v>9</v>
      </c>
      <c r="T150" s="3">
        <f t="shared" si="2"/>
        <v>9</v>
      </c>
      <c r="U150" s="3">
        <f t="shared" si="2"/>
        <v>9</v>
      </c>
      <c r="V150" s="3">
        <f t="shared" si="2"/>
        <v>9</v>
      </c>
      <c r="W150" s="3">
        <f t="shared" si="2"/>
        <v>9</v>
      </c>
      <c r="X150" s="3">
        <f t="shared" si="2"/>
        <v>9</v>
      </c>
      <c r="Y150" s="3">
        <f t="shared" si="2"/>
        <v>9.5</v>
      </c>
      <c r="Z150" s="3">
        <f t="shared" si="2"/>
        <v>9.5</v>
      </c>
      <c r="AA150" s="3">
        <f t="shared" si="2"/>
        <v>9.3000000000000007</v>
      </c>
      <c r="AB150" s="3">
        <f t="shared" si="2"/>
        <v>9.1999999999999993</v>
      </c>
      <c r="AC150" s="3">
        <f t="shared" si="2"/>
        <v>9.1</v>
      </c>
      <c r="AD150" s="3">
        <f t="shared" si="2"/>
        <v>9</v>
      </c>
      <c r="AE150" s="3">
        <f t="shared" si="2"/>
        <v>9</v>
      </c>
      <c r="AF150" s="3">
        <f t="shared" si="2"/>
        <v>8.9</v>
      </c>
      <c r="AG150" s="3">
        <f t="shared" si="2"/>
        <v>9.6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J3" sqref="J3"/>
    </sheetView>
  </sheetViews>
  <sheetFormatPr defaultRowHeight="15" x14ac:dyDescent="0.25"/>
  <sheetData>
    <row r="1" spans="2:38" x14ac:dyDescent="0.25">
      <c r="B1" s="6"/>
      <c r="C1" s="58" t="s">
        <v>57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10.8</v>
      </c>
      <c r="D3" s="6">
        <f>variáveis!M150*100</f>
        <v>10.7</v>
      </c>
      <c r="E3" s="6">
        <f>variáveis!M294*100</f>
        <v>10.7</v>
      </c>
      <c r="F3" s="6">
        <f>variáveis!M438*100</f>
        <v>10.7</v>
      </c>
      <c r="G3" s="6">
        <f>variáveis!M582*100</f>
        <v>10.6</v>
      </c>
      <c r="H3" s="6">
        <f>variáveis!M726*100</f>
        <v>10.6</v>
      </c>
      <c r="I3" s="6">
        <f>variáveis!M870*100</f>
        <v>10.6</v>
      </c>
      <c r="J3" s="6">
        <f>variáveis!M1014*100</f>
        <v>10.5</v>
      </c>
      <c r="K3" s="6">
        <f>variáveis!M1158*100</f>
        <v>10.5</v>
      </c>
      <c r="L3" s="6">
        <f>variáveis!M1302*100</f>
        <v>10.5</v>
      </c>
      <c r="M3" s="6">
        <f>variáveis!M1446*100</f>
        <v>10.5</v>
      </c>
      <c r="N3" s="6">
        <f>variáveis!M1590*100</f>
        <v>10.5</v>
      </c>
      <c r="O3" s="6">
        <f>variáveis!M1734*100</f>
        <v>10.5</v>
      </c>
      <c r="P3" s="6">
        <f>variáveis!M1878*100</f>
        <v>10.5</v>
      </c>
      <c r="Q3" s="6">
        <f>variáveis!M2022*100</f>
        <v>10.5</v>
      </c>
      <c r="R3" s="6">
        <f>variáveis!M2166*100</f>
        <v>10.5</v>
      </c>
      <c r="S3" s="6">
        <f>variáveis!M2310*100</f>
        <v>10.5</v>
      </c>
      <c r="T3" s="6">
        <f>variáveis!M2454*100</f>
        <v>10.5</v>
      </c>
      <c r="U3" s="6">
        <f>variáveis!M2598*100</f>
        <v>10.5</v>
      </c>
      <c r="V3" s="6">
        <f>variáveis!M2742*100</f>
        <v>10.5</v>
      </c>
      <c r="W3" s="6">
        <f>variáveis!M2886*100</f>
        <v>10.5</v>
      </c>
      <c r="X3" s="6">
        <f>variáveis!M3030*100</f>
        <v>10.5</v>
      </c>
      <c r="Y3" s="6">
        <f>variáveis!M3174*100</f>
        <v>10.4</v>
      </c>
      <c r="Z3" s="6">
        <f>variáveis!M3318*100</f>
        <v>10.5</v>
      </c>
      <c r="AA3" s="6">
        <f>variáveis!M3462*100</f>
        <v>10.5</v>
      </c>
      <c r="AB3" s="6">
        <f>variáveis!M3606*100</f>
        <v>10.5</v>
      </c>
      <c r="AC3" s="6">
        <f>variáveis!M3750*100</f>
        <v>10.5</v>
      </c>
      <c r="AD3" s="6">
        <f>variáveis!M3894*100</f>
        <v>10.5</v>
      </c>
      <c r="AE3" s="6">
        <f>variáveis!M4038*100</f>
        <v>10.5</v>
      </c>
      <c r="AF3" s="6">
        <f>variáveis!M4182*100</f>
        <v>10.5</v>
      </c>
      <c r="AG3" s="6">
        <f>variáveis!M4326*100</f>
        <v>10.4</v>
      </c>
      <c r="AI3" s="7">
        <v>1</v>
      </c>
      <c r="AJ3" s="3">
        <f t="array" ref="AJ3:AL33">TRANSPOSE(C148:AG150)</f>
        <v>10.761111111111118</v>
      </c>
      <c r="AK3" s="3">
        <v>10.8</v>
      </c>
      <c r="AL3" s="3">
        <v>10.7</v>
      </c>
    </row>
    <row r="4" spans="2:38" x14ac:dyDescent="0.25">
      <c r="B4" s="7">
        <v>10</v>
      </c>
      <c r="C4" s="6">
        <f>variáveis!M7*100</f>
        <v>10.8</v>
      </c>
      <c r="D4" s="6">
        <f>variáveis!M151*100</f>
        <v>10.7</v>
      </c>
      <c r="E4" s="6">
        <f>variáveis!M295*100</f>
        <v>10.7</v>
      </c>
      <c r="F4" s="6">
        <f>variáveis!M439*100</f>
        <v>10.7</v>
      </c>
      <c r="G4" s="6">
        <f>variáveis!M583*100</f>
        <v>10.6</v>
      </c>
      <c r="H4" s="6">
        <f>variáveis!M727*100</f>
        <v>10.6</v>
      </c>
      <c r="I4" s="6">
        <f>variáveis!M871*100</f>
        <v>10.6</v>
      </c>
      <c r="J4" s="6">
        <f>variáveis!M1015*100</f>
        <v>10.5</v>
      </c>
      <c r="K4" s="6">
        <f>variáveis!M1159*100</f>
        <v>10.5</v>
      </c>
      <c r="L4" s="6">
        <f>variáveis!M1303*100</f>
        <v>10.5</v>
      </c>
      <c r="M4" s="6">
        <f>variáveis!M1447*100</f>
        <v>10.5</v>
      </c>
      <c r="N4" s="6">
        <f>variáveis!M1591*100</f>
        <v>10.5</v>
      </c>
      <c r="O4" s="6">
        <f>variáveis!M1735*100</f>
        <v>10.5</v>
      </c>
      <c r="P4" s="6">
        <f>variáveis!M1879*100</f>
        <v>10.5</v>
      </c>
      <c r="Q4" s="6">
        <f>variáveis!M2023*100</f>
        <v>10.5</v>
      </c>
      <c r="R4" s="6">
        <f>variáveis!M2167*100</f>
        <v>10.5</v>
      </c>
      <c r="S4" s="6">
        <f>variáveis!M2311*100</f>
        <v>10.5</v>
      </c>
      <c r="T4" s="6">
        <f>variáveis!M2455*100</f>
        <v>10.5</v>
      </c>
      <c r="U4" s="6">
        <f>variáveis!M2599*100</f>
        <v>10.5</v>
      </c>
      <c r="V4" s="6">
        <f>variáveis!M2743*100</f>
        <v>10.5</v>
      </c>
      <c r="W4" s="6">
        <f>variáveis!M2887*100</f>
        <v>10.5</v>
      </c>
      <c r="X4" s="6">
        <f>variáveis!M3031*100</f>
        <v>10.5</v>
      </c>
      <c r="Y4" s="6">
        <f>variáveis!M3175*100</f>
        <v>10.4</v>
      </c>
      <c r="Z4" s="6">
        <f>variáveis!M3319*100</f>
        <v>10.5</v>
      </c>
      <c r="AA4" s="6">
        <f>variáveis!M3463*100</f>
        <v>10.5</v>
      </c>
      <c r="AB4" s="6">
        <f>variáveis!M3607*100</f>
        <v>10.5</v>
      </c>
      <c r="AC4" s="6">
        <f>variáveis!M3751*100</f>
        <v>10.5</v>
      </c>
      <c r="AD4" s="6">
        <f>variáveis!M3895*100</f>
        <v>10.5</v>
      </c>
      <c r="AE4" s="6">
        <f>variáveis!M4039*100</f>
        <v>10.5</v>
      </c>
      <c r="AF4" s="6">
        <f>variáveis!M4183*100</f>
        <v>10.5</v>
      </c>
      <c r="AG4" s="6">
        <f>variáveis!M4327*100</f>
        <v>10.4</v>
      </c>
      <c r="AI4" s="7">
        <v>2</v>
      </c>
      <c r="AJ4" s="3">
        <v>10.700000000000028</v>
      </c>
      <c r="AK4" s="3">
        <v>10.7</v>
      </c>
      <c r="AL4" s="3">
        <v>10.7</v>
      </c>
    </row>
    <row r="5" spans="2:38" x14ac:dyDescent="0.25">
      <c r="B5" s="7">
        <v>20</v>
      </c>
      <c r="C5" s="6">
        <f>variáveis!M8*100</f>
        <v>10.8</v>
      </c>
      <c r="D5" s="6">
        <f>variáveis!M152*100</f>
        <v>10.7</v>
      </c>
      <c r="E5" s="6">
        <f>variáveis!M296*100</f>
        <v>10.7</v>
      </c>
      <c r="F5" s="6">
        <f>variáveis!M440*100</f>
        <v>10.7</v>
      </c>
      <c r="G5" s="6">
        <f>variáveis!M584*100</f>
        <v>10.6</v>
      </c>
      <c r="H5" s="6">
        <f>variáveis!M728*100</f>
        <v>10.6</v>
      </c>
      <c r="I5" s="6">
        <f>variáveis!M872*100</f>
        <v>10.6</v>
      </c>
      <c r="J5" s="6">
        <f>variáveis!M1016*100</f>
        <v>10.5</v>
      </c>
      <c r="K5" s="6">
        <f>variáveis!M1160*100</f>
        <v>10.5</v>
      </c>
      <c r="L5" s="6">
        <f>variáveis!M1304*100</f>
        <v>10.5</v>
      </c>
      <c r="M5" s="6">
        <f>variáveis!M1448*100</f>
        <v>10.5</v>
      </c>
      <c r="N5" s="6">
        <f>variáveis!M1592*100</f>
        <v>10.5</v>
      </c>
      <c r="O5" s="6">
        <f>variáveis!M1736*100</f>
        <v>10.5</v>
      </c>
      <c r="P5" s="6">
        <f>variáveis!M1880*100</f>
        <v>10.5</v>
      </c>
      <c r="Q5" s="6">
        <f>variáveis!M2024*100</f>
        <v>10.5</v>
      </c>
      <c r="R5" s="6">
        <f>variáveis!M2168*100</f>
        <v>10.5</v>
      </c>
      <c r="S5" s="6">
        <f>variáveis!M2312*100</f>
        <v>10.5</v>
      </c>
      <c r="T5" s="6">
        <f>variáveis!M2456*100</f>
        <v>10.5</v>
      </c>
      <c r="U5" s="6">
        <f>variáveis!M2600*100</f>
        <v>10.5</v>
      </c>
      <c r="V5" s="6">
        <f>variáveis!M2744*100</f>
        <v>10.5</v>
      </c>
      <c r="W5" s="6">
        <f>variáveis!M2888*100</f>
        <v>10.5</v>
      </c>
      <c r="X5" s="6">
        <f>variáveis!M3032*100</f>
        <v>10.5</v>
      </c>
      <c r="Y5" s="6">
        <f>variáveis!M3176*100</f>
        <v>10.4</v>
      </c>
      <c r="Z5" s="6">
        <f>variáveis!M3320*100</f>
        <v>10.5</v>
      </c>
      <c r="AA5" s="6">
        <f>variáveis!M3464*100</f>
        <v>10.5</v>
      </c>
      <c r="AB5" s="6">
        <f>variáveis!M3608*100</f>
        <v>10.5</v>
      </c>
      <c r="AC5" s="6">
        <f>variáveis!M3752*100</f>
        <v>10.5</v>
      </c>
      <c r="AD5" s="6">
        <f>variáveis!M3896*100</f>
        <v>10.5</v>
      </c>
      <c r="AE5" s="6">
        <f>variáveis!M4040*100</f>
        <v>10.5</v>
      </c>
      <c r="AF5" s="6">
        <f>variáveis!M4184*100</f>
        <v>10.5</v>
      </c>
      <c r="AG5" s="6">
        <f>variáveis!M4328*100</f>
        <v>10.4</v>
      </c>
      <c r="AI5" s="7">
        <v>3</v>
      </c>
      <c r="AJ5" s="3">
        <v>10.675694444444467</v>
      </c>
      <c r="AK5" s="3">
        <v>10.7</v>
      </c>
      <c r="AL5" s="3">
        <v>10.6</v>
      </c>
    </row>
    <row r="6" spans="2:38" x14ac:dyDescent="0.25">
      <c r="B6" s="7">
        <v>30</v>
      </c>
      <c r="C6" s="6">
        <f>variáveis!M9*100</f>
        <v>10.8</v>
      </c>
      <c r="D6" s="6">
        <f>variáveis!M153*100</f>
        <v>10.7</v>
      </c>
      <c r="E6" s="6">
        <f>variáveis!M297*100</f>
        <v>10.7</v>
      </c>
      <c r="F6" s="6">
        <f>variáveis!M441*100</f>
        <v>10.7</v>
      </c>
      <c r="G6" s="6">
        <f>variáveis!M585*100</f>
        <v>10.6</v>
      </c>
      <c r="H6" s="6">
        <f>variáveis!M729*100</f>
        <v>10.6</v>
      </c>
      <c r="I6" s="6">
        <f>variáveis!M873*100</f>
        <v>10.6</v>
      </c>
      <c r="J6" s="6">
        <f>variáveis!M1017*100</f>
        <v>10.5</v>
      </c>
      <c r="K6" s="6">
        <f>variáveis!M1161*100</f>
        <v>10.5</v>
      </c>
      <c r="L6" s="6">
        <f>variáveis!M1305*100</f>
        <v>10.5</v>
      </c>
      <c r="M6" s="6">
        <f>variáveis!M1449*100</f>
        <v>10.5</v>
      </c>
      <c r="N6" s="6">
        <f>variáveis!M1593*100</f>
        <v>10.5</v>
      </c>
      <c r="O6" s="6">
        <f>variáveis!M1737*100</f>
        <v>10.5</v>
      </c>
      <c r="P6" s="6">
        <f>variáveis!M1881*100</f>
        <v>10.5</v>
      </c>
      <c r="Q6" s="6">
        <f>variáveis!M2025*100</f>
        <v>10.5</v>
      </c>
      <c r="R6" s="6">
        <f>variáveis!M2169*100</f>
        <v>10.5</v>
      </c>
      <c r="S6" s="6">
        <f>variáveis!M2313*100</f>
        <v>10.5</v>
      </c>
      <c r="T6" s="6">
        <f>variáveis!M2457*100</f>
        <v>10.5</v>
      </c>
      <c r="U6" s="6">
        <f>variáveis!M2601*100</f>
        <v>10.5</v>
      </c>
      <c r="V6" s="6">
        <f>variáveis!M2745*100</f>
        <v>10.5</v>
      </c>
      <c r="W6" s="6">
        <f>variáveis!M2889*100</f>
        <v>10.5</v>
      </c>
      <c r="X6" s="6">
        <f>variáveis!M3033*100</f>
        <v>10.5</v>
      </c>
      <c r="Y6" s="6">
        <f>variáveis!M3177*100</f>
        <v>10.4</v>
      </c>
      <c r="Z6" s="6">
        <f>variáveis!M3321*100</f>
        <v>10.5</v>
      </c>
      <c r="AA6" s="6">
        <f>variáveis!M3465*100</f>
        <v>10.5</v>
      </c>
      <c r="AB6" s="6">
        <f>variáveis!M3609*100</f>
        <v>10.5</v>
      </c>
      <c r="AC6" s="6">
        <f>variáveis!M3753*100</f>
        <v>10.5</v>
      </c>
      <c r="AD6" s="6">
        <f>variáveis!M3897*100</f>
        <v>10.5</v>
      </c>
      <c r="AE6" s="6">
        <f>variáveis!M4041*100</f>
        <v>10.5</v>
      </c>
      <c r="AF6" s="6">
        <f>variáveis!M4185*100</f>
        <v>10.5</v>
      </c>
      <c r="AG6" s="6">
        <f>variáveis!M4329*100</f>
        <v>10.4</v>
      </c>
      <c r="AI6" s="7">
        <v>4</v>
      </c>
      <c r="AJ6" s="3">
        <v>10.618749999999981</v>
      </c>
      <c r="AK6" s="3">
        <v>10.7</v>
      </c>
      <c r="AL6" s="3">
        <v>10.6</v>
      </c>
    </row>
    <row r="7" spans="2:38" x14ac:dyDescent="0.25">
      <c r="B7" s="7">
        <v>40</v>
      </c>
      <c r="C7" s="6">
        <f>variáveis!M10*100</f>
        <v>10.8</v>
      </c>
      <c r="D7" s="6">
        <f>variáveis!M154*100</f>
        <v>10.7</v>
      </c>
      <c r="E7" s="6">
        <f>variáveis!M298*100</f>
        <v>10.7</v>
      </c>
      <c r="F7" s="6">
        <f>variáveis!M442*100</f>
        <v>10.7</v>
      </c>
      <c r="G7" s="6">
        <f>variáveis!M586*100</f>
        <v>10.6</v>
      </c>
      <c r="H7" s="6">
        <f>variáveis!M730*100</f>
        <v>10.6</v>
      </c>
      <c r="I7" s="6">
        <f>variáveis!M874*100</f>
        <v>10.6</v>
      </c>
      <c r="J7" s="6">
        <f>variáveis!M1018*100</f>
        <v>10.5</v>
      </c>
      <c r="K7" s="6">
        <f>variáveis!M1162*100</f>
        <v>10.5</v>
      </c>
      <c r="L7" s="6">
        <f>variáveis!M1306*100</f>
        <v>10.5</v>
      </c>
      <c r="M7" s="6">
        <f>variáveis!M1450*100</f>
        <v>10.5</v>
      </c>
      <c r="N7" s="6">
        <f>variáveis!M1594*100</f>
        <v>10.5</v>
      </c>
      <c r="O7" s="6">
        <f>variáveis!M1738*100</f>
        <v>10.5</v>
      </c>
      <c r="P7" s="6">
        <f>variáveis!M1882*100</f>
        <v>10.5</v>
      </c>
      <c r="Q7" s="6">
        <f>variáveis!M2026*100</f>
        <v>10.5</v>
      </c>
      <c r="R7" s="6">
        <f>variáveis!M2170*100</f>
        <v>10.5</v>
      </c>
      <c r="S7" s="6">
        <f>variáveis!M2314*100</f>
        <v>10.5</v>
      </c>
      <c r="T7" s="6">
        <f>variáveis!M2458*100</f>
        <v>10.5</v>
      </c>
      <c r="U7" s="6">
        <f>variáveis!M2602*100</f>
        <v>10.5</v>
      </c>
      <c r="V7" s="6">
        <f>variáveis!M2746*100</f>
        <v>10.5</v>
      </c>
      <c r="W7" s="6">
        <f>variáveis!M2890*100</f>
        <v>10.5</v>
      </c>
      <c r="X7" s="6">
        <f>variáveis!M3034*100</f>
        <v>10.5</v>
      </c>
      <c r="Y7" s="6">
        <f>variáveis!M3178*100</f>
        <v>10.4</v>
      </c>
      <c r="Z7" s="6">
        <f>variáveis!M3322*100</f>
        <v>10.5</v>
      </c>
      <c r="AA7" s="6">
        <f>variáveis!M3466*100</f>
        <v>10.5</v>
      </c>
      <c r="AB7" s="6">
        <f>variáveis!M3610*100</f>
        <v>10.5</v>
      </c>
      <c r="AC7" s="6">
        <f>variáveis!M3754*100</f>
        <v>10.5</v>
      </c>
      <c r="AD7" s="6">
        <f>variáveis!M3898*100</f>
        <v>10.5</v>
      </c>
      <c r="AE7" s="6">
        <f>variáveis!M4042*100</f>
        <v>10.5</v>
      </c>
      <c r="AF7" s="6">
        <f>variáveis!M4186*100</f>
        <v>10.5</v>
      </c>
      <c r="AG7" s="6">
        <f>variáveis!M4330*100</f>
        <v>10.4</v>
      </c>
      <c r="AI7" s="7">
        <v>5</v>
      </c>
      <c r="AJ7" s="3">
        <v>10.59999999999998</v>
      </c>
      <c r="AK7" s="3">
        <v>10.6</v>
      </c>
      <c r="AL7" s="3">
        <v>10.6</v>
      </c>
    </row>
    <row r="8" spans="2:38" x14ac:dyDescent="0.25">
      <c r="B8" s="7">
        <v>50</v>
      </c>
      <c r="C8" s="6">
        <f>variáveis!M11*100</f>
        <v>10.8</v>
      </c>
      <c r="D8" s="6">
        <f>variáveis!M155*100</f>
        <v>10.7</v>
      </c>
      <c r="E8" s="6">
        <f>variáveis!M299*100</f>
        <v>10.7</v>
      </c>
      <c r="F8" s="6">
        <f>variáveis!M443*100</f>
        <v>10.7</v>
      </c>
      <c r="G8" s="6">
        <f>variáveis!M587*100</f>
        <v>10.6</v>
      </c>
      <c r="H8" s="6">
        <f>variáveis!M731*100</f>
        <v>10.6</v>
      </c>
      <c r="I8" s="6">
        <f>variáveis!M875*100</f>
        <v>10.5</v>
      </c>
      <c r="J8" s="6">
        <f>variáveis!M1019*100</f>
        <v>10.5</v>
      </c>
      <c r="K8" s="6">
        <f>variáveis!M1163*100</f>
        <v>10.5</v>
      </c>
      <c r="L8" s="6">
        <f>variáveis!M1307*100</f>
        <v>10.5</v>
      </c>
      <c r="M8" s="6">
        <f>variáveis!M1451*100</f>
        <v>10.5</v>
      </c>
      <c r="N8" s="6">
        <f>variáveis!M1595*100</f>
        <v>10.5</v>
      </c>
      <c r="O8" s="6">
        <f>variáveis!M1739*100</f>
        <v>10.5</v>
      </c>
      <c r="P8" s="6">
        <f>variáveis!M1883*100</f>
        <v>10.5</v>
      </c>
      <c r="Q8" s="6">
        <f>variáveis!M2027*100</f>
        <v>10.5</v>
      </c>
      <c r="R8" s="6">
        <f>variáveis!M2171*100</f>
        <v>10.5</v>
      </c>
      <c r="S8" s="6">
        <f>variáveis!M2315*100</f>
        <v>10.5</v>
      </c>
      <c r="T8" s="6">
        <f>variáveis!M2459*100</f>
        <v>10.5</v>
      </c>
      <c r="U8" s="6">
        <f>variáveis!M2603*100</f>
        <v>10.5</v>
      </c>
      <c r="V8" s="6">
        <f>variáveis!M2747*100</f>
        <v>10.5</v>
      </c>
      <c r="W8" s="6">
        <f>variáveis!M2891*100</f>
        <v>10.5</v>
      </c>
      <c r="X8" s="6">
        <f>variáveis!M3035*100</f>
        <v>10.5</v>
      </c>
      <c r="Y8" s="6">
        <f>variáveis!M3179*100</f>
        <v>10.4</v>
      </c>
      <c r="Z8" s="6">
        <f>variáveis!M3323*100</f>
        <v>10.5</v>
      </c>
      <c r="AA8" s="6">
        <f>variáveis!M3467*100</f>
        <v>10.5</v>
      </c>
      <c r="AB8" s="6">
        <f>variáveis!M3611*100</f>
        <v>10.5</v>
      </c>
      <c r="AC8" s="6">
        <f>variáveis!M3755*100</f>
        <v>10.5</v>
      </c>
      <c r="AD8" s="6">
        <f>variáveis!M3899*100</f>
        <v>10.5</v>
      </c>
      <c r="AE8" s="6">
        <f>variáveis!M4043*100</f>
        <v>10.5</v>
      </c>
      <c r="AF8" s="6">
        <f>variáveis!M4187*100</f>
        <v>10.5</v>
      </c>
      <c r="AG8" s="6">
        <f>variáveis!M4331*100</f>
        <v>10.4</v>
      </c>
      <c r="AI8" s="7">
        <v>6</v>
      </c>
      <c r="AJ8" s="3">
        <v>10.59999999999998</v>
      </c>
      <c r="AK8" s="3">
        <v>10.6</v>
      </c>
      <c r="AL8" s="3">
        <v>10.6</v>
      </c>
    </row>
    <row r="9" spans="2:38" x14ac:dyDescent="0.25">
      <c r="B9" s="7">
        <v>100</v>
      </c>
      <c r="C9" s="6">
        <f>variáveis!M12*100</f>
        <v>10.8</v>
      </c>
      <c r="D9" s="6">
        <f>variáveis!M156*100</f>
        <v>10.7</v>
      </c>
      <c r="E9" s="6">
        <f>variáveis!M300*100</f>
        <v>10.7</v>
      </c>
      <c r="F9" s="6">
        <f>variáveis!M444*100</f>
        <v>10.7</v>
      </c>
      <c r="G9" s="6">
        <f>variáveis!M588*100</f>
        <v>10.6</v>
      </c>
      <c r="H9" s="6">
        <f>variáveis!M732*100</f>
        <v>10.6</v>
      </c>
      <c r="I9" s="6">
        <f>variáveis!M876*100</f>
        <v>10.5</v>
      </c>
      <c r="J9" s="6">
        <f>variáveis!M1020*100</f>
        <v>10.5</v>
      </c>
      <c r="K9" s="6">
        <f>variáveis!M1164*100</f>
        <v>10.5</v>
      </c>
      <c r="L9" s="6">
        <f>variáveis!M1308*100</f>
        <v>10.5</v>
      </c>
      <c r="M9" s="6">
        <f>variáveis!M1452*100</f>
        <v>10.5</v>
      </c>
      <c r="N9" s="6">
        <f>variáveis!M1596*100</f>
        <v>10.5</v>
      </c>
      <c r="O9" s="6">
        <f>variáveis!M1740*100</f>
        <v>10.5</v>
      </c>
      <c r="P9" s="6">
        <f>variáveis!M1884*100</f>
        <v>10.5</v>
      </c>
      <c r="Q9" s="6">
        <f>variáveis!M2028*100</f>
        <v>10.5</v>
      </c>
      <c r="R9" s="6">
        <f>variáveis!M2172*100</f>
        <v>10.5</v>
      </c>
      <c r="S9" s="6">
        <f>variáveis!M2316*100</f>
        <v>10.5</v>
      </c>
      <c r="T9" s="6">
        <f>variáveis!M2460*100</f>
        <v>10.5</v>
      </c>
      <c r="U9" s="6">
        <f>variáveis!M2604*100</f>
        <v>10.5</v>
      </c>
      <c r="V9" s="6">
        <f>variáveis!M2748*100</f>
        <v>10.5</v>
      </c>
      <c r="W9" s="6">
        <f>variáveis!M2892*100</f>
        <v>10.5</v>
      </c>
      <c r="X9" s="6">
        <f>variáveis!M3036*100</f>
        <v>10.5</v>
      </c>
      <c r="Y9" s="6">
        <f>variáveis!M3180*100</f>
        <v>10.4</v>
      </c>
      <c r="Z9" s="6">
        <f>variáveis!M3324*100</f>
        <v>10.5</v>
      </c>
      <c r="AA9" s="6">
        <f>variáveis!M3468*100</f>
        <v>10.5</v>
      </c>
      <c r="AB9" s="6">
        <f>variáveis!M3612*100</f>
        <v>10.5</v>
      </c>
      <c r="AC9" s="6">
        <f>variáveis!M3756*100</f>
        <v>10.5</v>
      </c>
      <c r="AD9" s="6">
        <f>variáveis!M3900*100</f>
        <v>10.5</v>
      </c>
      <c r="AE9" s="6">
        <f>variáveis!M4044*100</f>
        <v>10.5</v>
      </c>
      <c r="AF9" s="6">
        <f>variáveis!M4188*100</f>
        <v>10.5</v>
      </c>
      <c r="AG9" s="6">
        <f>variáveis!M4332*100</f>
        <v>10.4</v>
      </c>
      <c r="AI9" s="7">
        <v>7</v>
      </c>
      <c r="AJ9" s="3">
        <v>10.503472222222221</v>
      </c>
      <c r="AK9" s="3">
        <v>10.6</v>
      </c>
      <c r="AL9" s="3">
        <v>10.5</v>
      </c>
    </row>
    <row r="10" spans="2:38" x14ac:dyDescent="0.25">
      <c r="B10" s="7">
        <v>110</v>
      </c>
      <c r="C10" s="6">
        <f>variáveis!M13*100</f>
        <v>10.8</v>
      </c>
      <c r="D10" s="6">
        <f>variáveis!M157*100</f>
        <v>10.7</v>
      </c>
      <c r="E10" s="6">
        <f>variáveis!M301*100</f>
        <v>10.7</v>
      </c>
      <c r="F10" s="6">
        <f>variáveis!M445*100</f>
        <v>10.7</v>
      </c>
      <c r="G10" s="6">
        <f>variáveis!M589*100</f>
        <v>10.6</v>
      </c>
      <c r="H10" s="6">
        <f>variáveis!M733*100</f>
        <v>10.6</v>
      </c>
      <c r="I10" s="6">
        <f>variáveis!M877*100</f>
        <v>10.5</v>
      </c>
      <c r="J10" s="6">
        <f>variáveis!M1021*100</f>
        <v>10.5</v>
      </c>
      <c r="K10" s="6">
        <f>variáveis!M1165*100</f>
        <v>10.5</v>
      </c>
      <c r="L10" s="6">
        <f>variáveis!M1309*100</f>
        <v>10.5</v>
      </c>
      <c r="M10" s="6">
        <f>variáveis!M1453*100</f>
        <v>10.5</v>
      </c>
      <c r="N10" s="6">
        <f>variáveis!M1597*100</f>
        <v>10.5</v>
      </c>
      <c r="O10" s="6">
        <f>variáveis!M1741*100</f>
        <v>10.5</v>
      </c>
      <c r="P10" s="6">
        <f>variáveis!M1885*100</f>
        <v>10.5</v>
      </c>
      <c r="Q10" s="6">
        <f>variáveis!M2029*100</f>
        <v>10.5</v>
      </c>
      <c r="R10" s="6">
        <f>variáveis!M2173*100</f>
        <v>10.5</v>
      </c>
      <c r="S10" s="6">
        <f>variáveis!M2317*100</f>
        <v>10.5</v>
      </c>
      <c r="T10" s="6">
        <f>variáveis!M2461*100</f>
        <v>10.5</v>
      </c>
      <c r="U10" s="6">
        <f>variáveis!M2605*100</f>
        <v>10.5</v>
      </c>
      <c r="V10" s="6">
        <f>variáveis!M2749*100</f>
        <v>10.5</v>
      </c>
      <c r="W10" s="6">
        <f>variáveis!M2893*100</f>
        <v>10.5</v>
      </c>
      <c r="X10" s="6">
        <f>variáveis!M3037*100</f>
        <v>10.5</v>
      </c>
      <c r="Y10" s="6">
        <f>variáveis!M3181*100</f>
        <v>10.4</v>
      </c>
      <c r="Z10" s="6">
        <f>variáveis!M3325*100</f>
        <v>10.5</v>
      </c>
      <c r="AA10" s="6">
        <f>variáveis!M3469*100</f>
        <v>10.5</v>
      </c>
      <c r="AB10" s="6">
        <f>variáveis!M3613*100</f>
        <v>10.5</v>
      </c>
      <c r="AC10" s="6">
        <f>variáveis!M3757*100</f>
        <v>10.5</v>
      </c>
      <c r="AD10" s="6">
        <f>variáveis!M3901*100</f>
        <v>10.5</v>
      </c>
      <c r="AE10" s="6">
        <f>variáveis!M4045*100</f>
        <v>10.5</v>
      </c>
      <c r="AF10" s="6">
        <f>variáveis!M4189*100</f>
        <v>10.5</v>
      </c>
      <c r="AG10" s="6">
        <f>variáveis!M4333*100</f>
        <v>10.4</v>
      </c>
      <c r="AI10" s="7">
        <v>8</v>
      </c>
      <c r="AJ10" s="3">
        <v>10.5</v>
      </c>
      <c r="AK10" s="3">
        <v>10.5</v>
      </c>
      <c r="AL10" s="3">
        <v>10.5</v>
      </c>
    </row>
    <row r="11" spans="2:38" x14ac:dyDescent="0.25">
      <c r="B11" s="7">
        <v>120</v>
      </c>
      <c r="C11" s="6">
        <f>variáveis!M14*100</f>
        <v>10.8</v>
      </c>
      <c r="D11" s="6">
        <f>variáveis!M158*100</f>
        <v>10.7</v>
      </c>
      <c r="E11" s="6">
        <f>variáveis!M302*100</f>
        <v>10.7</v>
      </c>
      <c r="F11" s="6">
        <f>variáveis!M446*100</f>
        <v>10.7</v>
      </c>
      <c r="G11" s="6">
        <f>variáveis!M590*100</f>
        <v>10.6</v>
      </c>
      <c r="H11" s="6">
        <f>variáveis!M734*100</f>
        <v>10.6</v>
      </c>
      <c r="I11" s="6">
        <f>variáveis!M878*100</f>
        <v>10.5</v>
      </c>
      <c r="J11" s="6">
        <f>variáveis!M1022*100</f>
        <v>10.5</v>
      </c>
      <c r="K11" s="6">
        <f>variáveis!M1166*100</f>
        <v>10.5</v>
      </c>
      <c r="L11" s="6">
        <f>variáveis!M1310*100</f>
        <v>10.5</v>
      </c>
      <c r="M11" s="6">
        <f>variáveis!M1454*100</f>
        <v>10.5</v>
      </c>
      <c r="N11" s="6">
        <f>variáveis!M1598*100</f>
        <v>10.5</v>
      </c>
      <c r="O11" s="6">
        <f>variáveis!M1742*100</f>
        <v>10.5</v>
      </c>
      <c r="P11" s="6">
        <f>variáveis!M1886*100</f>
        <v>10.5</v>
      </c>
      <c r="Q11" s="6">
        <f>variáveis!M2030*100</f>
        <v>10.5</v>
      </c>
      <c r="R11" s="6">
        <f>variáveis!M2174*100</f>
        <v>10.5</v>
      </c>
      <c r="S11" s="6">
        <f>variáveis!M2318*100</f>
        <v>10.5</v>
      </c>
      <c r="T11" s="6">
        <f>variáveis!M2462*100</f>
        <v>10.5</v>
      </c>
      <c r="U11" s="6">
        <f>variáveis!M2606*100</f>
        <v>10.5</v>
      </c>
      <c r="V11" s="6">
        <f>variáveis!M2750*100</f>
        <v>10.5</v>
      </c>
      <c r="W11" s="6">
        <f>variáveis!M2894*100</f>
        <v>10.5</v>
      </c>
      <c r="X11" s="6">
        <f>variáveis!M3038*100</f>
        <v>10.5</v>
      </c>
      <c r="Y11" s="6">
        <f>variáveis!M3182*100</f>
        <v>10.4</v>
      </c>
      <c r="Z11" s="6">
        <f>variáveis!M3326*100</f>
        <v>10.5</v>
      </c>
      <c r="AA11" s="6">
        <f>variáveis!M3470*100</f>
        <v>10.5</v>
      </c>
      <c r="AB11" s="6">
        <f>variáveis!M3614*100</f>
        <v>10.5</v>
      </c>
      <c r="AC11" s="6">
        <f>variáveis!M3758*100</f>
        <v>10.5</v>
      </c>
      <c r="AD11" s="6">
        <f>variáveis!M3902*100</f>
        <v>10.5</v>
      </c>
      <c r="AE11" s="6">
        <f>variáveis!M4046*100</f>
        <v>10.5</v>
      </c>
      <c r="AF11" s="6">
        <f>variáveis!M4190*100</f>
        <v>10.5</v>
      </c>
      <c r="AG11" s="6">
        <f>variáveis!M4334*100</f>
        <v>10.4</v>
      </c>
      <c r="AI11" s="7">
        <v>9</v>
      </c>
      <c r="AJ11" s="3">
        <v>10.5</v>
      </c>
      <c r="AK11" s="3">
        <v>10.5</v>
      </c>
      <c r="AL11" s="3">
        <v>10.5</v>
      </c>
    </row>
    <row r="12" spans="2:38" x14ac:dyDescent="0.25">
      <c r="B12" s="7">
        <v>130</v>
      </c>
      <c r="C12" s="6">
        <f>variáveis!M15*100</f>
        <v>10.8</v>
      </c>
      <c r="D12" s="6">
        <f>variáveis!M159*100</f>
        <v>10.7</v>
      </c>
      <c r="E12" s="6">
        <f>variáveis!M303*100</f>
        <v>10.7</v>
      </c>
      <c r="F12" s="6">
        <f>variáveis!M447*100</f>
        <v>10.7</v>
      </c>
      <c r="G12" s="6">
        <f>variáveis!M591*100</f>
        <v>10.6</v>
      </c>
      <c r="H12" s="6">
        <f>variáveis!M735*100</f>
        <v>10.6</v>
      </c>
      <c r="I12" s="6">
        <f>variáveis!M879*100</f>
        <v>10.5</v>
      </c>
      <c r="J12" s="6">
        <f>variáveis!M1023*100</f>
        <v>10.5</v>
      </c>
      <c r="K12" s="6">
        <f>variáveis!M1167*100</f>
        <v>10.5</v>
      </c>
      <c r="L12" s="6">
        <f>variáveis!M1311*100</f>
        <v>10.5</v>
      </c>
      <c r="M12" s="6">
        <f>variáveis!M1455*100</f>
        <v>10.5</v>
      </c>
      <c r="N12" s="6">
        <f>variáveis!M1599*100</f>
        <v>10.5</v>
      </c>
      <c r="O12" s="6">
        <f>variáveis!M1743*100</f>
        <v>10.5</v>
      </c>
      <c r="P12" s="6">
        <f>variáveis!M1887*100</f>
        <v>10.5</v>
      </c>
      <c r="Q12" s="6">
        <f>variáveis!M2031*100</f>
        <v>10.5</v>
      </c>
      <c r="R12" s="6">
        <f>variáveis!M2175*100</f>
        <v>10.5</v>
      </c>
      <c r="S12" s="6">
        <f>variáveis!M2319*100</f>
        <v>10.5</v>
      </c>
      <c r="T12" s="6">
        <f>variáveis!M2463*100</f>
        <v>10.5</v>
      </c>
      <c r="U12" s="6">
        <f>variáveis!M2607*100</f>
        <v>10.5</v>
      </c>
      <c r="V12" s="6">
        <f>variáveis!M2751*100</f>
        <v>10.5</v>
      </c>
      <c r="W12" s="6">
        <f>variáveis!M2895*100</f>
        <v>10.5</v>
      </c>
      <c r="X12" s="6">
        <f>variáveis!M3039*100</f>
        <v>10.5</v>
      </c>
      <c r="Y12" s="6">
        <f>variáveis!M3183*100</f>
        <v>10.4</v>
      </c>
      <c r="Z12" s="6">
        <f>variáveis!M3327*100</f>
        <v>10.5</v>
      </c>
      <c r="AA12" s="6">
        <f>variáveis!M3471*100</f>
        <v>10.5</v>
      </c>
      <c r="AB12" s="6">
        <f>variáveis!M3615*100</f>
        <v>10.5</v>
      </c>
      <c r="AC12" s="6">
        <f>variáveis!M3759*100</f>
        <v>10.5</v>
      </c>
      <c r="AD12" s="6">
        <f>variáveis!M3903*100</f>
        <v>10.5</v>
      </c>
      <c r="AE12" s="6">
        <f>variáveis!M4047*100</f>
        <v>10.5</v>
      </c>
      <c r="AF12" s="6">
        <f>variáveis!M4191*100</f>
        <v>10.5</v>
      </c>
      <c r="AG12" s="6">
        <f>variáveis!M4335*100</f>
        <v>10.4</v>
      </c>
      <c r="AI12" s="7">
        <v>10</v>
      </c>
      <c r="AJ12" s="3">
        <v>10.452777777777767</v>
      </c>
      <c r="AK12" s="3">
        <v>10.5</v>
      </c>
      <c r="AL12" s="3">
        <v>10.4</v>
      </c>
    </row>
    <row r="13" spans="2:38" x14ac:dyDescent="0.25">
      <c r="B13" s="7">
        <v>140</v>
      </c>
      <c r="C13" s="6">
        <f>variáveis!M16*100</f>
        <v>10.8</v>
      </c>
      <c r="D13" s="6">
        <f>variáveis!M160*100</f>
        <v>10.7</v>
      </c>
      <c r="E13" s="6">
        <f>variáveis!M304*100</f>
        <v>10.7</v>
      </c>
      <c r="F13" s="6">
        <f>variáveis!M448*100</f>
        <v>10.7</v>
      </c>
      <c r="G13" s="6">
        <f>variáveis!M592*100</f>
        <v>10.6</v>
      </c>
      <c r="H13" s="6">
        <f>variáveis!M736*100</f>
        <v>10.6</v>
      </c>
      <c r="I13" s="6">
        <f>variáveis!M880*100</f>
        <v>10.5</v>
      </c>
      <c r="J13" s="6">
        <f>variáveis!M1024*100</f>
        <v>10.5</v>
      </c>
      <c r="K13" s="6">
        <f>variáveis!M1168*100</f>
        <v>10.5</v>
      </c>
      <c r="L13" s="6">
        <f>variáveis!M1312*100</f>
        <v>10.5</v>
      </c>
      <c r="M13" s="6">
        <f>variáveis!M1456*100</f>
        <v>10.5</v>
      </c>
      <c r="N13" s="6">
        <f>variáveis!M1600*100</f>
        <v>10.5</v>
      </c>
      <c r="O13" s="6">
        <f>variáveis!M1744*100</f>
        <v>10.5</v>
      </c>
      <c r="P13" s="6">
        <f>variáveis!M1888*100</f>
        <v>10.5</v>
      </c>
      <c r="Q13" s="6">
        <f>variáveis!M2032*100</f>
        <v>10.5</v>
      </c>
      <c r="R13" s="6">
        <f>variáveis!M2176*100</f>
        <v>10.5</v>
      </c>
      <c r="S13" s="6">
        <f>variáveis!M2320*100</f>
        <v>10.5</v>
      </c>
      <c r="T13" s="6">
        <f>variáveis!M2464*100</f>
        <v>10.5</v>
      </c>
      <c r="U13" s="6">
        <f>variáveis!M2608*100</f>
        <v>10.5</v>
      </c>
      <c r="V13" s="6">
        <f>variáveis!M2752*100</f>
        <v>10.5</v>
      </c>
      <c r="W13" s="6">
        <f>variáveis!M2896*100</f>
        <v>10.5</v>
      </c>
      <c r="X13" s="6">
        <f>variáveis!M3040*100</f>
        <v>10.5</v>
      </c>
      <c r="Y13" s="6">
        <f>variáveis!M3184*100</f>
        <v>10.4</v>
      </c>
      <c r="Z13" s="6">
        <f>variáveis!M3328*100</f>
        <v>10.5</v>
      </c>
      <c r="AA13" s="6">
        <f>variáveis!M3472*100</f>
        <v>10.5</v>
      </c>
      <c r="AB13" s="6">
        <f>variáveis!M3616*100</f>
        <v>10.5</v>
      </c>
      <c r="AC13" s="6">
        <f>variáveis!M3760*100</f>
        <v>10.5</v>
      </c>
      <c r="AD13" s="6">
        <f>variáveis!M3904*100</f>
        <v>10.5</v>
      </c>
      <c r="AE13" s="6">
        <f>variáveis!M4048*100</f>
        <v>10.5</v>
      </c>
      <c r="AF13" s="6">
        <f>variáveis!M4192*100</f>
        <v>10.5</v>
      </c>
      <c r="AG13" s="6">
        <f>variáveis!M4336*100</f>
        <v>10.4</v>
      </c>
      <c r="AI13" s="7">
        <v>11</v>
      </c>
      <c r="AJ13" s="3">
        <v>10.465972222222215</v>
      </c>
      <c r="AK13" s="3">
        <v>10.5</v>
      </c>
      <c r="AL13" s="3">
        <v>10.4</v>
      </c>
    </row>
    <row r="14" spans="2:38" x14ac:dyDescent="0.25">
      <c r="B14" s="7">
        <v>150</v>
      </c>
      <c r="C14" s="6">
        <f>variáveis!M17*100</f>
        <v>10.8</v>
      </c>
      <c r="D14" s="6">
        <f>variáveis!M161*100</f>
        <v>10.7</v>
      </c>
      <c r="E14" s="6">
        <f>variáveis!M305*100</f>
        <v>10.7</v>
      </c>
      <c r="F14" s="6">
        <f>variáveis!M449*100</f>
        <v>10.7</v>
      </c>
      <c r="G14" s="6">
        <f>variáveis!M593*100</f>
        <v>10.6</v>
      </c>
      <c r="H14" s="6">
        <f>variáveis!M737*100</f>
        <v>10.6</v>
      </c>
      <c r="I14" s="6">
        <f>variáveis!M881*100</f>
        <v>10.5</v>
      </c>
      <c r="J14" s="6">
        <f>variáveis!M1025*100</f>
        <v>10.5</v>
      </c>
      <c r="K14" s="6">
        <f>variáveis!M1169*100</f>
        <v>10.5</v>
      </c>
      <c r="L14" s="6">
        <f>variáveis!M1313*100</f>
        <v>10.5</v>
      </c>
      <c r="M14" s="6">
        <f>variáveis!M1457*100</f>
        <v>10.5</v>
      </c>
      <c r="N14" s="6">
        <f>variáveis!M1601*100</f>
        <v>10.5</v>
      </c>
      <c r="O14" s="6">
        <f>variáveis!M1745*100</f>
        <v>10.5</v>
      </c>
      <c r="P14" s="6">
        <f>variáveis!M1889*100</f>
        <v>10.5</v>
      </c>
      <c r="Q14" s="6">
        <f>variáveis!M2033*100</f>
        <v>10.5</v>
      </c>
      <c r="R14" s="6">
        <f>variáveis!M2177*100</f>
        <v>10.5</v>
      </c>
      <c r="S14" s="6">
        <f>variáveis!M2321*100</f>
        <v>10.5</v>
      </c>
      <c r="T14" s="6">
        <f>variáveis!M2465*100</f>
        <v>10.5</v>
      </c>
      <c r="U14" s="6">
        <f>variáveis!M2609*100</f>
        <v>10.5</v>
      </c>
      <c r="V14" s="6">
        <f>variáveis!M2753*100</f>
        <v>10.5</v>
      </c>
      <c r="W14" s="6">
        <f>variáveis!M2897*100</f>
        <v>10.5</v>
      </c>
      <c r="X14" s="6">
        <f>variáveis!M3041*100</f>
        <v>10.5</v>
      </c>
      <c r="Y14" s="6">
        <f>variáveis!M3185*100</f>
        <v>10.4</v>
      </c>
      <c r="Z14" s="6">
        <f>variáveis!M3329*100</f>
        <v>10.5</v>
      </c>
      <c r="AA14" s="6">
        <f>variáveis!M3473*100</f>
        <v>10.5</v>
      </c>
      <c r="AB14" s="6">
        <f>variáveis!M3617*100</f>
        <v>10.5</v>
      </c>
      <c r="AC14" s="6">
        <f>variáveis!M3761*100</f>
        <v>10.5</v>
      </c>
      <c r="AD14" s="6">
        <f>variáveis!M3905*100</f>
        <v>10.5</v>
      </c>
      <c r="AE14" s="6">
        <f>variáveis!M4049*100</f>
        <v>10.5</v>
      </c>
      <c r="AF14" s="6">
        <f>variáveis!M4193*100</f>
        <v>10.5</v>
      </c>
      <c r="AG14" s="6">
        <f>variáveis!M4337*100</f>
        <v>10.4</v>
      </c>
      <c r="AI14" s="7">
        <v>12</v>
      </c>
      <c r="AJ14" s="3">
        <v>10.5</v>
      </c>
      <c r="AK14" s="3">
        <v>10.5</v>
      </c>
      <c r="AL14" s="3">
        <v>10.5</v>
      </c>
    </row>
    <row r="15" spans="2:38" x14ac:dyDescent="0.25">
      <c r="B15" s="7">
        <v>200</v>
      </c>
      <c r="C15" s="6">
        <f>variáveis!M18*100</f>
        <v>10.8</v>
      </c>
      <c r="D15" s="6">
        <f>variáveis!M162*100</f>
        <v>10.7</v>
      </c>
      <c r="E15" s="6">
        <f>variáveis!M306*100</f>
        <v>10.7</v>
      </c>
      <c r="F15" s="6">
        <f>variáveis!M450*100</f>
        <v>10.7</v>
      </c>
      <c r="G15" s="6">
        <f>variáveis!M594*100</f>
        <v>10.6</v>
      </c>
      <c r="H15" s="6">
        <f>variáveis!M738*100</f>
        <v>10.6</v>
      </c>
      <c r="I15" s="6">
        <f>variáveis!M882*100</f>
        <v>10.5</v>
      </c>
      <c r="J15" s="6">
        <f>variáveis!M1026*100</f>
        <v>10.5</v>
      </c>
      <c r="K15" s="6">
        <f>variáveis!M1170*100</f>
        <v>10.5</v>
      </c>
      <c r="L15" s="6">
        <f>variáveis!M1314*100</f>
        <v>10.5</v>
      </c>
      <c r="M15" s="6">
        <f>variáveis!M1458*100</f>
        <v>10.5</v>
      </c>
      <c r="N15" s="6">
        <f>variáveis!M1602*100</f>
        <v>10.5</v>
      </c>
      <c r="O15" s="6">
        <f>variáveis!M1746*100</f>
        <v>10.5</v>
      </c>
      <c r="P15" s="6">
        <f>variáveis!M1890*100</f>
        <v>10.5</v>
      </c>
      <c r="Q15" s="6">
        <f>variáveis!M2034*100</f>
        <v>10.5</v>
      </c>
      <c r="R15" s="6">
        <f>variáveis!M2178*100</f>
        <v>10.5</v>
      </c>
      <c r="S15" s="6">
        <f>variáveis!M2322*100</f>
        <v>10.5</v>
      </c>
      <c r="T15" s="6">
        <f>variáveis!M2466*100</f>
        <v>10.5</v>
      </c>
      <c r="U15" s="6">
        <f>variáveis!M2610*100</f>
        <v>10.5</v>
      </c>
      <c r="V15" s="6">
        <f>variáveis!M2754*100</f>
        <v>10.5</v>
      </c>
      <c r="W15" s="6">
        <f>variáveis!M2898*100</f>
        <v>10.5</v>
      </c>
      <c r="X15" s="6">
        <f>variáveis!M3042*100</f>
        <v>10.5</v>
      </c>
      <c r="Y15" s="6">
        <f>variáveis!M3186*100</f>
        <v>10.4</v>
      </c>
      <c r="Z15" s="6">
        <f>variáveis!M3330*100</f>
        <v>10.4</v>
      </c>
      <c r="AA15" s="6">
        <f>variáveis!M3474*100</f>
        <v>10.5</v>
      </c>
      <c r="AB15" s="6">
        <f>variáveis!M3618*100</f>
        <v>10.5</v>
      </c>
      <c r="AC15" s="6">
        <f>variáveis!M3762*100</f>
        <v>10.5</v>
      </c>
      <c r="AD15" s="6">
        <f>variáveis!M3906*100</f>
        <v>10.5</v>
      </c>
      <c r="AE15" s="6">
        <f>variáveis!M4050*100</f>
        <v>10.5</v>
      </c>
      <c r="AF15" s="6">
        <f>variáveis!M4194*100</f>
        <v>10.5</v>
      </c>
      <c r="AG15" s="6">
        <f>variáveis!M4338*100</f>
        <v>10.4</v>
      </c>
      <c r="AI15" s="7">
        <v>13</v>
      </c>
      <c r="AJ15" s="3">
        <v>10.5</v>
      </c>
      <c r="AK15" s="3">
        <v>10.5</v>
      </c>
      <c r="AL15" s="3">
        <v>10.5</v>
      </c>
    </row>
    <row r="16" spans="2:38" x14ac:dyDescent="0.25">
      <c r="B16" s="7">
        <v>210</v>
      </c>
      <c r="C16" s="6">
        <f>variáveis!M19*100</f>
        <v>10.8</v>
      </c>
      <c r="D16" s="6">
        <f>variáveis!M163*100</f>
        <v>10.7</v>
      </c>
      <c r="E16" s="6">
        <f>variáveis!M307*100</f>
        <v>10.7</v>
      </c>
      <c r="F16" s="6">
        <f>variáveis!M451*100</f>
        <v>10.7</v>
      </c>
      <c r="G16" s="6">
        <f>variáveis!M595*100</f>
        <v>10.6</v>
      </c>
      <c r="H16" s="6">
        <f>variáveis!M739*100</f>
        <v>10.6</v>
      </c>
      <c r="I16" s="6">
        <f>variáveis!M883*100</f>
        <v>10.5</v>
      </c>
      <c r="J16" s="6">
        <f>variáveis!M1027*100</f>
        <v>10.5</v>
      </c>
      <c r="K16" s="6">
        <f>variáveis!M1171*100</f>
        <v>10.5</v>
      </c>
      <c r="L16" s="6">
        <f>variáveis!M1315*100</f>
        <v>10.5</v>
      </c>
      <c r="M16" s="6">
        <f>variáveis!M1459*100</f>
        <v>10.5</v>
      </c>
      <c r="N16" s="6">
        <f>variáveis!M1603*100</f>
        <v>10.5</v>
      </c>
      <c r="O16" s="6">
        <f>variáveis!M1747*100</f>
        <v>10.5</v>
      </c>
      <c r="P16" s="6">
        <f>variáveis!M1891*100</f>
        <v>10.5</v>
      </c>
      <c r="Q16" s="6">
        <f>variáveis!M2035*100</f>
        <v>10.5</v>
      </c>
      <c r="R16" s="6">
        <f>variáveis!M2179*100</f>
        <v>10.5</v>
      </c>
      <c r="S16" s="6">
        <f>variáveis!M2323*100</f>
        <v>10.5</v>
      </c>
      <c r="T16" s="6">
        <f>variáveis!M2467*100</f>
        <v>10.5</v>
      </c>
      <c r="U16" s="6">
        <f>variáveis!M2611*100</f>
        <v>10.5</v>
      </c>
      <c r="V16" s="6">
        <f>variáveis!M2755*100</f>
        <v>10.5</v>
      </c>
      <c r="W16" s="6">
        <f>variáveis!M2899*100</f>
        <v>10.5</v>
      </c>
      <c r="X16" s="6">
        <f>variáveis!M3043*100</f>
        <v>10.5</v>
      </c>
      <c r="Y16" s="6">
        <f>variáveis!M3187*100</f>
        <v>10.4</v>
      </c>
      <c r="Z16" s="6">
        <f>variáveis!M3331*100</f>
        <v>10.5</v>
      </c>
      <c r="AA16" s="6">
        <f>variáveis!M3475*100</f>
        <v>10.5</v>
      </c>
      <c r="AB16" s="6">
        <f>variáveis!M3619*100</f>
        <v>10.5</v>
      </c>
      <c r="AC16" s="6">
        <f>variáveis!M3763*100</f>
        <v>10.5</v>
      </c>
      <c r="AD16" s="6">
        <f>variáveis!M3907*100</f>
        <v>10.5</v>
      </c>
      <c r="AE16" s="6">
        <f>variáveis!M4051*100</f>
        <v>10.5</v>
      </c>
      <c r="AF16" s="6">
        <f>variáveis!M4195*100</f>
        <v>10.5</v>
      </c>
      <c r="AG16" s="6">
        <f>variáveis!M4339*100</f>
        <v>10.4</v>
      </c>
      <c r="AI16" s="7">
        <v>14</v>
      </c>
      <c r="AJ16" s="3">
        <v>10.5</v>
      </c>
      <c r="AK16" s="3">
        <v>10.5</v>
      </c>
      <c r="AL16" s="3">
        <v>10.5</v>
      </c>
    </row>
    <row r="17" spans="2:38" x14ac:dyDescent="0.25">
      <c r="B17" s="7">
        <v>220</v>
      </c>
      <c r="C17" s="6">
        <f>variáveis!M20*100</f>
        <v>10.8</v>
      </c>
      <c r="D17" s="6">
        <f>variáveis!M164*100</f>
        <v>10.7</v>
      </c>
      <c r="E17" s="6">
        <f>variáveis!M308*100</f>
        <v>10.7</v>
      </c>
      <c r="F17" s="6">
        <f>variáveis!M452*100</f>
        <v>10.7</v>
      </c>
      <c r="G17" s="6">
        <f>variáveis!M596*100</f>
        <v>10.6</v>
      </c>
      <c r="H17" s="6">
        <f>variáveis!M740*100</f>
        <v>10.6</v>
      </c>
      <c r="I17" s="6">
        <f>variáveis!M884*100</f>
        <v>10.5</v>
      </c>
      <c r="J17" s="6">
        <f>variáveis!M1028*100</f>
        <v>10.5</v>
      </c>
      <c r="K17" s="6">
        <f>variáveis!M1172*100</f>
        <v>10.5</v>
      </c>
      <c r="L17" s="6">
        <f>variáveis!M1316*100</f>
        <v>10.5</v>
      </c>
      <c r="M17" s="6">
        <f>variáveis!M1460*100</f>
        <v>10.5</v>
      </c>
      <c r="N17" s="6">
        <f>variáveis!M1604*100</f>
        <v>10.5</v>
      </c>
      <c r="O17" s="6">
        <f>variáveis!M1748*100</f>
        <v>10.5</v>
      </c>
      <c r="P17" s="6">
        <f>variáveis!M1892*100</f>
        <v>10.5</v>
      </c>
      <c r="Q17" s="6">
        <f>variáveis!M2036*100</f>
        <v>10.5</v>
      </c>
      <c r="R17" s="6">
        <f>variáveis!M2180*100</f>
        <v>10.5</v>
      </c>
      <c r="S17" s="6">
        <f>variáveis!M2324*100</f>
        <v>10.5</v>
      </c>
      <c r="T17" s="6">
        <f>variáveis!M2468*100</f>
        <v>10.5</v>
      </c>
      <c r="U17" s="6">
        <f>variáveis!M2612*100</f>
        <v>10.5</v>
      </c>
      <c r="V17" s="6">
        <f>variáveis!M2756*100</f>
        <v>10.5</v>
      </c>
      <c r="W17" s="6">
        <f>variáveis!M2900*100</f>
        <v>10.5</v>
      </c>
      <c r="X17" s="6">
        <f>variáveis!M3044*100</f>
        <v>10.5</v>
      </c>
      <c r="Y17" s="6">
        <f>variáveis!M3188*100</f>
        <v>10.4</v>
      </c>
      <c r="Z17" s="6">
        <f>variáveis!M3332*100</f>
        <v>10.5</v>
      </c>
      <c r="AA17" s="6">
        <f>variáveis!M3476*100</f>
        <v>10.5</v>
      </c>
      <c r="AB17" s="6">
        <f>variáveis!M3620*100</f>
        <v>10.5</v>
      </c>
      <c r="AC17" s="6">
        <f>variáveis!M3764*100</f>
        <v>10.5</v>
      </c>
      <c r="AD17" s="6">
        <f>variáveis!M3908*100</f>
        <v>10.5</v>
      </c>
      <c r="AE17" s="6">
        <f>variáveis!M4052*100</f>
        <v>10.5</v>
      </c>
      <c r="AF17" s="6">
        <f>variáveis!M4196*100</f>
        <v>10.5</v>
      </c>
      <c r="AG17" s="6">
        <f>variáveis!M4340*100</f>
        <v>10.4</v>
      </c>
      <c r="AI17" s="7">
        <v>15</v>
      </c>
      <c r="AJ17" s="3">
        <v>10.5</v>
      </c>
      <c r="AK17" s="3">
        <v>10.5</v>
      </c>
      <c r="AL17" s="3">
        <v>10.5</v>
      </c>
    </row>
    <row r="18" spans="2:38" x14ac:dyDescent="0.25">
      <c r="B18" s="7">
        <v>230</v>
      </c>
      <c r="C18" s="6">
        <f>variáveis!M21*100</f>
        <v>10.8</v>
      </c>
      <c r="D18" s="6">
        <f>variáveis!M165*100</f>
        <v>10.7</v>
      </c>
      <c r="E18" s="6">
        <f>variáveis!M309*100</f>
        <v>10.7</v>
      </c>
      <c r="F18" s="6">
        <f>variáveis!M453*100</f>
        <v>10.7</v>
      </c>
      <c r="G18" s="6">
        <f>variáveis!M597*100</f>
        <v>10.6</v>
      </c>
      <c r="H18" s="6">
        <f>variáveis!M741*100</f>
        <v>10.6</v>
      </c>
      <c r="I18" s="6">
        <f>variáveis!M885*100</f>
        <v>10.5</v>
      </c>
      <c r="J18" s="6">
        <f>variáveis!M1029*100</f>
        <v>10.5</v>
      </c>
      <c r="K18" s="6">
        <f>variáveis!M1173*100</f>
        <v>10.5</v>
      </c>
      <c r="L18" s="6">
        <f>variáveis!M1317*100</f>
        <v>10.5</v>
      </c>
      <c r="M18" s="6">
        <f>variáveis!M1461*100</f>
        <v>10.5</v>
      </c>
      <c r="N18" s="6">
        <f>variáveis!M1605*100</f>
        <v>10.5</v>
      </c>
      <c r="O18" s="6">
        <f>variáveis!M1749*100</f>
        <v>10.5</v>
      </c>
      <c r="P18" s="6">
        <f>variáveis!M1893*100</f>
        <v>10.5</v>
      </c>
      <c r="Q18" s="6">
        <f>variáveis!M2037*100</f>
        <v>10.5</v>
      </c>
      <c r="R18" s="6">
        <f>variáveis!M2181*100</f>
        <v>10.5</v>
      </c>
      <c r="S18" s="6">
        <f>variáveis!M2325*100</f>
        <v>10.5</v>
      </c>
      <c r="T18" s="6">
        <f>variáveis!M2469*100</f>
        <v>10.5</v>
      </c>
      <c r="U18" s="6">
        <f>variáveis!M2613*100</f>
        <v>10.5</v>
      </c>
      <c r="V18" s="6">
        <f>variáveis!M2757*100</f>
        <v>10.5</v>
      </c>
      <c r="W18" s="6">
        <f>variáveis!M2901*100</f>
        <v>10.5</v>
      </c>
      <c r="X18" s="6">
        <f>variáveis!M3045*100</f>
        <v>10.5</v>
      </c>
      <c r="Y18" s="6">
        <f>variáveis!M3189*100</f>
        <v>10.4</v>
      </c>
      <c r="Z18" s="6">
        <f>variáveis!M3333*100</f>
        <v>10.4</v>
      </c>
      <c r="AA18" s="6">
        <f>variáveis!M3477*100</f>
        <v>10.5</v>
      </c>
      <c r="AB18" s="6">
        <f>variáveis!M3621*100</f>
        <v>10.5</v>
      </c>
      <c r="AC18" s="6">
        <f>variáveis!M3765*100</f>
        <v>10.5</v>
      </c>
      <c r="AD18" s="6">
        <f>variáveis!M3909*100</f>
        <v>10.5</v>
      </c>
      <c r="AE18" s="6">
        <f>variáveis!M4053*100</f>
        <v>10.5</v>
      </c>
      <c r="AF18" s="6">
        <f>variáveis!M4197*100</f>
        <v>10.5</v>
      </c>
      <c r="AG18" s="6">
        <f>variáveis!M4341*100</f>
        <v>10.4</v>
      </c>
      <c r="AI18" s="7">
        <v>16</v>
      </c>
      <c r="AJ18" s="3">
        <v>10.5</v>
      </c>
      <c r="AK18" s="3">
        <v>10.5</v>
      </c>
      <c r="AL18" s="3">
        <v>10.5</v>
      </c>
    </row>
    <row r="19" spans="2:38" x14ac:dyDescent="0.25">
      <c r="B19" s="7">
        <v>240</v>
      </c>
      <c r="C19" s="6">
        <f>variáveis!M22*100</f>
        <v>10.8</v>
      </c>
      <c r="D19" s="6">
        <f>variáveis!M166*100</f>
        <v>10.7</v>
      </c>
      <c r="E19" s="6">
        <f>variáveis!M310*100</f>
        <v>10.7</v>
      </c>
      <c r="F19" s="6">
        <f>variáveis!M454*100</f>
        <v>10.7</v>
      </c>
      <c r="G19" s="6">
        <f>variáveis!M598*100</f>
        <v>10.6</v>
      </c>
      <c r="H19" s="6">
        <f>variáveis!M742*100</f>
        <v>10.6</v>
      </c>
      <c r="I19" s="6">
        <f>variáveis!M886*100</f>
        <v>10.5</v>
      </c>
      <c r="J19" s="6">
        <f>variáveis!M1030*100</f>
        <v>10.5</v>
      </c>
      <c r="K19" s="6">
        <f>variáveis!M1174*100</f>
        <v>10.5</v>
      </c>
      <c r="L19" s="6">
        <f>variáveis!M1318*100</f>
        <v>10.5</v>
      </c>
      <c r="M19" s="6">
        <f>variáveis!M1462*100</f>
        <v>10.5</v>
      </c>
      <c r="N19" s="6">
        <f>variáveis!M1606*100</f>
        <v>10.5</v>
      </c>
      <c r="O19" s="6">
        <f>variáveis!M1750*100</f>
        <v>10.5</v>
      </c>
      <c r="P19" s="6">
        <f>variáveis!M1894*100</f>
        <v>10.5</v>
      </c>
      <c r="Q19" s="6">
        <f>variáveis!M2038*100</f>
        <v>10.5</v>
      </c>
      <c r="R19" s="6">
        <f>variáveis!M2182*100</f>
        <v>10.5</v>
      </c>
      <c r="S19" s="6">
        <f>variáveis!M2326*100</f>
        <v>10.5</v>
      </c>
      <c r="T19" s="6">
        <f>variáveis!M2470*100</f>
        <v>10.5</v>
      </c>
      <c r="U19" s="6">
        <f>variáveis!M2614*100</f>
        <v>10.5</v>
      </c>
      <c r="V19" s="6">
        <f>variáveis!M2758*100</f>
        <v>10.5</v>
      </c>
      <c r="W19" s="6">
        <f>variáveis!M2902*100</f>
        <v>10.5</v>
      </c>
      <c r="X19" s="6">
        <f>variáveis!M3046*100</f>
        <v>10.5</v>
      </c>
      <c r="Y19" s="6">
        <f>variáveis!M3190*100</f>
        <v>10.4</v>
      </c>
      <c r="Z19" s="6">
        <f>variáveis!M3334*100</f>
        <v>10.5</v>
      </c>
      <c r="AA19" s="6">
        <f>variáveis!M3478*100</f>
        <v>10.5</v>
      </c>
      <c r="AB19" s="6">
        <f>variáveis!M3622*100</f>
        <v>10.5</v>
      </c>
      <c r="AC19" s="6">
        <f>variáveis!M3766*100</f>
        <v>10.5</v>
      </c>
      <c r="AD19" s="6">
        <f>variáveis!M3910*100</f>
        <v>10.5</v>
      </c>
      <c r="AE19" s="6">
        <f>variáveis!M4054*100</f>
        <v>10.5</v>
      </c>
      <c r="AF19" s="6">
        <f>variáveis!M4198*100</f>
        <v>10.4</v>
      </c>
      <c r="AG19" s="6">
        <f>variáveis!M4342*100</f>
        <v>10.4</v>
      </c>
      <c r="AI19" s="7">
        <v>17</v>
      </c>
      <c r="AJ19" s="3">
        <v>10.5</v>
      </c>
      <c r="AK19" s="3">
        <v>10.5</v>
      </c>
      <c r="AL19" s="3">
        <v>10.5</v>
      </c>
    </row>
    <row r="20" spans="2:38" x14ac:dyDescent="0.25">
      <c r="B20" s="7">
        <v>250</v>
      </c>
      <c r="C20" s="6">
        <f>variáveis!M23*100</f>
        <v>10.8</v>
      </c>
      <c r="D20" s="6">
        <f>variáveis!M167*100</f>
        <v>10.7</v>
      </c>
      <c r="E20" s="6">
        <f>variáveis!M311*100</f>
        <v>10.7</v>
      </c>
      <c r="F20" s="6">
        <f>variáveis!M455*100</f>
        <v>10.7</v>
      </c>
      <c r="G20" s="6">
        <f>variáveis!M599*100</f>
        <v>10.6</v>
      </c>
      <c r="H20" s="6">
        <f>variáveis!M743*100</f>
        <v>10.6</v>
      </c>
      <c r="I20" s="6">
        <f>variáveis!M887*100</f>
        <v>10.5</v>
      </c>
      <c r="J20" s="6">
        <f>variáveis!M1031*100</f>
        <v>10.5</v>
      </c>
      <c r="K20" s="6">
        <f>variáveis!M1175*100</f>
        <v>10.5</v>
      </c>
      <c r="L20" s="6">
        <f>variáveis!M1319*100</f>
        <v>10.5</v>
      </c>
      <c r="M20" s="6">
        <f>variáveis!M1463*100</f>
        <v>10.5</v>
      </c>
      <c r="N20" s="6">
        <f>variáveis!M1607*100</f>
        <v>10.5</v>
      </c>
      <c r="O20" s="6">
        <f>variáveis!M1751*100</f>
        <v>10.5</v>
      </c>
      <c r="P20" s="6">
        <f>variáveis!M1895*100</f>
        <v>10.5</v>
      </c>
      <c r="Q20" s="6">
        <f>variáveis!M2039*100</f>
        <v>10.5</v>
      </c>
      <c r="R20" s="6">
        <f>variáveis!M2183*100</f>
        <v>10.5</v>
      </c>
      <c r="S20" s="6">
        <f>variáveis!M2327*100</f>
        <v>10.5</v>
      </c>
      <c r="T20" s="6">
        <f>variáveis!M2471*100</f>
        <v>10.5</v>
      </c>
      <c r="U20" s="6">
        <f>variáveis!M2615*100</f>
        <v>10.5</v>
      </c>
      <c r="V20" s="6">
        <f>variáveis!M2759*100</f>
        <v>10.5</v>
      </c>
      <c r="W20" s="6">
        <f>variáveis!M2903*100</f>
        <v>10.5</v>
      </c>
      <c r="X20" s="6">
        <f>variáveis!M3047*100</f>
        <v>10.5</v>
      </c>
      <c r="Y20" s="6">
        <f>variáveis!M3191*100</f>
        <v>10.4</v>
      </c>
      <c r="Z20" s="6">
        <f>variáveis!M3335*100</f>
        <v>10.4</v>
      </c>
      <c r="AA20" s="6">
        <f>variáveis!M3479*100</f>
        <v>10.5</v>
      </c>
      <c r="AB20" s="6">
        <f>variáveis!M3623*100</f>
        <v>10.5</v>
      </c>
      <c r="AC20" s="6">
        <f>variáveis!M3767*100</f>
        <v>10.5</v>
      </c>
      <c r="AD20" s="6">
        <f>variáveis!M3911*100</f>
        <v>10.5</v>
      </c>
      <c r="AE20" s="6">
        <f>variáveis!M4055*100</f>
        <v>10.5</v>
      </c>
      <c r="AF20" s="6">
        <f>variáveis!M4199*100</f>
        <v>10.4</v>
      </c>
      <c r="AG20" s="6">
        <f>variáveis!M4343*100</f>
        <v>10.4</v>
      </c>
      <c r="AI20" s="7">
        <v>18</v>
      </c>
      <c r="AJ20" s="3">
        <v>10.5</v>
      </c>
      <c r="AK20" s="3">
        <v>10.5</v>
      </c>
      <c r="AL20" s="3">
        <v>10.5</v>
      </c>
    </row>
    <row r="21" spans="2:38" x14ac:dyDescent="0.25">
      <c r="B21" s="7">
        <v>300</v>
      </c>
      <c r="C21" s="6">
        <f>variáveis!M24*100</f>
        <v>10.8</v>
      </c>
      <c r="D21" s="6">
        <f>variáveis!M168*100</f>
        <v>10.7</v>
      </c>
      <c r="E21" s="6">
        <f>variáveis!M312*100</f>
        <v>10.7</v>
      </c>
      <c r="F21" s="6">
        <f>variáveis!M456*100</f>
        <v>10.7</v>
      </c>
      <c r="G21" s="6">
        <f>variáveis!M600*100</f>
        <v>10.6</v>
      </c>
      <c r="H21" s="6">
        <f>variáveis!M744*100</f>
        <v>10.6</v>
      </c>
      <c r="I21" s="6">
        <f>variáveis!M888*100</f>
        <v>10.5</v>
      </c>
      <c r="J21" s="6">
        <f>variáveis!M1032*100</f>
        <v>10.5</v>
      </c>
      <c r="K21" s="6">
        <f>variáveis!M1176*100</f>
        <v>10.5</v>
      </c>
      <c r="L21" s="6">
        <f>variáveis!M1320*100</f>
        <v>10.5</v>
      </c>
      <c r="M21" s="6">
        <f>variáveis!M1464*100</f>
        <v>10.5</v>
      </c>
      <c r="N21" s="6">
        <f>variáveis!M1608*100</f>
        <v>10.5</v>
      </c>
      <c r="O21" s="6">
        <f>variáveis!M1752*100</f>
        <v>10.5</v>
      </c>
      <c r="P21" s="6">
        <f>variáveis!M1896*100</f>
        <v>10.5</v>
      </c>
      <c r="Q21" s="6">
        <f>variáveis!M2040*100</f>
        <v>10.5</v>
      </c>
      <c r="R21" s="6">
        <f>variáveis!M2184*100</f>
        <v>10.5</v>
      </c>
      <c r="S21" s="6">
        <f>variáveis!M2328*100</f>
        <v>10.5</v>
      </c>
      <c r="T21" s="6">
        <f>variáveis!M2472*100</f>
        <v>10.5</v>
      </c>
      <c r="U21" s="6">
        <f>variáveis!M2616*100</f>
        <v>10.5</v>
      </c>
      <c r="V21" s="6">
        <f>variáveis!M2760*100</f>
        <v>10.5</v>
      </c>
      <c r="W21" s="6">
        <f>variáveis!M2904*100</f>
        <v>10.5</v>
      </c>
      <c r="X21" s="6">
        <f>variáveis!M3048*100</f>
        <v>10.5</v>
      </c>
      <c r="Y21" s="6">
        <f>variáveis!M3192*100</f>
        <v>10.4</v>
      </c>
      <c r="Z21" s="6">
        <f>variáveis!M3336*100</f>
        <v>10.4</v>
      </c>
      <c r="AA21" s="6">
        <f>variáveis!M3480*100</f>
        <v>10.5</v>
      </c>
      <c r="AB21" s="6">
        <f>variáveis!M3624*100</f>
        <v>10.5</v>
      </c>
      <c r="AC21" s="6">
        <f>variáveis!M3768*100</f>
        <v>10.5</v>
      </c>
      <c r="AD21" s="6">
        <f>variáveis!M3912*100</f>
        <v>10.5</v>
      </c>
      <c r="AE21" s="6">
        <f>variáveis!M4056*100</f>
        <v>10.5</v>
      </c>
      <c r="AF21" s="6">
        <f>variáveis!M4200*100</f>
        <v>10.4</v>
      </c>
      <c r="AG21" s="6">
        <f>variáveis!M4344*100</f>
        <v>10.4</v>
      </c>
      <c r="AI21" s="7">
        <v>19</v>
      </c>
      <c r="AJ21" s="3">
        <v>10.461805555555546</v>
      </c>
      <c r="AK21" s="3">
        <v>10.5</v>
      </c>
      <c r="AL21" s="3">
        <v>10.4</v>
      </c>
    </row>
    <row r="22" spans="2:38" x14ac:dyDescent="0.25">
      <c r="B22" s="7">
        <v>310</v>
      </c>
      <c r="C22" s="6">
        <f>variáveis!M25*100</f>
        <v>10.8</v>
      </c>
      <c r="D22" s="6">
        <f>variáveis!M169*100</f>
        <v>10.7</v>
      </c>
      <c r="E22" s="6">
        <f>variáveis!M313*100</f>
        <v>10.7</v>
      </c>
      <c r="F22" s="6">
        <f>variáveis!M457*100</f>
        <v>10.7</v>
      </c>
      <c r="G22" s="6">
        <f>variáveis!M601*100</f>
        <v>10.6</v>
      </c>
      <c r="H22" s="6">
        <f>variáveis!M745*100</f>
        <v>10.6</v>
      </c>
      <c r="I22" s="6">
        <f>variáveis!M889*100</f>
        <v>10.5</v>
      </c>
      <c r="J22" s="6">
        <f>variáveis!M1033*100</f>
        <v>10.5</v>
      </c>
      <c r="K22" s="6">
        <f>variáveis!M1177*100</f>
        <v>10.5</v>
      </c>
      <c r="L22" s="6">
        <f>variáveis!M1321*100</f>
        <v>10.5</v>
      </c>
      <c r="M22" s="6">
        <f>variáveis!M1465*100</f>
        <v>10.5</v>
      </c>
      <c r="N22" s="6">
        <f>variáveis!M1609*100</f>
        <v>10.5</v>
      </c>
      <c r="O22" s="6">
        <f>variáveis!M1753*100</f>
        <v>10.5</v>
      </c>
      <c r="P22" s="6">
        <f>variáveis!M1897*100</f>
        <v>10.5</v>
      </c>
      <c r="Q22" s="6">
        <f>variáveis!M2041*100</f>
        <v>10.5</v>
      </c>
      <c r="R22" s="6">
        <f>variáveis!M2185*100</f>
        <v>10.5</v>
      </c>
      <c r="S22" s="6">
        <f>variáveis!M2329*100</f>
        <v>10.5</v>
      </c>
      <c r="T22" s="6">
        <f>variáveis!M2473*100</f>
        <v>10.5</v>
      </c>
      <c r="U22" s="6">
        <f>variáveis!M2617*100</f>
        <v>10.5</v>
      </c>
      <c r="V22" s="6">
        <f>variáveis!M2761*100</f>
        <v>10.5</v>
      </c>
      <c r="W22" s="6">
        <f>variáveis!M2905*100</f>
        <v>10.5</v>
      </c>
      <c r="X22" s="6">
        <f>variáveis!M3049*100</f>
        <v>10.5</v>
      </c>
      <c r="Y22" s="6">
        <f>variáveis!M3193*100</f>
        <v>10.4</v>
      </c>
      <c r="Z22" s="6">
        <f>variáveis!M3337*100</f>
        <v>10.5</v>
      </c>
      <c r="AA22" s="6">
        <f>variáveis!M3481*100</f>
        <v>10.5</v>
      </c>
      <c r="AB22" s="6">
        <f>variáveis!M3625*100</f>
        <v>10.5</v>
      </c>
      <c r="AC22" s="6">
        <f>variáveis!M3769*100</f>
        <v>10.5</v>
      </c>
      <c r="AD22" s="6">
        <f>variáveis!M3913*100</f>
        <v>10.5</v>
      </c>
      <c r="AE22" s="6">
        <f>variáveis!M4057*100</f>
        <v>10.5</v>
      </c>
      <c r="AF22" s="6">
        <f>variáveis!M4201*100</f>
        <v>10.4</v>
      </c>
      <c r="AG22" s="6">
        <f>variáveis!M4345*100</f>
        <v>10.4</v>
      </c>
      <c r="AI22" s="7">
        <v>20</v>
      </c>
      <c r="AJ22" s="3">
        <v>10.5</v>
      </c>
      <c r="AK22" s="3">
        <v>10.5</v>
      </c>
      <c r="AL22" s="3">
        <v>10.5</v>
      </c>
    </row>
    <row r="23" spans="2:38" x14ac:dyDescent="0.25">
      <c r="B23" s="7">
        <v>320</v>
      </c>
      <c r="C23" s="6">
        <f>variáveis!M26*100</f>
        <v>10.8</v>
      </c>
      <c r="D23" s="6">
        <f>variáveis!M170*100</f>
        <v>10.7</v>
      </c>
      <c r="E23" s="6">
        <f>variáveis!M314*100</f>
        <v>10.7</v>
      </c>
      <c r="F23" s="6">
        <f>variáveis!M458*100</f>
        <v>10.7</v>
      </c>
      <c r="G23" s="6">
        <f>variáveis!M602*100</f>
        <v>10.6</v>
      </c>
      <c r="H23" s="6">
        <f>variáveis!M746*100</f>
        <v>10.6</v>
      </c>
      <c r="I23" s="6">
        <f>variáveis!M890*100</f>
        <v>10.5</v>
      </c>
      <c r="J23" s="6">
        <f>variáveis!M1034*100</f>
        <v>10.5</v>
      </c>
      <c r="K23" s="6">
        <f>variáveis!M1178*100</f>
        <v>10.5</v>
      </c>
      <c r="L23" s="6">
        <f>variáveis!M1322*100</f>
        <v>10.5</v>
      </c>
      <c r="M23" s="6">
        <f>variáveis!M1466*100</f>
        <v>10.5</v>
      </c>
      <c r="N23" s="6">
        <f>variáveis!M1610*100</f>
        <v>10.5</v>
      </c>
      <c r="O23" s="6">
        <f>variáveis!M1754*100</f>
        <v>10.5</v>
      </c>
      <c r="P23" s="6">
        <f>variáveis!M1898*100</f>
        <v>10.5</v>
      </c>
      <c r="Q23" s="6">
        <f>variáveis!M2042*100</f>
        <v>10.5</v>
      </c>
      <c r="R23" s="6">
        <f>variáveis!M2186*100</f>
        <v>10.5</v>
      </c>
      <c r="S23" s="6">
        <f>variáveis!M2330*100</f>
        <v>10.5</v>
      </c>
      <c r="T23" s="6">
        <f>variáveis!M2474*100</f>
        <v>10.5</v>
      </c>
      <c r="U23" s="6">
        <f>variáveis!M2618*100</f>
        <v>10.5</v>
      </c>
      <c r="V23" s="6">
        <f>variáveis!M2762*100</f>
        <v>10.5</v>
      </c>
      <c r="W23" s="6">
        <f>variáveis!M2906*100</f>
        <v>10.5</v>
      </c>
      <c r="X23" s="6">
        <f>variáveis!M3050*100</f>
        <v>10.5</v>
      </c>
      <c r="Y23" s="6">
        <f>variáveis!M3194*100</f>
        <v>10.4</v>
      </c>
      <c r="Z23" s="6">
        <f>variáveis!M3338*100</f>
        <v>10.4</v>
      </c>
      <c r="AA23" s="6">
        <f>variáveis!M3482*100</f>
        <v>10.5</v>
      </c>
      <c r="AB23" s="6">
        <f>variáveis!M3626*100</f>
        <v>10.5</v>
      </c>
      <c r="AC23" s="6">
        <f>variáveis!M3770*100</f>
        <v>10.5</v>
      </c>
      <c r="AD23" s="6">
        <f>variáveis!M3914*100</f>
        <v>10.5</v>
      </c>
      <c r="AE23" s="6">
        <f>variáveis!M4058*100</f>
        <v>10.5</v>
      </c>
      <c r="AF23" s="6">
        <f>variáveis!M4202*100</f>
        <v>10.4</v>
      </c>
      <c r="AG23" s="6">
        <f>variáveis!M4346*100</f>
        <v>10.4</v>
      </c>
      <c r="AI23" s="7">
        <v>21</v>
      </c>
      <c r="AJ23" s="3">
        <v>10.5</v>
      </c>
      <c r="AK23" s="3">
        <v>10.5</v>
      </c>
      <c r="AL23" s="3">
        <v>10.5</v>
      </c>
    </row>
    <row r="24" spans="2:38" x14ac:dyDescent="0.25">
      <c r="B24" s="7">
        <v>330</v>
      </c>
      <c r="C24" s="6">
        <f>variáveis!M27*100</f>
        <v>10.8</v>
      </c>
      <c r="D24" s="6">
        <f>variáveis!M171*100</f>
        <v>10.7</v>
      </c>
      <c r="E24" s="6">
        <f>variáveis!M315*100</f>
        <v>10.7</v>
      </c>
      <c r="F24" s="6">
        <f>variáveis!M459*100</f>
        <v>10.7</v>
      </c>
      <c r="G24" s="6">
        <f>variáveis!M603*100</f>
        <v>10.6</v>
      </c>
      <c r="H24" s="6">
        <f>variáveis!M747*100</f>
        <v>10.6</v>
      </c>
      <c r="I24" s="6">
        <f>variáveis!M891*100</f>
        <v>10.5</v>
      </c>
      <c r="J24" s="6">
        <f>variáveis!M1035*100</f>
        <v>10.5</v>
      </c>
      <c r="K24" s="6">
        <f>variáveis!M1179*100</f>
        <v>10.5</v>
      </c>
      <c r="L24" s="6">
        <f>variáveis!M1323*100</f>
        <v>10.5</v>
      </c>
      <c r="M24" s="6">
        <f>variáveis!M1467*100</f>
        <v>10.5</v>
      </c>
      <c r="N24" s="6">
        <f>variáveis!M1611*100</f>
        <v>10.5</v>
      </c>
      <c r="O24" s="6">
        <f>variáveis!M1755*100</f>
        <v>10.5</v>
      </c>
      <c r="P24" s="6">
        <f>variáveis!M1899*100</f>
        <v>10.5</v>
      </c>
      <c r="Q24" s="6">
        <f>variáveis!M2043*100</f>
        <v>10.5</v>
      </c>
      <c r="R24" s="6">
        <f>variáveis!M2187*100</f>
        <v>10.5</v>
      </c>
      <c r="S24" s="6">
        <f>variáveis!M2331*100</f>
        <v>10.5</v>
      </c>
      <c r="T24" s="6">
        <f>variáveis!M2475*100</f>
        <v>10.5</v>
      </c>
      <c r="U24" s="6">
        <f>variáveis!M2619*100</f>
        <v>10.5</v>
      </c>
      <c r="V24" s="6">
        <f>variáveis!M2763*100</f>
        <v>10.5</v>
      </c>
      <c r="W24" s="6">
        <f>variáveis!M2907*100</f>
        <v>10.5</v>
      </c>
      <c r="X24" s="6">
        <f>variáveis!M3051*100</f>
        <v>10.5</v>
      </c>
      <c r="Y24" s="6">
        <f>variáveis!M3195*100</f>
        <v>10.4</v>
      </c>
      <c r="Z24" s="6">
        <f>variáveis!M3339*100</f>
        <v>10.4</v>
      </c>
      <c r="AA24" s="6">
        <f>variáveis!M3483*100</f>
        <v>10.5</v>
      </c>
      <c r="AB24" s="6">
        <f>variáveis!M3627*100</f>
        <v>10.5</v>
      </c>
      <c r="AC24" s="6">
        <f>variáveis!M3771*100</f>
        <v>10.5</v>
      </c>
      <c r="AD24" s="6">
        <f>variáveis!M3915*100</f>
        <v>10.5</v>
      </c>
      <c r="AE24" s="6">
        <f>variáveis!M4059*100</f>
        <v>10.5</v>
      </c>
      <c r="AF24" s="6">
        <f>variáveis!M4203*100</f>
        <v>10.4</v>
      </c>
      <c r="AG24" s="6">
        <f>variáveis!M4347*100</f>
        <v>10.4</v>
      </c>
      <c r="AI24" s="7">
        <v>22</v>
      </c>
      <c r="AJ24" s="3">
        <v>10.418750000000017</v>
      </c>
      <c r="AK24" s="3">
        <v>10.5</v>
      </c>
      <c r="AL24" s="3">
        <v>10.4</v>
      </c>
    </row>
    <row r="25" spans="2:38" x14ac:dyDescent="0.25">
      <c r="B25" s="7">
        <v>340</v>
      </c>
      <c r="C25" s="6">
        <f>variáveis!M28*100</f>
        <v>10.8</v>
      </c>
      <c r="D25" s="6">
        <f>variáveis!M172*100</f>
        <v>10.7</v>
      </c>
      <c r="E25" s="6">
        <f>variáveis!M316*100</f>
        <v>10.7</v>
      </c>
      <c r="F25" s="6">
        <f>variáveis!M460*100</f>
        <v>10.7</v>
      </c>
      <c r="G25" s="6">
        <f>variáveis!M604*100</f>
        <v>10.6</v>
      </c>
      <c r="H25" s="6">
        <f>variáveis!M748*100</f>
        <v>10.6</v>
      </c>
      <c r="I25" s="6">
        <f>variáveis!M892*100</f>
        <v>10.5</v>
      </c>
      <c r="J25" s="6">
        <f>variáveis!M1036*100</f>
        <v>10.5</v>
      </c>
      <c r="K25" s="6">
        <f>variáveis!M1180*100</f>
        <v>10.5</v>
      </c>
      <c r="L25" s="6">
        <f>variáveis!M1324*100</f>
        <v>10.5</v>
      </c>
      <c r="M25" s="6">
        <f>variáveis!M1468*100</f>
        <v>10.5</v>
      </c>
      <c r="N25" s="6">
        <f>variáveis!M1612*100</f>
        <v>10.5</v>
      </c>
      <c r="O25" s="6">
        <f>variáveis!M1756*100</f>
        <v>10.5</v>
      </c>
      <c r="P25" s="6">
        <f>variáveis!M1900*100</f>
        <v>10.5</v>
      </c>
      <c r="Q25" s="6">
        <f>variáveis!M2044*100</f>
        <v>10.5</v>
      </c>
      <c r="R25" s="6">
        <f>variáveis!M2188*100</f>
        <v>10.5</v>
      </c>
      <c r="S25" s="6">
        <f>variáveis!M2332*100</f>
        <v>10.5</v>
      </c>
      <c r="T25" s="6">
        <f>variáveis!M2476*100</f>
        <v>10.5</v>
      </c>
      <c r="U25" s="6">
        <f>variáveis!M2620*100</f>
        <v>10.5</v>
      </c>
      <c r="V25" s="6">
        <f>variáveis!M2764*100</f>
        <v>10.5</v>
      </c>
      <c r="W25" s="6">
        <f>variáveis!M2908*100</f>
        <v>10.5</v>
      </c>
      <c r="X25" s="6">
        <f>variáveis!M3052*100</f>
        <v>10.5</v>
      </c>
      <c r="Y25" s="6">
        <f>variáveis!M3196*100</f>
        <v>10.4</v>
      </c>
      <c r="Z25" s="6">
        <f>variáveis!M3340*100</f>
        <v>10.4</v>
      </c>
      <c r="AA25" s="6">
        <f>variáveis!M3484*100</f>
        <v>10.5</v>
      </c>
      <c r="AB25" s="6">
        <f>variáveis!M3628*100</f>
        <v>10.5</v>
      </c>
      <c r="AC25" s="6">
        <f>variáveis!M3772*100</f>
        <v>10.5</v>
      </c>
      <c r="AD25" s="6">
        <f>variáveis!M3916*100</f>
        <v>10.5</v>
      </c>
      <c r="AE25" s="6">
        <f>variáveis!M4060*100</f>
        <v>10.5</v>
      </c>
      <c r="AF25" s="6">
        <f>variáveis!M4204*100</f>
        <v>10.4</v>
      </c>
      <c r="AG25" s="6">
        <f>variáveis!M4348*100</f>
        <v>10.4</v>
      </c>
      <c r="AI25" s="7">
        <v>23</v>
      </c>
      <c r="AJ25" s="3">
        <v>10.428472222222215</v>
      </c>
      <c r="AK25" s="3">
        <v>10.5</v>
      </c>
      <c r="AL25" s="3">
        <v>10.4</v>
      </c>
    </row>
    <row r="26" spans="2:38" x14ac:dyDescent="0.25">
      <c r="B26" s="7">
        <v>350</v>
      </c>
      <c r="C26" s="6">
        <f>variáveis!M29*100</f>
        <v>10.8</v>
      </c>
      <c r="D26" s="6">
        <f>variáveis!M173*100</f>
        <v>10.7</v>
      </c>
      <c r="E26" s="6">
        <f>variáveis!M317*100</f>
        <v>10.7</v>
      </c>
      <c r="F26" s="6">
        <f>variáveis!M461*100</f>
        <v>10.7</v>
      </c>
      <c r="G26" s="6">
        <f>variáveis!M605*100</f>
        <v>10.6</v>
      </c>
      <c r="H26" s="6">
        <f>variáveis!M749*100</f>
        <v>10.6</v>
      </c>
      <c r="I26" s="6">
        <f>variáveis!M893*100</f>
        <v>10.5</v>
      </c>
      <c r="J26" s="6">
        <f>variáveis!M1037*100</f>
        <v>10.5</v>
      </c>
      <c r="K26" s="6">
        <f>variáveis!M1181*100</f>
        <v>10.5</v>
      </c>
      <c r="L26" s="6">
        <f>variáveis!M1325*100</f>
        <v>10.5</v>
      </c>
      <c r="M26" s="6">
        <f>variáveis!M1469*100</f>
        <v>10.5</v>
      </c>
      <c r="N26" s="6">
        <f>variáveis!M1613*100</f>
        <v>10.5</v>
      </c>
      <c r="O26" s="6">
        <f>variáveis!M1757*100</f>
        <v>10.5</v>
      </c>
      <c r="P26" s="6">
        <f>variáveis!M1901*100</f>
        <v>10.5</v>
      </c>
      <c r="Q26" s="6">
        <f>variáveis!M2045*100</f>
        <v>10.5</v>
      </c>
      <c r="R26" s="6">
        <f>variáveis!M2189*100</f>
        <v>10.5</v>
      </c>
      <c r="S26" s="6">
        <f>variáveis!M2333*100</f>
        <v>10.5</v>
      </c>
      <c r="T26" s="6">
        <f>variáveis!M2477*100</f>
        <v>10.5</v>
      </c>
      <c r="U26" s="6">
        <f>variáveis!M2621*100</f>
        <v>10.5</v>
      </c>
      <c r="V26" s="6">
        <f>variáveis!M2765*100</f>
        <v>10.5</v>
      </c>
      <c r="W26" s="6">
        <f>variáveis!M2909*100</f>
        <v>10.5</v>
      </c>
      <c r="X26" s="6">
        <f>variáveis!M3053*100</f>
        <v>10.5</v>
      </c>
      <c r="Y26" s="6">
        <f>variáveis!M3197*100</f>
        <v>10.4</v>
      </c>
      <c r="Z26" s="6">
        <f>variáveis!M3341*100</f>
        <v>10.4</v>
      </c>
      <c r="AA26" s="6">
        <f>variáveis!M3485*100</f>
        <v>10.5</v>
      </c>
      <c r="AB26" s="6">
        <f>variáveis!M3629*100</f>
        <v>10.5</v>
      </c>
      <c r="AC26" s="6">
        <f>variáveis!M3773*100</f>
        <v>10.5</v>
      </c>
      <c r="AD26" s="6">
        <f>variáveis!M3917*100</f>
        <v>10.5</v>
      </c>
      <c r="AE26" s="6">
        <f>variáveis!M4061*100</f>
        <v>10.5</v>
      </c>
      <c r="AF26" s="6">
        <f>variáveis!M4205*100</f>
        <v>10.4</v>
      </c>
      <c r="AG26" s="6">
        <f>variáveis!M4349*100</f>
        <v>10.4</v>
      </c>
      <c r="AI26" s="7">
        <v>24</v>
      </c>
      <c r="AJ26" s="3">
        <v>10.45763888888888</v>
      </c>
      <c r="AK26" s="3">
        <v>10.5</v>
      </c>
      <c r="AL26" s="3">
        <v>10.4</v>
      </c>
    </row>
    <row r="27" spans="2:38" x14ac:dyDescent="0.25">
      <c r="B27" s="7">
        <v>400</v>
      </c>
      <c r="C27" s="6">
        <f>variáveis!M30*100</f>
        <v>10.8</v>
      </c>
      <c r="D27" s="6">
        <f>variáveis!M174*100</f>
        <v>10.7</v>
      </c>
      <c r="E27" s="6">
        <f>variáveis!M318*100</f>
        <v>10.7</v>
      </c>
      <c r="F27" s="6">
        <f>variáveis!M462*100</f>
        <v>10.7</v>
      </c>
      <c r="G27" s="6">
        <f>variáveis!M606*100</f>
        <v>10.6</v>
      </c>
      <c r="H27" s="6">
        <f>variáveis!M750*100</f>
        <v>10.6</v>
      </c>
      <c r="I27" s="6">
        <f>variáveis!M894*100</f>
        <v>10.5</v>
      </c>
      <c r="J27" s="6">
        <f>variáveis!M1038*100</f>
        <v>10.5</v>
      </c>
      <c r="K27" s="6">
        <f>variáveis!M1182*100</f>
        <v>10.5</v>
      </c>
      <c r="L27" s="6">
        <f>variáveis!M1326*100</f>
        <v>10.5</v>
      </c>
      <c r="M27" s="6">
        <f>variáveis!M1470*100</f>
        <v>10.5</v>
      </c>
      <c r="N27" s="6">
        <f>variáveis!M1614*100</f>
        <v>10.5</v>
      </c>
      <c r="O27" s="6">
        <f>variáveis!M1758*100</f>
        <v>10.5</v>
      </c>
      <c r="P27" s="6">
        <f>variáveis!M1902*100</f>
        <v>10.5</v>
      </c>
      <c r="Q27" s="6">
        <f>variáveis!M2046*100</f>
        <v>10.5</v>
      </c>
      <c r="R27" s="6">
        <f>variáveis!M2190*100</f>
        <v>10.5</v>
      </c>
      <c r="S27" s="6">
        <f>variáveis!M2334*100</f>
        <v>10.5</v>
      </c>
      <c r="T27" s="6">
        <f>variáveis!M2478*100</f>
        <v>10.5</v>
      </c>
      <c r="U27" s="6">
        <f>variáveis!M2622*100</f>
        <v>10.5</v>
      </c>
      <c r="V27" s="6">
        <f>variáveis!M2766*100</f>
        <v>10.5</v>
      </c>
      <c r="W27" s="6">
        <f>variáveis!M2910*100</f>
        <v>10.5</v>
      </c>
      <c r="X27" s="6">
        <f>variáveis!M3054*100</f>
        <v>10.5</v>
      </c>
      <c r="Y27" s="6">
        <f>variáveis!M3198*100</f>
        <v>10.4</v>
      </c>
      <c r="Z27" s="6">
        <f>variáveis!M3342*100</f>
        <v>10.4</v>
      </c>
      <c r="AA27" s="6">
        <f>variáveis!M3486*100</f>
        <v>10.5</v>
      </c>
      <c r="AB27" s="6">
        <f>variáveis!M3630*100</f>
        <v>10.5</v>
      </c>
      <c r="AC27" s="6">
        <f>variáveis!M3774*100</f>
        <v>10.5</v>
      </c>
      <c r="AD27" s="6">
        <f>variáveis!M3918*100</f>
        <v>10.5</v>
      </c>
      <c r="AE27" s="6">
        <f>variáveis!M4062*100</f>
        <v>10.5</v>
      </c>
      <c r="AF27" s="6">
        <f>variáveis!M4206*100</f>
        <v>10.4</v>
      </c>
      <c r="AG27" s="6">
        <f>variáveis!M4350*100</f>
        <v>10.4</v>
      </c>
      <c r="AI27" s="7">
        <v>25</v>
      </c>
      <c r="AJ27" s="3">
        <v>10.5</v>
      </c>
      <c r="AK27" s="3">
        <v>10.5</v>
      </c>
      <c r="AL27" s="3">
        <v>10.5</v>
      </c>
    </row>
    <row r="28" spans="2:38" x14ac:dyDescent="0.25">
      <c r="B28" s="7">
        <v>410</v>
      </c>
      <c r="C28" s="6">
        <f>variáveis!M31*100</f>
        <v>10.8</v>
      </c>
      <c r="D28" s="6">
        <f>variáveis!M175*100</f>
        <v>10.7</v>
      </c>
      <c r="E28" s="6">
        <f>variáveis!M319*100</f>
        <v>10.7</v>
      </c>
      <c r="F28" s="6">
        <f>variáveis!M463*100</f>
        <v>10.7</v>
      </c>
      <c r="G28" s="6">
        <f>variáveis!M607*100</f>
        <v>10.6</v>
      </c>
      <c r="H28" s="6">
        <f>variáveis!M751*100</f>
        <v>10.6</v>
      </c>
      <c r="I28" s="6">
        <f>variáveis!M895*100</f>
        <v>10.5</v>
      </c>
      <c r="J28" s="6">
        <f>variáveis!M1039*100</f>
        <v>10.5</v>
      </c>
      <c r="K28" s="6">
        <f>variáveis!M1183*100</f>
        <v>10.5</v>
      </c>
      <c r="L28" s="6">
        <f>variáveis!M1327*100</f>
        <v>10.5</v>
      </c>
      <c r="M28" s="6">
        <f>variáveis!M1471*100</f>
        <v>10.5</v>
      </c>
      <c r="N28" s="6">
        <f>variáveis!M1615*100</f>
        <v>10.5</v>
      </c>
      <c r="O28" s="6">
        <f>variáveis!M1759*100</f>
        <v>10.5</v>
      </c>
      <c r="P28" s="6">
        <f>variáveis!M1903*100</f>
        <v>10.5</v>
      </c>
      <c r="Q28" s="6">
        <f>variáveis!M2047*100</f>
        <v>10.5</v>
      </c>
      <c r="R28" s="6">
        <f>variáveis!M2191*100</f>
        <v>10.5</v>
      </c>
      <c r="S28" s="6">
        <f>variáveis!M2335*100</f>
        <v>10.5</v>
      </c>
      <c r="T28" s="6">
        <f>variáveis!M2479*100</f>
        <v>10.5</v>
      </c>
      <c r="U28" s="6">
        <f>variáveis!M2623*100</f>
        <v>10.5</v>
      </c>
      <c r="V28" s="6">
        <f>variáveis!M2767*100</f>
        <v>10.5</v>
      </c>
      <c r="W28" s="6">
        <f>variáveis!M2911*100</f>
        <v>10.5</v>
      </c>
      <c r="X28" s="6">
        <f>variáveis!M3055*100</f>
        <v>10.5</v>
      </c>
      <c r="Y28" s="6">
        <f>variáveis!M3199*100</f>
        <v>10.4</v>
      </c>
      <c r="Z28" s="6">
        <f>variáveis!M3343*100</f>
        <v>10.4</v>
      </c>
      <c r="AA28" s="6">
        <f>variáveis!M3487*100</f>
        <v>10.5</v>
      </c>
      <c r="AB28" s="6">
        <f>variáveis!M3631*100</f>
        <v>10.5</v>
      </c>
      <c r="AC28" s="6">
        <f>variáveis!M3775*100</f>
        <v>10.5</v>
      </c>
      <c r="AD28" s="6">
        <f>variáveis!M3919*100</f>
        <v>10.5</v>
      </c>
      <c r="AE28" s="6">
        <f>variáveis!M4063*100</f>
        <v>10.5</v>
      </c>
      <c r="AF28" s="6">
        <f>variáveis!M4207*100</f>
        <v>10.4</v>
      </c>
      <c r="AG28" s="6">
        <f>variáveis!M4351*100</f>
        <v>10.4</v>
      </c>
      <c r="AI28" s="7">
        <v>26</v>
      </c>
      <c r="AJ28" s="3">
        <v>10.5</v>
      </c>
      <c r="AK28" s="3">
        <v>10.5</v>
      </c>
      <c r="AL28" s="3">
        <v>10.5</v>
      </c>
    </row>
    <row r="29" spans="2:38" x14ac:dyDescent="0.25">
      <c r="B29" s="7">
        <v>420</v>
      </c>
      <c r="C29" s="6">
        <f>variáveis!M32*100</f>
        <v>10.8</v>
      </c>
      <c r="D29" s="6">
        <f>variáveis!M176*100</f>
        <v>10.7</v>
      </c>
      <c r="E29" s="6">
        <f>variáveis!M320*100</f>
        <v>10.7</v>
      </c>
      <c r="F29" s="6">
        <f>variáveis!M464*100</f>
        <v>10.7</v>
      </c>
      <c r="G29" s="6">
        <f>variáveis!M608*100</f>
        <v>10.6</v>
      </c>
      <c r="H29" s="6">
        <f>variáveis!M752*100</f>
        <v>10.6</v>
      </c>
      <c r="I29" s="6">
        <f>variáveis!M896*100</f>
        <v>10.5</v>
      </c>
      <c r="J29" s="6">
        <f>variáveis!M1040*100</f>
        <v>10.5</v>
      </c>
      <c r="K29" s="6">
        <f>variáveis!M1184*100</f>
        <v>10.5</v>
      </c>
      <c r="L29" s="6">
        <f>variáveis!M1328*100</f>
        <v>10.5</v>
      </c>
      <c r="M29" s="6">
        <f>variáveis!M1472*100</f>
        <v>10.5</v>
      </c>
      <c r="N29" s="6">
        <f>variáveis!M1616*100</f>
        <v>10.5</v>
      </c>
      <c r="O29" s="6">
        <f>variáveis!M1760*100</f>
        <v>10.5</v>
      </c>
      <c r="P29" s="6">
        <f>variáveis!M1904*100</f>
        <v>10.5</v>
      </c>
      <c r="Q29" s="6">
        <f>variáveis!M2048*100</f>
        <v>10.5</v>
      </c>
      <c r="R29" s="6">
        <f>variáveis!M2192*100</f>
        <v>10.5</v>
      </c>
      <c r="S29" s="6">
        <f>variáveis!M2336*100</f>
        <v>10.5</v>
      </c>
      <c r="T29" s="6">
        <f>variáveis!M2480*100</f>
        <v>10.5</v>
      </c>
      <c r="U29" s="6">
        <f>variáveis!M2624*100</f>
        <v>10.5</v>
      </c>
      <c r="V29" s="6">
        <f>variáveis!M2768*100</f>
        <v>10.5</v>
      </c>
      <c r="W29" s="6">
        <f>variáveis!M2912*100</f>
        <v>10.5</v>
      </c>
      <c r="X29" s="6">
        <f>variáveis!M3056*100</f>
        <v>10.5</v>
      </c>
      <c r="Y29" s="6">
        <f>variáveis!M3200*100</f>
        <v>10.4</v>
      </c>
      <c r="Z29" s="6">
        <f>variáveis!M3344*100</f>
        <v>10.4</v>
      </c>
      <c r="AA29" s="6">
        <f>variáveis!M3488*100</f>
        <v>10.5</v>
      </c>
      <c r="AB29" s="6">
        <f>variáveis!M3632*100</f>
        <v>10.5</v>
      </c>
      <c r="AC29" s="6">
        <f>variáveis!M3776*100</f>
        <v>10.5</v>
      </c>
      <c r="AD29" s="6">
        <f>variáveis!M3920*100</f>
        <v>10.5</v>
      </c>
      <c r="AE29" s="6">
        <f>variáveis!M4064*100</f>
        <v>10.5</v>
      </c>
      <c r="AF29" s="6">
        <f>variáveis!M4208*100</f>
        <v>10.4</v>
      </c>
      <c r="AG29" s="6">
        <f>variáveis!M4352*100</f>
        <v>10.4</v>
      </c>
      <c r="AI29" s="7">
        <v>27</v>
      </c>
      <c r="AJ29" s="3">
        <v>10.5</v>
      </c>
      <c r="AK29" s="3">
        <v>10.5</v>
      </c>
      <c r="AL29" s="3">
        <v>10.5</v>
      </c>
    </row>
    <row r="30" spans="2:38" x14ac:dyDescent="0.25">
      <c r="B30" s="7">
        <v>430</v>
      </c>
      <c r="C30" s="6">
        <f>variáveis!M33*100</f>
        <v>10.8</v>
      </c>
      <c r="D30" s="6">
        <f>variáveis!M177*100</f>
        <v>10.7</v>
      </c>
      <c r="E30" s="6">
        <f>variáveis!M321*100</f>
        <v>10.7</v>
      </c>
      <c r="F30" s="6">
        <f>variáveis!M465*100</f>
        <v>10.6</v>
      </c>
      <c r="G30" s="6">
        <f>variáveis!M609*100</f>
        <v>10.6</v>
      </c>
      <c r="H30" s="6">
        <f>variáveis!M753*100</f>
        <v>10.6</v>
      </c>
      <c r="I30" s="6">
        <f>variáveis!M897*100</f>
        <v>10.5</v>
      </c>
      <c r="J30" s="6">
        <f>variáveis!M1041*100</f>
        <v>10.5</v>
      </c>
      <c r="K30" s="6">
        <f>variáveis!M1185*100</f>
        <v>10.5</v>
      </c>
      <c r="L30" s="6">
        <f>variáveis!M1329*100</f>
        <v>10.4</v>
      </c>
      <c r="M30" s="6">
        <f>variáveis!M1473*100</f>
        <v>10.5</v>
      </c>
      <c r="N30" s="6">
        <f>variáveis!M1617*100</f>
        <v>10.5</v>
      </c>
      <c r="O30" s="6">
        <f>variáveis!M1761*100</f>
        <v>10.5</v>
      </c>
      <c r="P30" s="6">
        <f>variáveis!M1905*100</f>
        <v>10.5</v>
      </c>
      <c r="Q30" s="6">
        <f>variáveis!M2049*100</f>
        <v>10.5</v>
      </c>
      <c r="R30" s="6">
        <f>variáveis!M2193*100</f>
        <v>10.5</v>
      </c>
      <c r="S30" s="6">
        <f>variáveis!M2337*100</f>
        <v>10.5</v>
      </c>
      <c r="T30" s="6">
        <f>variáveis!M2481*100</f>
        <v>10.5</v>
      </c>
      <c r="U30" s="6">
        <f>variáveis!M2625*100</f>
        <v>10.5</v>
      </c>
      <c r="V30" s="6">
        <f>variáveis!M2769*100</f>
        <v>10.5</v>
      </c>
      <c r="W30" s="6">
        <f>variáveis!M2913*100</f>
        <v>10.5</v>
      </c>
      <c r="X30" s="6">
        <f>variáveis!M3057*100</f>
        <v>10.4</v>
      </c>
      <c r="Y30" s="6">
        <f>variáveis!M3201*100</f>
        <v>10.4</v>
      </c>
      <c r="Z30" s="6">
        <f>variáveis!M3345*100</f>
        <v>10.4</v>
      </c>
      <c r="AA30" s="6">
        <f>variáveis!M3489*100</f>
        <v>10.5</v>
      </c>
      <c r="AB30" s="6">
        <f>variáveis!M3633*100</f>
        <v>10.5</v>
      </c>
      <c r="AC30" s="6">
        <f>variáveis!M3777*100</f>
        <v>10.5</v>
      </c>
      <c r="AD30" s="6">
        <f>variáveis!M3921*100</f>
        <v>10.5</v>
      </c>
      <c r="AE30" s="6">
        <f>variáveis!M4065*100</f>
        <v>10.5</v>
      </c>
      <c r="AF30" s="6">
        <f>variáveis!M4209*100</f>
        <v>10.4</v>
      </c>
      <c r="AG30" s="6">
        <f>variáveis!M4353*100</f>
        <v>10.4</v>
      </c>
      <c r="AI30" s="7">
        <v>28</v>
      </c>
      <c r="AJ30" s="3">
        <v>10.5</v>
      </c>
      <c r="AK30" s="3">
        <v>10.5</v>
      </c>
      <c r="AL30" s="3">
        <v>10.5</v>
      </c>
    </row>
    <row r="31" spans="2:38" x14ac:dyDescent="0.25">
      <c r="B31" s="7">
        <v>440</v>
      </c>
      <c r="C31" s="6">
        <f>variáveis!M34*100</f>
        <v>10.8</v>
      </c>
      <c r="D31" s="6">
        <f>variáveis!M178*100</f>
        <v>10.7</v>
      </c>
      <c r="E31" s="6">
        <f>variáveis!M322*100</f>
        <v>10.7</v>
      </c>
      <c r="F31" s="6">
        <f>variáveis!M466*100</f>
        <v>10.6</v>
      </c>
      <c r="G31" s="6">
        <f>variáveis!M610*100</f>
        <v>10.6</v>
      </c>
      <c r="H31" s="6">
        <f>variáveis!M754*100</f>
        <v>10.6</v>
      </c>
      <c r="I31" s="6">
        <f>variáveis!M898*100</f>
        <v>10.5</v>
      </c>
      <c r="J31" s="6">
        <f>variáveis!M1042*100</f>
        <v>10.5</v>
      </c>
      <c r="K31" s="6">
        <f>variáveis!M1186*100</f>
        <v>10.5</v>
      </c>
      <c r="L31" s="6">
        <f>variáveis!M1330*100</f>
        <v>10.5</v>
      </c>
      <c r="M31" s="6">
        <f>variáveis!M1474*100</f>
        <v>10.5</v>
      </c>
      <c r="N31" s="6">
        <f>variáveis!M1618*100</f>
        <v>10.5</v>
      </c>
      <c r="O31" s="6">
        <f>variáveis!M1762*100</f>
        <v>10.5</v>
      </c>
      <c r="P31" s="6">
        <f>variáveis!M1906*100</f>
        <v>10.5</v>
      </c>
      <c r="Q31" s="6">
        <f>variáveis!M2050*100</f>
        <v>10.5</v>
      </c>
      <c r="R31" s="6">
        <f>variáveis!M2194*100</f>
        <v>10.5</v>
      </c>
      <c r="S31" s="6">
        <f>variáveis!M2338*100</f>
        <v>10.5</v>
      </c>
      <c r="T31" s="6">
        <f>variáveis!M2482*100</f>
        <v>10.5</v>
      </c>
      <c r="U31" s="6">
        <f>variáveis!M2626*100</f>
        <v>10.5</v>
      </c>
      <c r="V31" s="6">
        <f>variáveis!M2770*100</f>
        <v>10.5</v>
      </c>
      <c r="W31" s="6">
        <f>variáveis!M2914*100</f>
        <v>10.5</v>
      </c>
      <c r="X31" s="6">
        <f>variáveis!M3058*100</f>
        <v>10.4</v>
      </c>
      <c r="Y31" s="6">
        <f>variáveis!M3202*100</f>
        <v>10.4</v>
      </c>
      <c r="Z31" s="6">
        <f>variáveis!M3346*100</f>
        <v>10.4</v>
      </c>
      <c r="AA31" s="6">
        <f>variáveis!M3490*100</f>
        <v>10.5</v>
      </c>
      <c r="AB31" s="6">
        <f>variáveis!M3634*100</f>
        <v>10.5</v>
      </c>
      <c r="AC31" s="6">
        <f>variáveis!M3778*100</f>
        <v>10.5</v>
      </c>
      <c r="AD31" s="6">
        <f>variáveis!M3922*100</f>
        <v>10.5</v>
      </c>
      <c r="AE31" s="6">
        <f>variáveis!M4066*100</f>
        <v>10.5</v>
      </c>
      <c r="AF31" s="6">
        <f>variáveis!M4210*100</f>
        <v>10.4</v>
      </c>
      <c r="AG31" s="6">
        <f>variáveis!M4354*100</f>
        <v>10.4</v>
      </c>
      <c r="AI31" s="7">
        <v>29</v>
      </c>
      <c r="AJ31" s="3">
        <v>10.5</v>
      </c>
      <c r="AK31" s="3">
        <v>10.5</v>
      </c>
      <c r="AL31" s="3">
        <v>10.5</v>
      </c>
    </row>
    <row r="32" spans="2:38" x14ac:dyDescent="0.25">
      <c r="B32" s="7">
        <v>450</v>
      </c>
      <c r="C32" s="6">
        <f>variáveis!M35*100</f>
        <v>10.8</v>
      </c>
      <c r="D32" s="6">
        <f>variáveis!M179*100</f>
        <v>10.7</v>
      </c>
      <c r="E32" s="6">
        <f>variáveis!M323*100</f>
        <v>10.7</v>
      </c>
      <c r="F32" s="6">
        <f>variáveis!M467*100</f>
        <v>10.6</v>
      </c>
      <c r="G32" s="6">
        <f>variáveis!M611*100</f>
        <v>10.6</v>
      </c>
      <c r="H32" s="6">
        <f>variáveis!M755*100</f>
        <v>10.6</v>
      </c>
      <c r="I32" s="6">
        <f>variáveis!M899*100</f>
        <v>10.5</v>
      </c>
      <c r="J32" s="6">
        <f>variáveis!M1043*100</f>
        <v>10.5</v>
      </c>
      <c r="K32" s="6">
        <f>variáveis!M1187*100</f>
        <v>10.5</v>
      </c>
      <c r="L32" s="6">
        <f>variáveis!M1331*100</f>
        <v>10.4</v>
      </c>
      <c r="M32" s="6">
        <f>variáveis!M1475*100</f>
        <v>10.5</v>
      </c>
      <c r="N32" s="6">
        <f>variáveis!M1619*100</f>
        <v>10.5</v>
      </c>
      <c r="O32" s="6">
        <f>variáveis!M1763*100</f>
        <v>10.5</v>
      </c>
      <c r="P32" s="6">
        <f>variáveis!M1907*100</f>
        <v>10.5</v>
      </c>
      <c r="Q32" s="6">
        <f>variáveis!M2051*100</f>
        <v>10.5</v>
      </c>
      <c r="R32" s="6">
        <f>variáveis!M2195*100</f>
        <v>10.5</v>
      </c>
      <c r="S32" s="6">
        <f>variáveis!M2339*100</f>
        <v>10.5</v>
      </c>
      <c r="T32" s="6">
        <f>variáveis!M2483*100</f>
        <v>10.5</v>
      </c>
      <c r="U32" s="6">
        <f>variáveis!M2627*100</f>
        <v>10.5</v>
      </c>
      <c r="V32" s="6">
        <f>variáveis!M2771*100</f>
        <v>10.5</v>
      </c>
      <c r="W32" s="6">
        <f>variáveis!M2915*100</f>
        <v>10.5</v>
      </c>
      <c r="X32" s="6">
        <f>variáveis!M3059*100</f>
        <v>10.4</v>
      </c>
      <c r="Y32" s="6">
        <f>variáveis!M3203*100</f>
        <v>10.4</v>
      </c>
      <c r="Z32" s="6">
        <f>variáveis!M3347*100</f>
        <v>10.4</v>
      </c>
      <c r="AA32" s="6">
        <f>variáveis!M3491*100</f>
        <v>10.5</v>
      </c>
      <c r="AB32" s="6">
        <f>variáveis!M3635*100</f>
        <v>10.5</v>
      </c>
      <c r="AC32" s="6">
        <f>variáveis!M3779*100</f>
        <v>10.5</v>
      </c>
      <c r="AD32" s="6">
        <f>variáveis!M3923*100</f>
        <v>10.5</v>
      </c>
      <c r="AE32" s="6">
        <f>variáveis!M4067*100</f>
        <v>10.5</v>
      </c>
      <c r="AF32" s="6">
        <f>variáveis!M4211*100</f>
        <v>10.4</v>
      </c>
      <c r="AG32" s="6">
        <f>variáveis!M4355*100</f>
        <v>10.4</v>
      </c>
      <c r="AI32" s="7">
        <v>30</v>
      </c>
      <c r="AJ32" s="3">
        <v>10.411111111111129</v>
      </c>
      <c r="AK32" s="3">
        <v>10.5</v>
      </c>
      <c r="AL32" s="3">
        <v>10.4</v>
      </c>
    </row>
    <row r="33" spans="2:38" x14ac:dyDescent="0.25">
      <c r="B33" s="7">
        <v>500</v>
      </c>
      <c r="C33" s="6">
        <f>variáveis!M36*100</f>
        <v>10.8</v>
      </c>
      <c r="D33" s="6">
        <f>variáveis!M180*100</f>
        <v>10.7</v>
      </c>
      <c r="E33" s="6">
        <f>variáveis!M324*100</f>
        <v>10.7</v>
      </c>
      <c r="F33" s="6">
        <f>variáveis!M468*100</f>
        <v>10.6</v>
      </c>
      <c r="G33" s="6">
        <f>variáveis!M612*100</f>
        <v>10.6</v>
      </c>
      <c r="H33" s="6">
        <f>variáveis!M756*100</f>
        <v>10.6</v>
      </c>
      <c r="I33" s="6">
        <f>variáveis!M900*100</f>
        <v>10.5</v>
      </c>
      <c r="J33" s="6">
        <f>variáveis!M1044*100</f>
        <v>10.5</v>
      </c>
      <c r="K33" s="6">
        <f>variáveis!M1188*100</f>
        <v>10.5</v>
      </c>
      <c r="L33" s="6">
        <f>variáveis!M1332*100</f>
        <v>10.4</v>
      </c>
      <c r="M33" s="6">
        <f>variáveis!M1476*100</f>
        <v>10.4</v>
      </c>
      <c r="N33" s="6">
        <f>variáveis!M1620*100</f>
        <v>10.5</v>
      </c>
      <c r="O33" s="6">
        <f>variáveis!M1764*100</f>
        <v>10.5</v>
      </c>
      <c r="P33" s="6">
        <f>variáveis!M1908*100</f>
        <v>10.5</v>
      </c>
      <c r="Q33" s="6">
        <f>variáveis!M2052*100</f>
        <v>10.5</v>
      </c>
      <c r="R33" s="6">
        <f>variáveis!M2196*100</f>
        <v>10.5</v>
      </c>
      <c r="S33" s="6">
        <f>variáveis!M2340*100</f>
        <v>10.5</v>
      </c>
      <c r="T33" s="6">
        <f>variáveis!M2484*100</f>
        <v>10.5</v>
      </c>
      <c r="U33" s="6">
        <f>variáveis!M2628*100</f>
        <v>10.4</v>
      </c>
      <c r="V33" s="6">
        <f>variáveis!M2772*100</f>
        <v>10.5</v>
      </c>
      <c r="W33" s="6">
        <f>variáveis!M2916*100</f>
        <v>10.5</v>
      </c>
      <c r="X33" s="6">
        <f>variáveis!M3060*100</f>
        <v>10.4</v>
      </c>
      <c r="Y33" s="6">
        <f>variáveis!M3204*100</f>
        <v>10.4</v>
      </c>
      <c r="Z33" s="6">
        <f>variáveis!M3348*100</f>
        <v>10.4</v>
      </c>
      <c r="AA33" s="6">
        <f>variáveis!M3492*100</f>
        <v>10.5</v>
      </c>
      <c r="AB33" s="6">
        <f>variáveis!M3636*100</f>
        <v>10.5</v>
      </c>
      <c r="AC33" s="6">
        <f>variáveis!M3780*100</f>
        <v>10.5</v>
      </c>
      <c r="AD33" s="6">
        <f>variáveis!M3924*100</f>
        <v>10.5</v>
      </c>
      <c r="AE33" s="6">
        <f>variáveis!M4068*100</f>
        <v>10.5</v>
      </c>
      <c r="AF33" s="6">
        <f>variáveis!M4212*100</f>
        <v>10.4</v>
      </c>
      <c r="AG33" s="6">
        <f>variáveis!M4356*100</f>
        <v>10.4</v>
      </c>
      <c r="AI33" s="7">
        <v>31</v>
      </c>
      <c r="AJ33" s="3">
        <v>10.432638888888878</v>
      </c>
      <c r="AK33" s="3">
        <v>10.5</v>
      </c>
      <c r="AL33" s="3">
        <v>10.4</v>
      </c>
    </row>
    <row r="34" spans="2:38" x14ac:dyDescent="0.25">
      <c r="B34" s="7">
        <v>510</v>
      </c>
      <c r="C34" s="6">
        <f>variáveis!M37*100</f>
        <v>10.8</v>
      </c>
      <c r="D34" s="6">
        <f>variáveis!M181*100</f>
        <v>10.7</v>
      </c>
      <c r="E34" s="6">
        <f>variáveis!M325*100</f>
        <v>10.7</v>
      </c>
      <c r="F34" s="6">
        <f>variáveis!M469*100</f>
        <v>10.6</v>
      </c>
      <c r="G34" s="6">
        <f>variáveis!M613*100</f>
        <v>10.6</v>
      </c>
      <c r="H34" s="6">
        <f>variáveis!M757*100</f>
        <v>10.6</v>
      </c>
      <c r="I34" s="6">
        <f>variáveis!M901*100</f>
        <v>10.5</v>
      </c>
      <c r="J34" s="6">
        <f>variáveis!M1045*100</f>
        <v>10.5</v>
      </c>
      <c r="K34" s="6">
        <f>variáveis!M1189*100</f>
        <v>10.5</v>
      </c>
      <c r="L34" s="6">
        <f>variáveis!M1333*100</f>
        <v>10.4</v>
      </c>
      <c r="M34" s="6">
        <f>variáveis!M1477*100</f>
        <v>10.5</v>
      </c>
      <c r="N34" s="6">
        <f>variáveis!M1621*100</f>
        <v>10.5</v>
      </c>
      <c r="O34" s="6">
        <f>variáveis!M1765*100</f>
        <v>10.5</v>
      </c>
      <c r="P34" s="6">
        <f>variáveis!M1909*100</f>
        <v>10.5</v>
      </c>
      <c r="Q34" s="6">
        <f>variáveis!M2053*100</f>
        <v>10.5</v>
      </c>
      <c r="R34" s="6">
        <f>variáveis!M2197*100</f>
        <v>10.5</v>
      </c>
      <c r="S34" s="6">
        <f>variáveis!M2341*100</f>
        <v>10.5</v>
      </c>
      <c r="T34" s="6">
        <f>variáveis!M2485*100</f>
        <v>10.5</v>
      </c>
      <c r="U34" s="6">
        <f>variáveis!M2629*100</f>
        <v>10.4</v>
      </c>
      <c r="V34" s="6">
        <f>variáveis!M2773*100</f>
        <v>10.5</v>
      </c>
      <c r="W34" s="6">
        <f>variáveis!M2917*100</f>
        <v>10.5</v>
      </c>
      <c r="X34" s="6">
        <f>variáveis!M3061*100</f>
        <v>10.4</v>
      </c>
      <c r="Y34" s="6">
        <f>variáveis!M3205*100</f>
        <v>10.4</v>
      </c>
      <c r="Z34" s="6">
        <f>variáveis!M3349*100</f>
        <v>10.4</v>
      </c>
      <c r="AA34" s="6">
        <f>variáveis!M3493*100</f>
        <v>10.5</v>
      </c>
      <c r="AB34" s="6">
        <f>variáveis!M3637*100</f>
        <v>10.5</v>
      </c>
      <c r="AC34" s="6">
        <f>variáveis!M3781*100</f>
        <v>10.5</v>
      </c>
      <c r="AD34" s="6">
        <f>variáveis!M3925*100</f>
        <v>10.5</v>
      </c>
      <c r="AE34" s="6">
        <f>variáveis!M4069*100</f>
        <v>10.5</v>
      </c>
      <c r="AF34" s="6">
        <f>variáveis!M4213*100</f>
        <v>10.4</v>
      </c>
      <c r="AG34" s="6">
        <f>variáveis!M4357*100</f>
        <v>10.4</v>
      </c>
    </row>
    <row r="35" spans="2:38" x14ac:dyDescent="0.25">
      <c r="B35" s="7">
        <v>520</v>
      </c>
      <c r="C35" s="6">
        <f>variáveis!M38*100</f>
        <v>10.8</v>
      </c>
      <c r="D35" s="6">
        <f>variáveis!M182*100</f>
        <v>10.7</v>
      </c>
      <c r="E35" s="6">
        <f>variáveis!M326*100</f>
        <v>10.7</v>
      </c>
      <c r="F35" s="6">
        <f>variáveis!M470*100</f>
        <v>10.6</v>
      </c>
      <c r="G35" s="6">
        <f>variáveis!M614*100</f>
        <v>10.6</v>
      </c>
      <c r="H35" s="6">
        <f>variáveis!M758*100</f>
        <v>10.6</v>
      </c>
      <c r="I35" s="6">
        <f>variáveis!M902*100</f>
        <v>10.5</v>
      </c>
      <c r="J35" s="6">
        <f>variáveis!M1046*100</f>
        <v>10.5</v>
      </c>
      <c r="K35" s="6">
        <f>variáveis!M1190*100</f>
        <v>10.5</v>
      </c>
      <c r="L35" s="6">
        <f>variáveis!M1334*100</f>
        <v>10.4</v>
      </c>
      <c r="M35" s="6">
        <f>variáveis!M1478*100</f>
        <v>10.5</v>
      </c>
      <c r="N35" s="6">
        <f>variáveis!M1622*100</f>
        <v>10.5</v>
      </c>
      <c r="O35" s="6">
        <f>variáveis!M1766*100</f>
        <v>10.5</v>
      </c>
      <c r="P35" s="6">
        <f>variáveis!M1910*100</f>
        <v>10.5</v>
      </c>
      <c r="Q35" s="6">
        <f>variáveis!M2054*100</f>
        <v>10.5</v>
      </c>
      <c r="R35" s="6">
        <f>variáveis!M2198*100</f>
        <v>10.5</v>
      </c>
      <c r="S35" s="6">
        <f>variáveis!M2342*100</f>
        <v>10.5</v>
      </c>
      <c r="T35" s="6">
        <f>variáveis!M2486*100</f>
        <v>10.5</v>
      </c>
      <c r="U35" s="6">
        <f>variáveis!M2630*100</f>
        <v>10.4</v>
      </c>
      <c r="V35" s="6">
        <f>variáveis!M2774*100</f>
        <v>10.5</v>
      </c>
      <c r="W35" s="6">
        <f>variáveis!M2918*100</f>
        <v>10.5</v>
      </c>
      <c r="X35" s="6">
        <f>variáveis!M3062*100</f>
        <v>10.4</v>
      </c>
      <c r="Y35" s="6">
        <f>variáveis!M3206*100</f>
        <v>10.4</v>
      </c>
      <c r="Z35" s="6">
        <f>variáveis!M3350*100</f>
        <v>10.4</v>
      </c>
      <c r="AA35" s="6">
        <f>variáveis!M3494*100</f>
        <v>10.5</v>
      </c>
      <c r="AB35" s="6">
        <f>variáveis!M3638*100</f>
        <v>10.5</v>
      </c>
      <c r="AC35" s="6">
        <f>variáveis!M3782*100</f>
        <v>10.5</v>
      </c>
      <c r="AD35" s="6">
        <f>variáveis!M3926*100</f>
        <v>10.5</v>
      </c>
      <c r="AE35" s="6">
        <f>variáveis!M4070*100</f>
        <v>10.5</v>
      </c>
      <c r="AF35" s="6">
        <f>variáveis!M4214*100</f>
        <v>10.4</v>
      </c>
      <c r="AG35" s="6">
        <f>variáveis!M4358*100</f>
        <v>10.4</v>
      </c>
    </row>
    <row r="36" spans="2:38" x14ac:dyDescent="0.25">
      <c r="B36" s="7">
        <v>530</v>
      </c>
      <c r="C36" s="6">
        <f>variáveis!M39*100</f>
        <v>10.8</v>
      </c>
      <c r="D36" s="6">
        <f>variáveis!M183*100</f>
        <v>10.7</v>
      </c>
      <c r="E36" s="6">
        <f>variáveis!M327*100</f>
        <v>10.7</v>
      </c>
      <c r="F36" s="6">
        <f>variáveis!M471*100</f>
        <v>10.6</v>
      </c>
      <c r="G36" s="6">
        <f>variáveis!M615*100</f>
        <v>10.6</v>
      </c>
      <c r="H36" s="6">
        <f>variáveis!M759*100</f>
        <v>10.6</v>
      </c>
      <c r="I36" s="6">
        <f>variáveis!M903*100</f>
        <v>10.5</v>
      </c>
      <c r="J36" s="6">
        <f>variáveis!M1047*100</f>
        <v>10.5</v>
      </c>
      <c r="K36" s="6">
        <f>variáveis!M1191*100</f>
        <v>10.5</v>
      </c>
      <c r="L36" s="6">
        <f>variáveis!M1335*100</f>
        <v>10.4</v>
      </c>
      <c r="M36" s="6">
        <f>variáveis!M1479*100</f>
        <v>10.4</v>
      </c>
      <c r="N36" s="6">
        <f>variáveis!M1623*100</f>
        <v>10.5</v>
      </c>
      <c r="O36" s="6">
        <f>variáveis!M1767*100</f>
        <v>10.5</v>
      </c>
      <c r="P36" s="6">
        <f>variáveis!M1911*100</f>
        <v>10.5</v>
      </c>
      <c r="Q36" s="6">
        <f>variáveis!M2055*100</f>
        <v>10.5</v>
      </c>
      <c r="R36" s="6">
        <f>variáveis!M2199*100</f>
        <v>10.5</v>
      </c>
      <c r="S36" s="6">
        <f>variáveis!M2343*100</f>
        <v>10.5</v>
      </c>
      <c r="T36" s="6">
        <f>variáveis!M2487*100</f>
        <v>10.5</v>
      </c>
      <c r="U36" s="6">
        <f>variáveis!M2631*100</f>
        <v>10.4</v>
      </c>
      <c r="V36" s="6">
        <f>variáveis!M2775*100</f>
        <v>10.5</v>
      </c>
      <c r="W36" s="6">
        <f>variáveis!M2919*100</f>
        <v>10.5</v>
      </c>
      <c r="X36" s="6">
        <f>variáveis!M3063*100</f>
        <v>10.4</v>
      </c>
      <c r="Y36" s="6">
        <f>variáveis!M3207*100</f>
        <v>10.4</v>
      </c>
      <c r="Z36" s="6">
        <f>variáveis!M3351*100</f>
        <v>10.4</v>
      </c>
      <c r="AA36" s="6">
        <f>variáveis!M3495*100</f>
        <v>10.5</v>
      </c>
      <c r="AB36" s="6">
        <f>variáveis!M3639*100</f>
        <v>10.5</v>
      </c>
      <c r="AC36" s="6">
        <f>variáveis!M3783*100</f>
        <v>10.5</v>
      </c>
      <c r="AD36" s="6">
        <f>variáveis!M3927*100</f>
        <v>10.5</v>
      </c>
      <c r="AE36" s="6">
        <f>variáveis!M4071*100</f>
        <v>10.5</v>
      </c>
      <c r="AF36" s="6">
        <f>variáveis!M4215*100</f>
        <v>10.4</v>
      </c>
      <c r="AG36" s="6">
        <f>variáveis!M4359*100</f>
        <v>10.4</v>
      </c>
    </row>
    <row r="37" spans="2:38" x14ac:dyDescent="0.25">
      <c r="B37" s="7">
        <v>540</v>
      </c>
      <c r="C37" s="6">
        <f>variáveis!M40*100</f>
        <v>10.8</v>
      </c>
      <c r="D37" s="6">
        <f>variáveis!M184*100</f>
        <v>10.7</v>
      </c>
      <c r="E37" s="6">
        <f>variáveis!M328*100</f>
        <v>10.7</v>
      </c>
      <c r="F37" s="6">
        <f>variáveis!M472*100</f>
        <v>10.6</v>
      </c>
      <c r="G37" s="6">
        <f>variáveis!M616*100</f>
        <v>10.6</v>
      </c>
      <c r="H37" s="6">
        <f>variáveis!M760*100</f>
        <v>10.6</v>
      </c>
      <c r="I37" s="6">
        <f>variáveis!M904*100</f>
        <v>10.5</v>
      </c>
      <c r="J37" s="6">
        <f>variáveis!M1048*100</f>
        <v>10.5</v>
      </c>
      <c r="K37" s="6">
        <f>variáveis!M1192*100</f>
        <v>10.5</v>
      </c>
      <c r="L37" s="6">
        <f>variáveis!M1336*100</f>
        <v>10.4</v>
      </c>
      <c r="M37" s="6">
        <f>variáveis!M1480*100</f>
        <v>10.4</v>
      </c>
      <c r="N37" s="6">
        <f>variáveis!M1624*100</f>
        <v>10.5</v>
      </c>
      <c r="O37" s="6">
        <f>variáveis!M1768*100</f>
        <v>10.5</v>
      </c>
      <c r="P37" s="6">
        <f>variáveis!M1912*100</f>
        <v>10.5</v>
      </c>
      <c r="Q37" s="6">
        <f>variáveis!M2056*100</f>
        <v>10.5</v>
      </c>
      <c r="R37" s="6">
        <f>variáveis!M2200*100</f>
        <v>10.5</v>
      </c>
      <c r="S37" s="6">
        <f>variáveis!M2344*100</f>
        <v>10.5</v>
      </c>
      <c r="T37" s="6">
        <f>variáveis!M2488*100</f>
        <v>10.5</v>
      </c>
      <c r="U37" s="6">
        <f>variáveis!M2632*100</f>
        <v>10.4</v>
      </c>
      <c r="V37" s="6">
        <f>variáveis!M2776*100</f>
        <v>10.5</v>
      </c>
      <c r="W37" s="6">
        <f>variáveis!M2920*100</f>
        <v>10.5</v>
      </c>
      <c r="X37" s="6">
        <f>variáveis!M3064*100</f>
        <v>10.4</v>
      </c>
      <c r="Y37" s="6">
        <f>variáveis!M3208*100</f>
        <v>10.4</v>
      </c>
      <c r="Z37" s="6">
        <f>variáveis!M3352*100</f>
        <v>10.4</v>
      </c>
      <c r="AA37" s="6">
        <f>variáveis!M3496*100</f>
        <v>10.5</v>
      </c>
      <c r="AB37" s="6">
        <f>variáveis!M3640*100</f>
        <v>10.5</v>
      </c>
      <c r="AC37" s="6">
        <f>variáveis!M3784*100</f>
        <v>10.5</v>
      </c>
      <c r="AD37" s="6">
        <f>variáveis!M3928*100</f>
        <v>10.5</v>
      </c>
      <c r="AE37" s="6">
        <f>variáveis!M4072*100</f>
        <v>10.5</v>
      </c>
      <c r="AF37" s="6">
        <f>variáveis!M4216*100</f>
        <v>10.4</v>
      </c>
      <c r="AG37" s="6">
        <f>variáveis!M4360*100</f>
        <v>10.4</v>
      </c>
    </row>
    <row r="38" spans="2:38" x14ac:dyDescent="0.25">
      <c r="B38" s="7">
        <v>550</v>
      </c>
      <c r="C38" s="6">
        <f>variáveis!M41*100</f>
        <v>10.8</v>
      </c>
      <c r="D38" s="6">
        <f>variáveis!M185*100</f>
        <v>10.7</v>
      </c>
      <c r="E38" s="6">
        <f>variáveis!M329*100</f>
        <v>10.7</v>
      </c>
      <c r="F38" s="6">
        <f>variáveis!M473*100</f>
        <v>10.6</v>
      </c>
      <c r="G38" s="6">
        <f>variáveis!M617*100</f>
        <v>10.6</v>
      </c>
      <c r="H38" s="6">
        <f>variáveis!M761*100</f>
        <v>10.6</v>
      </c>
      <c r="I38" s="6">
        <f>variáveis!M905*100</f>
        <v>10.5</v>
      </c>
      <c r="J38" s="6">
        <f>variáveis!M1049*100</f>
        <v>10.5</v>
      </c>
      <c r="K38" s="6">
        <f>variáveis!M1193*100</f>
        <v>10.5</v>
      </c>
      <c r="L38" s="6">
        <f>variáveis!M1337*100</f>
        <v>10.4</v>
      </c>
      <c r="M38" s="6">
        <f>variáveis!M1481*100</f>
        <v>10.4</v>
      </c>
      <c r="N38" s="6">
        <f>variáveis!M1625*100</f>
        <v>10.5</v>
      </c>
      <c r="O38" s="6">
        <f>variáveis!M1769*100</f>
        <v>10.5</v>
      </c>
      <c r="P38" s="6">
        <f>variáveis!M1913*100</f>
        <v>10.5</v>
      </c>
      <c r="Q38" s="6">
        <f>variáveis!M2057*100</f>
        <v>10.5</v>
      </c>
      <c r="R38" s="6">
        <f>variáveis!M2201*100</f>
        <v>10.5</v>
      </c>
      <c r="S38" s="6">
        <f>variáveis!M2345*100</f>
        <v>10.5</v>
      </c>
      <c r="T38" s="6">
        <f>variáveis!M2489*100</f>
        <v>10.5</v>
      </c>
      <c r="U38" s="6">
        <f>variáveis!M2633*100</f>
        <v>10.4</v>
      </c>
      <c r="V38" s="6">
        <f>variáveis!M2777*100</f>
        <v>10.5</v>
      </c>
      <c r="W38" s="6">
        <f>variáveis!M2921*100</f>
        <v>10.5</v>
      </c>
      <c r="X38" s="6">
        <f>variáveis!M3065*100</f>
        <v>10.4</v>
      </c>
      <c r="Y38" s="6">
        <f>variáveis!M3209*100</f>
        <v>10.4</v>
      </c>
      <c r="Z38" s="6">
        <f>variáveis!M3353*100</f>
        <v>10.4</v>
      </c>
      <c r="AA38" s="6">
        <f>variáveis!M3497*100</f>
        <v>10.5</v>
      </c>
      <c r="AB38" s="6">
        <f>variáveis!M3641*100</f>
        <v>10.5</v>
      </c>
      <c r="AC38" s="6">
        <f>variáveis!M3785*100</f>
        <v>10.5</v>
      </c>
      <c r="AD38" s="6">
        <f>variáveis!M3929*100</f>
        <v>10.5</v>
      </c>
      <c r="AE38" s="6">
        <f>variáveis!M4073*100</f>
        <v>10.5</v>
      </c>
      <c r="AF38" s="6">
        <f>variáveis!M4217*100</f>
        <v>10.4</v>
      </c>
      <c r="AG38" s="6">
        <f>variáveis!M4361*100</f>
        <v>10.4</v>
      </c>
    </row>
    <row r="39" spans="2:38" x14ac:dyDescent="0.25">
      <c r="B39" s="7">
        <v>600</v>
      </c>
      <c r="C39" s="6">
        <f>variáveis!M42*100</f>
        <v>10.8</v>
      </c>
      <c r="D39" s="6">
        <f>variáveis!M186*100</f>
        <v>10.7</v>
      </c>
      <c r="E39" s="6">
        <f>variáveis!M330*100</f>
        <v>10.7</v>
      </c>
      <c r="F39" s="6">
        <f>variáveis!M474*100</f>
        <v>10.6</v>
      </c>
      <c r="G39" s="6">
        <f>variáveis!M618*100</f>
        <v>10.6</v>
      </c>
      <c r="H39" s="6">
        <f>variáveis!M762*100</f>
        <v>10.6</v>
      </c>
      <c r="I39" s="6">
        <f>variáveis!M906*100</f>
        <v>10.5</v>
      </c>
      <c r="J39" s="6">
        <f>variáveis!M1050*100</f>
        <v>10.5</v>
      </c>
      <c r="K39" s="6">
        <f>variáveis!M1194*100</f>
        <v>10.5</v>
      </c>
      <c r="L39" s="6">
        <f>variáveis!M1338*100</f>
        <v>10.4</v>
      </c>
      <c r="M39" s="6">
        <f>variáveis!M1482*100</f>
        <v>10.4</v>
      </c>
      <c r="N39" s="6">
        <f>variáveis!M1626*100</f>
        <v>10.5</v>
      </c>
      <c r="O39" s="6">
        <f>variáveis!M1770*100</f>
        <v>10.5</v>
      </c>
      <c r="P39" s="6">
        <f>variáveis!M1914*100</f>
        <v>10.5</v>
      </c>
      <c r="Q39" s="6">
        <f>variáveis!M2058*100</f>
        <v>10.5</v>
      </c>
      <c r="R39" s="6">
        <f>variáveis!M2202*100</f>
        <v>10.5</v>
      </c>
      <c r="S39" s="6">
        <f>variáveis!M2346*100</f>
        <v>10.5</v>
      </c>
      <c r="T39" s="6">
        <f>variáveis!M2490*100</f>
        <v>10.5</v>
      </c>
      <c r="U39" s="6">
        <f>variáveis!M2634*100</f>
        <v>10.4</v>
      </c>
      <c r="V39" s="6">
        <f>variáveis!M2778*100</f>
        <v>10.5</v>
      </c>
      <c r="W39" s="6">
        <f>variáveis!M2922*100</f>
        <v>10.5</v>
      </c>
      <c r="X39" s="6">
        <f>variáveis!M3066*100</f>
        <v>10.4</v>
      </c>
      <c r="Y39" s="6">
        <f>variáveis!M3210*100</f>
        <v>10.4</v>
      </c>
      <c r="Z39" s="6">
        <f>variáveis!M3354*100</f>
        <v>10.4</v>
      </c>
      <c r="AA39" s="6">
        <f>variáveis!M3498*100</f>
        <v>10.5</v>
      </c>
      <c r="AB39" s="6">
        <f>variáveis!M3642*100</f>
        <v>10.5</v>
      </c>
      <c r="AC39" s="6">
        <f>variáveis!M3786*100</f>
        <v>10.5</v>
      </c>
      <c r="AD39" s="6">
        <f>variáveis!M3930*100</f>
        <v>10.5</v>
      </c>
      <c r="AE39" s="6">
        <f>variáveis!M4074*100</f>
        <v>10.5</v>
      </c>
      <c r="AF39" s="6">
        <f>variáveis!M4218*100</f>
        <v>10.4</v>
      </c>
      <c r="AG39" s="6">
        <f>variáveis!M4362*100</f>
        <v>10.4</v>
      </c>
    </row>
    <row r="40" spans="2:38" x14ac:dyDescent="0.25">
      <c r="B40" s="7">
        <v>610</v>
      </c>
      <c r="C40" s="6">
        <f>variáveis!M43*100</f>
        <v>10.8</v>
      </c>
      <c r="D40" s="6">
        <f>variáveis!M187*100</f>
        <v>10.7</v>
      </c>
      <c r="E40" s="6">
        <f>variáveis!M331*100</f>
        <v>10.7</v>
      </c>
      <c r="F40" s="6">
        <f>variáveis!M475*100</f>
        <v>10.6</v>
      </c>
      <c r="G40" s="6">
        <f>variáveis!M619*100</f>
        <v>10.6</v>
      </c>
      <c r="H40" s="6">
        <f>variáveis!M763*100</f>
        <v>10.6</v>
      </c>
      <c r="I40" s="6">
        <f>variáveis!M907*100</f>
        <v>10.5</v>
      </c>
      <c r="J40" s="6">
        <f>variáveis!M1051*100</f>
        <v>10.5</v>
      </c>
      <c r="K40" s="6">
        <f>variáveis!M1195*100</f>
        <v>10.5</v>
      </c>
      <c r="L40" s="6">
        <f>variáveis!M1339*100</f>
        <v>10.4</v>
      </c>
      <c r="M40" s="6">
        <f>variáveis!M1483*100</f>
        <v>10.4</v>
      </c>
      <c r="N40" s="6">
        <f>variáveis!M1627*100</f>
        <v>10.5</v>
      </c>
      <c r="O40" s="6">
        <f>variáveis!M1771*100</f>
        <v>10.5</v>
      </c>
      <c r="P40" s="6">
        <f>variáveis!M1915*100</f>
        <v>10.5</v>
      </c>
      <c r="Q40" s="6">
        <f>variáveis!M2059*100</f>
        <v>10.5</v>
      </c>
      <c r="R40" s="6">
        <f>variáveis!M2203*100</f>
        <v>10.5</v>
      </c>
      <c r="S40" s="6">
        <f>variáveis!M2347*100</f>
        <v>10.5</v>
      </c>
      <c r="T40" s="6">
        <f>variáveis!M2491*100</f>
        <v>10.5</v>
      </c>
      <c r="U40" s="6">
        <f>variáveis!M2635*100</f>
        <v>10.4</v>
      </c>
      <c r="V40" s="6">
        <f>variáveis!M2779*100</f>
        <v>10.5</v>
      </c>
      <c r="W40" s="6">
        <f>variáveis!M2923*100</f>
        <v>10.5</v>
      </c>
      <c r="X40" s="6">
        <f>variáveis!M3067*100</f>
        <v>10.4</v>
      </c>
      <c r="Y40" s="6">
        <f>variáveis!M3211*100</f>
        <v>10.4</v>
      </c>
      <c r="Z40" s="6">
        <f>variáveis!M3355*100</f>
        <v>10.4</v>
      </c>
      <c r="AA40" s="6">
        <f>variáveis!M3499*100</f>
        <v>10.5</v>
      </c>
      <c r="AB40" s="6">
        <f>variáveis!M3643*100</f>
        <v>10.5</v>
      </c>
      <c r="AC40" s="6">
        <f>variáveis!M3787*100</f>
        <v>10.5</v>
      </c>
      <c r="AD40" s="6">
        <f>variáveis!M3931*100</f>
        <v>10.5</v>
      </c>
      <c r="AE40" s="6">
        <f>variáveis!M4075*100</f>
        <v>10.5</v>
      </c>
      <c r="AF40" s="6">
        <f>variáveis!M4219*100</f>
        <v>10.4</v>
      </c>
      <c r="AG40" s="6">
        <f>variáveis!M4363*100</f>
        <v>10.4</v>
      </c>
    </row>
    <row r="41" spans="2:38" x14ac:dyDescent="0.25">
      <c r="B41" s="7">
        <v>620</v>
      </c>
      <c r="C41" s="6">
        <f>variáveis!M44*100</f>
        <v>10.8</v>
      </c>
      <c r="D41" s="6">
        <f>variáveis!M188*100</f>
        <v>10.7</v>
      </c>
      <c r="E41" s="6">
        <f>variáveis!M332*100</f>
        <v>10.7</v>
      </c>
      <c r="F41" s="6">
        <f>variáveis!M476*100</f>
        <v>10.6</v>
      </c>
      <c r="G41" s="6">
        <f>variáveis!M620*100</f>
        <v>10.6</v>
      </c>
      <c r="H41" s="6">
        <f>variáveis!M764*100</f>
        <v>10.6</v>
      </c>
      <c r="I41" s="6">
        <f>variáveis!M908*100</f>
        <v>10.5</v>
      </c>
      <c r="J41" s="6">
        <f>variáveis!M1052*100</f>
        <v>10.5</v>
      </c>
      <c r="K41" s="6">
        <f>variáveis!M1196*100</f>
        <v>10.5</v>
      </c>
      <c r="L41" s="6">
        <f>variáveis!M1340*100</f>
        <v>10.4</v>
      </c>
      <c r="M41" s="6">
        <f>variáveis!M1484*100</f>
        <v>10.4</v>
      </c>
      <c r="N41" s="6">
        <f>variáveis!M1628*100</f>
        <v>10.5</v>
      </c>
      <c r="O41" s="6">
        <f>variáveis!M1772*100</f>
        <v>10.5</v>
      </c>
      <c r="P41" s="6">
        <f>variáveis!M1916*100</f>
        <v>10.5</v>
      </c>
      <c r="Q41" s="6">
        <f>variáveis!M2060*100</f>
        <v>10.5</v>
      </c>
      <c r="R41" s="6">
        <f>variáveis!M2204*100</f>
        <v>10.5</v>
      </c>
      <c r="S41" s="6">
        <f>variáveis!M2348*100</f>
        <v>10.5</v>
      </c>
      <c r="T41" s="6">
        <f>variáveis!M2492*100</f>
        <v>10.5</v>
      </c>
      <c r="U41" s="6">
        <f>variáveis!M2636*100</f>
        <v>10.4</v>
      </c>
      <c r="V41" s="6">
        <f>variáveis!M2780*100</f>
        <v>10.5</v>
      </c>
      <c r="W41" s="6">
        <f>variáveis!M2924*100</f>
        <v>10.5</v>
      </c>
      <c r="X41" s="6">
        <f>variáveis!M3068*100</f>
        <v>10.4</v>
      </c>
      <c r="Y41" s="6">
        <f>variáveis!M3212*100</f>
        <v>10.4</v>
      </c>
      <c r="Z41" s="6">
        <f>variáveis!M3356*100</f>
        <v>10.4</v>
      </c>
      <c r="AA41" s="6">
        <f>variáveis!M3500*100</f>
        <v>10.5</v>
      </c>
      <c r="AB41" s="6">
        <f>variáveis!M3644*100</f>
        <v>10.5</v>
      </c>
      <c r="AC41" s="6">
        <f>variáveis!M3788*100</f>
        <v>10.5</v>
      </c>
      <c r="AD41" s="6">
        <f>variáveis!M3932*100</f>
        <v>10.5</v>
      </c>
      <c r="AE41" s="6">
        <f>variáveis!M4076*100</f>
        <v>10.5</v>
      </c>
      <c r="AF41" s="6">
        <f>variáveis!M4220*100</f>
        <v>10.4</v>
      </c>
      <c r="AG41" s="6">
        <f>variáveis!M4364*100</f>
        <v>10.4</v>
      </c>
    </row>
    <row r="42" spans="2:38" x14ac:dyDescent="0.25">
      <c r="B42" s="7">
        <v>630</v>
      </c>
      <c r="C42" s="6">
        <f>variáveis!M45*100</f>
        <v>10.8</v>
      </c>
      <c r="D42" s="6">
        <f>variáveis!M189*100</f>
        <v>10.7</v>
      </c>
      <c r="E42" s="6">
        <f>variáveis!M333*100</f>
        <v>10.7</v>
      </c>
      <c r="F42" s="6">
        <f>variáveis!M477*100</f>
        <v>10.6</v>
      </c>
      <c r="G42" s="6">
        <f>variáveis!M621*100</f>
        <v>10.6</v>
      </c>
      <c r="H42" s="6">
        <f>variáveis!M765*100</f>
        <v>10.6</v>
      </c>
      <c r="I42" s="6">
        <f>variáveis!M909*100</f>
        <v>10.5</v>
      </c>
      <c r="J42" s="6">
        <f>variáveis!M1053*100</f>
        <v>10.5</v>
      </c>
      <c r="K42" s="6">
        <f>variáveis!M1197*100</f>
        <v>10.5</v>
      </c>
      <c r="L42" s="6">
        <f>variáveis!M1341*100</f>
        <v>10.4</v>
      </c>
      <c r="M42" s="6">
        <f>variáveis!M1485*100</f>
        <v>10.4</v>
      </c>
      <c r="N42" s="6">
        <f>variáveis!M1629*100</f>
        <v>10.5</v>
      </c>
      <c r="O42" s="6">
        <f>variáveis!M1773*100</f>
        <v>10.5</v>
      </c>
      <c r="P42" s="6">
        <f>variáveis!M1917*100</f>
        <v>10.5</v>
      </c>
      <c r="Q42" s="6">
        <f>variáveis!M2061*100</f>
        <v>10.5</v>
      </c>
      <c r="R42" s="6">
        <f>variáveis!M2205*100</f>
        <v>10.5</v>
      </c>
      <c r="S42" s="6">
        <f>variáveis!M2349*100</f>
        <v>10.5</v>
      </c>
      <c r="T42" s="6">
        <f>variáveis!M2493*100</f>
        <v>10.5</v>
      </c>
      <c r="U42" s="6">
        <f>variáveis!M2637*100</f>
        <v>10.4</v>
      </c>
      <c r="V42" s="6">
        <f>variáveis!M2781*100</f>
        <v>10.5</v>
      </c>
      <c r="W42" s="6">
        <f>variáveis!M2925*100</f>
        <v>10.5</v>
      </c>
      <c r="X42" s="6">
        <f>variáveis!M3069*100</f>
        <v>10.4</v>
      </c>
      <c r="Y42" s="6">
        <f>variáveis!M3213*100</f>
        <v>10.4</v>
      </c>
      <c r="Z42" s="6">
        <f>variáveis!M3357*100</f>
        <v>10.4</v>
      </c>
      <c r="AA42" s="6">
        <f>variáveis!M3501*100</f>
        <v>10.5</v>
      </c>
      <c r="AB42" s="6">
        <f>variáveis!M3645*100</f>
        <v>10.5</v>
      </c>
      <c r="AC42" s="6">
        <f>variáveis!M3789*100</f>
        <v>10.5</v>
      </c>
      <c r="AD42" s="6">
        <f>variáveis!M3933*100</f>
        <v>10.5</v>
      </c>
      <c r="AE42" s="6">
        <f>variáveis!M4077*100</f>
        <v>10.5</v>
      </c>
      <c r="AF42" s="6">
        <f>variáveis!M4221*100</f>
        <v>10.4</v>
      </c>
      <c r="AG42" s="6">
        <f>variáveis!M4365*100</f>
        <v>10.4</v>
      </c>
    </row>
    <row r="43" spans="2:38" x14ac:dyDescent="0.25">
      <c r="B43" s="7">
        <v>640</v>
      </c>
      <c r="C43" s="6">
        <f>variáveis!M46*100</f>
        <v>10.8</v>
      </c>
      <c r="D43" s="6">
        <f>variáveis!M190*100</f>
        <v>10.7</v>
      </c>
      <c r="E43" s="6">
        <f>variáveis!M334*100</f>
        <v>10.7</v>
      </c>
      <c r="F43" s="6">
        <f>variáveis!M478*100</f>
        <v>10.6</v>
      </c>
      <c r="G43" s="6">
        <f>variáveis!M622*100</f>
        <v>10.6</v>
      </c>
      <c r="H43" s="6">
        <f>variáveis!M766*100</f>
        <v>10.6</v>
      </c>
      <c r="I43" s="6">
        <f>variáveis!M910*100</f>
        <v>10.5</v>
      </c>
      <c r="J43" s="6">
        <f>variáveis!M1054*100</f>
        <v>10.5</v>
      </c>
      <c r="K43" s="6">
        <f>variáveis!M1198*100</f>
        <v>10.5</v>
      </c>
      <c r="L43" s="6">
        <f>variáveis!M1342*100</f>
        <v>10.4</v>
      </c>
      <c r="M43" s="6">
        <f>variáveis!M1486*100</f>
        <v>10.4</v>
      </c>
      <c r="N43" s="6">
        <f>variáveis!M1630*100</f>
        <v>10.5</v>
      </c>
      <c r="O43" s="6">
        <f>variáveis!M1774*100</f>
        <v>10.5</v>
      </c>
      <c r="P43" s="6">
        <f>variáveis!M1918*100</f>
        <v>10.5</v>
      </c>
      <c r="Q43" s="6">
        <f>variáveis!M2062*100</f>
        <v>10.5</v>
      </c>
      <c r="R43" s="6">
        <f>variáveis!M2206*100</f>
        <v>10.5</v>
      </c>
      <c r="S43" s="6">
        <f>variáveis!M2350*100</f>
        <v>10.5</v>
      </c>
      <c r="T43" s="6">
        <f>variáveis!M2494*100</f>
        <v>10.5</v>
      </c>
      <c r="U43" s="6">
        <f>variáveis!M2638*100</f>
        <v>10.4</v>
      </c>
      <c r="V43" s="6">
        <f>variáveis!M2782*100</f>
        <v>10.5</v>
      </c>
      <c r="W43" s="6">
        <f>variáveis!M2926*100</f>
        <v>10.5</v>
      </c>
      <c r="X43" s="6">
        <f>variáveis!M3070*100</f>
        <v>10.4</v>
      </c>
      <c r="Y43" s="6">
        <f>variáveis!M3214*100</f>
        <v>10.4</v>
      </c>
      <c r="Z43" s="6">
        <f>variáveis!M3358*100</f>
        <v>10.4</v>
      </c>
      <c r="AA43" s="6">
        <f>variáveis!M3502*100</f>
        <v>10.5</v>
      </c>
      <c r="AB43" s="6">
        <f>variáveis!M3646*100</f>
        <v>10.5</v>
      </c>
      <c r="AC43" s="6">
        <f>variáveis!M3790*100</f>
        <v>10.5</v>
      </c>
      <c r="AD43" s="6">
        <f>variáveis!M3934*100</f>
        <v>10.5</v>
      </c>
      <c r="AE43" s="6">
        <f>variáveis!M4078*100</f>
        <v>10.5</v>
      </c>
      <c r="AF43" s="6">
        <f>variáveis!M4222*100</f>
        <v>10.4</v>
      </c>
      <c r="AG43" s="6">
        <f>variáveis!M4366*100</f>
        <v>10.4</v>
      </c>
    </row>
    <row r="44" spans="2:38" x14ac:dyDescent="0.25">
      <c r="B44" s="7">
        <v>650</v>
      </c>
      <c r="C44" s="6">
        <f>variáveis!M47*100</f>
        <v>10.8</v>
      </c>
      <c r="D44" s="6">
        <f>variáveis!M191*100</f>
        <v>10.7</v>
      </c>
      <c r="E44" s="6">
        <f>variáveis!M335*100</f>
        <v>10.7</v>
      </c>
      <c r="F44" s="6">
        <f>variáveis!M479*100</f>
        <v>10.6</v>
      </c>
      <c r="G44" s="6">
        <f>variáveis!M623*100</f>
        <v>10.6</v>
      </c>
      <c r="H44" s="6">
        <f>variáveis!M767*100</f>
        <v>10.6</v>
      </c>
      <c r="I44" s="6">
        <f>variáveis!M911*100</f>
        <v>10.5</v>
      </c>
      <c r="J44" s="6">
        <f>variáveis!M1055*100</f>
        <v>10.5</v>
      </c>
      <c r="K44" s="6">
        <f>variáveis!M1199*100</f>
        <v>10.5</v>
      </c>
      <c r="L44" s="6">
        <f>variáveis!M1343*100</f>
        <v>10.4</v>
      </c>
      <c r="M44" s="6">
        <f>variáveis!M1487*100</f>
        <v>10.4</v>
      </c>
      <c r="N44" s="6">
        <f>variáveis!M1631*100</f>
        <v>10.5</v>
      </c>
      <c r="O44" s="6">
        <f>variáveis!M1775*100</f>
        <v>10.5</v>
      </c>
      <c r="P44" s="6">
        <f>variáveis!M1919*100</f>
        <v>10.5</v>
      </c>
      <c r="Q44" s="6">
        <f>variáveis!M2063*100</f>
        <v>10.5</v>
      </c>
      <c r="R44" s="6">
        <f>variáveis!M2207*100</f>
        <v>10.5</v>
      </c>
      <c r="S44" s="6">
        <f>variáveis!M2351*100</f>
        <v>10.5</v>
      </c>
      <c r="T44" s="6">
        <f>variáveis!M2495*100</f>
        <v>10.5</v>
      </c>
      <c r="U44" s="6">
        <f>variáveis!M2639*100</f>
        <v>10.4</v>
      </c>
      <c r="V44" s="6">
        <f>variáveis!M2783*100</f>
        <v>10.5</v>
      </c>
      <c r="W44" s="6">
        <f>variáveis!M2927*100</f>
        <v>10.5</v>
      </c>
      <c r="X44" s="6">
        <f>variáveis!M3071*100</f>
        <v>10.4</v>
      </c>
      <c r="Y44" s="6">
        <f>variáveis!M3215*100</f>
        <v>10.4</v>
      </c>
      <c r="Z44" s="6">
        <f>variáveis!M3359*100</f>
        <v>10.4</v>
      </c>
      <c r="AA44" s="6">
        <f>variáveis!M3503*100</f>
        <v>10.5</v>
      </c>
      <c r="AB44" s="6">
        <f>variáveis!M3647*100</f>
        <v>10.5</v>
      </c>
      <c r="AC44" s="6">
        <f>variáveis!M3791*100</f>
        <v>10.5</v>
      </c>
      <c r="AD44" s="6">
        <f>variáveis!M3935*100</f>
        <v>10.5</v>
      </c>
      <c r="AE44" s="6">
        <f>variáveis!M4079*100</f>
        <v>10.5</v>
      </c>
      <c r="AF44" s="6">
        <f>variáveis!M4223*100</f>
        <v>10.4</v>
      </c>
      <c r="AG44" s="6">
        <f>variáveis!M4367*100</f>
        <v>10.4</v>
      </c>
    </row>
    <row r="45" spans="2:38" x14ac:dyDescent="0.25">
      <c r="B45" s="7">
        <v>700</v>
      </c>
      <c r="C45" s="6">
        <f>variáveis!M48*100</f>
        <v>10.8</v>
      </c>
      <c r="D45" s="6">
        <f>variáveis!M192*100</f>
        <v>10.7</v>
      </c>
      <c r="E45" s="6">
        <f>variáveis!M336*100</f>
        <v>10.7</v>
      </c>
      <c r="F45" s="6">
        <f>variáveis!M480*100</f>
        <v>10.6</v>
      </c>
      <c r="G45" s="6">
        <f>variáveis!M624*100</f>
        <v>10.6</v>
      </c>
      <c r="H45" s="6">
        <f>variáveis!M768*100</f>
        <v>10.6</v>
      </c>
      <c r="I45" s="6">
        <f>variáveis!M912*100</f>
        <v>10.5</v>
      </c>
      <c r="J45" s="6">
        <f>variáveis!M1056*100</f>
        <v>10.5</v>
      </c>
      <c r="K45" s="6">
        <f>variáveis!M1200*100</f>
        <v>10.5</v>
      </c>
      <c r="L45" s="6">
        <f>variáveis!M1344*100</f>
        <v>10.4</v>
      </c>
      <c r="M45" s="6">
        <f>variáveis!M1488*100</f>
        <v>10.4</v>
      </c>
      <c r="N45" s="6">
        <f>variáveis!M1632*100</f>
        <v>10.5</v>
      </c>
      <c r="O45" s="6">
        <f>variáveis!M1776*100</f>
        <v>10.5</v>
      </c>
      <c r="P45" s="6">
        <f>variáveis!M1920*100</f>
        <v>10.5</v>
      </c>
      <c r="Q45" s="6">
        <f>variáveis!M2064*100</f>
        <v>10.5</v>
      </c>
      <c r="R45" s="6">
        <f>variáveis!M2208*100</f>
        <v>10.5</v>
      </c>
      <c r="S45" s="6">
        <f>variáveis!M2352*100</f>
        <v>10.5</v>
      </c>
      <c r="T45" s="6">
        <f>variáveis!M2496*100</f>
        <v>10.5</v>
      </c>
      <c r="U45" s="6">
        <f>variáveis!M2640*100</f>
        <v>10.4</v>
      </c>
      <c r="V45" s="6">
        <f>variáveis!M2784*100</f>
        <v>10.5</v>
      </c>
      <c r="W45" s="6">
        <f>variáveis!M2928*100</f>
        <v>10.5</v>
      </c>
      <c r="X45" s="6">
        <f>variáveis!M3072*100</f>
        <v>10.4</v>
      </c>
      <c r="Y45" s="6">
        <f>variáveis!M3216*100</f>
        <v>10.4</v>
      </c>
      <c r="Z45" s="6">
        <f>variáveis!M3360*100</f>
        <v>10.4</v>
      </c>
      <c r="AA45" s="6">
        <f>variáveis!M3504*100</f>
        <v>10.5</v>
      </c>
      <c r="AB45" s="6">
        <f>variáveis!M3648*100</f>
        <v>10.5</v>
      </c>
      <c r="AC45" s="6">
        <f>variáveis!M3792*100</f>
        <v>10.5</v>
      </c>
      <c r="AD45" s="6">
        <f>variáveis!M3936*100</f>
        <v>10.5</v>
      </c>
      <c r="AE45" s="6">
        <f>variáveis!M4080*100</f>
        <v>10.5</v>
      </c>
      <c r="AF45" s="6">
        <f>variáveis!M4224*100</f>
        <v>10.4</v>
      </c>
      <c r="AG45" s="6">
        <f>variáveis!M4368*100</f>
        <v>10.4</v>
      </c>
    </row>
    <row r="46" spans="2:38" x14ac:dyDescent="0.25">
      <c r="B46" s="7">
        <v>710</v>
      </c>
      <c r="C46" s="6">
        <f>variáveis!M49*100</f>
        <v>10.8</v>
      </c>
      <c r="D46" s="6">
        <f>variáveis!M193*100</f>
        <v>10.7</v>
      </c>
      <c r="E46" s="6">
        <f>variáveis!M337*100</f>
        <v>10.7</v>
      </c>
      <c r="F46" s="6">
        <f>variáveis!M481*100</f>
        <v>10.6</v>
      </c>
      <c r="G46" s="6">
        <f>variáveis!M625*100</f>
        <v>10.6</v>
      </c>
      <c r="H46" s="6">
        <f>variáveis!M769*100</f>
        <v>10.6</v>
      </c>
      <c r="I46" s="6">
        <f>variáveis!M913*100</f>
        <v>10.5</v>
      </c>
      <c r="J46" s="6">
        <f>variáveis!M1057*100</f>
        <v>10.5</v>
      </c>
      <c r="K46" s="6">
        <f>variáveis!M1201*100</f>
        <v>10.5</v>
      </c>
      <c r="L46" s="6">
        <f>variáveis!M1345*100</f>
        <v>10.4</v>
      </c>
      <c r="M46" s="6">
        <f>variáveis!M1489*100</f>
        <v>10.4</v>
      </c>
      <c r="N46" s="6">
        <f>variáveis!M1633*100</f>
        <v>10.5</v>
      </c>
      <c r="O46" s="6">
        <f>variáveis!M1777*100</f>
        <v>10.5</v>
      </c>
      <c r="P46" s="6">
        <f>variáveis!M1921*100</f>
        <v>10.5</v>
      </c>
      <c r="Q46" s="6">
        <f>variáveis!M2065*100</f>
        <v>10.5</v>
      </c>
      <c r="R46" s="6">
        <f>variáveis!M2209*100</f>
        <v>10.5</v>
      </c>
      <c r="S46" s="6">
        <f>variáveis!M2353*100</f>
        <v>10.5</v>
      </c>
      <c r="T46" s="6">
        <f>variáveis!M2497*100</f>
        <v>10.5</v>
      </c>
      <c r="U46" s="6">
        <f>variáveis!M2641*100</f>
        <v>10.4</v>
      </c>
      <c r="V46" s="6">
        <f>variáveis!M2785*100</f>
        <v>10.5</v>
      </c>
      <c r="W46" s="6">
        <f>variáveis!M2929*100</f>
        <v>10.5</v>
      </c>
      <c r="X46" s="6">
        <f>variáveis!M3073*100</f>
        <v>10.4</v>
      </c>
      <c r="Y46" s="6">
        <f>variáveis!M3217*100</f>
        <v>10.4</v>
      </c>
      <c r="Z46" s="6">
        <f>variáveis!M3361*100</f>
        <v>10.4</v>
      </c>
      <c r="AA46" s="6">
        <f>variáveis!M3505*100</f>
        <v>10.5</v>
      </c>
      <c r="AB46" s="6">
        <f>variáveis!M3649*100</f>
        <v>10.5</v>
      </c>
      <c r="AC46" s="6">
        <f>variáveis!M3793*100</f>
        <v>10.5</v>
      </c>
      <c r="AD46" s="6">
        <f>variáveis!M3937*100</f>
        <v>10.5</v>
      </c>
      <c r="AE46" s="6">
        <f>variáveis!M4081*100</f>
        <v>10.5</v>
      </c>
      <c r="AF46" s="6">
        <f>variáveis!M4225*100</f>
        <v>10.4</v>
      </c>
      <c r="AG46" s="6">
        <f>variáveis!M4369*100</f>
        <v>10.4</v>
      </c>
    </row>
    <row r="47" spans="2:38" x14ac:dyDescent="0.25">
      <c r="B47" s="7">
        <v>720</v>
      </c>
      <c r="C47" s="6">
        <f>variáveis!M50*100</f>
        <v>10.8</v>
      </c>
      <c r="D47" s="6">
        <f>variáveis!M194*100</f>
        <v>10.7</v>
      </c>
      <c r="E47" s="6">
        <f>variáveis!M338*100</f>
        <v>10.7</v>
      </c>
      <c r="F47" s="6">
        <f>variáveis!M482*100</f>
        <v>10.6</v>
      </c>
      <c r="G47" s="6">
        <f>variáveis!M626*100</f>
        <v>10.6</v>
      </c>
      <c r="H47" s="6">
        <f>variáveis!M770*100</f>
        <v>10.6</v>
      </c>
      <c r="I47" s="6">
        <f>variáveis!M914*100</f>
        <v>10.5</v>
      </c>
      <c r="J47" s="6">
        <f>variáveis!M1058*100</f>
        <v>10.5</v>
      </c>
      <c r="K47" s="6">
        <f>variáveis!M1202*100</f>
        <v>10.5</v>
      </c>
      <c r="L47" s="6">
        <f>variáveis!M1346*100</f>
        <v>10.4</v>
      </c>
      <c r="M47" s="6">
        <f>variáveis!M1490*100</f>
        <v>10.4</v>
      </c>
      <c r="N47" s="6">
        <f>variáveis!M1634*100</f>
        <v>10.5</v>
      </c>
      <c r="O47" s="6">
        <f>variáveis!M1778*100</f>
        <v>10.5</v>
      </c>
      <c r="P47" s="6">
        <f>variáveis!M1922*100</f>
        <v>10.5</v>
      </c>
      <c r="Q47" s="6">
        <f>variáveis!M2066*100</f>
        <v>10.5</v>
      </c>
      <c r="R47" s="6">
        <f>variáveis!M2210*100</f>
        <v>10.5</v>
      </c>
      <c r="S47" s="6">
        <f>variáveis!M2354*100</f>
        <v>10.5</v>
      </c>
      <c r="T47" s="6">
        <f>variáveis!M2498*100</f>
        <v>10.5</v>
      </c>
      <c r="U47" s="6">
        <f>variáveis!M2642*100</f>
        <v>10.4</v>
      </c>
      <c r="V47" s="6">
        <f>variáveis!M2786*100</f>
        <v>10.5</v>
      </c>
      <c r="W47" s="6">
        <f>variáveis!M2930*100</f>
        <v>10.5</v>
      </c>
      <c r="X47" s="6">
        <f>variáveis!M3074*100</f>
        <v>10.4</v>
      </c>
      <c r="Y47" s="6">
        <f>variáveis!M3218*100</f>
        <v>10.4</v>
      </c>
      <c r="Z47" s="6">
        <f>variáveis!M3362*100</f>
        <v>10.4</v>
      </c>
      <c r="AA47" s="6">
        <f>variáveis!M3506*100</f>
        <v>10.5</v>
      </c>
      <c r="AB47" s="6">
        <f>variáveis!M3650*100</f>
        <v>10.5</v>
      </c>
      <c r="AC47" s="6">
        <f>variáveis!M3794*100</f>
        <v>10.5</v>
      </c>
      <c r="AD47" s="6">
        <f>variáveis!M3938*100</f>
        <v>10.5</v>
      </c>
      <c r="AE47" s="6">
        <f>variáveis!M4082*100</f>
        <v>10.5</v>
      </c>
      <c r="AF47" s="6">
        <f>variáveis!M4226*100</f>
        <v>10.4</v>
      </c>
      <c r="AG47" s="6">
        <f>variáveis!M4370*100</f>
        <v>10.4</v>
      </c>
    </row>
    <row r="48" spans="2:38" x14ac:dyDescent="0.25">
      <c r="B48" s="7">
        <v>730</v>
      </c>
      <c r="C48" s="6">
        <f>variáveis!M51*100</f>
        <v>10.8</v>
      </c>
      <c r="D48" s="6">
        <f>variáveis!M195*100</f>
        <v>10.7</v>
      </c>
      <c r="E48" s="6">
        <f>variáveis!M339*100</f>
        <v>10.7</v>
      </c>
      <c r="F48" s="6">
        <f>variáveis!M483*100</f>
        <v>10.6</v>
      </c>
      <c r="G48" s="6">
        <f>variáveis!M627*100</f>
        <v>10.6</v>
      </c>
      <c r="H48" s="6">
        <f>variáveis!M771*100</f>
        <v>10.6</v>
      </c>
      <c r="I48" s="6">
        <f>variáveis!M915*100</f>
        <v>10.5</v>
      </c>
      <c r="J48" s="6">
        <f>variáveis!M1059*100</f>
        <v>10.5</v>
      </c>
      <c r="K48" s="6">
        <f>variáveis!M1203*100</f>
        <v>10.5</v>
      </c>
      <c r="L48" s="6">
        <f>variáveis!M1347*100</f>
        <v>10.4</v>
      </c>
      <c r="M48" s="6">
        <f>variáveis!M1491*100</f>
        <v>10.4</v>
      </c>
      <c r="N48" s="6">
        <f>variáveis!M1635*100</f>
        <v>10.5</v>
      </c>
      <c r="O48" s="6">
        <f>variáveis!M1779*100</f>
        <v>10.5</v>
      </c>
      <c r="P48" s="6">
        <f>variáveis!M1923*100</f>
        <v>10.5</v>
      </c>
      <c r="Q48" s="6">
        <f>variáveis!M2067*100</f>
        <v>10.5</v>
      </c>
      <c r="R48" s="6">
        <f>variáveis!M2211*100</f>
        <v>10.5</v>
      </c>
      <c r="S48" s="6">
        <f>variáveis!M2355*100</f>
        <v>10.5</v>
      </c>
      <c r="T48" s="6">
        <f>variáveis!M2499*100</f>
        <v>10.5</v>
      </c>
      <c r="U48" s="6">
        <f>variáveis!M2643*100</f>
        <v>10.4</v>
      </c>
      <c r="V48" s="6">
        <f>variáveis!M2787*100</f>
        <v>10.5</v>
      </c>
      <c r="W48" s="6">
        <f>variáveis!M2931*100</f>
        <v>10.5</v>
      </c>
      <c r="X48" s="6">
        <f>variáveis!M3075*100</f>
        <v>10.4</v>
      </c>
      <c r="Y48" s="6">
        <f>variáveis!M3219*100</f>
        <v>10.4</v>
      </c>
      <c r="Z48" s="6">
        <f>variáveis!M3363*100</f>
        <v>10.4</v>
      </c>
      <c r="AA48" s="6">
        <f>variáveis!M3507*100</f>
        <v>10.5</v>
      </c>
      <c r="AB48" s="6">
        <f>variáveis!M3651*100</f>
        <v>10.5</v>
      </c>
      <c r="AC48" s="6">
        <f>variáveis!M3795*100</f>
        <v>10.5</v>
      </c>
      <c r="AD48" s="6">
        <f>variáveis!M3939*100</f>
        <v>10.5</v>
      </c>
      <c r="AE48" s="6">
        <f>variáveis!M4083*100</f>
        <v>10.5</v>
      </c>
      <c r="AF48" s="6">
        <f>variáveis!M4227*100</f>
        <v>10.4</v>
      </c>
      <c r="AG48" s="6">
        <f>variáveis!M4371*100</f>
        <v>10.4</v>
      </c>
    </row>
    <row r="49" spans="2:33" x14ac:dyDescent="0.25">
      <c r="B49" s="7">
        <v>740</v>
      </c>
      <c r="C49" s="6">
        <f>variáveis!M52*100</f>
        <v>10.8</v>
      </c>
      <c r="D49" s="6">
        <f>variáveis!M196*100</f>
        <v>10.7</v>
      </c>
      <c r="E49" s="6">
        <f>variáveis!M340*100</f>
        <v>10.7</v>
      </c>
      <c r="F49" s="6">
        <f>variáveis!M484*100</f>
        <v>10.6</v>
      </c>
      <c r="G49" s="6">
        <f>variáveis!M628*100</f>
        <v>10.6</v>
      </c>
      <c r="H49" s="6">
        <f>variáveis!M772*100</f>
        <v>10.6</v>
      </c>
      <c r="I49" s="6">
        <f>variáveis!M916*100</f>
        <v>10.5</v>
      </c>
      <c r="J49" s="6">
        <f>variáveis!M1060*100</f>
        <v>10.5</v>
      </c>
      <c r="K49" s="6">
        <f>variáveis!M1204*100</f>
        <v>10.5</v>
      </c>
      <c r="L49" s="6">
        <f>variáveis!M1348*100</f>
        <v>10.4</v>
      </c>
      <c r="M49" s="6">
        <f>variáveis!M1492*100</f>
        <v>10.4</v>
      </c>
      <c r="N49" s="6">
        <f>variáveis!M1636*100</f>
        <v>10.5</v>
      </c>
      <c r="O49" s="6">
        <f>variáveis!M1780*100</f>
        <v>10.5</v>
      </c>
      <c r="P49" s="6">
        <f>variáveis!M1924*100</f>
        <v>10.5</v>
      </c>
      <c r="Q49" s="6">
        <f>variáveis!M2068*100</f>
        <v>10.5</v>
      </c>
      <c r="R49" s="6">
        <f>variáveis!M2212*100</f>
        <v>10.5</v>
      </c>
      <c r="S49" s="6">
        <f>variáveis!M2356*100</f>
        <v>10.5</v>
      </c>
      <c r="T49" s="6">
        <f>variáveis!M2500*100</f>
        <v>10.5</v>
      </c>
      <c r="U49" s="6">
        <f>variáveis!M2644*100</f>
        <v>10.4</v>
      </c>
      <c r="V49" s="6">
        <f>variáveis!M2788*100</f>
        <v>10.5</v>
      </c>
      <c r="W49" s="6">
        <f>variáveis!M2932*100</f>
        <v>10.5</v>
      </c>
      <c r="X49" s="6">
        <f>variáveis!M3076*100</f>
        <v>10.4</v>
      </c>
      <c r="Y49" s="6">
        <f>variáveis!M3220*100</f>
        <v>10.4</v>
      </c>
      <c r="Z49" s="6">
        <f>variáveis!M3364*100</f>
        <v>10.4</v>
      </c>
      <c r="AA49" s="6">
        <f>variáveis!M3508*100</f>
        <v>10.5</v>
      </c>
      <c r="AB49" s="6">
        <f>variáveis!M3652*100</f>
        <v>10.5</v>
      </c>
      <c r="AC49" s="6">
        <f>variáveis!M3796*100</f>
        <v>10.5</v>
      </c>
      <c r="AD49" s="6">
        <f>variáveis!M3940*100</f>
        <v>10.5</v>
      </c>
      <c r="AE49" s="6">
        <f>variáveis!M4084*100</f>
        <v>10.5</v>
      </c>
      <c r="AF49" s="6">
        <f>variáveis!M4228*100</f>
        <v>10.4</v>
      </c>
      <c r="AG49" s="6">
        <f>variáveis!M4372*100</f>
        <v>10.4</v>
      </c>
    </row>
    <row r="50" spans="2:33" x14ac:dyDescent="0.25">
      <c r="B50" s="7">
        <v>750</v>
      </c>
      <c r="C50" s="6">
        <f>variáveis!M53*100</f>
        <v>10.8</v>
      </c>
      <c r="D50" s="6">
        <f>variáveis!M197*100</f>
        <v>10.7</v>
      </c>
      <c r="E50" s="6">
        <f>variáveis!M341*100</f>
        <v>10.7</v>
      </c>
      <c r="F50" s="6">
        <f>variáveis!M485*100</f>
        <v>10.6</v>
      </c>
      <c r="G50" s="6">
        <f>variáveis!M629*100</f>
        <v>10.6</v>
      </c>
      <c r="H50" s="6">
        <f>variáveis!M773*100</f>
        <v>10.6</v>
      </c>
      <c r="I50" s="6">
        <f>variáveis!M917*100</f>
        <v>10.5</v>
      </c>
      <c r="J50" s="6">
        <f>variáveis!M1061*100</f>
        <v>10.5</v>
      </c>
      <c r="K50" s="6">
        <f>variáveis!M1205*100</f>
        <v>10.5</v>
      </c>
      <c r="L50" s="6">
        <f>variáveis!M1349*100</f>
        <v>10.4</v>
      </c>
      <c r="M50" s="6">
        <f>variáveis!M1493*100</f>
        <v>10.4</v>
      </c>
      <c r="N50" s="6">
        <f>variáveis!M1637*100</f>
        <v>10.5</v>
      </c>
      <c r="O50" s="6">
        <f>variáveis!M1781*100</f>
        <v>10.5</v>
      </c>
      <c r="P50" s="6">
        <f>variáveis!M1925*100</f>
        <v>10.5</v>
      </c>
      <c r="Q50" s="6">
        <f>variáveis!M2069*100</f>
        <v>10.5</v>
      </c>
      <c r="R50" s="6">
        <f>variáveis!M2213*100</f>
        <v>10.5</v>
      </c>
      <c r="S50" s="6">
        <f>variáveis!M2357*100</f>
        <v>10.5</v>
      </c>
      <c r="T50" s="6">
        <f>variáveis!M2501*100</f>
        <v>10.5</v>
      </c>
      <c r="U50" s="6">
        <f>variáveis!M2645*100</f>
        <v>10.4</v>
      </c>
      <c r="V50" s="6">
        <f>variáveis!M2789*100</f>
        <v>10.5</v>
      </c>
      <c r="W50" s="6">
        <f>variáveis!M2933*100</f>
        <v>10.5</v>
      </c>
      <c r="X50" s="6">
        <f>variáveis!M3077*100</f>
        <v>10.4</v>
      </c>
      <c r="Y50" s="6">
        <f>variáveis!M3221*100</f>
        <v>10.4</v>
      </c>
      <c r="Z50" s="6">
        <f>variáveis!M3365*100</f>
        <v>10.4</v>
      </c>
      <c r="AA50" s="6">
        <f>variáveis!M3509*100</f>
        <v>10.5</v>
      </c>
      <c r="AB50" s="6">
        <f>variáveis!M3653*100</f>
        <v>10.5</v>
      </c>
      <c r="AC50" s="6">
        <f>variáveis!M3797*100</f>
        <v>10.5</v>
      </c>
      <c r="AD50" s="6">
        <f>variáveis!M3941*100</f>
        <v>10.5</v>
      </c>
      <c r="AE50" s="6">
        <f>variáveis!M4085*100</f>
        <v>10.5</v>
      </c>
      <c r="AF50" s="6">
        <f>variáveis!M4229*100</f>
        <v>10.4</v>
      </c>
      <c r="AG50" s="6">
        <f>variáveis!M4373*100</f>
        <v>10.4</v>
      </c>
    </row>
    <row r="51" spans="2:33" x14ac:dyDescent="0.25">
      <c r="B51" s="7">
        <v>800</v>
      </c>
      <c r="C51" s="6">
        <f>variáveis!M54*100</f>
        <v>10.8</v>
      </c>
      <c r="D51" s="6">
        <f>variáveis!M198*100</f>
        <v>10.7</v>
      </c>
      <c r="E51" s="6">
        <f>variáveis!M342*100</f>
        <v>10.7</v>
      </c>
      <c r="F51" s="6">
        <f>variáveis!M486*100</f>
        <v>10.6</v>
      </c>
      <c r="G51" s="6">
        <f>variáveis!M630*100</f>
        <v>10.6</v>
      </c>
      <c r="H51" s="6">
        <f>variáveis!M774*100</f>
        <v>10.6</v>
      </c>
      <c r="I51" s="6">
        <f>variáveis!M918*100</f>
        <v>10.5</v>
      </c>
      <c r="J51" s="6">
        <f>variáveis!M1062*100</f>
        <v>10.5</v>
      </c>
      <c r="K51" s="6">
        <f>variáveis!M1206*100</f>
        <v>10.5</v>
      </c>
      <c r="L51" s="6">
        <f>variáveis!M1350*100</f>
        <v>10.4</v>
      </c>
      <c r="M51" s="6">
        <f>variáveis!M1494*100</f>
        <v>10.4</v>
      </c>
      <c r="N51" s="6">
        <f>variáveis!M1638*100</f>
        <v>10.5</v>
      </c>
      <c r="O51" s="6">
        <f>variáveis!M1782*100</f>
        <v>10.5</v>
      </c>
      <c r="P51" s="6">
        <f>variáveis!M1926*100</f>
        <v>10.5</v>
      </c>
      <c r="Q51" s="6">
        <f>variáveis!M2070*100</f>
        <v>10.5</v>
      </c>
      <c r="R51" s="6">
        <f>variáveis!M2214*100</f>
        <v>10.5</v>
      </c>
      <c r="S51" s="6">
        <f>variáveis!M2358*100</f>
        <v>10.5</v>
      </c>
      <c r="T51" s="6">
        <f>variáveis!M2502*100</f>
        <v>10.5</v>
      </c>
      <c r="U51" s="6">
        <f>variáveis!M2646*100</f>
        <v>10.4</v>
      </c>
      <c r="V51" s="6">
        <f>variáveis!M2790*100</f>
        <v>10.5</v>
      </c>
      <c r="W51" s="6">
        <f>variáveis!M2934*100</f>
        <v>10.5</v>
      </c>
      <c r="X51" s="6">
        <f>variáveis!M3078*100</f>
        <v>10.4</v>
      </c>
      <c r="Y51" s="6">
        <f>variáveis!M3222*100</f>
        <v>10.4</v>
      </c>
      <c r="Z51" s="6">
        <f>variáveis!M3366*100</f>
        <v>10.4</v>
      </c>
      <c r="AA51" s="6">
        <f>variáveis!M3510*100</f>
        <v>10.5</v>
      </c>
      <c r="AB51" s="6">
        <f>variáveis!M3654*100</f>
        <v>10.5</v>
      </c>
      <c r="AC51" s="6">
        <f>variáveis!M3798*100</f>
        <v>10.5</v>
      </c>
      <c r="AD51" s="6">
        <f>variáveis!M3942*100</f>
        <v>10.5</v>
      </c>
      <c r="AE51" s="6">
        <f>variáveis!M4086*100</f>
        <v>10.5</v>
      </c>
      <c r="AF51" s="6">
        <f>variáveis!M4230*100</f>
        <v>10.4</v>
      </c>
      <c r="AG51" s="6">
        <f>variáveis!M4374*100</f>
        <v>10.4</v>
      </c>
    </row>
    <row r="52" spans="2:33" x14ac:dyDescent="0.25">
      <c r="B52" s="7">
        <v>810</v>
      </c>
      <c r="C52" s="6">
        <f>variáveis!M55*100</f>
        <v>10.8</v>
      </c>
      <c r="D52" s="6">
        <f>variáveis!M199*100</f>
        <v>10.7</v>
      </c>
      <c r="E52" s="6">
        <f>variáveis!M343*100</f>
        <v>10.7</v>
      </c>
      <c r="F52" s="6">
        <f>variáveis!M487*100</f>
        <v>10.6</v>
      </c>
      <c r="G52" s="6">
        <f>variáveis!M631*100</f>
        <v>10.6</v>
      </c>
      <c r="H52" s="6">
        <f>variáveis!M775*100</f>
        <v>10.6</v>
      </c>
      <c r="I52" s="6">
        <f>variáveis!M919*100</f>
        <v>10.5</v>
      </c>
      <c r="J52" s="6">
        <f>variáveis!M1063*100</f>
        <v>10.5</v>
      </c>
      <c r="K52" s="6">
        <f>variáveis!M1207*100</f>
        <v>10.5</v>
      </c>
      <c r="L52" s="6">
        <f>variáveis!M1351*100</f>
        <v>10.4</v>
      </c>
      <c r="M52" s="6">
        <f>variáveis!M1495*100</f>
        <v>10.4</v>
      </c>
      <c r="N52" s="6">
        <f>variáveis!M1639*100</f>
        <v>10.5</v>
      </c>
      <c r="O52" s="6">
        <f>variáveis!M1783*100</f>
        <v>10.5</v>
      </c>
      <c r="P52" s="6">
        <f>variáveis!M1927*100</f>
        <v>10.5</v>
      </c>
      <c r="Q52" s="6">
        <f>variáveis!M2071*100</f>
        <v>10.5</v>
      </c>
      <c r="R52" s="6">
        <f>variáveis!M2215*100</f>
        <v>10.5</v>
      </c>
      <c r="S52" s="6">
        <f>variáveis!M2359*100</f>
        <v>10.5</v>
      </c>
      <c r="T52" s="6">
        <f>variáveis!M2503*100</f>
        <v>10.5</v>
      </c>
      <c r="U52" s="6">
        <f>variáveis!M2647*100</f>
        <v>10.4</v>
      </c>
      <c r="V52" s="6">
        <f>variáveis!M2791*100</f>
        <v>10.5</v>
      </c>
      <c r="W52" s="6">
        <f>variáveis!M2935*100</f>
        <v>10.5</v>
      </c>
      <c r="X52" s="6">
        <f>variáveis!M3079*100</f>
        <v>10.4</v>
      </c>
      <c r="Y52" s="6">
        <f>variáveis!M3223*100</f>
        <v>10.4</v>
      </c>
      <c r="Z52" s="6">
        <f>variáveis!M3367*100</f>
        <v>10.4</v>
      </c>
      <c r="AA52" s="6">
        <f>variáveis!M3511*100</f>
        <v>10.5</v>
      </c>
      <c r="AB52" s="6">
        <f>variáveis!M3655*100</f>
        <v>10.5</v>
      </c>
      <c r="AC52" s="6">
        <f>variáveis!M3799*100</f>
        <v>10.5</v>
      </c>
      <c r="AD52" s="6">
        <f>variáveis!M3943*100</f>
        <v>10.5</v>
      </c>
      <c r="AE52" s="6">
        <f>variáveis!M4087*100</f>
        <v>10.5</v>
      </c>
      <c r="AF52" s="6">
        <f>variáveis!M4231*100</f>
        <v>10.4</v>
      </c>
      <c r="AG52" s="6">
        <f>variáveis!M4375*100</f>
        <v>10.4</v>
      </c>
    </row>
    <row r="53" spans="2:33" x14ac:dyDescent="0.25">
      <c r="B53" s="7">
        <v>820</v>
      </c>
      <c r="C53" s="6">
        <f>variáveis!M56*100</f>
        <v>10.8</v>
      </c>
      <c r="D53" s="6">
        <f>variáveis!M200*100</f>
        <v>10.7</v>
      </c>
      <c r="E53" s="6">
        <f>variáveis!M344*100</f>
        <v>10.7</v>
      </c>
      <c r="F53" s="6">
        <f>variáveis!M488*100</f>
        <v>10.6</v>
      </c>
      <c r="G53" s="6">
        <f>variáveis!M632*100</f>
        <v>10.6</v>
      </c>
      <c r="H53" s="6">
        <f>variáveis!M776*100</f>
        <v>10.6</v>
      </c>
      <c r="I53" s="6">
        <f>variáveis!M920*100</f>
        <v>10.5</v>
      </c>
      <c r="J53" s="6">
        <f>variáveis!M1064*100</f>
        <v>10.5</v>
      </c>
      <c r="K53" s="6">
        <f>variáveis!M1208*100</f>
        <v>10.5</v>
      </c>
      <c r="L53" s="6">
        <f>variáveis!M1352*100</f>
        <v>10.4</v>
      </c>
      <c r="M53" s="6">
        <f>variáveis!M1496*100</f>
        <v>10.4</v>
      </c>
      <c r="N53" s="6">
        <f>variáveis!M1640*100</f>
        <v>10.5</v>
      </c>
      <c r="O53" s="6">
        <f>variáveis!M1784*100</f>
        <v>10.5</v>
      </c>
      <c r="P53" s="6">
        <f>variáveis!M1928*100</f>
        <v>10.5</v>
      </c>
      <c r="Q53" s="6">
        <f>variáveis!M2072*100</f>
        <v>10.5</v>
      </c>
      <c r="R53" s="6">
        <f>variáveis!M2216*100</f>
        <v>10.5</v>
      </c>
      <c r="S53" s="6">
        <f>variáveis!M2360*100</f>
        <v>10.5</v>
      </c>
      <c r="T53" s="6">
        <f>variáveis!M2504*100</f>
        <v>10.5</v>
      </c>
      <c r="U53" s="6">
        <f>variáveis!M2648*100</f>
        <v>10.4</v>
      </c>
      <c r="V53" s="6">
        <f>variáveis!M2792*100</f>
        <v>10.5</v>
      </c>
      <c r="W53" s="6">
        <f>variáveis!M2936*100</f>
        <v>10.5</v>
      </c>
      <c r="X53" s="6">
        <f>variáveis!M3080*100</f>
        <v>10.4</v>
      </c>
      <c r="Y53" s="6">
        <f>variáveis!M3224*100</f>
        <v>10.4</v>
      </c>
      <c r="Z53" s="6">
        <f>variáveis!M3368*100</f>
        <v>10.4</v>
      </c>
      <c r="AA53" s="6">
        <f>variáveis!M3512*100</f>
        <v>10.5</v>
      </c>
      <c r="AB53" s="6">
        <f>variáveis!M3656*100</f>
        <v>10.5</v>
      </c>
      <c r="AC53" s="6">
        <f>variáveis!M3800*100</f>
        <v>10.5</v>
      </c>
      <c r="AD53" s="6">
        <f>variáveis!M3944*100</f>
        <v>10.5</v>
      </c>
      <c r="AE53" s="6">
        <f>variáveis!M4088*100</f>
        <v>10.5</v>
      </c>
      <c r="AF53" s="6">
        <f>variáveis!M4232*100</f>
        <v>10.4</v>
      </c>
      <c r="AG53" s="6">
        <f>variáveis!M4376*100</f>
        <v>10.4</v>
      </c>
    </row>
    <row r="54" spans="2:33" x14ac:dyDescent="0.25">
      <c r="B54" s="7">
        <v>830</v>
      </c>
      <c r="C54" s="6">
        <f>variáveis!M57*100</f>
        <v>10.8</v>
      </c>
      <c r="D54" s="6">
        <f>variáveis!M201*100</f>
        <v>10.7</v>
      </c>
      <c r="E54" s="6">
        <f>variáveis!M345*100</f>
        <v>10.7</v>
      </c>
      <c r="F54" s="6">
        <f>variáveis!M489*100</f>
        <v>10.6</v>
      </c>
      <c r="G54" s="6">
        <f>variáveis!M633*100</f>
        <v>10.6</v>
      </c>
      <c r="H54" s="6">
        <f>variáveis!M777*100</f>
        <v>10.6</v>
      </c>
      <c r="I54" s="6">
        <f>variáveis!M921*100</f>
        <v>10.5</v>
      </c>
      <c r="J54" s="6">
        <f>variáveis!M1065*100</f>
        <v>10.5</v>
      </c>
      <c r="K54" s="6">
        <f>variáveis!M1209*100</f>
        <v>10.5</v>
      </c>
      <c r="L54" s="6">
        <f>variáveis!M1353*100</f>
        <v>10.4</v>
      </c>
      <c r="M54" s="6">
        <f>variáveis!M1497*100</f>
        <v>10.4</v>
      </c>
      <c r="N54" s="6">
        <f>variáveis!M1641*100</f>
        <v>10.5</v>
      </c>
      <c r="O54" s="6">
        <f>variáveis!M1785*100</f>
        <v>10.5</v>
      </c>
      <c r="P54" s="6">
        <f>variáveis!M1929*100</f>
        <v>10.5</v>
      </c>
      <c r="Q54" s="6">
        <f>variáveis!M2073*100</f>
        <v>10.5</v>
      </c>
      <c r="R54" s="6">
        <f>variáveis!M2217*100</f>
        <v>10.5</v>
      </c>
      <c r="S54" s="6">
        <f>variáveis!M2361*100</f>
        <v>10.5</v>
      </c>
      <c r="T54" s="6">
        <f>variáveis!M2505*100</f>
        <v>10.5</v>
      </c>
      <c r="U54" s="6">
        <f>variáveis!M2649*100</f>
        <v>10.4</v>
      </c>
      <c r="V54" s="6">
        <f>variáveis!M2793*100</f>
        <v>10.5</v>
      </c>
      <c r="W54" s="6">
        <f>variáveis!M2937*100</f>
        <v>10.5</v>
      </c>
      <c r="X54" s="6">
        <f>variáveis!M3081*100</f>
        <v>10.4</v>
      </c>
      <c r="Y54" s="6">
        <f>variáveis!M3225*100</f>
        <v>10.4</v>
      </c>
      <c r="Z54" s="6">
        <f>variáveis!M3369*100</f>
        <v>10.4</v>
      </c>
      <c r="AA54" s="6">
        <f>variáveis!M3513*100</f>
        <v>10.5</v>
      </c>
      <c r="AB54" s="6">
        <f>variáveis!M3657*100</f>
        <v>10.5</v>
      </c>
      <c r="AC54" s="6">
        <f>variáveis!M3801*100</f>
        <v>10.5</v>
      </c>
      <c r="AD54" s="6">
        <f>variáveis!M3945*100</f>
        <v>10.5</v>
      </c>
      <c r="AE54" s="6">
        <f>variáveis!M4089*100</f>
        <v>10.5</v>
      </c>
      <c r="AF54" s="6">
        <f>variáveis!M4233*100</f>
        <v>10.4</v>
      </c>
      <c r="AG54" s="6">
        <f>variáveis!M4377*100</f>
        <v>10.4</v>
      </c>
    </row>
    <row r="55" spans="2:33" x14ac:dyDescent="0.25">
      <c r="B55" s="7">
        <v>840</v>
      </c>
      <c r="C55" s="6">
        <f>variáveis!M58*100</f>
        <v>10.8</v>
      </c>
      <c r="D55" s="6">
        <f>variáveis!M202*100</f>
        <v>10.7</v>
      </c>
      <c r="E55" s="6">
        <f>variáveis!M346*100</f>
        <v>10.7</v>
      </c>
      <c r="F55" s="6">
        <f>variáveis!M490*100</f>
        <v>10.6</v>
      </c>
      <c r="G55" s="6">
        <f>variáveis!M634*100</f>
        <v>10.6</v>
      </c>
      <c r="H55" s="6">
        <f>variáveis!M778*100</f>
        <v>10.6</v>
      </c>
      <c r="I55" s="6">
        <f>variáveis!M922*100</f>
        <v>10.5</v>
      </c>
      <c r="J55" s="6">
        <f>variáveis!M1066*100</f>
        <v>10.5</v>
      </c>
      <c r="K55" s="6">
        <f>variáveis!M1210*100</f>
        <v>10.5</v>
      </c>
      <c r="L55" s="6">
        <f>variáveis!M1354*100</f>
        <v>10.4</v>
      </c>
      <c r="M55" s="6">
        <f>variáveis!M1498*100</f>
        <v>10.4</v>
      </c>
      <c r="N55" s="6">
        <f>variáveis!M1642*100</f>
        <v>10.5</v>
      </c>
      <c r="O55" s="6">
        <f>variáveis!M1786*100</f>
        <v>10.5</v>
      </c>
      <c r="P55" s="6">
        <f>variáveis!M1930*100</f>
        <v>10.5</v>
      </c>
      <c r="Q55" s="6">
        <f>variáveis!M2074*100</f>
        <v>10.5</v>
      </c>
      <c r="R55" s="6">
        <f>variáveis!M2218*100</f>
        <v>10.5</v>
      </c>
      <c r="S55" s="6">
        <f>variáveis!M2362*100</f>
        <v>10.5</v>
      </c>
      <c r="T55" s="6">
        <f>variáveis!M2506*100</f>
        <v>10.5</v>
      </c>
      <c r="U55" s="6">
        <f>variáveis!M2650*100</f>
        <v>10.4</v>
      </c>
      <c r="V55" s="6">
        <f>variáveis!M2794*100</f>
        <v>10.5</v>
      </c>
      <c r="W55" s="6">
        <f>variáveis!M2938*100</f>
        <v>10.5</v>
      </c>
      <c r="X55" s="6">
        <f>variáveis!M3082*100</f>
        <v>10.4</v>
      </c>
      <c r="Y55" s="6">
        <f>variáveis!M3226*100</f>
        <v>10.4</v>
      </c>
      <c r="Z55" s="6">
        <f>variáveis!M3370*100</f>
        <v>10.4</v>
      </c>
      <c r="AA55" s="6">
        <f>variáveis!M3514*100</f>
        <v>10.5</v>
      </c>
      <c r="AB55" s="6">
        <f>variáveis!M3658*100</f>
        <v>10.5</v>
      </c>
      <c r="AC55" s="6">
        <f>variáveis!M3802*100</f>
        <v>10.5</v>
      </c>
      <c r="AD55" s="6">
        <f>variáveis!M3946*100</f>
        <v>10.5</v>
      </c>
      <c r="AE55" s="6">
        <f>variáveis!M4090*100</f>
        <v>10.5</v>
      </c>
      <c r="AF55" s="6">
        <f>variáveis!M4234*100</f>
        <v>10.4</v>
      </c>
      <c r="AG55" s="6">
        <f>variáveis!M4378*100</f>
        <v>10.4</v>
      </c>
    </row>
    <row r="56" spans="2:33" x14ac:dyDescent="0.25">
      <c r="B56" s="7">
        <v>850</v>
      </c>
      <c r="C56" s="6">
        <f>variáveis!M59*100</f>
        <v>10.8</v>
      </c>
      <c r="D56" s="6">
        <f>variáveis!M203*100</f>
        <v>10.7</v>
      </c>
      <c r="E56" s="6">
        <f>variáveis!M347*100</f>
        <v>10.7</v>
      </c>
      <c r="F56" s="6">
        <f>variáveis!M491*100</f>
        <v>10.6</v>
      </c>
      <c r="G56" s="6">
        <f>variáveis!M635*100</f>
        <v>10.6</v>
      </c>
      <c r="H56" s="6">
        <f>variáveis!M779*100</f>
        <v>10.6</v>
      </c>
      <c r="I56" s="6">
        <f>variáveis!M923*100</f>
        <v>10.5</v>
      </c>
      <c r="J56" s="6">
        <f>variáveis!M1067*100</f>
        <v>10.5</v>
      </c>
      <c r="K56" s="6">
        <f>variáveis!M1211*100</f>
        <v>10.5</v>
      </c>
      <c r="L56" s="6">
        <f>variáveis!M1355*100</f>
        <v>10.4</v>
      </c>
      <c r="M56" s="6">
        <f>variáveis!M1499*100</f>
        <v>10.4</v>
      </c>
      <c r="N56" s="6">
        <f>variáveis!M1643*100</f>
        <v>10.5</v>
      </c>
      <c r="O56" s="6">
        <f>variáveis!M1787*100</f>
        <v>10.5</v>
      </c>
      <c r="P56" s="6">
        <f>variáveis!M1931*100</f>
        <v>10.5</v>
      </c>
      <c r="Q56" s="6">
        <f>variáveis!M2075*100</f>
        <v>10.5</v>
      </c>
      <c r="R56" s="6">
        <f>variáveis!M2219*100</f>
        <v>10.5</v>
      </c>
      <c r="S56" s="6">
        <f>variáveis!M2363*100</f>
        <v>10.5</v>
      </c>
      <c r="T56" s="6">
        <f>variáveis!M2507*100</f>
        <v>10.5</v>
      </c>
      <c r="U56" s="6">
        <f>variáveis!M2651*100</f>
        <v>10.4</v>
      </c>
      <c r="V56" s="6">
        <f>variáveis!M2795*100</f>
        <v>10.5</v>
      </c>
      <c r="W56" s="6">
        <f>variáveis!M2939*100</f>
        <v>10.5</v>
      </c>
      <c r="X56" s="6">
        <f>variáveis!M3083*100</f>
        <v>10.4</v>
      </c>
      <c r="Y56" s="6">
        <f>variáveis!M3227*100</f>
        <v>10.4</v>
      </c>
      <c r="Z56" s="6">
        <f>variáveis!M3371*100</f>
        <v>10.4</v>
      </c>
      <c r="AA56" s="6">
        <f>variáveis!M3515*100</f>
        <v>10.5</v>
      </c>
      <c r="AB56" s="6">
        <f>variáveis!M3659*100</f>
        <v>10.5</v>
      </c>
      <c r="AC56" s="6">
        <f>variáveis!M3803*100</f>
        <v>10.5</v>
      </c>
      <c r="AD56" s="6">
        <f>variáveis!M3947*100</f>
        <v>10.5</v>
      </c>
      <c r="AE56" s="6">
        <f>variáveis!M4091*100</f>
        <v>10.5</v>
      </c>
      <c r="AF56" s="6">
        <f>variáveis!M4235*100</f>
        <v>10.4</v>
      </c>
      <c r="AG56" s="6">
        <f>variáveis!M4379*100</f>
        <v>10.4</v>
      </c>
    </row>
    <row r="57" spans="2:33" x14ac:dyDescent="0.25">
      <c r="B57" s="7">
        <v>900</v>
      </c>
      <c r="C57" s="6">
        <f>variáveis!M60*100</f>
        <v>10.8</v>
      </c>
      <c r="D57" s="6">
        <f>variáveis!M204*100</f>
        <v>10.7</v>
      </c>
      <c r="E57" s="6">
        <f>variáveis!M348*100</f>
        <v>10.7</v>
      </c>
      <c r="F57" s="6">
        <f>variáveis!M492*100</f>
        <v>10.6</v>
      </c>
      <c r="G57" s="6">
        <f>variáveis!M636*100</f>
        <v>10.6</v>
      </c>
      <c r="H57" s="6">
        <f>variáveis!M780*100</f>
        <v>10.6</v>
      </c>
      <c r="I57" s="6">
        <f>variáveis!M924*100</f>
        <v>10.5</v>
      </c>
      <c r="J57" s="6">
        <f>variáveis!M1068*100</f>
        <v>10.5</v>
      </c>
      <c r="K57" s="6">
        <f>variáveis!M1212*100</f>
        <v>10.5</v>
      </c>
      <c r="L57" s="6">
        <f>variáveis!M1356*100</f>
        <v>10.4</v>
      </c>
      <c r="M57" s="6">
        <f>variáveis!M1500*100</f>
        <v>10.4</v>
      </c>
      <c r="N57" s="6">
        <f>variáveis!M1644*100</f>
        <v>10.5</v>
      </c>
      <c r="O57" s="6">
        <f>variáveis!M1788*100</f>
        <v>10.5</v>
      </c>
      <c r="P57" s="6">
        <f>variáveis!M1932*100</f>
        <v>10.5</v>
      </c>
      <c r="Q57" s="6">
        <f>variáveis!M2076*100</f>
        <v>10.5</v>
      </c>
      <c r="R57" s="6">
        <f>variáveis!M2220*100</f>
        <v>10.5</v>
      </c>
      <c r="S57" s="6">
        <f>variáveis!M2364*100</f>
        <v>10.5</v>
      </c>
      <c r="T57" s="6">
        <f>variáveis!M2508*100</f>
        <v>10.5</v>
      </c>
      <c r="U57" s="6">
        <f>variáveis!M2652*100</f>
        <v>10.4</v>
      </c>
      <c r="V57" s="6">
        <f>variáveis!M2796*100</f>
        <v>10.5</v>
      </c>
      <c r="W57" s="6">
        <f>variáveis!M2940*100</f>
        <v>10.5</v>
      </c>
      <c r="X57" s="6">
        <f>variáveis!M3084*100</f>
        <v>10.4</v>
      </c>
      <c r="Y57" s="6">
        <f>variáveis!M3228*100</f>
        <v>10.4</v>
      </c>
      <c r="Z57" s="6">
        <f>variáveis!M3372*100</f>
        <v>10.4</v>
      </c>
      <c r="AA57" s="6">
        <f>variáveis!M3516*100</f>
        <v>10.5</v>
      </c>
      <c r="AB57" s="6">
        <f>variáveis!M3660*100</f>
        <v>10.5</v>
      </c>
      <c r="AC57" s="6">
        <f>variáveis!M3804*100</f>
        <v>10.5</v>
      </c>
      <c r="AD57" s="6">
        <f>variáveis!M3948*100</f>
        <v>10.5</v>
      </c>
      <c r="AE57" s="6">
        <f>variáveis!M4092*100</f>
        <v>10.5</v>
      </c>
      <c r="AF57" s="6">
        <f>variáveis!M4236*100</f>
        <v>10.4</v>
      </c>
      <c r="AG57" s="6">
        <f>variáveis!M4380*100</f>
        <v>10.4</v>
      </c>
    </row>
    <row r="58" spans="2:33" x14ac:dyDescent="0.25">
      <c r="B58" s="7">
        <v>910</v>
      </c>
      <c r="C58" s="6">
        <f>variáveis!M61*100</f>
        <v>10.8</v>
      </c>
      <c r="D58" s="6">
        <f>variáveis!M205*100</f>
        <v>10.7</v>
      </c>
      <c r="E58" s="6">
        <f>variáveis!M349*100</f>
        <v>10.7</v>
      </c>
      <c r="F58" s="6">
        <f>variáveis!M493*100</f>
        <v>10.6</v>
      </c>
      <c r="G58" s="6">
        <f>variáveis!M637*100</f>
        <v>10.6</v>
      </c>
      <c r="H58" s="6">
        <f>variáveis!M781*100</f>
        <v>10.6</v>
      </c>
      <c r="I58" s="6">
        <f>variáveis!M925*100</f>
        <v>10.5</v>
      </c>
      <c r="J58" s="6">
        <f>variáveis!M1069*100</f>
        <v>10.5</v>
      </c>
      <c r="K58" s="6">
        <f>variáveis!M1213*100</f>
        <v>10.5</v>
      </c>
      <c r="L58" s="6">
        <f>variáveis!M1357*100</f>
        <v>10.4</v>
      </c>
      <c r="M58" s="6">
        <f>variáveis!M1501*100</f>
        <v>10.4</v>
      </c>
      <c r="N58" s="6">
        <f>variáveis!M1645*100</f>
        <v>10.5</v>
      </c>
      <c r="O58" s="6">
        <f>variáveis!M1789*100</f>
        <v>10.5</v>
      </c>
      <c r="P58" s="6">
        <f>variáveis!M1933*100</f>
        <v>10.5</v>
      </c>
      <c r="Q58" s="6">
        <f>variáveis!M2077*100</f>
        <v>10.5</v>
      </c>
      <c r="R58" s="6">
        <f>variáveis!M2221*100</f>
        <v>10.5</v>
      </c>
      <c r="S58" s="6">
        <f>variáveis!M2365*100</f>
        <v>10.5</v>
      </c>
      <c r="T58" s="6">
        <f>variáveis!M2509*100</f>
        <v>10.5</v>
      </c>
      <c r="U58" s="6">
        <f>variáveis!M2653*100</f>
        <v>10.4</v>
      </c>
      <c r="V58" s="6">
        <f>variáveis!M2797*100</f>
        <v>10.5</v>
      </c>
      <c r="W58" s="6">
        <f>variáveis!M2941*100</f>
        <v>10.5</v>
      </c>
      <c r="X58" s="6">
        <f>variáveis!M3085*100</f>
        <v>10.4</v>
      </c>
      <c r="Y58" s="6">
        <f>variáveis!M3229*100</f>
        <v>10.4</v>
      </c>
      <c r="Z58" s="6">
        <f>variáveis!M3373*100</f>
        <v>10.4</v>
      </c>
      <c r="AA58" s="6">
        <f>variáveis!M3517*100</f>
        <v>10.5</v>
      </c>
      <c r="AB58" s="6">
        <f>variáveis!M3661*100</f>
        <v>10.5</v>
      </c>
      <c r="AC58" s="6">
        <f>variáveis!M3805*100</f>
        <v>10.5</v>
      </c>
      <c r="AD58" s="6">
        <f>variáveis!M3949*100</f>
        <v>10.5</v>
      </c>
      <c r="AE58" s="6">
        <f>variáveis!M4093*100</f>
        <v>10.5</v>
      </c>
      <c r="AF58" s="6">
        <f>variáveis!M4237*100</f>
        <v>10.4</v>
      </c>
      <c r="AG58" s="6">
        <f>variáveis!M4381*100</f>
        <v>10.4</v>
      </c>
    </row>
    <row r="59" spans="2:33" x14ac:dyDescent="0.25">
      <c r="B59" s="7">
        <v>920</v>
      </c>
      <c r="C59" s="6">
        <f>variáveis!M62*100</f>
        <v>10.8</v>
      </c>
      <c r="D59" s="6">
        <f>variáveis!M206*100</f>
        <v>10.7</v>
      </c>
      <c r="E59" s="6">
        <f>variáveis!M350*100</f>
        <v>10.7</v>
      </c>
      <c r="F59" s="6">
        <f>variáveis!M494*100</f>
        <v>10.6</v>
      </c>
      <c r="G59" s="6">
        <f>variáveis!M638*100</f>
        <v>10.6</v>
      </c>
      <c r="H59" s="6">
        <f>variáveis!M782*100</f>
        <v>10.6</v>
      </c>
      <c r="I59" s="6">
        <f>variáveis!M926*100</f>
        <v>10.5</v>
      </c>
      <c r="J59" s="6">
        <f>variáveis!M1070*100</f>
        <v>10.5</v>
      </c>
      <c r="K59" s="6">
        <f>variáveis!M1214*100</f>
        <v>10.5</v>
      </c>
      <c r="L59" s="6">
        <f>variáveis!M1358*100</f>
        <v>10.4</v>
      </c>
      <c r="M59" s="6">
        <f>variáveis!M1502*100</f>
        <v>10.4</v>
      </c>
      <c r="N59" s="6">
        <f>variáveis!M1646*100</f>
        <v>10.5</v>
      </c>
      <c r="O59" s="6">
        <f>variáveis!M1790*100</f>
        <v>10.5</v>
      </c>
      <c r="P59" s="6">
        <f>variáveis!M1934*100</f>
        <v>10.5</v>
      </c>
      <c r="Q59" s="6">
        <f>variáveis!M2078*100</f>
        <v>10.5</v>
      </c>
      <c r="R59" s="6">
        <f>variáveis!M2222*100</f>
        <v>10.5</v>
      </c>
      <c r="S59" s="6">
        <f>variáveis!M2366*100</f>
        <v>10.5</v>
      </c>
      <c r="T59" s="6">
        <f>variáveis!M2510*100</f>
        <v>10.5</v>
      </c>
      <c r="U59" s="6">
        <f>variáveis!M2654*100</f>
        <v>10.4</v>
      </c>
      <c r="V59" s="6">
        <f>variáveis!M2798*100</f>
        <v>10.5</v>
      </c>
      <c r="W59" s="6">
        <f>variáveis!M2942*100</f>
        <v>10.5</v>
      </c>
      <c r="X59" s="6">
        <f>variáveis!M3086*100</f>
        <v>10.4</v>
      </c>
      <c r="Y59" s="6">
        <f>variáveis!M3230*100</f>
        <v>10.4</v>
      </c>
      <c r="Z59" s="6">
        <f>variáveis!M3374*100</f>
        <v>10.4</v>
      </c>
      <c r="AA59" s="6">
        <f>variáveis!M3518*100</f>
        <v>10.5</v>
      </c>
      <c r="AB59" s="6">
        <f>variáveis!M3662*100</f>
        <v>10.5</v>
      </c>
      <c r="AC59" s="6">
        <f>variáveis!M3806*100</f>
        <v>10.5</v>
      </c>
      <c r="AD59" s="6">
        <f>variáveis!M3950*100</f>
        <v>10.5</v>
      </c>
      <c r="AE59" s="6">
        <f>variáveis!M4094*100</f>
        <v>10.5</v>
      </c>
      <c r="AF59" s="6">
        <f>variáveis!M4238*100</f>
        <v>10.4</v>
      </c>
      <c r="AG59" s="6">
        <f>variáveis!M4382*100</f>
        <v>10.4</v>
      </c>
    </row>
    <row r="60" spans="2:33" x14ac:dyDescent="0.25">
      <c r="B60" s="7">
        <v>930</v>
      </c>
      <c r="C60" s="6">
        <f>variáveis!M63*100</f>
        <v>10.8</v>
      </c>
      <c r="D60" s="6">
        <f>variáveis!M207*100</f>
        <v>10.7</v>
      </c>
      <c r="E60" s="6">
        <f>variáveis!M351*100</f>
        <v>10.7</v>
      </c>
      <c r="F60" s="6">
        <f>variáveis!M495*100</f>
        <v>10.6</v>
      </c>
      <c r="G60" s="6">
        <f>variáveis!M639*100</f>
        <v>10.6</v>
      </c>
      <c r="H60" s="6">
        <f>variáveis!M783*100</f>
        <v>10.6</v>
      </c>
      <c r="I60" s="6">
        <f>variáveis!M927*100</f>
        <v>10.5</v>
      </c>
      <c r="J60" s="6">
        <f>variáveis!M1071*100</f>
        <v>10.5</v>
      </c>
      <c r="K60" s="6">
        <f>variáveis!M1215*100</f>
        <v>10.5</v>
      </c>
      <c r="L60" s="6">
        <f>variáveis!M1359*100</f>
        <v>10.4</v>
      </c>
      <c r="M60" s="6">
        <f>variáveis!M1503*100</f>
        <v>10.4</v>
      </c>
      <c r="N60" s="6">
        <f>variáveis!M1647*100</f>
        <v>10.5</v>
      </c>
      <c r="O60" s="6">
        <f>variáveis!M1791*100</f>
        <v>10.5</v>
      </c>
      <c r="P60" s="6">
        <f>variáveis!M1935*100</f>
        <v>10.5</v>
      </c>
      <c r="Q60" s="6">
        <f>variáveis!M2079*100</f>
        <v>10.5</v>
      </c>
      <c r="R60" s="6">
        <f>variáveis!M2223*100</f>
        <v>10.5</v>
      </c>
      <c r="S60" s="6">
        <f>variáveis!M2367*100</f>
        <v>10.5</v>
      </c>
      <c r="T60" s="6">
        <f>variáveis!M2511*100</f>
        <v>10.5</v>
      </c>
      <c r="U60" s="6">
        <f>variáveis!M2655*100</f>
        <v>10.4</v>
      </c>
      <c r="V60" s="6">
        <f>variáveis!M2799*100</f>
        <v>10.5</v>
      </c>
      <c r="W60" s="6">
        <f>variáveis!M2943*100</f>
        <v>10.5</v>
      </c>
      <c r="X60" s="6">
        <f>variáveis!M3087*100</f>
        <v>10.4</v>
      </c>
      <c r="Y60" s="6">
        <f>variáveis!M3231*100</f>
        <v>10.4</v>
      </c>
      <c r="Z60" s="6">
        <f>variáveis!M3375*100</f>
        <v>10.4</v>
      </c>
      <c r="AA60" s="6">
        <f>variáveis!M3519*100</f>
        <v>10.5</v>
      </c>
      <c r="AB60" s="6">
        <f>variáveis!M3663*100</f>
        <v>10.5</v>
      </c>
      <c r="AC60" s="6">
        <f>variáveis!M3807*100</f>
        <v>10.5</v>
      </c>
      <c r="AD60" s="6">
        <f>variáveis!M3951*100</f>
        <v>10.5</v>
      </c>
      <c r="AE60" s="6">
        <f>variáveis!M4095*100</f>
        <v>10.5</v>
      </c>
      <c r="AF60" s="6">
        <f>variáveis!M4239*100</f>
        <v>10.4</v>
      </c>
      <c r="AG60" s="6">
        <f>variáveis!M4383*100</f>
        <v>10.4</v>
      </c>
    </row>
    <row r="61" spans="2:33" x14ac:dyDescent="0.25">
      <c r="B61" s="7">
        <v>940</v>
      </c>
      <c r="C61" s="6">
        <f>variáveis!M64*100</f>
        <v>10.8</v>
      </c>
      <c r="D61" s="6">
        <f>variáveis!M208*100</f>
        <v>10.7</v>
      </c>
      <c r="E61" s="6">
        <f>variáveis!M352*100</f>
        <v>10.7</v>
      </c>
      <c r="F61" s="6">
        <f>variáveis!M496*100</f>
        <v>10.6</v>
      </c>
      <c r="G61" s="6">
        <f>variáveis!M640*100</f>
        <v>10.6</v>
      </c>
      <c r="H61" s="6">
        <f>variáveis!M784*100</f>
        <v>10.6</v>
      </c>
      <c r="I61" s="6">
        <f>variáveis!M928*100</f>
        <v>10.5</v>
      </c>
      <c r="J61" s="6">
        <f>variáveis!M1072*100</f>
        <v>10.5</v>
      </c>
      <c r="K61" s="6">
        <f>variáveis!M1216*100</f>
        <v>10.5</v>
      </c>
      <c r="L61" s="6">
        <f>variáveis!M1360*100</f>
        <v>10.4</v>
      </c>
      <c r="M61" s="6">
        <f>variáveis!M1504*100</f>
        <v>10.4</v>
      </c>
      <c r="N61" s="6">
        <f>variáveis!M1648*100</f>
        <v>10.5</v>
      </c>
      <c r="O61" s="6">
        <f>variáveis!M1792*100</f>
        <v>10.5</v>
      </c>
      <c r="P61" s="6">
        <f>variáveis!M1936*100</f>
        <v>10.5</v>
      </c>
      <c r="Q61" s="6">
        <f>variáveis!M2080*100</f>
        <v>10.5</v>
      </c>
      <c r="R61" s="6">
        <f>variáveis!M2224*100</f>
        <v>10.5</v>
      </c>
      <c r="S61" s="6">
        <f>variáveis!M2368*100</f>
        <v>10.5</v>
      </c>
      <c r="T61" s="6">
        <f>variáveis!M2512*100</f>
        <v>10.5</v>
      </c>
      <c r="U61" s="6">
        <f>variáveis!M2656*100</f>
        <v>10.4</v>
      </c>
      <c r="V61" s="6">
        <f>variáveis!M2800*100</f>
        <v>10.5</v>
      </c>
      <c r="W61" s="6">
        <f>variáveis!M2944*100</f>
        <v>10.5</v>
      </c>
      <c r="X61" s="6">
        <f>variáveis!M3088*100</f>
        <v>10.4</v>
      </c>
      <c r="Y61" s="6">
        <f>variáveis!M3232*100</f>
        <v>10.4</v>
      </c>
      <c r="Z61" s="6">
        <f>variáveis!M3376*100</f>
        <v>10.4</v>
      </c>
      <c r="AA61" s="6">
        <f>variáveis!M3520*100</f>
        <v>10.5</v>
      </c>
      <c r="AB61" s="6">
        <f>variáveis!M3664*100</f>
        <v>10.5</v>
      </c>
      <c r="AC61" s="6">
        <f>variáveis!M3808*100</f>
        <v>10.5</v>
      </c>
      <c r="AD61" s="6">
        <f>variáveis!M3952*100</f>
        <v>10.5</v>
      </c>
      <c r="AE61" s="6">
        <f>variáveis!M4096*100</f>
        <v>10.5</v>
      </c>
      <c r="AF61" s="6">
        <f>variáveis!M4240*100</f>
        <v>10.4</v>
      </c>
      <c r="AG61" s="6">
        <f>variáveis!M4384*100</f>
        <v>10.4</v>
      </c>
    </row>
    <row r="62" spans="2:33" x14ac:dyDescent="0.25">
      <c r="B62" s="7">
        <v>950</v>
      </c>
      <c r="C62" s="6">
        <f>variáveis!M65*100</f>
        <v>10.8</v>
      </c>
      <c r="D62" s="6">
        <f>variáveis!M209*100</f>
        <v>10.7</v>
      </c>
      <c r="E62" s="6">
        <f>variáveis!M353*100</f>
        <v>10.7</v>
      </c>
      <c r="F62" s="6">
        <f>variáveis!M497*100</f>
        <v>10.6</v>
      </c>
      <c r="G62" s="6">
        <f>variáveis!M641*100</f>
        <v>10.6</v>
      </c>
      <c r="H62" s="6">
        <f>variáveis!M785*100</f>
        <v>10.6</v>
      </c>
      <c r="I62" s="6">
        <f>variáveis!M929*100</f>
        <v>10.5</v>
      </c>
      <c r="J62" s="6">
        <f>variáveis!M1073*100</f>
        <v>10.5</v>
      </c>
      <c r="K62" s="6">
        <f>variáveis!M1217*100</f>
        <v>10.5</v>
      </c>
      <c r="L62" s="6">
        <f>variáveis!M1361*100</f>
        <v>10.4</v>
      </c>
      <c r="M62" s="6">
        <f>variáveis!M1505*100</f>
        <v>10.4</v>
      </c>
      <c r="N62" s="6">
        <f>variáveis!M1649*100</f>
        <v>10.5</v>
      </c>
      <c r="O62" s="6">
        <f>variáveis!M1793*100</f>
        <v>10.5</v>
      </c>
      <c r="P62" s="6">
        <f>variáveis!M1937*100</f>
        <v>10.5</v>
      </c>
      <c r="Q62" s="6">
        <f>variáveis!M2081*100</f>
        <v>10.5</v>
      </c>
      <c r="R62" s="6">
        <f>variáveis!M2225*100</f>
        <v>10.5</v>
      </c>
      <c r="S62" s="6">
        <f>variáveis!M2369*100</f>
        <v>10.5</v>
      </c>
      <c r="T62" s="6">
        <f>variáveis!M2513*100</f>
        <v>10.5</v>
      </c>
      <c r="U62" s="6">
        <f>variáveis!M2657*100</f>
        <v>10.4</v>
      </c>
      <c r="V62" s="6">
        <f>variáveis!M2801*100</f>
        <v>10.5</v>
      </c>
      <c r="W62" s="6">
        <f>variáveis!M2945*100</f>
        <v>10.5</v>
      </c>
      <c r="X62" s="6">
        <f>variáveis!M3089*100</f>
        <v>10.4</v>
      </c>
      <c r="Y62" s="6">
        <f>variáveis!M3233*100</f>
        <v>10.4</v>
      </c>
      <c r="Z62" s="6">
        <f>variáveis!M3377*100</f>
        <v>10.4</v>
      </c>
      <c r="AA62" s="6">
        <f>variáveis!M3521*100</f>
        <v>10.5</v>
      </c>
      <c r="AB62" s="6">
        <f>variáveis!M3665*100</f>
        <v>10.5</v>
      </c>
      <c r="AC62" s="6">
        <f>variáveis!M3809*100</f>
        <v>10.5</v>
      </c>
      <c r="AD62" s="6">
        <f>variáveis!M3953*100</f>
        <v>10.5</v>
      </c>
      <c r="AE62" s="6">
        <f>variáveis!M4097*100</f>
        <v>10.5</v>
      </c>
      <c r="AF62" s="6">
        <f>variáveis!M4241*100</f>
        <v>10.4</v>
      </c>
      <c r="AG62" s="6">
        <f>variáveis!M4385*100</f>
        <v>10.4</v>
      </c>
    </row>
    <row r="63" spans="2:33" x14ac:dyDescent="0.25">
      <c r="B63" s="7">
        <v>1000</v>
      </c>
      <c r="C63" s="6">
        <f>variáveis!M66*100</f>
        <v>10.8</v>
      </c>
      <c r="D63" s="6">
        <f>variáveis!M210*100</f>
        <v>10.7</v>
      </c>
      <c r="E63" s="6">
        <f>variáveis!M354*100</f>
        <v>10.7</v>
      </c>
      <c r="F63" s="6">
        <f>variáveis!M498*100</f>
        <v>10.6</v>
      </c>
      <c r="G63" s="6">
        <f>variáveis!M642*100</f>
        <v>10.6</v>
      </c>
      <c r="H63" s="6">
        <f>variáveis!M786*100</f>
        <v>10.6</v>
      </c>
      <c r="I63" s="6">
        <f>variáveis!M930*100</f>
        <v>10.5</v>
      </c>
      <c r="J63" s="6">
        <f>variáveis!M1074*100</f>
        <v>10.5</v>
      </c>
      <c r="K63" s="6">
        <f>variáveis!M1218*100</f>
        <v>10.5</v>
      </c>
      <c r="L63" s="6">
        <f>variáveis!M1362*100</f>
        <v>10.4</v>
      </c>
      <c r="M63" s="6">
        <f>variáveis!M1506*100</f>
        <v>10.4</v>
      </c>
      <c r="N63" s="6">
        <f>variáveis!M1650*100</f>
        <v>10.5</v>
      </c>
      <c r="O63" s="6">
        <f>variáveis!M1794*100</f>
        <v>10.5</v>
      </c>
      <c r="P63" s="6">
        <f>variáveis!M1938*100</f>
        <v>10.5</v>
      </c>
      <c r="Q63" s="6">
        <f>variáveis!M2082*100</f>
        <v>10.5</v>
      </c>
      <c r="R63" s="6">
        <f>variáveis!M2226*100</f>
        <v>10.5</v>
      </c>
      <c r="S63" s="6">
        <f>variáveis!M2370*100</f>
        <v>10.5</v>
      </c>
      <c r="T63" s="6">
        <f>variáveis!M2514*100</f>
        <v>10.5</v>
      </c>
      <c r="U63" s="6">
        <f>variáveis!M2658*100</f>
        <v>10.4</v>
      </c>
      <c r="V63" s="6">
        <f>variáveis!M2802*100</f>
        <v>10.5</v>
      </c>
      <c r="W63" s="6">
        <f>variáveis!M2946*100</f>
        <v>10.5</v>
      </c>
      <c r="X63" s="6">
        <f>variáveis!M3090*100</f>
        <v>10.4</v>
      </c>
      <c r="Y63" s="6">
        <f>variáveis!M3234*100</f>
        <v>10.4</v>
      </c>
      <c r="Z63" s="6">
        <f>variáveis!M3378*100</f>
        <v>10.4</v>
      </c>
      <c r="AA63" s="6">
        <f>variáveis!M3522*100</f>
        <v>10.5</v>
      </c>
      <c r="AB63" s="6">
        <f>variáveis!M3666*100</f>
        <v>10.5</v>
      </c>
      <c r="AC63" s="6">
        <f>variáveis!M3810*100</f>
        <v>10.5</v>
      </c>
      <c r="AD63" s="6">
        <f>variáveis!M3954*100</f>
        <v>10.5</v>
      </c>
      <c r="AE63" s="6">
        <f>variáveis!M4098*100</f>
        <v>10.5</v>
      </c>
      <c r="AF63" s="6">
        <f>variáveis!M4242*100</f>
        <v>10.4</v>
      </c>
      <c r="AG63" s="6">
        <f>variáveis!M4386*100</f>
        <v>10.4</v>
      </c>
    </row>
    <row r="64" spans="2:33" x14ac:dyDescent="0.25">
      <c r="B64" s="7">
        <v>1010</v>
      </c>
      <c r="C64" s="6">
        <f>variáveis!M67*100</f>
        <v>10.8</v>
      </c>
      <c r="D64" s="6">
        <f>variáveis!M211*100</f>
        <v>10.7</v>
      </c>
      <c r="E64" s="6">
        <f>variáveis!M355*100</f>
        <v>10.7</v>
      </c>
      <c r="F64" s="6">
        <f>variáveis!M499*100</f>
        <v>10.6</v>
      </c>
      <c r="G64" s="6">
        <f>variáveis!M643*100</f>
        <v>10.6</v>
      </c>
      <c r="H64" s="6">
        <f>variáveis!M787*100</f>
        <v>10.6</v>
      </c>
      <c r="I64" s="6">
        <f>variáveis!M931*100</f>
        <v>10.5</v>
      </c>
      <c r="J64" s="6">
        <f>variáveis!M1075*100</f>
        <v>10.5</v>
      </c>
      <c r="K64" s="6">
        <f>variáveis!M1219*100</f>
        <v>10.5</v>
      </c>
      <c r="L64" s="6">
        <f>variáveis!M1363*100</f>
        <v>10.4</v>
      </c>
      <c r="M64" s="6">
        <f>variáveis!M1507*100</f>
        <v>10.4</v>
      </c>
      <c r="N64" s="6">
        <f>variáveis!M1651*100</f>
        <v>10.5</v>
      </c>
      <c r="O64" s="6">
        <f>variáveis!M1795*100</f>
        <v>10.5</v>
      </c>
      <c r="P64" s="6">
        <f>variáveis!M1939*100</f>
        <v>10.5</v>
      </c>
      <c r="Q64" s="6">
        <f>variáveis!M2083*100</f>
        <v>10.5</v>
      </c>
      <c r="R64" s="6">
        <f>variáveis!M2227*100</f>
        <v>10.5</v>
      </c>
      <c r="S64" s="6">
        <f>variáveis!M2371*100</f>
        <v>10.5</v>
      </c>
      <c r="T64" s="6">
        <f>variáveis!M2515*100</f>
        <v>10.5</v>
      </c>
      <c r="U64" s="6">
        <f>variáveis!M2659*100</f>
        <v>10.4</v>
      </c>
      <c r="V64" s="6">
        <f>variáveis!M2803*100</f>
        <v>10.5</v>
      </c>
      <c r="W64" s="6">
        <f>variáveis!M2947*100</f>
        <v>10.5</v>
      </c>
      <c r="X64" s="6">
        <f>variáveis!M3091*100</f>
        <v>10.4</v>
      </c>
      <c r="Y64" s="6">
        <f>variáveis!M3235*100</f>
        <v>10.4</v>
      </c>
      <c r="Z64" s="6">
        <f>variáveis!M3379*100</f>
        <v>10.4</v>
      </c>
      <c r="AA64" s="6">
        <f>variáveis!M3523*100</f>
        <v>10.5</v>
      </c>
      <c r="AB64" s="6">
        <f>variáveis!M3667*100</f>
        <v>10.5</v>
      </c>
      <c r="AC64" s="6">
        <f>variáveis!M3811*100</f>
        <v>10.5</v>
      </c>
      <c r="AD64" s="6">
        <f>variáveis!M3955*100</f>
        <v>10.5</v>
      </c>
      <c r="AE64" s="6">
        <f>variáveis!M4099*100</f>
        <v>10.5</v>
      </c>
      <c r="AF64" s="6">
        <f>variáveis!M4243*100</f>
        <v>10.4</v>
      </c>
      <c r="AG64" s="6">
        <f>variáveis!M4387*100</f>
        <v>10.4</v>
      </c>
    </row>
    <row r="65" spans="2:33" x14ac:dyDescent="0.25">
      <c r="B65" s="7">
        <v>1020</v>
      </c>
      <c r="C65" s="6">
        <f>variáveis!M68*100</f>
        <v>10.8</v>
      </c>
      <c r="D65" s="6">
        <f>variáveis!M212*100</f>
        <v>10.7</v>
      </c>
      <c r="E65" s="6">
        <f>variáveis!M356*100</f>
        <v>10.7</v>
      </c>
      <c r="F65" s="6">
        <f>variáveis!M500*100</f>
        <v>10.6</v>
      </c>
      <c r="G65" s="6">
        <f>variáveis!M644*100</f>
        <v>10.6</v>
      </c>
      <c r="H65" s="6">
        <f>variáveis!M788*100</f>
        <v>10.6</v>
      </c>
      <c r="I65" s="6">
        <f>variáveis!M932*100</f>
        <v>10.5</v>
      </c>
      <c r="J65" s="6">
        <f>variáveis!M1076*100</f>
        <v>10.5</v>
      </c>
      <c r="K65" s="6">
        <f>variáveis!M1220*100</f>
        <v>10.5</v>
      </c>
      <c r="L65" s="6">
        <f>variáveis!M1364*100</f>
        <v>10.4</v>
      </c>
      <c r="M65" s="6">
        <f>variáveis!M1508*100</f>
        <v>10.4</v>
      </c>
      <c r="N65" s="6">
        <f>variáveis!M1652*100</f>
        <v>10.5</v>
      </c>
      <c r="O65" s="6">
        <f>variáveis!M1796*100</f>
        <v>10.5</v>
      </c>
      <c r="P65" s="6">
        <f>variáveis!M1940*100</f>
        <v>10.5</v>
      </c>
      <c r="Q65" s="6">
        <f>variáveis!M2084*100</f>
        <v>10.5</v>
      </c>
      <c r="R65" s="6">
        <f>variáveis!M2228*100</f>
        <v>10.5</v>
      </c>
      <c r="S65" s="6">
        <f>variáveis!M2372*100</f>
        <v>10.5</v>
      </c>
      <c r="T65" s="6">
        <f>variáveis!M2516*100</f>
        <v>10.5</v>
      </c>
      <c r="U65" s="6">
        <f>variáveis!M2660*100</f>
        <v>10.4</v>
      </c>
      <c r="V65" s="6">
        <f>variáveis!M2804*100</f>
        <v>10.5</v>
      </c>
      <c r="W65" s="6">
        <f>variáveis!M2948*100</f>
        <v>10.5</v>
      </c>
      <c r="X65" s="6">
        <f>variáveis!M3092*100</f>
        <v>10.4</v>
      </c>
      <c r="Y65" s="6">
        <f>variáveis!M3236*100</f>
        <v>10.4</v>
      </c>
      <c r="Z65" s="6">
        <f>variáveis!M3380*100</f>
        <v>10.4</v>
      </c>
      <c r="AA65" s="6">
        <f>variáveis!M3524*100</f>
        <v>10.5</v>
      </c>
      <c r="AB65" s="6">
        <f>variáveis!M3668*100</f>
        <v>10.5</v>
      </c>
      <c r="AC65" s="6">
        <f>variáveis!M3812*100</f>
        <v>10.5</v>
      </c>
      <c r="AD65" s="6">
        <f>variáveis!M3956*100</f>
        <v>10.5</v>
      </c>
      <c r="AE65" s="6">
        <f>variáveis!M4100*100</f>
        <v>10.5</v>
      </c>
      <c r="AF65" s="6">
        <f>variáveis!M4244*100</f>
        <v>10.4</v>
      </c>
      <c r="AG65" s="6">
        <f>variáveis!M4388*100</f>
        <v>10.4</v>
      </c>
    </row>
    <row r="66" spans="2:33" x14ac:dyDescent="0.25">
      <c r="B66" s="7">
        <v>1030</v>
      </c>
      <c r="C66" s="6">
        <f>variáveis!M69*100</f>
        <v>10.8</v>
      </c>
      <c r="D66" s="6">
        <f>variáveis!M213*100</f>
        <v>10.7</v>
      </c>
      <c r="E66" s="6">
        <f>variáveis!M357*100</f>
        <v>10.6</v>
      </c>
      <c r="F66" s="6">
        <f>variáveis!M501*100</f>
        <v>10.6</v>
      </c>
      <c r="G66" s="6">
        <f>variáveis!M645*100</f>
        <v>10.6</v>
      </c>
      <c r="H66" s="6">
        <f>variáveis!M789*100</f>
        <v>10.6</v>
      </c>
      <c r="I66" s="6">
        <f>variáveis!M933*100</f>
        <v>10.5</v>
      </c>
      <c r="J66" s="6">
        <f>variáveis!M1077*100</f>
        <v>10.5</v>
      </c>
      <c r="K66" s="6">
        <f>variáveis!M1221*100</f>
        <v>10.5</v>
      </c>
      <c r="L66" s="6">
        <f>variáveis!M1365*100</f>
        <v>10.4</v>
      </c>
      <c r="M66" s="6">
        <f>variáveis!M1509*100</f>
        <v>10.4</v>
      </c>
      <c r="N66" s="6">
        <f>variáveis!M1653*100</f>
        <v>10.5</v>
      </c>
      <c r="O66" s="6">
        <f>variáveis!M1797*100</f>
        <v>10.5</v>
      </c>
      <c r="P66" s="6">
        <f>variáveis!M1941*100</f>
        <v>10.5</v>
      </c>
      <c r="Q66" s="6">
        <f>variáveis!M2085*100</f>
        <v>10.5</v>
      </c>
      <c r="R66" s="6">
        <f>variáveis!M2229*100</f>
        <v>10.5</v>
      </c>
      <c r="S66" s="6">
        <f>variáveis!M2373*100</f>
        <v>10.5</v>
      </c>
      <c r="T66" s="6">
        <f>variáveis!M2517*100</f>
        <v>10.5</v>
      </c>
      <c r="U66" s="6">
        <f>variáveis!M2661*100</f>
        <v>10.4</v>
      </c>
      <c r="V66" s="6">
        <f>variáveis!M2805*100</f>
        <v>10.5</v>
      </c>
      <c r="W66" s="6">
        <f>variáveis!M2949*100</f>
        <v>10.5</v>
      </c>
      <c r="X66" s="6">
        <f>variáveis!M3093*100</f>
        <v>10.4</v>
      </c>
      <c r="Y66" s="6">
        <f>variáveis!M3237*100</f>
        <v>10.4</v>
      </c>
      <c r="Z66" s="6">
        <f>variáveis!M3381*100</f>
        <v>10.4</v>
      </c>
      <c r="AA66" s="6">
        <f>variáveis!M3525*100</f>
        <v>10.5</v>
      </c>
      <c r="AB66" s="6">
        <f>variáveis!M3669*100</f>
        <v>10.5</v>
      </c>
      <c r="AC66" s="6">
        <f>variáveis!M3813*100</f>
        <v>10.5</v>
      </c>
      <c r="AD66" s="6">
        <f>variáveis!M3957*100</f>
        <v>10.5</v>
      </c>
      <c r="AE66" s="6">
        <f>variáveis!M4101*100</f>
        <v>10.5</v>
      </c>
      <c r="AF66" s="6">
        <f>variáveis!M4245*100</f>
        <v>10.4</v>
      </c>
      <c r="AG66" s="6">
        <f>variáveis!M4389*100</f>
        <v>10.4</v>
      </c>
    </row>
    <row r="67" spans="2:33" x14ac:dyDescent="0.25">
      <c r="B67" s="7">
        <v>1040</v>
      </c>
      <c r="C67" s="6">
        <f>variáveis!M70*100</f>
        <v>10.8</v>
      </c>
      <c r="D67" s="6">
        <f>variáveis!M214*100</f>
        <v>10.7</v>
      </c>
      <c r="E67" s="6">
        <f>variáveis!M358*100</f>
        <v>10.6</v>
      </c>
      <c r="F67" s="6">
        <f>variáveis!M502*100</f>
        <v>10.6</v>
      </c>
      <c r="G67" s="6">
        <f>variáveis!M646*100</f>
        <v>10.6</v>
      </c>
      <c r="H67" s="6">
        <f>variáveis!M790*100</f>
        <v>10.6</v>
      </c>
      <c r="I67" s="6">
        <f>variáveis!M934*100</f>
        <v>10.5</v>
      </c>
      <c r="J67" s="6">
        <f>variáveis!M1078*100</f>
        <v>10.5</v>
      </c>
      <c r="K67" s="6">
        <f>variáveis!M1222*100</f>
        <v>10.5</v>
      </c>
      <c r="L67" s="6">
        <f>variáveis!M1366*100</f>
        <v>10.4</v>
      </c>
      <c r="M67" s="6">
        <f>variáveis!M1510*100</f>
        <v>10.4</v>
      </c>
      <c r="N67" s="6">
        <f>variáveis!M1654*100</f>
        <v>10.5</v>
      </c>
      <c r="O67" s="6">
        <f>variáveis!M1798*100</f>
        <v>10.5</v>
      </c>
      <c r="P67" s="6">
        <f>variáveis!M1942*100</f>
        <v>10.5</v>
      </c>
      <c r="Q67" s="6">
        <f>variáveis!M2086*100</f>
        <v>10.5</v>
      </c>
      <c r="R67" s="6">
        <f>variáveis!M2230*100</f>
        <v>10.5</v>
      </c>
      <c r="S67" s="6">
        <f>variáveis!M2374*100</f>
        <v>10.5</v>
      </c>
      <c r="T67" s="6">
        <f>variáveis!M2518*100</f>
        <v>10.5</v>
      </c>
      <c r="U67" s="6">
        <f>variáveis!M2662*100</f>
        <v>10.4</v>
      </c>
      <c r="V67" s="6">
        <f>variáveis!M2806*100</f>
        <v>10.5</v>
      </c>
      <c r="W67" s="6">
        <f>variáveis!M2950*100</f>
        <v>10.5</v>
      </c>
      <c r="X67" s="6">
        <f>variáveis!M3094*100</f>
        <v>10.4</v>
      </c>
      <c r="Y67" s="6">
        <f>variáveis!M3238*100</f>
        <v>10.4</v>
      </c>
      <c r="Z67" s="6">
        <f>variáveis!M3382*100</f>
        <v>10.4</v>
      </c>
      <c r="AA67" s="6">
        <f>variáveis!M3526*100</f>
        <v>10.5</v>
      </c>
      <c r="AB67" s="6">
        <f>variáveis!M3670*100</f>
        <v>10.5</v>
      </c>
      <c r="AC67" s="6">
        <f>variáveis!M3814*100</f>
        <v>10.5</v>
      </c>
      <c r="AD67" s="6">
        <f>variáveis!M3958*100</f>
        <v>10.5</v>
      </c>
      <c r="AE67" s="6">
        <f>variáveis!M4102*100</f>
        <v>10.5</v>
      </c>
      <c r="AF67" s="6">
        <f>variáveis!M4246*100</f>
        <v>10.4</v>
      </c>
      <c r="AG67" s="6">
        <f>variáveis!M4390*100</f>
        <v>10.4</v>
      </c>
    </row>
    <row r="68" spans="2:33" x14ac:dyDescent="0.25">
      <c r="B68" s="7">
        <v>1050</v>
      </c>
      <c r="C68" s="6">
        <f>variáveis!M71*100</f>
        <v>10.8</v>
      </c>
      <c r="D68" s="6">
        <f>variáveis!M215*100</f>
        <v>10.7</v>
      </c>
      <c r="E68" s="6">
        <f>variáveis!M359*100</f>
        <v>10.6</v>
      </c>
      <c r="F68" s="6">
        <f>variáveis!M503*100</f>
        <v>10.6</v>
      </c>
      <c r="G68" s="6">
        <f>variáveis!M647*100</f>
        <v>10.6</v>
      </c>
      <c r="H68" s="6">
        <f>variáveis!M791*100</f>
        <v>10.6</v>
      </c>
      <c r="I68" s="6">
        <f>variáveis!M935*100</f>
        <v>10.5</v>
      </c>
      <c r="J68" s="6">
        <f>variáveis!M1079*100</f>
        <v>10.5</v>
      </c>
      <c r="K68" s="6">
        <f>variáveis!M1223*100</f>
        <v>10.5</v>
      </c>
      <c r="L68" s="6">
        <f>variáveis!M1367*100</f>
        <v>10.4</v>
      </c>
      <c r="M68" s="6">
        <f>variáveis!M1511*100</f>
        <v>10.4</v>
      </c>
      <c r="N68" s="6">
        <f>variáveis!M1655*100</f>
        <v>10.5</v>
      </c>
      <c r="O68" s="6">
        <f>variáveis!M1799*100</f>
        <v>10.5</v>
      </c>
      <c r="P68" s="6">
        <f>variáveis!M1943*100</f>
        <v>10.5</v>
      </c>
      <c r="Q68" s="6">
        <f>variáveis!M2087*100</f>
        <v>10.5</v>
      </c>
      <c r="R68" s="6">
        <f>variáveis!M2231*100</f>
        <v>10.5</v>
      </c>
      <c r="S68" s="6">
        <f>variáveis!M2375*100</f>
        <v>10.5</v>
      </c>
      <c r="T68" s="6">
        <f>variáveis!M2519*100</f>
        <v>10.5</v>
      </c>
      <c r="U68" s="6">
        <f>variáveis!M2663*100</f>
        <v>10.4</v>
      </c>
      <c r="V68" s="6">
        <f>variáveis!M2807*100</f>
        <v>10.5</v>
      </c>
      <c r="W68" s="6">
        <f>variáveis!M2951*100</f>
        <v>10.5</v>
      </c>
      <c r="X68" s="6">
        <f>variáveis!M3095*100</f>
        <v>10.4</v>
      </c>
      <c r="Y68" s="6">
        <f>variáveis!M3239*100</f>
        <v>10.4</v>
      </c>
      <c r="Z68" s="6">
        <f>variáveis!M3383*100</f>
        <v>10.4</v>
      </c>
      <c r="AA68" s="6">
        <f>variáveis!M3527*100</f>
        <v>10.5</v>
      </c>
      <c r="AB68" s="6">
        <f>variáveis!M3671*100</f>
        <v>10.5</v>
      </c>
      <c r="AC68" s="6">
        <f>variáveis!M3815*100</f>
        <v>10.5</v>
      </c>
      <c r="AD68" s="6">
        <f>variáveis!M3959*100</f>
        <v>10.5</v>
      </c>
      <c r="AE68" s="6">
        <f>variáveis!M4103*100</f>
        <v>10.5</v>
      </c>
      <c r="AF68" s="6">
        <f>variáveis!M4247*100</f>
        <v>10.4</v>
      </c>
      <c r="AG68" s="6">
        <f>variáveis!M4391*100</f>
        <v>10.4</v>
      </c>
    </row>
    <row r="69" spans="2:33" x14ac:dyDescent="0.25">
      <c r="B69" s="7">
        <v>1100</v>
      </c>
      <c r="C69" s="6">
        <f>variáveis!M72*100</f>
        <v>10.8</v>
      </c>
      <c r="D69" s="6">
        <f>variáveis!M216*100</f>
        <v>10.7</v>
      </c>
      <c r="E69" s="6">
        <f>variáveis!M360*100</f>
        <v>10.6</v>
      </c>
      <c r="F69" s="6">
        <f>variáveis!M504*100</f>
        <v>10.6</v>
      </c>
      <c r="G69" s="6">
        <f>variáveis!M648*100</f>
        <v>10.6</v>
      </c>
      <c r="H69" s="6">
        <f>variáveis!M792*100</f>
        <v>10.6</v>
      </c>
      <c r="I69" s="6">
        <f>variáveis!M936*100</f>
        <v>10.5</v>
      </c>
      <c r="J69" s="6">
        <f>variáveis!M1080*100</f>
        <v>10.5</v>
      </c>
      <c r="K69" s="6">
        <f>variáveis!M1224*100</f>
        <v>10.5</v>
      </c>
      <c r="L69" s="6">
        <f>variáveis!M1368*100</f>
        <v>10.4</v>
      </c>
      <c r="M69" s="6">
        <f>variáveis!M1512*100</f>
        <v>10.4</v>
      </c>
      <c r="N69" s="6">
        <f>variáveis!M1656*100</f>
        <v>10.5</v>
      </c>
      <c r="O69" s="6">
        <f>variáveis!M1800*100</f>
        <v>10.5</v>
      </c>
      <c r="P69" s="6">
        <f>variáveis!M1944*100</f>
        <v>10.5</v>
      </c>
      <c r="Q69" s="6">
        <f>variáveis!M2088*100</f>
        <v>10.5</v>
      </c>
      <c r="R69" s="6">
        <f>variáveis!M2232*100</f>
        <v>10.5</v>
      </c>
      <c r="S69" s="6">
        <f>variáveis!M2376*100</f>
        <v>10.5</v>
      </c>
      <c r="T69" s="6">
        <f>variáveis!M2520*100</f>
        <v>10.5</v>
      </c>
      <c r="U69" s="6">
        <f>variáveis!M2664*100</f>
        <v>10.4</v>
      </c>
      <c r="V69" s="6">
        <f>variáveis!M2808*100</f>
        <v>10.5</v>
      </c>
      <c r="W69" s="6">
        <f>variáveis!M2952*100</f>
        <v>10.5</v>
      </c>
      <c r="X69" s="6">
        <f>variáveis!M3096*100</f>
        <v>10.4</v>
      </c>
      <c r="Y69" s="6">
        <f>variáveis!M3240*100</f>
        <v>10.4</v>
      </c>
      <c r="Z69" s="6">
        <f>variáveis!M3384*100</f>
        <v>10.4</v>
      </c>
      <c r="AA69" s="6">
        <f>variáveis!M3528*100</f>
        <v>10.5</v>
      </c>
      <c r="AB69" s="6">
        <f>variáveis!M3672*100</f>
        <v>10.5</v>
      </c>
      <c r="AC69" s="6">
        <f>variáveis!M3816*100</f>
        <v>10.5</v>
      </c>
      <c r="AD69" s="6">
        <f>variáveis!M3960*100</f>
        <v>10.5</v>
      </c>
      <c r="AE69" s="6">
        <f>variáveis!M4104*100</f>
        <v>10.5</v>
      </c>
      <c r="AF69" s="6">
        <f>variáveis!M4248*100</f>
        <v>10.4</v>
      </c>
      <c r="AG69" s="6">
        <f>variáveis!M4392*100</f>
        <v>10.4</v>
      </c>
    </row>
    <row r="70" spans="2:33" x14ac:dyDescent="0.25">
      <c r="B70" s="7">
        <v>1110</v>
      </c>
      <c r="C70" s="6">
        <f>variáveis!M73*100</f>
        <v>10.8</v>
      </c>
      <c r="D70" s="6">
        <f>variáveis!M217*100</f>
        <v>10.7</v>
      </c>
      <c r="E70" s="6">
        <f>variáveis!M361*100</f>
        <v>10.6</v>
      </c>
      <c r="F70" s="6">
        <f>variáveis!M505*100</f>
        <v>10.6</v>
      </c>
      <c r="G70" s="6">
        <f>variáveis!M649*100</f>
        <v>10.6</v>
      </c>
      <c r="H70" s="6">
        <f>variáveis!M793*100</f>
        <v>10.6</v>
      </c>
      <c r="I70" s="6">
        <f>variáveis!M937*100</f>
        <v>10.5</v>
      </c>
      <c r="J70" s="6">
        <f>variáveis!M1081*100</f>
        <v>10.5</v>
      </c>
      <c r="K70" s="6">
        <f>variáveis!M1225*100</f>
        <v>10.5</v>
      </c>
      <c r="L70" s="6">
        <f>variáveis!M1369*100</f>
        <v>10.4</v>
      </c>
      <c r="M70" s="6">
        <f>variáveis!M1513*100</f>
        <v>10.4</v>
      </c>
      <c r="N70" s="6">
        <f>variáveis!M1657*100</f>
        <v>10.5</v>
      </c>
      <c r="O70" s="6">
        <f>variáveis!M1801*100</f>
        <v>10.5</v>
      </c>
      <c r="P70" s="6">
        <f>variáveis!M1945*100</f>
        <v>10.5</v>
      </c>
      <c r="Q70" s="6">
        <f>variáveis!M2089*100</f>
        <v>10.5</v>
      </c>
      <c r="R70" s="6">
        <f>variáveis!M2233*100</f>
        <v>10.5</v>
      </c>
      <c r="S70" s="6">
        <f>variáveis!M2377*100</f>
        <v>10.5</v>
      </c>
      <c r="T70" s="6">
        <f>variáveis!M2521*100</f>
        <v>10.5</v>
      </c>
      <c r="U70" s="6">
        <f>variáveis!M2665*100</f>
        <v>10.4</v>
      </c>
      <c r="V70" s="6">
        <f>variáveis!M2809*100</f>
        <v>10.5</v>
      </c>
      <c r="W70" s="6">
        <f>variáveis!M2953*100</f>
        <v>10.5</v>
      </c>
      <c r="X70" s="6">
        <f>variáveis!M3097*100</f>
        <v>10.4</v>
      </c>
      <c r="Y70" s="6">
        <f>variáveis!M3241*100</f>
        <v>10.4</v>
      </c>
      <c r="Z70" s="6">
        <f>variáveis!M3385*100</f>
        <v>10.4</v>
      </c>
      <c r="AA70" s="6">
        <f>variáveis!M3529*100</f>
        <v>10.5</v>
      </c>
      <c r="AB70" s="6">
        <f>variáveis!M3673*100</f>
        <v>10.5</v>
      </c>
      <c r="AC70" s="6">
        <f>variáveis!M3817*100</f>
        <v>10.5</v>
      </c>
      <c r="AD70" s="6">
        <f>variáveis!M3961*100</f>
        <v>10.5</v>
      </c>
      <c r="AE70" s="6">
        <f>variáveis!M4105*100</f>
        <v>10.5</v>
      </c>
      <c r="AF70" s="6">
        <f>variáveis!M4249*100</f>
        <v>10.4</v>
      </c>
      <c r="AG70" s="6">
        <f>variáveis!M4393*100</f>
        <v>10.4</v>
      </c>
    </row>
    <row r="71" spans="2:33" x14ac:dyDescent="0.25">
      <c r="B71" s="7">
        <v>1120</v>
      </c>
      <c r="C71" s="6">
        <f>variáveis!M74*100</f>
        <v>10.8</v>
      </c>
      <c r="D71" s="6">
        <f>variáveis!M218*100</f>
        <v>10.7</v>
      </c>
      <c r="E71" s="6">
        <f>variáveis!M362*100</f>
        <v>10.6</v>
      </c>
      <c r="F71" s="6">
        <f>variáveis!M506*100</f>
        <v>10.6</v>
      </c>
      <c r="G71" s="6">
        <f>variáveis!M650*100</f>
        <v>10.6</v>
      </c>
      <c r="H71" s="6">
        <f>variáveis!M794*100</f>
        <v>10.6</v>
      </c>
      <c r="I71" s="6">
        <f>variáveis!M938*100</f>
        <v>10.5</v>
      </c>
      <c r="J71" s="6">
        <f>variáveis!M1082*100</f>
        <v>10.5</v>
      </c>
      <c r="K71" s="6">
        <f>variáveis!M1226*100</f>
        <v>10.5</v>
      </c>
      <c r="L71" s="6">
        <f>variáveis!M1370*100</f>
        <v>10.4</v>
      </c>
      <c r="M71" s="6">
        <f>variáveis!M1514*100</f>
        <v>10.4</v>
      </c>
      <c r="N71" s="6">
        <f>variáveis!M1658*100</f>
        <v>10.5</v>
      </c>
      <c r="O71" s="6">
        <f>variáveis!M1802*100</f>
        <v>10.5</v>
      </c>
      <c r="P71" s="6">
        <f>variáveis!M1946*100</f>
        <v>10.5</v>
      </c>
      <c r="Q71" s="6">
        <f>variáveis!M2090*100</f>
        <v>10.5</v>
      </c>
      <c r="R71" s="6">
        <f>variáveis!M2234*100</f>
        <v>10.5</v>
      </c>
      <c r="S71" s="6">
        <f>variáveis!M2378*100</f>
        <v>10.5</v>
      </c>
      <c r="T71" s="6">
        <f>variáveis!M2522*100</f>
        <v>10.5</v>
      </c>
      <c r="U71" s="6">
        <f>variáveis!M2666*100</f>
        <v>10.4</v>
      </c>
      <c r="V71" s="6">
        <f>variáveis!M2810*100</f>
        <v>10.5</v>
      </c>
      <c r="W71" s="6">
        <f>variáveis!M2954*100</f>
        <v>10.5</v>
      </c>
      <c r="X71" s="6">
        <f>variáveis!M3098*100</f>
        <v>10.4</v>
      </c>
      <c r="Y71" s="6">
        <f>variáveis!M3242*100</f>
        <v>10.4</v>
      </c>
      <c r="Z71" s="6">
        <f>variáveis!M3386*100</f>
        <v>10.4</v>
      </c>
      <c r="AA71" s="6">
        <f>variáveis!M3530*100</f>
        <v>10.5</v>
      </c>
      <c r="AB71" s="6">
        <f>variáveis!M3674*100</f>
        <v>10.5</v>
      </c>
      <c r="AC71" s="6">
        <f>variáveis!M3818*100</f>
        <v>10.5</v>
      </c>
      <c r="AD71" s="6">
        <f>variáveis!M3962*100</f>
        <v>10.5</v>
      </c>
      <c r="AE71" s="6">
        <f>variáveis!M4106*100</f>
        <v>10.5</v>
      </c>
      <c r="AF71" s="6">
        <f>variáveis!M4250*100</f>
        <v>10.4</v>
      </c>
      <c r="AG71" s="6">
        <f>variáveis!M4394*100</f>
        <v>10.4</v>
      </c>
    </row>
    <row r="72" spans="2:33" x14ac:dyDescent="0.25">
      <c r="B72" s="7">
        <v>1130</v>
      </c>
      <c r="C72" s="6">
        <f>variáveis!M75*100</f>
        <v>10.8</v>
      </c>
      <c r="D72" s="6">
        <f>variáveis!M219*100</f>
        <v>10.7</v>
      </c>
      <c r="E72" s="6">
        <f>variáveis!M363*100</f>
        <v>10.6</v>
      </c>
      <c r="F72" s="6">
        <f>variáveis!M507*100</f>
        <v>10.6</v>
      </c>
      <c r="G72" s="6">
        <f>variáveis!M651*100</f>
        <v>10.6</v>
      </c>
      <c r="H72" s="6">
        <f>variáveis!M795*100</f>
        <v>10.6</v>
      </c>
      <c r="I72" s="6">
        <f>variáveis!M939*100</f>
        <v>10.5</v>
      </c>
      <c r="J72" s="6">
        <f>variáveis!M1083*100</f>
        <v>10.5</v>
      </c>
      <c r="K72" s="6">
        <f>variáveis!M1227*100</f>
        <v>10.5</v>
      </c>
      <c r="L72" s="6">
        <f>variáveis!M1371*100</f>
        <v>10.4</v>
      </c>
      <c r="M72" s="6">
        <f>variáveis!M1515*100</f>
        <v>10.4</v>
      </c>
      <c r="N72" s="6">
        <f>variáveis!M1659*100</f>
        <v>10.5</v>
      </c>
      <c r="O72" s="6">
        <f>variáveis!M1803*100</f>
        <v>10.5</v>
      </c>
      <c r="P72" s="6">
        <f>variáveis!M1947*100</f>
        <v>10.5</v>
      </c>
      <c r="Q72" s="6">
        <f>variáveis!M2091*100</f>
        <v>10.5</v>
      </c>
      <c r="R72" s="6">
        <f>variáveis!M2235*100</f>
        <v>10.5</v>
      </c>
      <c r="S72" s="6">
        <f>variáveis!M2379*100</f>
        <v>10.5</v>
      </c>
      <c r="T72" s="6">
        <f>variáveis!M2523*100</f>
        <v>10.5</v>
      </c>
      <c r="U72" s="6">
        <f>variáveis!M2667*100</f>
        <v>10.4</v>
      </c>
      <c r="V72" s="6">
        <f>variáveis!M2811*100</f>
        <v>10.5</v>
      </c>
      <c r="W72" s="6">
        <f>variáveis!M2955*100</f>
        <v>10.5</v>
      </c>
      <c r="X72" s="6">
        <f>variáveis!M3099*100</f>
        <v>10.4</v>
      </c>
      <c r="Y72" s="6">
        <f>variáveis!M3243*100</f>
        <v>10.4</v>
      </c>
      <c r="Z72" s="6">
        <f>variáveis!M3387*100</f>
        <v>10.4</v>
      </c>
      <c r="AA72" s="6">
        <f>variáveis!M3531*100</f>
        <v>10.5</v>
      </c>
      <c r="AB72" s="6">
        <f>variáveis!M3675*100</f>
        <v>10.5</v>
      </c>
      <c r="AC72" s="6">
        <f>variáveis!M3819*100</f>
        <v>10.5</v>
      </c>
      <c r="AD72" s="6">
        <f>variáveis!M3963*100</f>
        <v>10.5</v>
      </c>
      <c r="AE72" s="6">
        <f>variáveis!M4107*100</f>
        <v>10.5</v>
      </c>
      <c r="AF72" s="6">
        <f>variáveis!M4251*100</f>
        <v>10.4</v>
      </c>
      <c r="AG72" s="6">
        <f>variáveis!M4395*100</f>
        <v>10.4</v>
      </c>
    </row>
    <row r="73" spans="2:33" x14ac:dyDescent="0.25">
      <c r="B73" s="7">
        <v>1140</v>
      </c>
      <c r="C73" s="6">
        <f>variáveis!M76*100</f>
        <v>10.8</v>
      </c>
      <c r="D73" s="6">
        <f>variáveis!M220*100</f>
        <v>10.7</v>
      </c>
      <c r="E73" s="6">
        <f>variáveis!M364*100</f>
        <v>10.6</v>
      </c>
      <c r="F73" s="6">
        <f>variáveis!M508*100</f>
        <v>10.6</v>
      </c>
      <c r="G73" s="6">
        <f>variáveis!M652*100</f>
        <v>10.6</v>
      </c>
      <c r="H73" s="6">
        <f>variáveis!M796*100</f>
        <v>10.6</v>
      </c>
      <c r="I73" s="6">
        <f>variáveis!M940*100</f>
        <v>10.5</v>
      </c>
      <c r="J73" s="6">
        <f>variáveis!M1084*100</f>
        <v>10.5</v>
      </c>
      <c r="K73" s="6">
        <f>variáveis!M1228*100</f>
        <v>10.5</v>
      </c>
      <c r="L73" s="6">
        <f>variáveis!M1372*100</f>
        <v>10.4</v>
      </c>
      <c r="M73" s="6">
        <f>variáveis!M1516*100</f>
        <v>10.4</v>
      </c>
      <c r="N73" s="6">
        <f>variáveis!M1660*100</f>
        <v>10.5</v>
      </c>
      <c r="O73" s="6">
        <f>variáveis!M1804*100</f>
        <v>10.5</v>
      </c>
      <c r="P73" s="6">
        <f>variáveis!M1948*100</f>
        <v>10.5</v>
      </c>
      <c r="Q73" s="6">
        <f>variáveis!M2092*100</f>
        <v>10.5</v>
      </c>
      <c r="R73" s="6">
        <f>variáveis!M2236*100</f>
        <v>10.5</v>
      </c>
      <c r="S73" s="6">
        <f>variáveis!M2380*100</f>
        <v>10.5</v>
      </c>
      <c r="T73" s="6">
        <f>variáveis!M2524*100</f>
        <v>10.5</v>
      </c>
      <c r="U73" s="6">
        <f>variáveis!M2668*100</f>
        <v>10.4</v>
      </c>
      <c r="V73" s="6">
        <f>variáveis!M2812*100</f>
        <v>10.5</v>
      </c>
      <c r="W73" s="6">
        <f>variáveis!M2956*100</f>
        <v>10.5</v>
      </c>
      <c r="X73" s="6">
        <f>variáveis!M3100*100</f>
        <v>10.4</v>
      </c>
      <c r="Y73" s="6">
        <f>variáveis!M3244*100</f>
        <v>10.4</v>
      </c>
      <c r="Z73" s="6">
        <f>variáveis!M3388*100</f>
        <v>10.4</v>
      </c>
      <c r="AA73" s="6">
        <f>variáveis!M3532*100</f>
        <v>10.5</v>
      </c>
      <c r="AB73" s="6">
        <f>variáveis!M3676*100</f>
        <v>10.5</v>
      </c>
      <c r="AC73" s="6">
        <f>variáveis!M3820*100</f>
        <v>10.5</v>
      </c>
      <c r="AD73" s="6">
        <f>variáveis!M3964*100</f>
        <v>10.5</v>
      </c>
      <c r="AE73" s="6">
        <f>variáveis!M4108*100</f>
        <v>10.5</v>
      </c>
      <c r="AF73" s="6">
        <f>variáveis!M4252*100</f>
        <v>10.4</v>
      </c>
      <c r="AG73" s="6">
        <f>variáveis!M4396*100</f>
        <v>10.4</v>
      </c>
    </row>
    <row r="74" spans="2:33" x14ac:dyDescent="0.25">
      <c r="B74" s="7">
        <v>1150</v>
      </c>
      <c r="C74" s="6">
        <f>variáveis!M77*100</f>
        <v>10.8</v>
      </c>
      <c r="D74" s="6">
        <f>variáveis!M221*100</f>
        <v>10.7</v>
      </c>
      <c r="E74" s="6">
        <f>variáveis!M365*100</f>
        <v>10.6</v>
      </c>
      <c r="F74" s="6">
        <f>variáveis!M509*100</f>
        <v>10.6</v>
      </c>
      <c r="G74" s="6">
        <f>variáveis!M653*100</f>
        <v>10.6</v>
      </c>
      <c r="H74" s="6">
        <f>variáveis!M797*100</f>
        <v>10.6</v>
      </c>
      <c r="I74" s="6">
        <f>variáveis!M941*100</f>
        <v>10.5</v>
      </c>
      <c r="J74" s="6">
        <f>variáveis!M1085*100</f>
        <v>10.5</v>
      </c>
      <c r="K74" s="6">
        <f>variáveis!M1229*100</f>
        <v>10.5</v>
      </c>
      <c r="L74" s="6">
        <f>variáveis!M1373*100</f>
        <v>10.4</v>
      </c>
      <c r="M74" s="6">
        <f>variáveis!M1517*100</f>
        <v>10.4</v>
      </c>
      <c r="N74" s="6">
        <f>variáveis!M1661*100</f>
        <v>10.5</v>
      </c>
      <c r="O74" s="6">
        <f>variáveis!M1805*100</f>
        <v>10.5</v>
      </c>
      <c r="P74" s="6">
        <f>variáveis!M1949*100</f>
        <v>10.5</v>
      </c>
      <c r="Q74" s="6">
        <f>variáveis!M2093*100</f>
        <v>10.5</v>
      </c>
      <c r="R74" s="6">
        <f>variáveis!M2237*100</f>
        <v>10.5</v>
      </c>
      <c r="S74" s="6">
        <f>variáveis!M2381*100</f>
        <v>10.5</v>
      </c>
      <c r="T74" s="6">
        <f>variáveis!M2525*100</f>
        <v>10.5</v>
      </c>
      <c r="U74" s="6">
        <f>variáveis!M2669*100</f>
        <v>10.4</v>
      </c>
      <c r="V74" s="6">
        <f>variáveis!M2813*100</f>
        <v>10.5</v>
      </c>
      <c r="W74" s="6">
        <f>variáveis!M2957*100</f>
        <v>10.5</v>
      </c>
      <c r="X74" s="6">
        <f>variáveis!M3101*100</f>
        <v>10.4</v>
      </c>
      <c r="Y74" s="6">
        <f>variáveis!M3245*100</f>
        <v>10.4</v>
      </c>
      <c r="Z74" s="6">
        <f>variáveis!M3389*100</f>
        <v>10.4</v>
      </c>
      <c r="AA74" s="6">
        <f>variáveis!M3533*100</f>
        <v>10.5</v>
      </c>
      <c r="AB74" s="6">
        <f>variáveis!M3677*100</f>
        <v>10.5</v>
      </c>
      <c r="AC74" s="6">
        <f>variáveis!M3821*100</f>
        <v>10.5</v>
      </c>
      <c r="AD74" s="6">
        <f>variáveis!M3965*100</f>
        <v>10.5</v>
      </c>
      <c r="AE74" s="6">
        <f>variáveis!M4109*100</f>
        <v>10.5</v>
      </c>
      <c r="AF74" s="6">
        <f>variáveis!M4253*100</f>
        <v>10.4</v>
      </c>
      <c r="AG74" s="6">
        <f>variáveis!M4397*100</f>
        <v>10.4</v>
      </c>
    </row>
    <row r="75" spans="2:33" x14ac:dyDescent="0.25">
      <c r="B75" s="7">
        <v>1200</v>
      </c>
      <c r="C75" s="6">
        <f>variáveis!M78*100</f>
        <v>10.8</v>
      </c>
      <c r="D75" s="6">
        <f>variáveis!M222*100</f>
        <v>10.7</v>
      </c>
      <c r="E75" s="6">
        <f>variáveis!M366*100</f>
        <v>10.6</v>
      </c>
      <c r="F75" s="6">
        <f>variáveis!M510*100</f>
        <v>10.6</v>
      </c>
      <c r="G75" s="6">
        <f>variáveis!M654*100</f>
        <v>10.6</v>
      </c>
      <c r="H75" s="6">
        <f>variáveis!M798*100</f>
        <v>10.6</v>
      </c>
      <c r="I75" s="6">
        <f>variáveis!M942*100</f>
        <v>10.5</v>
      </c>
      <c r="J75" s="6">
        <f>variáveis!M1086*100</f>
        <v>10.5</v>
      </c>
      <c r="K75" s="6">
        <f>variáveis!M1230*100</f>
        <v>10.5</v>
      </c>
      <c r="L75" s="6">
        <f>variáveis!M1374*100</f>
        <v>10.4</v>
      </c>
      <c r="M75" s="6">
        <f>variáveis!M1518*100</f>
        <v>10.4</v>
      </c>
      <c r="N75" s="6">
        <f>variáveis!M1662*100</f>
        <v>10.5</v>
      </c>
      <c r="O75" s="6">
        <f>variáveis!M1806*100</f>
        <v>10.5</v>
      </c>
      <c r="P75" s="6">
        <f>variáveis!M1950*100</f>
        <v>10.5</v>
      </c>
      <c r="Q75" s="6">
        <f>variáveis!M2094*100</f>
        <v>10.5</v>
      </c>
      <c r="R75" s="6">
        <f>variáveis!M2238*100</f>
        <v>10.5</v>
      </c>
      <c r="S75" s="6">
        <f>variáveis!M2382*100</f>
        <v>10.5</v>
      </c>
      <c r="T75" s="6">
        <f>variáveis!M2526*100</f>
        <v>10.5</v>
      </c>
      <c r="U75" s="6">
        <f>variáveis!M2670*100</f>
        <v>10.4</v>
      </c>
      <c r="V75" s="6">
        <f>variáveis!M2814*100</f>
        <v>10.5</v>
      </c>
      <c r="W75" s="6">
        <f>variáveis!M2958*100</f>
        <v>10.5</v>
      </c>
      <c r="X75" s="6">
        <f>variáveis!M3102*100</f>
        <v>10.4</v>
      </c>
      <c r="Y75" s="6">
        <f>variáveis!M3246*100</f>
        <v>10.4</v>
      </c>
      <c r="Z75" s="6">
        <f>variáveis!M3390*100</f>
        <v>10.4</v>
      </c>
      <c r="AA75" s="6">
        <f>variáveis!M3534*100</f>
        <v>10.5</v>
      </c>
      <c r="AB75" s="6">
        <f>variáveis!M3678*100</f>
        <v>10.5</v>
      </c>
      <c r="AC75" s="6">
        <f>variáveis!M3822*100</f>
        <v>10.5</v>
      </c>
      <c r="AD75" s="6">
        <f>variáveis!M3966*100</f>
        <v>10.5</v>
      </c>
      <c r="AE75" s="6">
        <f>variáveis!M4110*100</f>
        <v>10.5</v>
      </c>
      <c r="AF75" s="6">
        <f>variáveis!M4254*100</f>
        <v>10.4</v>
      </c>
      <c r="AG75" s="6">
        <f>variáveis!M4398*100</f>
        <v>10.4</v>
      </c>
    </row>
    <row r="76" spans="2:33" x14ac:dyDescent="0.25">
      <c r="B76" s="7">
        <v>1210</v>
      </c>
      <c r="C76" s="6">
        <f>variáveis!M79*100</f>
        <v>10.7</v>
      </c>
      <c r="D76" s="6">
        <f>variáveis!M223*100</f>
        <v>10.7</v>
      </c>
      <c r="E76" s="6">
        <f>variáveis!M367*100</f>
        <v>10.6</v>
      </c>
      <c r="F76" s="6">
        <f>variáveis!M511*100</f>
        <v>10.6</v>
      </c>
      <c r="G76" s="6">
        <f>variáveis!M655*100</f>
        <v>10.6</v>
      </c>
      <c r="H76" s="6">
        <f>variáveis!M799*100</f>
        <v>10.6</v>
      </c>
      <c r="I76" s="6">
        <f>variáveis!M943*100</f>
        <v>10.5</v>
      </c>
      <c r="J76" s="6">
        <f>variáveis!M1087*100</f>
        <v>10.5</v>
      </c>
      <c r="K76" s="6">
        <f>variáveis!M1231*100</f>
        <v>10.5</v>
      </c>
      <c r="L76" s="6">
        <f>variáveis!M1375*100</f>
        <v>10.4</v>
      </c>
      <c r="M76" s="6">
        <f>variáveis!M1519*100</f>
        <v>10.4</v>
      </c>
      <c r="N76" s="6">
        <f>variáveis!M1663*100</f>
        <v>10.5</v>
      </c>
      <c r="O76" s="6">
        <f>variáveis!M1807*100</f>
        <v>10.5</v>
      </c>
      <c r="P76" s="6">
        <f>variáveis!M1951*100</f>
        <v>10.5</v>
      </c>
      <c r="Q76" s="6">
        <f>variáveis!M2095*100</f>
        <v>10.5</v>
      </c>
      <c r="R76" s="6">
        <f>variáveis!M2239*100</f>
        <v>10.5</v>
      </c>
      <c r="S76" s="6">
        <f>variáveis!M2383*100</f>
        <v>10.5</v>
      </c>
      <c r="T76" s="6">
        <f>variáveis!M2527*100</f>
        <v>10.5</v>
      </c>
      <c r="U76" s="6">
        <f>variáveis!M2671*100</f>
        <v>10.4</v>
      </c>
      <c r="V76" s="6">
        <f>variáveis!M2815*100</f>
        <v>10.5</v>
      </c>
      <c r="W76" s="6">
        <f>variáveis!M2959*100</f>
        <v>10.5</v>
      </c>
      <c r="X76" s="6">
        <f>variáveis!M3103*100</f>
        <v>10.4</v>
      </c>
      <c r="Y76" s="6">
        <f>variáveis!M3247*100</f>
        <v>10.4</v>
      </c>
      <c r="Z76" s="6">
        <f>variáveis!M3391*100</f>
        <v>10.4</v>
      </c>
      <c r="AA76" s="6">
        <f>variáveis!M3535*100</f>
        <v>10.5</v>
      </c>
      <c r="AB76" s="6">
        <f>variáveis!M3679*100</f>
        <v>10.5</v>
      </c>
      <c r="AC76" s="6">
        <f>variáveis!M3823*100</f>
        <v>10.5</v>
      </c>
      <c r="AD76" s="6">
        <f>variáveis!M3967*100</f>
        <v>10.5</v>
      </c>
      <c r="AE76" s="6">
        <f>variáveis!M4111*100</f>
        <v>10.5</v>
      </c>
      <c r="AF76" s="6">
        <f>variáveis!M4255*100</f>
        <v>10.4</v>
      </c>
      <c r="AG76" s="6">
        <f>variáveis!M4399*100</f>
        <v>10.4</v>
      </c>
    </row>
    <row r="77" spans="2:33" x14ac:dyDescent="0.25">
      <c r="B77" s="7">
        <v>1220</v>
      </c>
      <c r="C77" s="6">
        <f>variáveis!M80*100</f>
        <v>10.7</v>
      </c>
      <c r="D77" s="6">
        <f>variáveis!M224*100</f>
        <v>10.7</v>
      </c>
      <c r="E77" s="6">
        <f>variáveis!M368*100</f>
        <v>10.6</v>
      </c>
      <c r="F77" s="6">
        <f>variáveis!M512*100</f>
        <v>10.6</v>
      </c>
      <c r="G77" s="6">
        <f>variáveis!M656*100</f>
        <v>10.6</v>
      </c>
      <c r="H77" s="6">
        <f>variáveis!M800*100</f>
        <v>10.6</v>
      </c>
      <c r="I77" s="6">
        <f>variáveis!M944*100</f>
        <v>10.5</v>
      </c>
      <c r="J77" s="6">
        <f>variáveis!M1088*100</f>
        <v>10.5</v>
      </c>
      <c r="K77" s="6">
        <f>variáveis!M1232*100</f>
        <v>10.5</v>
      </c>
      <c r="L77" s="6">
        <f>variáveis!M1376*100</f>
        <v>10.4</v>
      </c>
      <c r="M77" s="6">
        <f>variáveis!M1520*100</f>
        <v>10.4</v>
      </c>
      <c r="N77" s="6">
        <f>variáveis!M1664*100</f>
        <v>10.5</v>
      </c>
      <c r="O77" s="6">
        <f>variáveis!M1808*100</f>
        <v>10.5</v>
      </c>
      <c r="P77" s="6">
        <f>variáveis!M1952*100</f>
        <v>10.5</v>
      </c>
      <c r="Q77" s="6">
        <f>variáveis!M2096*100</f>
        <v>10.5</v>
      </c>
      <c r="R77" s="6">
        <f>variáveis!M2240*100</f>
        <v>10.5</v>
      </c>
      <c r="S77" s="6">
        <f>variáveis!M2384*100</f>
        <v>10.5</v>
      </c>
      <c r="T77" s="6">
        <f>variáveis!M2528*100</f>
        <v>10.5</v>
      </c>
      <c r="U77" s="6">
        <f>variáveis!M2672*100</f>
        <v>10.4</v>
      </c>
      <c r="V77" s="6">
        <f>variáveis!M2816*100</f>
        <v>10.5</v>
      </c>
      <c r="W77" s="6">
        <f>variáveis!M2960*100</f>
        <v>10.5</v>
      </c>
      <c r="X77" s="6">
        <f>variáveis!M3104*100</f>
        <v>10.4</v>
      </c>
      <c r="Y77" s="6">
        <f>variáveis!M3248*100</f>
        <v>10.4</v>
      </c>
      <c r="Z77" s="6">
        <f>variáveis!M3392*100</f>
        <v>10.4</v>
      </c>
      <c r="AA77" s="6">
        <f>variáveis!M3536*100</f>
        <v>10.5</v>
      </c>
      <c r="AB77" s="6">
        <f>variáveis!M3680*100</f>
        <v>10.5</v>
      </c>
      <c r="AC77" s="6">
        <f>variáveis!M3824*100</f>
        <v>10.5</v>
      </c>
      <c r="AD77" s="6">
        <f>variáveis!M3968*100</f>
        <v>10.5</v>
      </c>
      <c r="AE77" s="6">
        <f>variáveis!M4112*100</f>
        <v>10.5</v>
      </c>
      <c r="AF77" s="6">
        <f>variáveis!M4256*100</f>
        <v>10.4</v>
      </c>
      <c r="AG77" s="6">
        <f>variáveis!M4400*100</f>
        <v>10.4</v>
      </c>
    </row>
    <row r="78" spans="2:33" x14ac:dyDescent="0.25">
      <c r="B78" s="7">
        <v>1230</v>
      </c>
      <c r="C78" s="6">
        <f>variáveis!M81*100</f>
        <v>10.7</v>
      </c>
      <c r="D78" s="6">
        <f>variáveis!M225*100</f>
        <v>10.7</v>
      </c>
      <c r="E78" s="6">
        <f>variáveis!M369*100</f>
        <v>10.6</v>
      </c>
      <c r="F78" s="6">
        <f>variáveis!M513*100</f>
        <v>10.6</v>
      </c>
      <c r="G78" s="6">
        <f>variáveis!M657*100</f>
        <v>10.6</v>
      </c>
      <c r="H78" s="6">
        <f>variáveis!M801*100</f>
        <v>10.6</v>
      </c>
      <c r="I78" s="6">
        <f>variáveis!M945*100</f>
        <v>10.5</v>
      </c>
      <c r="J78" s="6">
        <f>variáveis!M1089*100</f>
        <v>10.5</v>
      </c>
      <c r="K78" s="6">
        <f>variáveis!M1233*100</f>
        <v>10.5</v>
      </c>
      <c r="L78" s="6">
        <f>variáveis!M1377*100</f>
        <v>10.4</v>
      </c>
      <c r="M78" s="6">
        <f>variáveis!M1521*100</f>
        <v>10.4</v>
      </c>
      <c r="N78" s="6">
        <f>variáveis!M1665*100</f>
        <v>10.5</v>
      </c>
      <c r="O78" s="6">
        <f>variáveis!M1809*100</f>
        <v>10.5</v>
      </c>
      <c r="P78" s="6">
        <f>variáveis!M1953*100</f>
        <v>10.5</v>
      </c>
      <c r="Q78" s="6">
        <f>variáveis!M2097*100</f>
        <v>10.5</v>
      </c>
      <c r="R78" s="6">
        <f>variáveis!M2241*100</f>
        <v>10.5</v>
      </c>
      <c r="S78" s="6">
        <f>variáveis!M2385*100</f>
        <v>10.5</v>
      </c>
      <c r="T78" s="6">
        <f>variáveis!M2529*100</f>
        <v>10.5</v>
      </c>
      <c r="U78" s="6">
        <f>variáveis!M2673*100</f>
        <v>10.4</v>
      </c>
      <c r="V78" s="6">
        <f>variáveis!M2817*100</f>
        <v>10.5</v>
      </c>
      <c r="W78" s="6">
        <f>variáveis!M2961*100</f>
        <v>10.5</v>
      </c>
      <c r="X78" s="6">
        <f>variáveis!M3105*100</f>
        <v>10.4</v>
      </c>
      <c r="Y78" s="6">
        <f>variáveis!M3249*100</f>
        <v>10.4</v>
      </c>
      <c r="Z78" s="6">
        <f>variáveis!M3393*100</f>
        <v>10.4</v>
      </c>
      <c r="AA78" s="6">
        <f>variáveis!M3537*100</f>
        <v>10.5</v>
      </c>
      <c r="AB78" s="6">
        <f>variáveis!M3681*100</f>
        <v>10.5</v>
      </c>
      <c r="AC78" s="6">
        <f>variáveis!M3825*100</f>
        <v>10.5</v>
      </c>
      <c r="AD78" s="6">
        <f>variáveis!M3969*100</f>
        <v>10.5</v>
      </c>
      <c r="AE78" s="6">
        <f>variáveis!M4113*100</f>
        <v>10.5</v>
      </c>
      <c r="AF78" s="6">
        <f>variáveis!M4257*100</f>
        <v>10.4</v>
      </c>
      <c r="AG78" s="6">
        <f>variáveis!M4401*100</f>
        <v>10.4</v>
      </c>
    </row>
    <row r="79" spans="2:33" x14ac:dyDescent="0.25">
      <c r="B79" s="7">
        <v>1240</v>
      </c>
      <c r="C79" s="6">
        <f>variáveis!M82*100</f>
        <v>10.7</v>
      </c>
      <c r="D79" s="6">
        <f>variáveis!M226*100</f>
        <v>10.7</v>
      </c>
      <c r="E79" s="6">
        <f>variáveis!M370*100</f>
        <v>10.6</v>
      </c>
      <c r="F79" s="6">
        <f>variáveis!M514*100</f>
        <v>10.6</v>
      </c>
      <c r="G79" s="6">
        <f>variáveis!M658*100</f>
        <v>10.6</v>
      </c>
      <c r="H79" s="6">
        <f>variáveis!M802*100</f>
        <v>10.6</v>
      </c>
      <c r="I79" s="6">
        <f>variáveis!M946*100</f>
        <v>10.5</v>
      </c>
      <c r="J79" s="6">
        <f>variáveis!M1090*100</f>
        <v>10.5</v>
      </c>
      <c r="K79" s="6">
        <f>variáveis!M1234*100</f>
        <v>10.5</v>
      </c>
      <c r="L79" s="6">
        <f>variáveis!M1378*100</f>
        <v>10.4</v>
      </c>
      <c r="M79" s="6">
        <f>variáveis!M1522*100</f>
        <v>10.4</v>
      </c>
      <c r="N79" s="6">
        <f>variáveis!M1666*100</f>
        <v>10.5</v>
      </c>
      <c r="O79" s="6">
        <f>variáveis!M1810*100</f>
        <v>10.5</v>
      </c>
      <c r="P79" s="6">
        <f>variáveis!M1954*100</f>
        <v>10.5</v>
      </c>
      <c r="Q79" s="6">
        <f>variáveis!M2098*100</f>
        <v>10.5</v>
      </c>
      <c r="R79" s="6">
        <f>variáveis!M2242*100</f>
        <v>10.5</v>
      </c>
      <c r="S79" s="6">
        <f>variáveis!M2386*100</f>
        <v>10.5</v>
      </c>
      <c r="T79" s="6">
        <f>variáveis!M2530*100</f>
        <v>10.5</v>
      </c>
      <c r="U79" s="6">
        <f>variáveis!M2674*100</f>
        <v>10.4</v>
      </c>
      <c r="V79" s="6">
        <f>variáveis!M2818*100</f>
        <v>10.5</v>
      </c>
      <c r="W79" s="6">
        <f>variáveis!M2962*100</f>
        <v>10.5</v>
      </c>
      <c r="X79" s="6">
        <f>variáveis!M3106*100</f>
        <v>10.4</v>
      </c>
      <c r="Y79" s="6">
        <f>variáveis!M3250*100</f>
        <v>10.4</v>
      </c>
      <c r="Z79" s="6">
        <f>variáveis!M3394*100</f>
        <v>10.4</v>
      </c>
      <c r="AA79" s="6">
        <f>variáveis!M3538*100</f>
        <v>10.5</v>
      </c>
      <c r="AB79" s="6">
        <f>variáveis!M3682*100</f>
        <v>10.5</v>
      </c>
      <c r="AC79" s="6">
        <f>variáveis!M3826*100</f>
        <v>10.5</v>
      </c>
      <c r="AD79" s="6">
        <f>variáveis!M3970*100</f>
        <v>10.5</v>
      </c>
      <c r="AE79" s="6">
        <f>variáveis!M4114*100</f>
        <v>10.5</v>
      </c>
      <c r="AF79" s="6">
        <f>variáveis!M4258*100</f>
        <v>10.4</v>
      </c>
      <c r="AG79" s="6">
        <f>variáveis!M4402*100</f>
        <v>10.4</v>
      </c>
    </row>
    <row r="80" spans="2:33" x14ac:dyDescent="0.25">
      <c r="B80" s="7">
        <v>1250</v>
      </c>
      <c r="C80" s="6">
        <f>variáveis!M83*100</f>
        <v>10.7</v>
      </c>
      <c r="D80" s="6">
        <f>variáveis!M227*100</f>
        <v>10.7</v>
      </c>
      <c r="E80" s="6">
        <f>variáveis!M371*100</f>
        <v>10.6</v>
      </c>
      <c r="F80" s="6">
        <f>variáveis!M515*100</f>
        <v>10.6</v>
      </c>
      <c r="G80" s="6">
        <f>variáveis!M659*100</f>
        <v>10.6</v>
      </c>
      <c r="H80" s="6">
        <f>variáveis!M803*100</f>
        <v>10.6</v>
      </c>
      <c r="I80" s="6">
        <f>variáveis!M947*100</f>
        <v>10.5</v>
      </c>
      <c r="J80" s="6">
        <f>variáveis!M1091*100</f>
        <v>10.5</v>
      </c>
      <c r="K80" s="6">
        <f>variáveis!M1235*100</f>
        <v>10.5</v>
      </c>
      <c r="L80" s="6">
        <f>variáveis!M1379*100</f>
        <v>10.4</v>
      </c>
      <c r="M80" s="6">
        <f>variáveis!M1523*100</f>
        <v>10.4</v>
      </c>
      <c r="N80" s="6">
        <f>variáveis!M1667*100</f>
        <v>10.5</v>
      </c>
      <c r="O80" s="6">
        <f>variáveis!M1811*100</f>
        <v>10.5</v>
      </c>
      <c r="P80" s="6">
        <f>variáveis!M1955*100</f>
        <v>10.5</v>
      </c>
      <c r="Q80" s="6">
        <f>variáveis!M2099*100</f>
        <v>10.5</v>
      </c>
      <c r="R80" s="6">
        <f>variáveis!M2243*100</f>
        <v>10.5</v>
      </c>
      <c r="S80" s="6">
        <f>variáveis!M2387*100</f>
        <v>10.5</v>
      </c>
      <c r="T80" s="6">
        <f>variáveis!M2531*100</f>
        <v>10.5</v>
      </c>
      <c r="U80" s="6">
        <f>variáveis!M2675*100</f>
        <v>10.4</v>
      </c>
      <c r="V80" s="6">
        <f>variáveis!M2819*100</f>
        <v>10.5</v>
      </c>
      <c r="W80" s="6">
        <f>variáveis!M2963*100</f>
        <v>10.5</v>
      </c>
      <c r="X80" s="6">
        <f>variáveis!M3107*100</f>
        <v>10.4</v>
      </c>
      <c r="Y80" s="6">
        <f>variáveis!M3251*100</f>
        <v>10.4</v>
      </c>
      <c r="Z80" s="6">
        <f>variáveis!M3395*100</f>
        <v>10.5</v>
      </c>
      <c r="AA80" s="6">
        <f>variáveis!M3539*100</f>
        <v>10.5</v>
      </c>
      <c r="AB80" s="6">
        <f>variáveis!M3683*100</f>
        <v>10.5</v>
      </c>
      <c r="AC80" s="6">
        <f>variáveis!M3827*100</f>
        <v>10.5</v>
      </c>
      <c r="AD80" s="6">
        <f>variáveis!M3971*100</f>
        <v>10.5</v>
      </c>
      <c r="AE80" s="6">
        <f>variáveis!M4115*100</f>
        <v>10.5</v>
      </c>
      <c r="AF80" s="6">
        <f>variáveis!M4259*100</f>
        <v>10.4</v>
      </c>
      <c r="AG80" s="6">
        <f>variáveis!M4403*100</f>
        <v>10.4</v>
      </c>
    </row>
    <row r="81" spans="2:33" x14ac:dyDescent="0.25">
      <c r="B81" s="7">
        <v>1300</v>
      </c>
      <c r="C81" s="6">
        <f>variáveis!M84*100</f>
        <v>10.7</v>
      </c>
      <c r="D81" s="6">
        <f>variáveis!M228*100</f>
        <v>10.7</v>
      </c>
      <c r="E81" s="6">
        <f>variáveis!M372*100</f>
        <v>10.6</v>
      </c>
      <c r="F81" s="6">
        <f>variáveis!M516*100</f>
        <v>10.6</v>
      </c>
      <c r="G81" s="6">
        <f>variáveis!M660*100</f>
        <v>10.6</v>
      </c>
      <c r="H81" s="6">
        <f>variáveis!M804*100</f>
        <v>10.6</v>
      </c>
      <c r="I81" s="6">
        <f>variáveis!M948*100</f>
        <v>10.5</v>
      </c>
      <c r="J81" s="6">
        <f>variáveis!M1092*100</f>
        <v>10.5</v>
      </c>
      <c r="K81" s="6">
        <f>variáveis!M1236*100</f>
        <v>10.5</v>
      </c>
      <c r="L81" s="6">
        <f>variáveis!M1380*100</f>
        <v>10.4</v>
      </c>
      <c r="M81" s="6">
        <f>variáveis!M1524*100</f>
        <v>10.4</v>
      </c>
      <c r="N81" s="6">
        <f>variáveis!M1668*100</f>
        <v>10.5</v>
      </c>
      <c r="O81" s="6">
        <f>variáveis!M1812*100</f>
        <v>10.5</v>
      </c>
      <c r="P81" s="6">
        <f>variáveis!M1956*100</f>
        <v>10.5</v>
      </c>
      <c r="Q81" s="6">
        <f>variáveis!M2100*100</f>
        <v>10.5</v>
      </c>
      <c r="R81" s="6">
        <f>variáveis!M2244*100</f>
        <v>10.5</v>
      </c>
      <c r="S81" s="6">
        <f>variáveis!M2388*100</f>
        <v>10.5</v>
      </c>
      <c r="T81" s="6">
        <f>variáveis!M2532*100</f>
        <v>10.5</v>
      </c>
      <c r="U81" s="6">
        <f>variáveis!M2676*100</f>
        <v>10.4</v>
      </c>
      <c r="V81" s="6">
        <f>variáveis!M2820*100</f>
        <v>10.5</v>
      </c>
      <c r="W81" s="6">
        <f>variáveis!M2964*100</f>
        <v>10.5</v>
      </c>
      <c r="X81" s="6">
        <f>variáveis!M3108*100</f>
        <v>10.4</v>
      </c>
      <c r="Y81" s="6">
        <f>variáveis!M3252*100</f>
        <v>10.4</v>
      </c>
      <c r="Z81" s="6">
        <f>variáveis!M3396*100</f>
        <v>10.5</v>
      </c>
      <c r="AA81" s="6">
        <f>variáveis!M3540*100</f>
        <v>10.5</v>
      </c>
      <c r="AB81" s="6">
        <f>variáveis!M3684*100</f>
        <v>10.5</v>
      </c>
      <c r="AC81" s="6">
        <f>variáveis!M3828*100</f>
        <v>10.5</v>
      </c>
      <c r="AD81" s="6">
        <f>variáveis!M3972*100</f>
        <v>10.5</v>
      </c>
      <c r="AE81" s="6">
        <f>variáveis!M4116*100</f>
        <v>10.5</v>
      </c>
      <c r="AF81" s="6">
        <f>variáveis!M4260*100</f>
        <v>10.4</v>
      </c>
      <c r="AG81" s="6">
        <f>variáveis!M4404*100</f>
        <v>10.4</v>
      </c>
    </row>
    <row r="82" spans="2:33" x14ac:dyDescent="0.25">
      <c r="B82" s="7">
        <v>1310</v>
      </c>
      <c r="C82" s="6">
        <f>variáveis!M85*100</f>
        <v>10.7</v>
      </c>
      <c r="D82" s="6">
        <f>variáveis!M229*100</f>
        <v>10.7</v>
      </c>
      <c r="E82" s="6">
        <f>variáveis!M373*100</f>
        <v>10.6</v>
      </c>
      <c r="F82" s="6">
        <f>variáveis!M517*100</f>
        <v>10.6</v>
      </c>
      <c r="G82" s="6">
        <f>variáveis!M661*100</f>
        <v>10.6</v>
      </c>
      <c r="H82" s="6">
        <f>variáveis!M805*100</f>
        <v>10.6</v>
      </c>
      <c r="I82" s="6">
        <f>variáveis!M949*100</f>
        <v>10.5</v>
      </c>
      <c r="J82" s="6">
        <f>variáveis!M1093*100</f>
        <v>10.5</v>
      </c>
      <c r="K82" s="6">
        <f>variáveis!M1237*100</f>
        <v>10.5</v>
      </c>
      <c r="L82" s="6">
        <f>variáveis!M1381*100</f>
        <v>10.4</v>
      </c>
      <c r="M82" s="6">
        <f>variáveis!M1525*100</f>
        <v>10.4</v>
      </c>
      <c r="N82" s="6">
        <f>variáveis!M1669*100</f>
        <v>10.5</v>
      </c>
      <c r="O82" s="6">
        <f>variáveis!M1813*100</f>
        <v>10.5</v>
      </c>
      <c r="P82" s="6">
        <f>variáveis!M1957*100</f>
        <v>10.5</v>
      </c>
      <c r="Q82" s="6">
        <f>variáveis!M2101*100</f>
        <v>10.5</v>
      </c>
      <c r="R82" s="6">
        <f>variáveis!M2245*100</f>
        <v>10.5</v>
      </c>
      <c r="S82" s="6">
        <f>variáveis!M2389*100</f>
        <v>10.5</v>
      </c>
      <c r="T82" s="6">
        <f>variáveis!M2533*100</f>
        <v>10.5</v>
      </c>
      <c r="U82" s="6">
        <f>variáveis!M2677*100</f>
        <v>10.4</v>
      </c>
      <c r="V82" s="6">
        <f>variáveis!M2821*100</f>
        <v>10.5</v>
      </c>
      <c r="W82" s="6">
        <f>variáveis!M2965*100</f>
        <v>10.5</v>
      </c>
      <c r="X82" s="6">
        <f>variáveis!M3109*100</f>
        <v>10.4</v>
      </c>
      <c r="Y82" s="6">
        <f>variáveis!M3253*100</f>
        <v>10.4</v>
      </c>
      <c r="Z82" s="6">
        <f>variáveis!M3397*100</f>
        <v>10.5</v>
      </c>
      <c r="AA82" s="6">
        <f>variáveis!M3541*100</f>
        <v>10.5</v>
      </c>
      <c r="AB82" s="6">
        <f>variáveis!M3685*100</f>
        <v>10.5</v>
      </c>
      <c r="AC82" s="6">
        <f>variáveis!M3829*100</f>
        <v>10.5</v>
      </c>
      <c r="AD82" s="6">
        <f>variáveis!M3973*100</f>
        <v>10.5</v>
      </c>
      <c r="AE82" s="6">
        <f>variáveis!M4117*100</f>
        <v>10.5</v>
      </c>
      <c r="AF82" s="6">
        <f>variáveis!M4261*100</f>
        <v>10.4</v>
      </c>
      <c r="AG82" s="6">
        <f>variáveis!M4405*100</f>
        <v>10.4</v>
      </c>
    </row>
    <row r="83" spans="2:33" x14ac:dyDescent="0.25">
      <c r="B83" s="7">
        <v>1320</v>
      </c>
      <c r="C83" s="6">
        <f>variáveis!M86*100</f>
        <v>10.7</v>
      </c>
      <c r="D83" s="6">
        <f>variáveis!M230*100</f>
        <v>10.7</v>
      </c>
      <c r="E83" s="6">
        <f>variáveis!M374*100</f>
        <v>10.6</v>
      </c>
      <c r="F83" s="6">
        <f>variáveis!M518*100</f>
        <v>10.6</v>
      </c>
      <c r="G83" s="6">
        <f>variáveis!M662*100</f>
        <v>10.6</v>
      </c>
      <c r="H83" s="6">
        <f>variáveis!M806*100</f>
        <v>10.6</v>
      </c>
      <c r="I83" s="6">
        <f>variáveis!M950*100</f>
        <v>10.5</v>
      </c>
      <c r="J83" s="6">
        <f>variáveis!M1094*100</f>
        <v>10.5</v>
      </c>
      <c r="K83" s="6">
        <f>variáveis!M1238*100</f>
        <v>10.5</v>
      </c>
      <c r="L83" s="6">
        <f>variáveis!M1382*100</f>
        <v>10.4</v>
      </c>
      <c r="M83" s="6">
        <f>variáveis!M1526*100</f>
        <v>10.4</v>
      </c>
      <c r="N83" s="6">
        <f>variáveis!M1670*100</f>
        <v>10.5</v>
      </c>
      <c r="O83" s="6">
        <f>variáveis!M1814*100</f>
        <v>10.5</v>
      </c>
      <c r="P83" s="6">
        <f>variáveis!M1958*100</f>
        <v>10.5</v>
      </c>
      <c r="Q83" s="6">
        <f>variáveis!M2102*100</f>
        <v>10.5</v>
      </c>
      <c r="R83" s="6">
        <f>variáveis!M2246*100</f>
        <v>10.5</v>
      </c>
      <c r="S83" s="6">
        <f>variáveis!M2390*100</f>
        <v>10.5</v>
      </c>
      <c r="T83" s="6">
        <f>variáveis!M2534*100</f>
        <v>10.5</v>
      </c>
      <c r="U83" s="6">
        <f>variáveis!M2678*100</f>
        <v>10.4</v>
      </c>
      <c r="V83" s="6">
        <f>variáveis!M2822*100</f>
        <v>10.5</v>
      </c>
      <c r="W83" s="6">
        <f>variáveis!M2966*100</f>
        <v>10.5</v>
      </c>
      <c r="X83" s="6">
        <f>variáveis!M3110*100</f>
        <v>10.4</v>
      </c>
      <c r="Y83" s="6">
        <f>variáveis!M3254*100</f>
        <v>10.4</v>
      </c>
      <c r="Z83" s="6">
        <f>variáveis!M3398*100</f>
        <v>10.5</v>
      </c>
      <c r="AA83" s="6">
        <f>variáveis!M3542*100</f>
        <v>10.5</v>
      </c>
      <c r="AB83" s="6">
        <f>variáveis!M3686*100</f>
        <v>10.5</v>
      </c>
      <c r="AC83" s="6">
        <f>variáveis!M3830*100</f>
        <v>10.5</v>
      </c>
      <c r="AD83" s="6">
        <f>variáveis!M3974*100</f>
        <v>10.5</v>
      </c>
      <c r="AE83" s="6">
        <f>variáveis!M4118*100</f>
        <v>10.5</v>
      </c>
      <c r="AF83" s="6">
        <f>variáveis!M4262*100</f>
        <v>10.4</v>
      </c>
      <c r="AG83" s="6">
        <f>variáveis!M4406*100</f>
        <v>10.4</v>
      </c>
    </row>
    <row r="84" spans="2:33" x14ac:dyDescent="0.25">
      <c r="B84" s="7">
        <v>1330</v>
      </c>
      <c r="C84" s="6">
        <f>variáveis!M87*100</f>
        <v>10.7</v>
      </c>
      <c r="D84" s="6">
        <f>variáveis!M231*100</f>
        <v>10.7</v>
      </c>
      <c r="E84" s="6">
        <f>variáveis!M375*100</f>
        <v>10.6</v>
      </c>
      <c r="F84" s="6">
        <f>variáveis!M519*100</f>
        <v>10.6</v>
      </c>
      <c r="G84" s="6">
        <f>variáveis!M663*100</f>
        <v>10.6</v>
      </c>
      <c r="H84" s="6">
        <f>variáveis!M807*100</f>
        <v>10.6</v>
      </c>
      <c r="I84" s="6">
        <f>variáveis!M951*100</f>
        <v>10.5</v>
      </c>
      <c r="J84" s="6">
        <f>variáveis!M1095*100</f>
        <v>10.5</v>
      </c>
      <c r="K84" s="6">
        <f>variáveis!M1239*100</f>
        <v>10.5</v>
      </c>
      <c r="L84" s="6">
        <f>variáveis!M1383*100</f>
        <v>10.4</v>
      </c>
      <c r="M84" s="6">
        <f>variáveis!M1527*100</f>
        <v>10.5</v>
      </c>
      <c r="N84" s="6">
        <f>variáveis!M1671*100</f>
        <v>10.5</v>
      </c>
      <c r="O84" s="6">
        <f>variáveis!M1815*100</f>
        <v>10.5</v>
      </c>
      <c r="P84" s="6">
        <f>variáveis!M1959*100</f>
        <v>10.5</v>
      </c>
      <c r="Q84" s="6">
        <f>variáveis!M2103*100</f>
        <v>10.5</v>
      </c>
      <c r="R84" s="6">
        <f>variáveis!M2247*100</f>
        <v>10.5</v>
      </c>
      <c r="S84" s="6">
        <f>variáveis!M2391*100</f>
        <v>10.5</v>
      </c>
      <c r="T84" s="6">
        <f>variáveis!M2535*100</f>
        <v>10.5</v>
      </c>
      <c r="U84" s="6">
        <f>variáveis!M2679*100</f>
        <v>10.4</v>
      </c>
      <c r="V84" s="6">
        <f>variáveis!M2823*100</f>
        <v>10.5</v>
      </c>
      <c r="W84" s="6">
        <f>variáveis!M2967*100</f>
        <v>10.5</v>
      </c>
      <c r="X84" s="6">
        <f>variáveis!M3111*100</f>
        <v>10.4</v>
      </c>
      <c r="Y84" s="6">
        <f>variáveis!M3255*100</f>
        <v>10.4</v>
      </c>
      <c r="Z84" s="6">
        <f>variáveis!M3399*100</f>
        <v>10.5</v>
      </c>
      <c r="AA84" s="6">
        <f>variáveis!M3543*100</f>
        <v>10.5</v>
      </c>
      <c r="AB84" s="6">
        <f>variáveis!M3687*100</f>
        <v>10.5</v>
      </c>
      <c r="AC84" s="6">
        <f>variáveis!M3831*100</f>
        <v>10.5</v>
      </c>
      <c r="AD84" s="6">
        <f>variáveis!M3975*100</f>
        <v>10.5</v>
      </c>
      <c r="AE84" s="6">
        <f>variáveis!M4119*100</f>
        <v>10.5</v>
      </c>
      <c r="AF84" s="6">
        <f>variáveis!M4263*100</f>
        <v>10.4</v>
      </c>
      <c r="AG84" s="6">
        <f>variáveis!M4407*100</f>
        <v>10.4</v>
      </c>
    </row>
    <row r="85" spans="2:33" x14ac:dyDescent="0.25">
      <c r="B85" s="7">
        <v>1340</v>
      </c>
      <c r="C85" s="6">
        <f>variáveis!M88*100</f>
        <v>10.7</v>
      </c>
      <c r="D85" s="6">
        <f>variáveis!M232*100</f>
        <v>10.7</v>
      </c>
      <c r="E85" s="6">
        <f>variáveis!M376*100</f>
        <v>10.6</v>
      </c>
      <c r="F85" s="6">
        <f>variáveis!M520*100</f>
        <v>10.6</v>
      </c>
      <c r="G85" s="6">
        <f>variáveis!M664*100</f>
        <v>10.6</v>
      </c>
      <c r="H85" s="6">
        <f>variáveis!M808*100</f>
        <v>10.6</v>
      </c>
      <c r="I85" s="6">
        <f>variáveis!M952*100</f>
        <v>10.5</v>
      </c>
      <c r="J85" s="6">
        <f>variáveis!M1096*100</f>
        <v>10.5</v>
      </c>
      <c r="K85" s="6">
        <f>variáveis!M1240*100</f>
        <v>10.5</v>
      </c>
      <c r="L85" s="6">
        <f>variáveis!M1384*100</f>
        <v>10.4</v>
      </c>
      <c r="M85" s="6">
        <f>variáveis!M1528*100</f>
        <v>10.5</v>
      </c>
      <c r="N85" s="6">
        <f>variáveis!M1672*100</f>
        <v>10.5</v>
      </c>
      <c r="O85" s="6">
        <f>variáveis!M1816*100</f>
        <v>10.5</v>
      </c>
      <c r="P85" s="6">
        <f>variáveis!M1960*100</f>
        <v>10.5</v>
      </c>
      <c r="Q85" s="6">
        <f>variáveis!M2104*100</f>
        <v>10.5</v>
      </c>
      <c r="R85" s="6">
        <f>variáveis!M2248*100</f>
        <v>10.5</v>
      </c>
      <c r="S85" s="6">
        <f>variáveis!M2392*100</f>
        <v>10.5</v>
      </c>
      <c r="T85" s="6">
        <f>variáveis!M2536*100</f>
        <v>10.5</v>
      </c>
      <c r="U85" s="6">
        <f>variáveis!M2680*100</f>
        <v>10.4</v>
      </c>
      <c r="V85" s="6">
        <f>variáveis!M2824*100</f>
        <v>10.5</v>
      </c>
      <c r="W85" s="6">
        <f>variáveis!M2968*100</f>
        <v>10.5</v>
      </c>
      <c r="X85" s="6">
        <f>variáveis!M3112*100</f>
        <v>10.4</v>
      </c>
      <c r="Y85" s="6">
        <f>variáveis!M3256*100</f>
        <v>10.4</v>
      </c>
      <c r="Z85" s="6">
        <f>variáveis!M3400*100</f>
        <v>10.5</v>
      </c>
      <c r="AA85" s="6">
        <f>variáveis!M3544*100</f>
        <v>10.5</v>
      </c>
      <c r="AB85" s="6">
        <f>variáveis!M3688*100</f>
        <v>10.5</v>
      </c>
      <c r="AC85" s="6">
        <f>variáveis!M3832*100</f>
        <v>10.5</v>
      </c>
      <c r="AD85" s="6">
        <f>variáveis!M3976*100</f>
        <v>10.5</v>
      </c>
      <c r="AE85" s="6">
        <f>variáveis!M4120*100</f>
        <v>10.5</v>
      </c>
      <c r="AF85" s="6">
        <f>variáveis!M4264*100</f>
        <v>10.4</v>
      </c>
      <c r="AG85" s="6">
        <f>variáveis!M4408*100</f>
        <v>10.4</v>
      </c>
    </row>
    <row r="86" spans="2:33" x14ac:dyDescent="0.25">
      <c r="B86" s="7">
        <v>1350</v>
      </c>
      <c r="C86" s="6">
        <f>variáveis!M89*100</f>
        <v>10.7</v>
      </c>
      <c r="D86" s="6">
        <f>variáveis!M233*100</f>
        <v>10.7</v>
      </c>
      <c r="E86" s="6">
        <f>variáveis!M377*100</f>
        <v>10.6</v>
      </c>
      <c r="F86" s="6">
        <f>variáveis!M521*100</f>
        <v>10.6</v>
      </c>
      <c r="G86" s="6">
        <f>variáveis!M665*100</f>
        <v>10.6</v>
      </c>
      <c r="H86" s="6">
        <f>variáveis!M809*100</f>
        <v>10.6</v>
      </c>
      <c r="I86" s="6">
        <f>variáveis!M953*100</f>
        <v>10.5</v>
      </c>
      <c r="J86" s="6">
        <f>variáveis!M1097*100</f>
        <v>10.5</v>
      </c>
      <c r="K86" s="6">
        <f>variáveis!M1241*100</f>
        <v>10.5</v>
      </c>
      <c r="L86" s="6">
        <f>variáveis!M1385*100</f>
        <v>10.4</v>
      </c>
      <c r="M86" s="6">
        <f>variáveis!M1529*100</f>
        <v>10.5</v>
      </c>
      <c r="N86" s="6">
        <f>variáveis!M1673*100</f>
        <v>10.5</v>
      </c>
      <c r="O86" s="6">
        <f>variáveis!M1817*100</f>
        <v>10.5</v>
      </c>
      <c r="P86" s="6">
        <f>variáveis!M1961*100</f>
        <v>10.5</v>
      </c>
      <c r="Q86" s="6">
        <f>variáveis!M2105*100</f>
        <v>10.5</v>
      </c>
      <c r="R86" s="6">
        <f>variáveis!M2249*100</f>
        <v>10.5</v>
      </c>
      <c r="S86" s="6">
        <f>variáveis!M2393*100</f>
        <v>10.5</v>
      </c>
      <c r="T86" s="6">
        <f>variáveis!M2537*100</f>
        <v>10.5</v>
      </c>
      <c r="U86" s="6">
        <f>variáveis!M2681*100</f>
        <v>10.4</v>
      </c>
      <c r="V86" s="6">
        <f>variáveis!M2825*100</f>
        <v>10.5</v>
      </c>
      <c r="W86" s="6">
        <f>variáveis!M2969*100</f>
        <v>10.5</v>
      </c>
      <c r="X86" s="6">
        <f>variáveis!M3113*100</f>
        <v>10.4</v>
      </c>
      <c r="Y86" s="6">
        <f>variáveis!M3257*100</f>
        <v>10.4</v>
      </c>
      <c r="Z86" s="6">
        <f>variáveis!M3401*100</f>
        <v>10.5</v>
      </c>
      <c r="AA86" s="6">
        <f>variáveis!M3545*100</f>
        <v>10.5</v>
      </c>
      <c r="AB86" s="6">
        <f>variáveis!M3689*100</f>
        <v>10.5</v>
      </c>
      <c r="AC86" s="6">
        <f>variáveis!M3833*100</f>
        <v>10.5</v>
      </c>
      <c r="AD86" s="6">
        <f>variáveis!M3977*100</f>
        <v>10.5</v>
      </c>
      <c r="AE86" s="6">
        <f>variáveis!M4121*100</f>
        <v>10.5</v>
      </c>
      <c r="AF86" s="6">
        <f>variáveis!M4265*100</f>
        <v>10.4</v>
      </c>
      <c r="AG86" s="6">
        <f>variáveis!M4409*100</f>
        <v>10.4</v>
      </c>
    </row>
    <row r="87" spans="2:33" x14ac:dyDescent="0.25">
      <c r="B87" s="7">
        <v>1400</v>
      </c>
      <c r="C87" s="6">
        <f>variáveis!M90*100</f>
        <v>10.7</v>
      </c>
      <c r="D87" s="6">
        <f>variáveis!M234*100</f>
        <v>10.7</v>
      </c>
      <c r="E87" s="6">
        <f>variáveis!M378*100</f>
        <v>10.6</v>
      </c>
      <c r="F87" s="6">
        <f>variáveis!M522*100</f>
        <v>10.6</v>
      </c>
      <c r="G87" s="6">
        <f>variáveis!M666*100</f>
        <v>10.6</v>
      </c>
      <c r="H87" s="6">
        <f>variáveis!M810*100</f>
        <v>10.6</v>
      </c>
      <c r="I87" s="6">
        <f>variáveis!M954*100</f>
        <v>10.5</v>
      </c>
      <c r="J87" s="6">
        <f>variáveis!M1098*100</f>
        <v>10.5</v>
      </c>
      <c r="K87" s="6">
        <f>variáveis!M1242*100</f>
        <v>10.5</v>
      </c>
      <c r="L87" s="6">
        <f>variáveis!M1386*100</f>
        <v>10.4</v>
      </c>
      <c r="M87" s="6">
        <f>variáveis!M1530*100</f>
        <v>10.5</v>
      </c>
      <c r="N87" s="6">
        <f>variáveis!M1674*100</f>
        <v>10.5</v>
      </c>
      <c r="O87" s="6">
        <f>variáveis!M1818*100</f>
        <v>10.5</v>
      </c>
      <c r="P87" s="6">
        <f>variáveis!M1962*100</f>
        <v>10.5</v>
      </c>
      <c r="Q87" s="6">
        <f>variáveis!M2106*100</f>
        <v>10.5</v>
      </c>
      <c r="R87" s="6">
        <f>variáveis!M2250*100</f>
        <v>10.5</v>
      </c>
      <c r="S87" s="6">
        <f>variáveis!M2394*100</f>
        <v>10.5</v>
      </c>
      <c r="T87" s="6">
        <f>variáveis!M2538*100</f>
        <v>10.5</v>
      </c>
      <c r="U87" s="6">
        <f>variáveis!M2682*100</f>
        <v>10.4</v>
      </c>
      <c r="V87" s="6">
        <f>variáveis!M2826*100</f>
        <v>10.5</v>
      </c>
      <c r="W87" s="6">
        <f>variáveis!M2970*100</f>
        <v>10.5</v>
      </c>
      <c r="X87" s="6">
        <f>variáveis!M3114*100</f>
        <v>10.4</v>
      </c>
      <c r="Y87" s="6">
        <f>variáveis!M3258*100</f>
        <v>10.4</v>
      </c>
      <c r="Z87" s="6">
        <f>variáveis!M3402*100</f>
        <v>10.5</v>
      </c>
      <c r="AA87" s="6">
        <f>variáveis!M3546*100</f>
        <v>10.5</v>
      </c>
      <c r="AB87" s="6">
        <f>variáveis!M3690*100</f>
        <v>10.5</v>
      </c>
      <c r="AC87" s="6">
        <f>variáveis!M3834*100</f>
        <v>10.5</v>
      </c>
      <c r="AD87" s="6">
        <f>variáveis!M3978*100</f>
        <v>10.5</v>
      </c>
      <c r="AE87" s="6">
        <f>variáveis!M4122*100</f>
        <v>10.5</v>
      </c>
      <c r="AF87" s="6">
        <f>variáveis!M4266*100</f>
        <v>10.4</v>
      </c>
      <c r="AG87" s="6">
        <f>variáveis!M4410*100</f>
        <v>10.4</v>
      </c>
    </row>
    <row r="88" spans="2:33" x14ac:dyDescent="0.25">
      <c r="B88" s="7">
        <v>1410</v>
      </c>
      <c r="C88" s="6">
        <f>variáveis!M91*100</f>
        <v>10.7</v>
      </c>
      <c r="D88" s="6">
        <f>variáveis!M235*100</f>
        <v>10.7</v>
      </c>
      <c r="E88" s="6">
        <f>variáveis!M379*100</f>
        <v>10.6</v>
      </c>
      <c r="F88" s="6">
        <f>variáveis!M523*100</f>
        <v>10.6</v>
      </c>
      <c r="G88" s="6">
        <f>variáveis!M667*100</f>
        <v>10.6</v>
      </c>
      <c r="H88" s="6">
        <f>variáveis!M811*100</f>
        <v>10.6</v>
      </c>
      <c r="I88" s="6">
        <f>variáveis!M955*100</f>
        <v>10.5</v>
      </c>
      <c r="J88" s="6">
        <f>variáveis!M1099*100</f>
        <v>10.5</v>
      </c>
      <c r="K88" s="6">
        <f>variáveis!M1243*100</f>
        <v>10.5</v>
      </c>
      <c r="L88" s="6">
        <f>variáveis!M1387*100</f>
        <v>10.4</v>
      </c>
      <c r="M88" s="6">
        <f>variáveis!M1531*100</f>
        <v>10.5</v>
      </c>
      <c r="N88" s="6">
        <f>variáveis!M1675*100</f>
        <v>10.5</v>
      </c>
      <c r="O88" s="6">
        <f>variáveis!M1819*100</f>
        <v>10.5</v>
      </c>
      <c r="P88" s="6">
        <f>variáveis!M1963*100</f>
        <v>10.5</v>
      </c>
      <c r="Q88" s="6">
        <f>variáveis!M2107*100</f>
        <v>10.5</v>
      </c>
      <c r="R88" s="6">
        <f>variáveis!M2251*100</f>
        <v>10.5</v>
      </c>
      <c r="S88" s="6">
        <f>variáveis!M2395*100</f>
        <v>10.5</v>
      </c>
      <c r="T88" s="6">
        <f>variáveis!M2539*100</f>
        <v>10.5</v>
      </c>
      <c r="U88" s="6">
        <f>variáveis!M2683*100</f>
        <v>10.5</v>
      </c>
      <c r="V88" s="6">
        <f>variáveis!M2827*100</f>
        <v>10.5</v>
      </c>
      <c r="W88" s="6">
        <f>variáveis!M2971*100</f>
        <v>10.5</v>
      </c>
      <c r="X88" s="6">
        <f>variáveis!M3115*100</f>
        <v>10.4</v>
      </c>
      <c r="Y88" s="6">
        <f>variáveis!M3259*100</f>
        <v>10.4</v>
      </c>
      <c r="Z88" s="6">
        <f>variáveis!M3403*100</f>
        <v>10.5</v>
      </c>
      <c r="AA88" s="6">
        <f>variáveis!M3547*100</f>
        <v>10.5</v>
      </c>
      <c r="AB88" s="6">
        <f>variáveis!M3691*100</f>
        <v>10.5</v>
      </c>
      <c r="AC88" s="6">
        <f>variáveis!M3835*100</f>
        <v>10.5</v>
      </c>
      <c r="AD88" s="6">
        <f>variáveis!M3979*100</f>
        <v>10.5</v>
      </c>
      <c r="AE88" s="6">
        <f>variáveis!M4123*100</f>
        <v>10.5</v>
      </c>
      <c r="AF88" s="6">
        <f>variáveis!M4267*100</f>
        <v>10.4</v>
      </c>
      <c r="AG88" s="6">
        <f>variáveis!M4411*100</f>
        <v>10.4</v>
      </c>
    </row>
    <row r="89" spans="2:33" x14ac:dyDescent="0.25">
      <c r="B89" s="7">
        <v>1420</v>
      </c>
      <c r="C89" s="6">
        <f>variáveis!M92*100</f>
        <v>10.7</v>
      </c>
      <c r="D89" s="6">
        <f>variáveis!M236*100</f>
        <v>10.7</v>
      </c>
      <c r="E89" s="6">
        <f>variáveis!M380*100</f>
        <v>10.6</v>
      </c>
      <c r="F89" s="6">
        <f>variáveis!M524*100</f>
        <v>10.6</v>
      </c>
      <c r="G89" s="6">
        <f>variáveis!M668*100</f>
        <v>10.6</v>
      </c>
      <c r="H89" s="6">
        <f>variáveis!M812*100</f>
        <v>10.6</v>
      </c>
      <c r="I89" s="6">
        <f>variáveis!M956*100</f>
        <v>10.5</v>
      </c>
      <c r="J89" s="6">
        <f>variáveis!M1100*100</f>
        <v>10.5</v>
      </c>
      <c r="K89" s="6">
        <f>variáveis!M1244*100</f>
        <v>10.5</v>
      </c>
      <c r="L89" s="6">
        <f>variáveis!M1388*100</f>
        <v>10.4</v>
      </c>
      <c r="M89" s="6">
        <f>variáveis!M1532*100</f>
        <v>10.5</v>
      </c>
      <c r="N89" s="6">
        <f>variáveis!M1676*100</f>
        <v>10.5</v>
      </c>
      <c r="O89" s="6">
        <f>variáveis!M1820*100</f>
        <v>10.5</v>
      </c>
      <c r="P89" s="6">
        <f>variáveis!M1964*100</f>
        <v>10.5</v>
      </c>
      <c r="Q89" s="6">
        <f>variáveis!M2108*100</f>
        <v>10.5</v>
      </c>
      <c r="R89" s="6">
        <f>variáveis!M2252*100</f>
        <v>10.5</v>
      </c>
      <c r="S89" s="6">
        <f>variáveis!M2396*100</f>
        <v>10.5</v>
      </c>
      <c r="T89" s="6">
        <f>variáveis!M2540*100</f>
        <v>10.5</v>
      </c>
      <c r="U89" s="6">
        <f>variáveis!M2684*100</f>
        <v>10.5</v>
      </c>
      <c r="V89" s="6">
        <f>variáveis!M2828*100</f>
        <v>10.5</v>
      </c>
      <c r="W89" s="6">
        <f>variáveis!M2972*100</f>
        <v>10.5</v>
      </c>
      <c r="X89" s="6">
        <f>variáveis!M3116*100</f>
        <v>10.4</v>
      </c>
      <c r="Y89" s="6">
        <f>variáveis!M3260*100</f>
        <v>10.4</v>
      </c>
      <c r="Z89" s="6">
        <f>variáveis!M3404*100</f>
        <v>10.5</v>
      </c>
      <c r="AA89" s="6">
        <f>variáveis!M3548*100</f>
        <v>10.5</v>
      </c>
      <c r="AB89" s="6">
        <f>variáveis!M3692*100</f>
        <v>10.5</v>
      </c>
      <c r="AC89" s="6">
        <f>variáveis!M3836*100</f>
        <v>10.5</v>
      </c>
      <c r="AD89" s="6">
        <f>variáveis!M3980*100</f>
        <v>10.5</v>
      </c>
      <c r="AE89" s="6">
        <f>variáveis!M4124*100</f>
        <v>10.5</v>
      </c>
      <c r="AF89" s="6">
        <f>variáveis!M4268*100</f>
        <v>10.4</v>
      </c>
      <c r="AG89" s="6">
        <f>variáveis!M4412*100</f>
        <v>10.4</v>
      </c>
    </row>
    <row r="90" spans="2:33" x14ac:dyDescent="0.25">
      <c r="B90" s="7">
        <v>1430</v>
      </c>
      <c r="C90" s="6">
        <f>variáveis!M93*100</f>
        <v>10.7</v>
      </c>
      <c r="D90" s="6">
        <f>variáveis!M237*100</f>
        <v>10.7</v>
      </c>
      <c r="E90" s="6">
        <f>variáveis!M381*100</f>
        <v>10.6</v>
      </c>
      <c r="F90" s="6">
        <f>variáveis!M525*100</f>
        <v>10.6</v>
      </c>
      <c r="G90" s="6">
        <f>variáveis!M669*100</f>
        <v>10.6</v>
      </c>
      <c r="H90" s="6">
        <f>variáveis!M813*100</f>
        <v>10.6</v>
      </c>
      <c r="I90" s="6">
        <f>variáveis!M957*100</f>
        <v>10.5</v>
      </c>
      <c r="J90" s="6">
        <f>variáveis!M1101*100</f>
        <v>10.5</v>
      </c>
      <c r="K90" s="6">
        <f>variáveis!M1245*100</f>
        <v>10.5</v>
      </c>
      <c r="L90" s="6">
        <f>variáveis!M1389*100</f>
        <v>10.4</v>
      </c>
      <c r="M90" s="6">
        <f>variáveis!M1533*100</f>
        <v>10.5</v>
      </c>
      <c r="N90" s="6">
        <f>variáveis!M1677*100</f>
        <v>10.5</v>
      </c>
      <c r="O90" s="6">
        <f>variáveis!M1821*100</f>
        <v>10.5</v>
      </c>
      <c r="P90" s="6">
        <f>variáveis!M1965*100</f>
        <v>10.5</v>
      </c>
      <c r="Q90" s="6">
        <f>variáveis!M2109*100</f>
        <v>10.5</v>
      </c>
      <c r="R90" s="6">
        <f>variáveis!M2253*100</f>
        <v>10.5</v>
      </c>
      <c r="S90" s="6">
        <f>variáveis!M2397*100</f>
        <v>10.5</v>
      </c>
      <c r="T90" s="6">
        <f>variáveis!M2541*100</f>
        <v>10.5</v>
      </c>
      <c r="U90" s="6">
        <f>variáveis!M2685*100</f>
        <v>10.5</v>
      </c>
      <c r="V90" s="6">
        <f>variáveis!M2829*100</f>
        <v>10.5</v>
      </c>
      <c r="W90" s="6">
        <f>variáveis!M2973*100</f>
        <v>10.5</v>
      </c>
      <c r="X90" s="6">
        <f>variáveis!M3117*100</f>
        <v>10.4</v>
      </c>
      <c r="Y90" s="6">
        <f>variáveis!M3261*100</f>
        <v>10.4</v>
      </c>
      <c r="Z90" s="6">
        <f>variáveis!M3405*100</f>
        <v>10.5</v>
      </c>
      <c r="AA90" s="6">
        <f>variáveis!M3549*100</f>
        <v>10.5</v>
      </c>
      <c r="AB90" s="6">
        <f>variáveis!M3693*100</f>
        <v>10.5</v>
      </c>
      <c r="AC90" s="6">
        <f>variáveis!M3837*100</f>
        <v>10.5</v>
      </c>
      <c r="AD90" s="6">
        <f>variáveis!M3981*100</f>
        <v>10.5</v>
      </c>
      <c r="AE90" s="6">
        <f>variáveis!M4125*100</f>
        <v>10.5</v>
      </c>
      <c r="AF90" s="6">
        <f>variáveis!M4269*100</f>
        <v>10.4</v>
      </c>
      <c r="AG90" s="6">
        <f>variáveis!M4413*100</f>
        <v>10.4</v>
      </c>
    </row>
    <row r="91" spans="2:33" x14ac:dyDescent="0.25">
      <c r="B91" s="7">
        <v>1440</v>
      </c>
      <c r="C91" s="6">
        <f>variáveis!M94*100</f>
        <v>10.7</v>
      </c>
      <c r="D91" s="6">
        <f>variáveis!M238*100</f>
        <v>10.7</v>
      </c>
      <c r="E91" s="6">
        <f>variáveis!M382*100</f>
        <v>10.6</v>
      </c>
      <c r="F91" s="6">
        <f>variáveis!M526*100</f>
        <v>10.6</v>
      </c>
      <c r="G91" s="6">
        <f>variáveis!M670*100</f>
        <v>10.6</v>
      </c>
      <c r="H91" s="6">
        <f>variáveis!M814*100</f>
        <v>10.6</v>
      </c>
      <c r="I91" s="6">
        <f>variáveis!M958*100</f>
        <v>10.5</v>
      </c>
      <c r="J91" s="6">
        <f>variáveis!M1102*100</f>
        <v>10.5</v>
      </c>
      <c r="K91" s="6">
        <f>variáveis!M1246*100</f>
        <v>10.5</v>
      </c>
      <c r="L91" s="6">
        <f>variáveis!M1390*100</f>
        <v>10.4</v>
      </c>
      <c r="M91" s="6">
        <f>variáveis!M1534*100</f>
        <v>10.5</v>
      </c>
      <c r="N91" s="6">
        <f>variáveis!M1678*100</f>
        <v>10.5</v>
      </c>
      <c r="O91" s="6">
        <f>variáveis!M1822*100</f>
        <v>10.5</v>
      </c>
      <c r="P91" s="6">
        <f>variáveis!M1966*100</f>
        <v>10.5</v>
      </c>
      <c r="Q91" s="6">
        <f>variáveis!M2110*100</f>
        <v>10.5</v>
      </c>
      <c r="R91" s="6">
        <f>variáveis!M2254*100</f>
        <v>10.5</v>
      </c>
      <c r="S91" s="6">
        <f>variáveis!M2398*100</f>
        <v>10.5</v>
      </c>
      <c r="T91" s="6">
        <f>variáveis!M2542*100</f>
        <v>10.5</v>
      </c>
      <c r="U91" s="6">
        <f>variáveis!M2686*100</f>
        <v>10.5</v>
      </c>
      <c r="V91" s="6">
        <f>variáveis!M2830*100</f>
        <v>10.5</v>
      </c>
      <c r="W91" s="6">
        <f>variáveis!M2974*100</f>
        <v>10.5</v>
      </c>
      <c r="X91" s="6">
        <f>variáveis!M3118*100</f>
        <v>10.4</v>
      </c>
      <c r="Y91" s="6">
        <f>variáveis!M3262*100</f>
        <v>10.4</v>
      </c>
      <c r="Z91" s="6">
        <f>variáveis!M3406*100</f>
        <v>10.5</v>
      </c>
      <c r="AA91" s="6">
        <f>variáveis!M3550*100</f>
        <v>10.5</v>
      </c>
      <c r="AB91" s="6">
        <f>variáveis!M3694*100</f>
        <v>10.5</v>
      </c>
      <c r="AC91" s="6">
        <f>variáveis!M3838*100</f>
        <v>10.5</v>
      </c>
      <c r="AD91" s="6">
        <f>variáveis!M3982*100</f>
        <v>10.5</v>
      </c>
      <c r="AE91" s="6">
        <f>variáveis!M4126*100</f>
        <v>10.5</v>
      </c>
      <c r="AF91" s="6">
        <f>variáveis!M4270*100</f>
        <v>10.4</v>
      </c>
      <c r="AG91" s="6">
        <f>variáveis!M4414*100</f>
        <v>10.4</v>
      </c>
    </row>
    <row r="92" spans="2:33" x14ac:dyDescent="0.25">
      <c r="B92" s="7">
        <v>1450</v>
      </c>
      <c r="C92" s="6">
        <f>variáveis!M95*100</f>
        <v>10.7</v>
      </c>
      <c r="D92" s="6">
        <f>variáveis!M239*100</f>
        <v>10.7</v>
      </c>
      <c r="E92" s="6">
        <f>variáveis!M383*100</f>
        <v>10.6</v>
      </c>
      <c r="F92" s="6">
        <f>variáveis!M527*100</f>
        <v>10.6</v>
      </c>
      <c r="G92" s="6">
        <f>variáveis!M671*100</f>
        <v>10.6</v>
      </c>
      <c r="H92" s="6">
        <f>variáveis!M815*100</f>
        <v>10.6</v>
      </c>
      <c r="I92" s="6">
        <f>variáveis!M959*100</f>
        <v>10.5</v>
      </c>
      <c r="J92" s="6">
        <f>variáveis!M1103*100</f>
        <v>10.5</v>
      </c>
      <c r="K92" s="6">
        <f>variáveis!M1247*100</f>
        <v>10.5</v>
      </c>
      <c r="L92" s="6">
        <f>variáveis!M1391*100</f>
        <v>10.4</v>
      </c>
      <c r="M92" s="6">
        <f>variáveis!M1535*100</f>
        <v>10.5</v>
      </c>
      <c r="N92" s="6">
        <f>variáveis!M1679*100</f>
        <v>10.5</v>
      </c>
      <c r="O92" s="6">
        <f>variáveis!M1823*100</f>
        <v>10.5</v>
      </c>
      <c r="P92" s="6">
        <f>variáveis!M1967*100</f>
        <v>10.5</v>
      </c>
      <c r="Q92" s="6">
        <f>variáveis!M2111*100</f>
        <v>10.5</v>
      </c>
      <c r="R92" s="6">
        <f>variáveis!M2255*100</f>
        <v>10.5</v>
      </c>
      <c r="S92" s="6">
        <f>variáveis!M2399*100</f>
        <v>10.5</v>
      </c>
      <c r="T92" s="6">
        <f>variáveis!M2543*100</f>
        <v>10.5</v>
      </c>
      <c r="U92" s="6">
        <f>variáveis!M2687*100</f>
        <v>10.5</v>
      </c>
      <c r="V92" s="6">
        <f>variáveis!M2831*100</f>
        <v>10.5</v>
      </c>
      <c r="W92" s="6">
        <f>variáveis!M2975*100</f>
        <v>10.5</v>
      </c>
      <c r="X92" s="6">
        <f>variáveis!M3119*100</f>
        <v>10.4</v>
      </c>
      <c r="Y92" s="6">
        <f>variáveis!M3263*100</f>
        <v>10.4</v>
      </c>
      <c r="Z92" s="6">
        <f>variáveis!M3407*100</f>
        <v>10.5</v>
      </c>
      <c r="AA92" s="6">
        <f>variáveis!M3551*100</f>
        <v>10.5</v>
      </c>
      <c r="AB92" s="6">
        <f>variáveis!M3695*100</f>
        <v>10.5</v>
      </c>
      <c r="AC92" s="6">
        <f>variáveis!M3839*100</f>
        <v>10.5</v>
      </c>
      <c r="AD92" s="6">
        <f>variáveis!M3983*100</f>
        <v>10.5</v>
      </c>
      <c r="AE92" s="6">
        <f>variáveis!M4127*100</f>
        <v>10.5</v>
      </c>
      <c r="AF92" s="6">
        <f>variáveis!M4271*100</f>
        <v>10.4</v>
      </c>
      <c r="AG92" s="6">
        <f>variáveis!M4415*100</f>
        <v>10.4</v>
      </c>
    </row>
    <row r="93" spans="2:33" x14ac:dyDescent="0.25">
      <c r="B93" s="7">
        <v>1500</v>
      </c>
      <c r="C93" s="6">
        <f>variáveis!M96*100</f>
        <v>10.7</v>
      </c>
      <c r="D93" s="6">
        <f>variáveis!M240*100</f>
        <v>10.7</v>
      </c>
      <c r="E93" s="6">
        <f>variáveis!M384*100</f>
        <v>10.6</v>
      </c>
      <c r="F93" s="6">
        <f>variáveis!M528*100</f>
        <v>10.6</v>
      </c>
      <c r="G93" s="6">
        <f>variáveis!M672*100</f>
        <v>10.6</v>
      </c>
      <c r="H93" s="6">
        <f>variáveis!M816*100</f>
        <v>10.6</v>
      </c>
      <c r="I93" s="6">
        <f>variáveis!M960*100</f>
        <v>10.5</v>
      </c>
      <c r="J93" s="6">
        <f>variáveis!M1104*100</f>
        <v>10.5</v>
      </c>
      <c r="K93" s="6">
        <f>variáveis!M1248*100</f>
        <v>10.5</v>
      </c>
      <c r="L93" s="6">
        <f>variáveis!M1392*100</f>
        <v>10.4</v>
      </c>
      <c r="M93" s="6">
        <f>variáveis!M1536*100</f>
        <v>10.5</v>
      </c>
      <c r="N93" s="6">
        <f>variáveis!M1680*100</f>
        <v>10.5</v>
      </c>
      <c r="O93" s="6">
        <f>variáveis!M1824*100</f>
        <v>10.5</v>
      </c>
      <c r="P93" s="6">
        <f>variáveis!M1968*100</f>
        <v>10.5</v>
      </c>
      <c r="Q93" s="6">
        <f>variáveis!M2112*100</f>
        <v>10.5</v>
      </c>
      <c r="R93" s="6">
        <f>variáveis!M2256*100</f>
        <v>10.5</v>
      </c>
      <c r="S93" s="6">
        <f>variáveis!M2400*100</f>
        <v>10.5</v>
      </c>
      <c r="T93" s="6">
        <f>variáveis!M2544*100</f>
        <v>10.5</v>
      </c>
      <c r="U93" s="6">
        <f>variáveis!M2688*100</f>
        <v>10.5</v>
      </c>
      <c r="V93" s="6">
        <f>variáveis!M2832*100</f>
        <v>10.5</v>
      </c>
      <c r="W93" s="6">
        <f>variáveis!M2976*100</f>
        <v>10.5</v>
      </c>
      <c r="X93" s="6">
        <f>variáveis!M3120*100</f>
        <v>10.4</v>
      </c>
      <c r="Y93" s="6">
        <f>variáveis!M3264*100</f>
        <v>10.4</v>
      </c>
      <c r="Z93" s="6">
        <f>variáveis!M3408*100</f>
        <v>10.5</v>
      </c>
      <c r="AA93" s="6">
        <f>variáveis!M3552*100</f>
        <v>10.5</v>
      </c>
      <c r="AB93" s="6">
        <f>variáveis!M3696*100</f>
        <v>10.5</v>
      </c>
      <c r="AC93" s="6">
        <f>variáveis!M3840*100</f>
        <v>10.5</v>
      </c>
      <c r="AD93" s="6">
        <f>variáveis!M3984*100</f>
        <v>10.5</v>
      </c>
      <c r="AE93" s="6">
        <f>variáveis!M4128*100</f>
        <v>10.5</v>
      </c>
      <c r="AF93" s="6">
        <f>variáveis!M4272*100</f>
        <v>10.4</v>
      </c>
      <c r="AG93" s="6">
        <f>variáveis!M4416*100</f>
        <v>10.4</v>
      </c>
    </row>
    <row r="94" spans="2:33" x14ac:dyDescent="0.25">
      <c r="B94" s="7">
        <v>1510</v>
      </c>
      <c r="C94" s="6">
        <f>variáveis!M97*100</f>
        <v>10.7</v>
      </c>
      <c r="D94" s="6">
        <f>variáveis!M241*100</f>
        <v>10.7</v>
      </c>
      <c r="E94" s="6">
        <f>variáveis!M385*100</f>
        <v>10.6</v>
      </c>
      <c r="F94" s="6">
        <f>variáveis!M529*100</f>
        <v>10.6</v>
      </c>
      <c r="G94" s="6">
        <f>variáveis!M673*100</f>
        <v>10.6</v>
      </c>
      <c r="H94" s="6">
        <f>variáveis!M817*100</f>
        <v>10.6</v>
      </c>
      <c r="I94" s="6">
        <f>variáveis!M961*100</f>
        <v>10.5</v>
      </c>
      <c r="J94" s="6">
        <f>variáveis!M1105*100</f>
        <v>10.5</v>
      </c>
      <c r="K94" s="6">
        <f>variáveis!M1249*100</f>
        <v>10.5</v>
      </c>
      <c r="L94" s="6">
        <f>variáveis!M1393*100</f>
        <v>10.4</v>
      </c>
      <c r="M94" s="6">
        <f>variáveis!M1537*100</f>
        <v>10.5</v>
      </c>
      <c r="N94" s="6">
        <f>variáveis!M1681*100</f>
        <v>10.5</v>
      </c>
      <c r="O94" s="6">
        <f>variáveis!M1825*100</f>
        <v>10.5</v>
      </c>
      <c r="P94" s="6">
        <f>variáveis!M1969*100</f>
        <v>10.5</v>
      </c>
      <c r="Q94" s="6">
        <f>variáveis!M2113*100</f>
        <v>10.5</v>
      </c>
      <c r="R94" s="6">
        <f>variáveis!M2257*100</f>
        <v>10.5</v>
      </c>
      <c r="S94" s="6">
        <f>variáveis!M2401*100</f>
        <v>10.5</v>
      </c>
      <c r="T94" s="6">
        <f>variáveis!M2545*100</f>
        <v>10.5</v>
      </c>
      <c r="U94" s="6">
        <f>variáveis!M2689*100</f>
        <v>10.5</v>
      </c>
      <c r="V94" s="6">
        <f>variáveis!M2833*100</f>
        <v>10.5</v>
      </c>
      <c r="W94" s="6">
        <f>variáveis!M2977*100</f>
        <v>10.5</v>
      </c>
      <c r="X94" s="6">
        <f>variáveis!M3121*100</f>
        <v>10.4</v>
      </c>
      <c r="Y94" s="6">
        <f>variáveis!M3265*100</f>
        <v>10.4</v>
      </c>
      <c r="Z94" s="6">
        <f>variáveis!M3409*100</f>
        <v>10.5</v>
      </c>
      <c r="AA94" s="6">
        <f>variáveis!M3553*100</f>
        <v>10.5</v>
      </c>
      <c r="AB94" s="6">
        <f>variáveis!M3697*100</f>
        <v>10.5</v>
      </c>
      <c r="AC94" s="6">
        <f>variáveis!M3841*100</f>
        <v>10.5</v>
      </c>
      <c r="AD94" s="6">
        <f>variáveis!M3985*100</f>
        <v>10.5</v>
      </c>
      <c r="AE94" s="6">
        <f>variáveis!M4129*100</f>
        <v>10.5</v>
      </c>
      <c r="AF94" s="6">
        <f>variáveis!M4273*100</f>
        <v>10.4</v>
      </c>
      <c r="AG94" s="6">
        <f>variáveis!M4417*100</f>
        <v>10.4</v>
      </c>
    </row>
    <row r="95" spans="2:33" x14ac:dyDescent="0.25">
      <c r="B95" s="7">
        <v>1520</v>
      </c>
      <c r="C95" s="6">
        <f>variáveis!M98*100</f>
        <v>10.7</v>
      </c>
      <c r="D95" s="6">
        <f>variáveis!M242*100</f>
        <v>10.7</v>
      </c>
      <c r="E95" s="6">
        <f>variáveis!M386*100</f>
        <v>10.6</v>
      </c>
      <c r="F95" s="6">
        <f>variáveis!M530*100</f>
        <v>10.6</v>
      </c>
      <c r="G95" s="6">
        <f>variáveis!M674*100</f>
        <v>10.6</v>
      </c>
      <c r="H95" s="6">
        <f>variáveis!M818*100</f>
        <v>10.6</v>
      </c>
      <c r="I95" s="6">
        <f>variáveis!M962*100</f>
        <v>10.5</v>
      </c>
      <c r="J95" s="6">
        <f>variáveis!M1106*100</f>
        <v>10.5</v>
      </c>
      <c r="K95" s="6">
        <f>variáveis!M1250*100</f>
        <v>10.5</v>
      </c>
      <c r="L95" s="6">
        <f>variáveis!M1394*100</f>
        <v>10.4</v>
      </c>
      <c r="M95" s="6">
        <f>variáveis!M1538*100</f>
        <v>10.5</v>
      </c>
      <c r="N95" s="6">
        <f>variáveis!M1682*100</f>
        <v>10.5</v>
      </c>
      <c r="O95" s="6">
        <f>variáveis!M1826*100</f>
        <v>10.5</v>
      </c>
      <c r="P95" s="6">
        <f>variáveis!M1970*100</f>
        <v>10.5</v>
      </c>
      <c r="Q95" s="6">
        <f>variáveis!M2114*100</f>
        <v>10.5</v>
      </c>
      <c r="R95" s="6">
        <f>variáveis!M2258*100</f>
        <v>10.5</v>
      </c>
      <c r="S95" s="6">
        <f>variáveis!M2402*100</f>
        <v>10.5</v>
      </c>
      <c r="T95" s="6">
        <f>variáveis!M2546*100</f>
        <v>10.5</v>
      </c>
      <c r="U95" s="6">
        <f>variáveis!M2690*100</f>
        <v>10.5</v>
      </c>
      <c r="V95" s="6">
        <f>variáveis!M2834*100</f>
        <v>10.5</v>
      </c>
      <c r="W95" s="6">
        <f>variáveis!M2978*100</f>
        <v>10.5</v>
      </c>
      <c r="X95" s="6">
        <f>variáveis!M3122*100</f>
        <v>10.4</v>
      </c>
      <c r="Y95" s="6">
        <f>variáveis!M3266*100</f>
        <v>10.4</v>
      </c>
      <c r="Z95" s="6">
        <f>variáveis!M3410*100</f>
        <v>10.5</v>
      </c>
      <c r="AA95" s="6">
        <f>variáveis!M3554*100</f>
        <v>10.5</v>
      </c>
      <c r="AB95" s="6">
        <f>variáveis!M3698*100</f>
        <v>10.5</v>
      </c>
      <c r="AC95" s="6">
        <f>variáveis!M3842*100</f>
        <v>10.5</v>
      </c>
      <c r="AD95" s="6">
        <f>variáveis!M3986*100</f>
        <v>10.5</v>
      </c>
      <c r="AE95" s="6">
        <f>variáveis!M4130*100</f>
        <v>10.5</v>
      </c>
      <c r="AF95" s="6">
        <f>variáveis!M4274*100</f>
        <v>10.4</v>
      </c>
      <c r="AG95" s="6">
        <f>variáveis!M4418*100</f>
        <v>10.4</v>
      </c>
    </row>
    <row r="96" spans="2:33" x14ac:dyDescent="0.25">
      <c r="B96" s="7">
        <v>1530</v>
      </c>
      <c r="C96" s="6">
        <f>variáveis!M99*100</f>
        <v>10.7</v>
      </c>
      <c r="D96" s="6">
        <f>variáveis!M243*100</f>
        <v>10.7</v>
      </c>
      <c r="E96" s="6">
        <f>variáveis!M387*100</f>
        <v>10.6</v>
      </c>
      <c r="F96" s="6">
        <f>variáveis!M531*100</f>
        <v>10.6</v>
      </c>
      <c r="G96" s="6">
        <f>variáveis!M675*100</f>
        <v>10.6</v>
      </c>
      <c r="H96" s="6">
        <f>variáveis!M819*100</f>
        <v>10.6</v>
      </c>
      <c r="I96" s="6">
        <f>variáveis!M963*100</f>
        <v>10.5</v>
      </c>
      <c r="J96" s="6">
        <f>variáveis!M1107*100</f>
        <v>10.5</v>
      </c>
      <c r="K96" s="6">
        <f>variáveis!M1251*100</f>
        <v>10.5</v>
      </c>
      <c r="L96" s="6">
        <f>variáveis!M1395*100</f>
        <v>10.4</v>
      </c>
      <c r="M96" s="6">
        <f>variáveis!M1539*100</f>
        <v>10.5</v>
      </c>
      <c r="N96" s="6">
        <f>variáveis!M1683*100</f>
        <v>10.5</v>
      </c>
      <c r="O96" s="6">
        <f>variáveis!M1827*100</f>
        <v>10.5</v>
      </c>
      <c r="P96" s="6">
        <f>variáveis!M1971*100</f>
        <v>10.5</v>
      </c>
      <c r="Q96" s="6">
        <f>variáveis!M2115*100</f>
        <v>10.5</v>
      </c>
      <c r="R96" s="6">
        <f>variáveis!M2259*100</f>
        <v>10.5</v>
      </c>
      <c r="S96" s="6">
        <f>variáveis!M2403*100</f>
        <v>10.5</v>
      </c>
      <c r="T96" s="6">
        <f>variáveis!M2547*100</f>
        <v>10.5</v>
      </c>
      <c r="U96" s="6">
        <f>variáveis!M2691*100</f>
        <v>10.5</v>
      </c>
      <c r="V96" s="6">
        <f>variáveis!M2835*100</f>
        <v>10.5</v>
      </c>
      <c r="W96" s="6">
        <f>variáveis!M2979*100</f>
        <v>10.5</v>
      </c>
      <c r="X96" s="6">
        <f>variáveis!M3123*100</f>
        <v>10.4</v>
      </c>
      <c r="Y96" s="6">
        <f>variáveis!M3267*100</f>
        <v>10.4</v>
      </c>
      <c r="Z96" s="6">
        <f>variáveis!M3411*100</f>
        <v>10.5</v>
      </c>
      <c r="AA96" s="6">
        <f>variáveis!M3555*100</f>
        <v>10.5</v>
      </c>
      <c r="AB96" s="6">
        <f>variáveis!M3699*100</f>
        <v>10.5</v>
      </c>
      <c r="AC96" s="6">
        <f>variáveis!M3843*100</f>
        <v>10.5</v>
      </c>
      <c r="AD96" s="6">
        <f>variáveis!M3987*100</f>
        <v>10.5</v>
      </c>
      <c r="AE96" s="6">
        <f>variáveis!M4131*100</f>
        <v>10.5</v>
      </c>
      <c r="AF96" s="6">
        <f>variáveis!M4275*100</f>
        <v>10.4</v>
      </c>
      <c r="AG96" s="6">
        <f>variáveis!M4419*100</f>
        <v>10.4</v>
      </c>
    </row>
    <row r="97" spans="2:33" x14ac:dyDescent="0.25">
      <c r="B97" s="7">
        <v>1540</v>
      </c>
      <c r="C97" s="6">
        <f>variáveis!M100*100</f>
        <v>10.7</v>
      </c>
      <c r="D97" s="6">
        <f>variáveis!M244*100</f>
        <v>10.7</v>
      </c>
      <c r="E97" s="6">
        <f>variáveis!M388*100</f>
        <v>10.6</v>
      </c>
      <c r="F97" s="6">
        <f>variáveis!M532*100</f>
        <v>10.6</v>
      </c>
      <c r="G97" s="6">
        <f>variáveis!M676*100</f>
        <v>10.6</v>
      </c>
      <c r="H97" s="6">
        <f>variáveis!M820*100</f>
        <v>10.6</v>
      </c>
      <c r="I97" s="6">
        <f>variáveis!M964*100</f>
        <v>10.5</v>
      </c>
      <c r="J97" s="6">
        <f>variáveis!M1108*100</f>
        <v>10.5</v>
      </c>
      <c r="K97" s="6">
        <f>variáveis!M1252*100</f>
        <v>10.5</v>
      </c>
      <c r="L97" s="6">
        <f>variáveis!M1396*100</f>
        <v>10.4</v>
      </c>
      <c r="M97" s="6">
        <f>variáveis!M1540*100</f>
        <v>10.5</v>
      </c>
      <c r="N97" s="6">
        <f>variáveis!M1684*100</f>
        <v>10.5</v>
      </c>
      <c r="O97" s="6">
        <f>variáveis!M1828*100</f>
        <v>10.5</v>
      </c>
      <c r="P97" s="6">
        <f>variáveis!M1972*100</f>
        <v>10.5</v>
      </c>
      <c r="Q97" s="6">
        <f>variáveis!M2116*100</f>
        <v>10.5</v>
      </c>
      <c r="R97" s="6">
        <f>variáveis!M2260*100</f>
        <v>10.5</v>
      </c>
      <c r="S97" s="6">
        <f>variáveis!M2404*100</f>
        <v>10.5</v>
      </c>
      <c r="T97" s="6">
        <f>variáveis!M2548*100</f>
        <v>10.5</v>
      </c>
      <c r="U97" s="6">
        <f>variáveis!M2692*100</f>
        <v>10.5</v>
      </c>
      <c r="V97" s="6">
        <f>variáveis!M2836*100</f>
        <v>10.5</v>
      </c>
      <c r="W97" s="6">
        <f>variáveis!M2980*100</f>
        <v>10.5</v>
      </c>
      <c r="X97" s="6">
        <f>variáveis!M3124*100</f>
        <v>10.4</v>
      </c>
      <c r="Y97" s="6">
        <f>variáveis!M3268*100</f>
        <v>10.4</v>
      </c>
      <c r="Z97" s="6">
        <f>variáveis!M3412*100</f>
        <v>10.5</v>
      </c>
      <c r="AA97" s="6">
        <f>variáveis!M3556*100</f>
        <v>10.5</v>
      </c>
      <c r="AB97" s="6">
        <f>variáveis!M3700*100</f>
        <v>10.5</v>
      </c>
      <c r="AC97" s="6">
        <f>variáveis!M3844*100</f>
        <v>10.5</v>
      </c>
      <c r="AD97" s="6">
        <f>variáveis!M3988*100</f>
        <v>10.5</v>
      </c>
      <c r="AE97" s="6">
        <f>variáveis!M4132*100</f>
        <v>10.5</v>
      </c>
      <c r="AF97" s="6">
        <f>variáveis!M4276*100</f>
        <v>10.4</v>
      </c>
      <c r="AG97" s="6">
        <f>variáveis!M4420*100</f>
        <v>10.4</v>
      </c>
    </row>
    <row r="98" spans="2:33" x14ac:dyDescent="0.25">
      <c r="B98" s="7">
        <v>1550</v>
      </c>
      <c r="C98" s="6">
        <f>variáveis!M101*100</f>
        <v>10.7</v>
      </c>
      <c r="D98" s="6">
        <f>variáveis!M245*100</f>
        <v>10.7</v>
      </c>
      <c r="E98" s="6">
        <f>variáveis!M389*100</f>
        <v>10.6</v>
      </c>
      <c r="F98" s="6">
        <f>variáveis!M533*100</f>
        <v>10.6</v>
      </c>
      <c r="G98" s="6">
        <f>variáveis!M677*100</f>
        <v>10.6</v>
      </c>
      <c r="H98" s="6">
        <f>variáveis!M821*100</f>
        <v>10.6</v>
      </c>
      <c r="I98" s="6">
        <f>variáveis!M965*100</f>
        <v>10.5</v>
      </c>
      <c r="J98" s="6">
        <f>variáveis!M1109*100</f>
        <v>10.5</v>
      </c>
      <c r="K98" s="6">
        <f>variáveis!M1253*100</f>
        <v>10.5</v>
      </c>
      <c r="L98" s="6">
        <f>variáveis!M1397*100</f>
        <v>10.4</v>
      </c>
      <c r="M98" s="6">
        <f>variáveis!M1541*100</f>
        <v>10.5</v>
      </c>
      <c r="N98" s="6">
        <f>variáveis!M1685*100</f>
        <v>10.5</v>
      </c>
      <c r="O98" s="6">
        <f>variáveis!M1829*100</f>
        <v>10.5</v>
      </c>
      <c r="P98" s="6">
        <f>variáveis!M1973*100</f>
        <v>10.5</v>
      </c>
      <c r="Q98" s="6">
        <f>variáveis!M2117*100</f>
        <v>10.5</v>
      </c>
      <c r="R98" s="6">
        <f>variáveis!M2261*100</f>
        <v>10.5</v>
      </c>
      <c r="S98" s="6">
        <f>variáveis!M2405*100</f>
        <v>10.5</v>
      </c>
      <c r="T98" s="6">
        <f>variáveis!M2549*100</f>
        <v>10.5</v>
      </c>
      <c r="U98" s="6">
        <f>variáveis!M2693*100</f>
        <v>10.5</v>
      </c>
      <c r="V98" s="6">
        <f>variáveis!M2837*100</f>
        <v>10.5</v>
      </c>
      <c r="W98" s="6">
        <f>variáveis!M2981*100</f>
        <v>10.5</v>
      </c>
      <c r="X98" s="6">
        <f>variáveis!M3125*100</f>
        <v>10.4</v>
      </c>
      <c r="Y98" s="6">
        <f>variáveis!M3269*100</f>
        <v>10.4</v>
      </c>
      <c r="Z98" s="6">
        <f>variáveis!M3413*100</f>
        <v>10.5</v>
      </c>
      <c r="AA98" s="6">
        <f>variáveis!M3557*100</f>
        <v>10.5</v>
      </c>
      <c r="AB98" s="6">
        <f>variáveis!M3701*100</f>
        <v>10.5</v>
      </c>
      <c r="AC98" s="6">
        <f>variáveis!M3845*100</f>
        <v>10.5</v>
      </c>
      <c r="AD98" s="6">
        <f>variáveis!M3989*100</f>
        <v>10.5</v>
      </c>
      <c r="AE98" s="6">
        <f>variáveis!M4133*100</f>
        <v>10.5</v>
      </c>
      <c r="AF98" s="6">
        <f>variáveis!M4277*100</f>
        <v>10.4</v>
      </c>
      <c r="AG98" s="6">
        <f>variáveis!M4421*100</f>
        <v>10.4</v>
      </c>
    </row>
    <row r="99" spans="2:33" x14ac:dyDescent="0.25">
      <c r="B99" s="7">
        <v>1600</v>
      </c>
      <c r="C99" s="6">
        <f>variáveis!M102*100</f>
        <v>10.7</v>
      </c>
      <c r="D99" s="6">
        <f>variáveis!M246*100</f>
        <v>10.7</v>
      </c>
      <c r="E99" s="6">
        <f>variáveis!M390*100</f>
        <v>10.6</v>
      </c>
      <c r="F99" s="6">
        <f>variáveis!M534*100</f>
        <v>10.6</v>
      </c>
      <c r="G99" s="6">
        <f>variáveis!M678*100</f>
        <v>10.6</v>
      </c>
      <c r="H99" s="6">
        <f>variáveis!M822*100</f>
        <v>10.6</v>
      </c>
      <c r="I99" s="6">
        <f>variáveis!M966*100</f>
        <v>10.5</v>
      </c>
      <c r="J99" s="6">
        <f>variáveis!M1110*100</f>
        <v>10.5</v>
      </c>
      <c r="K99" s="6">
        <f>variáveis!M1254*100</f>
        <v>10.5</v>
      </c>
      <c r="L99" s="6">
        <f>variáveis!M1398*100</f>
        <v>10.5</v>
      </c>
      <c r="M99" s="6">
        <f>variáveis!M1542*100</f>
        <v>10.5</v>
      </c>
      <c r="N99" s="6">
        <f>variáveis!M1686*100</f>
        <v>10.5</v>
      </c>
      <c r="O99" s="6">
        <f>variáveis!M1830*100</f>
        <v>10.5</v>
      </c>
      <c r="P99" s="6">
        <f>variáveis!M1974*100</f>
        <v>10.5</v>
      </c>
      <c r="Q99" s="6">
        <f>variáveis!M2118*100</f>
        <v>10.5</v>
      </c>
      <c r="R99" s="6">
        <f>variáveis!M2262*100</f>
        <v>10.5</v>
      </c>
      <c r="S99" s="6">
        <f>variáveis!M2406*100</f>
        <v>10.5</v>
      </c>
      <c r="T99" s="6">
        <f>variáveis!M2550*100</f>
        <v>10.5</v>
      </c>
      <c r="U99" s="6">
        <f>variáveis!M2694*100</f>
        <v>10.5</v>
      </c>
      <c r="V99" s="6">
        <f>variáveis!M2838*100</f>
        <v>10.5</v>
      </c>
      <c r="W99" s="6">
        <f>variáveis!M2982*100</f>
        <v>10.5</v>
      </c>
      <c r="X99" s="6">
        <f>variáveis!M3126*100</f>
        <v>10.4</v>
      </c>
      <c r="Y99" s="6">
        <f>variáveis!M3270*100</f>
        <v>10.4</v>
      </c>
      <c r="Z99" s="6">
        <f>variáveis!M3414*100</f>
        <v>10.5</v>
      </c>
      <c r="AA99" s="6">
        <f>variáveis!M3558*100</f>
        <v>10.5</v>
      </c>
      <c r="AB99" s="6">
        <f>variáveis!M3702*100</f>
        <v>10.5</v>
      </c>
      <c r="AC99" s="6">
        <f>variáveis!M3846*100</f>
        <v>10.5</v>
      </c>
      <c r="AD99" s="6">
        <f>variáveis!M3990*100</f>
        <v>10.5</v>
      </c>
      <c r="AE99" s="6">
        <f>variáveis!M4134*100</f>
        <v>10.5</v>
      </c>
      <c r="AF99" s="6">
        <f>variáveis!M4278*100</f>
        <v>10.4</v>
      </c>
      <c r="AG99" s="6">
        <f>variáveis!M4422*100</f>
        <v>10.4</v>
      </c>
    </row>
    <row r="100" spans="2:33" x14ac:dyDescent="0.25">
      <c r="B100" s="7">
        <v>1610</v>
      </c>
      <c r="C100" s="6">
        <f>variáveis!M103*100</f>
        <v>10.7</v>
      </c>
      <c r="D100" s="6">
        <f>variáveis!M247*100</f>
        <v>10.7</v>
      </c>
      <c r="E100" s="6">
        <f>variáveis!M391*100</f>
        <v>10.7</v>
      </c>
      <c r="F100" s="6">
        <f>variáveis!M535*100</f>
        <v>10.6</v>
      </c>
      <c r="G100" s="6">
        <f>variáveis!M679*100</f>
        <v>10.6</v>
      </c>
      <c r="H100" s="6">
        <f>variáveis!M823*100</f>
        <v>10.6</v>
      </c>
      <c r="I100" s="6">
        <f>variáveis!M967*100</f>
        <v>10.5</v>
      </c>
      <c r="J100" s="6">
        <f>variáveis!M1111*100</f>
        <v>10.5</v>
      </c>
      <c r="K100" s="6">
        <f>variáveis!M1255*100</f>
        <v>10.5</v>
      </c>
      <c r="L100" s="6">
        <f>variáveis!M1399*100</f>
        <v>10.5</v>
      </c>
      <c r="M100" s="6">
        <f>variáveis!M1543*100</f>
        <v>10.5</v>
      </c>
      <c r="N100" s="6">
        <f>variáveis!M1687*100</f>
        <v>10.5</v>
      </c>
      <c r="O100" s="6">
        <f>variáveis!M1831*100</f>
        <v>10.5</v>
      </c>
      <c r="P100" s="6">
        <f>variáveis!M1975*100</f>
        <v>10.5</v>
      </c>
      <c r="Q100" s="6">
        <f>variáveis!M2119*100</f>
        <v>10.5</v>
      </c>
      <c r="R100" s="6">
        <f>variáveis!M2263*100</f>
        <v>10.5</v>
      </c>
      <c r="S100" s="6">
        <f>variáveis!M2407*100</f>
        <v>10.5</v>
      </c>
      <c r="T100" s="6">
        <f>variáveis!M2551*100</f>
        <v>10.5</v>
      </c>
      <c r="U100" s="6">
        <f>variáveis!M2695*100</f>
        <v>10.5</v>
      </c>
      <c r="V100" s="6">
        <f>variáveis!M2839*100</f>
        <v>10.5</v>
      </c>
      <c r="W100" s="6">
        <f>variáveis!M2983*100</f>
        <v>10.5</v>
      </c>
      <c r="X100" s="6">
        <f>variáveis!M3127*100</f>
        <v>10.4</v>
      </c>
      <c r="Y100" s="6">
        <f>variáveis!M3271*100</f>
        <v>10.4</v>
      </c>
      <c r="Z100" s="6">
        <f>variáveis!M3415*100</f>
        <v>10.5</v>
      </c>
      <c r="AA100" s="6">
        <f>variáveis!M3559*100</f>
        <v>10.5</v>
      </c>
      <c r="AB100" s="6">
        <f>variáveis!M3703*100</f>
        <v>10.5</v>
      </c>
      <c r="AC100" s="6">
        <f>variáveis!M3847*100</f>
        <v>10.5</v>
      </c>
      <c r="AD100" s="6">
        <f>variáveis!M3991*100</f>
        <v>10.5</v>
      </c>
      <c r="AE100" s="6">
        <f>variáveis!M4135*100</f>
        <v>10.5</v>
      </c>
      <c r="AF100" s="6">
        <f>variáveis!M4279*100</f>
        <v>10.4</v>
      </c>
      <c r="AG100" s="6">
        <f>variáveis!M4423*100</f>
        <v>10.5</v>
      </c>
    </row>
    <row r="101" spans="2:33" x14ac:dyDescent="0.25">
      <c r="B101" s="7">
        <v>1620</v>
      </c>
      <c r="C101" s="6">
        <f>variáveis!M104*100</f>
        <v>10.7</v>
      </c>
      <c r="D101" s="6">
        <f>variáveis!M248*100</f>
        <v>10.7</v>
      </c>
      <c r="E101" s="6">
        <f>variáveis!M392*100</f>
        <v>10.6</v>
      </c>
      <c r="F101" s="6">
        <f>variáveis!M536*100</f>
        <v>10.6</v>
      </c>
      <c r="G101" s="6">
        <f>variáveis!M680*100</f>
        <v>10.6</v>
      </c>
      <c r="H101" s="6">
        <f>variáveis!M824*100</f>
        <v>10.6</v>
      </c>
      <c r="I101" s="6">
        <f>variáveis!M968*100</f>
        <v>10.5</v>
      </c>
      <c r="J101" s="6">
        <f>variáveis!M1112*100</f>
        <v>10.5</v>
      </c>
      <c r="K101" s="6">
        <f>variáveis!M1256*100</f>
        <v>10.5</v>
      </c>
      <c r="L101" s="6">
        <f>variáveis!M1400*100</f>
        <v>10.5</v>
      </c>
      <c r="M101" s="6">
        <f>variáveis!M1544*100</f>
        <v>10.5</v>
      </c>
      <c r="N101" s="6">
        <f>variáveis!M1688*100</f>
        <v>10.5</v>
      </c>
      <c r="O101" s="6">
        <f>variáveis!M1832*100</f>
        <v>10.5</v>
      </c>
      <c r="P101" s="6">
        <f>variáveis!M1976*100</f>
        <v>10.5</v>
      </c>
      <c r="Q101" s="6">
        <f>variáveis!M2120*100</f>
        <v>10.5</v>
      </c>
      <c r="R101" s="6">
        <f>variáveis!M2264*100</f>
        <v>10.5</v>
      </c>
      <c r="S101" s="6">
        <f>variáveis!M2408*100</f>
        <v>10.5</v>
      </c>
      <c r="T101" s="6">
        <f>variáveis!M2552*100</f>
        <v>10.5</v>
      </c>
      <c r="U101" s="6">
        <f>variáveis!M2696*100</f>
        <v>10.5</v>
      </c>
      <c r="V101" s="6">
        <f>variáveis!M2840*100</f>
        <v>10.5</v>
      </c>
      <c r="W101" s="6">
        <f>variáveis!M2984*100</f>
        <v>10.5</v>
      </c>
      <c r="X101" s="6">
        <f>variáveis!M3128*100</f>
        <v>10.4</v>
      </c>
      <c r="Y101" s="6">
        <f>variáveis!M3272*100</f>
        <v>10.4</v>
      </c>
      <c r="Z101" s="6">
        <f>variáveis!M3416*100</f>
        <v>10.5</v>
      </c>
      <c r="AA101" s="6">
        <f>variáveis!M3560*100</f>
        <v>10.5</v>
      </c>
      <c r="AB101" s="6">
        <f>variáveis!M3704*100</f>
        <v>10.5</v>
      </c>
      <c r="AC101" s="6">
        <f>variáveis!M3848*100</f>
        <v>10.5</v>
      </c>
      <c r="AD101" s="6">
        <f>variáveis!M3992*100</f>
        <v>10.5</v>
      </c>
      <c r="AE101" s="6">
        <f>variáveis!M4136*100</f>
        <v>10.5</v>
      </c>
      <c r="AF101" s="6">
        <f>variáveis!M4280*100</f>
        <v>10.4</v>
      </c>
      <c r="AG101" s="6">
        <f>variáveis!M4424*100</f>
        <v>10.5</v>
      </c>
    </row>
    <row r="102" spans="2:33" x14ac:dyDescent="0.25">
      <c r="B102" s="7">
        <v>1630</v>
      </c>
      <c r="C102" s="6">
        <f>variáveis!M105*100</f>
        <v>10.7</v>
      </c>
      <c r="D102" s="6">
        <f>variáveis!M249*100</f>
        <v>10.7</v>
      </c>
      <c r="E102" s="6">
        <f>variáveis!M393*100</f>
        <v>10.7</v>
      </c>
      <c r="F102" s="6">
        <f>variáveis!M537*100</f>
        <v>10.6</v>
      </c>
      <c r="G102" s="6">
        <f>variáveis!M681*100</f>
        <v>10.6</v>
      </c>
      <c r="H102" s="6">
        <f>variáveis!M825*100</f>
        <v>10.6</v>
      </c>
      <c r="I102" s="6">
        <f>variáveis!M969*100</f>
        <v>10.5</v>
      </c>
      <c r="J102" s="6">
        <f>variáveis!M1113*100</f>
        <v>10.5</v>
      </c>
      <c r="K102" s="6">
        <f>variáveis!M1257*100</f>
        <v>10.5</v>
      </c>
      <c r="L102" s="6">
        <f>variáveis!M1401*100</f>
        <v>10.5</v>
      </c>
      <c r="M102" s="6">
        <f>variáveis!M1545*100</f>
        <v>10.5</v>
      </c>
      <c r="N102" s="6">
        <f>variáveis!M1689*100</f>
        <v>10.5</v>
      </c>
      <c r="O102" s="6">
        <f>variáveis!M1833*100</f>
        <v>10.5</v>
      </c>
      <c r="P102" s="6">
        <f>variáveis!M1977*100</f>
        <v>10.5</v>
      </c>
      <c r="Q102" s="6">
        <f>variáveis!M2121*100</f>
        <v>10.5</v>
      </c>
      <c r="R102" s="6">
        <f>variáveis!M2265*100</f>
        <v>10.5</v>
      </c>
      <c r="S102" s="6">
        <f>variáveis!M2409*100</f>
        <v>10.5</v>
      </c>
      <c r="T102" s="6">
        <f>variáveis!M2553*100</f>
        <v>10.5</v>
      </c>
      <c r="U102" s="6">
        <f>variáveis!M2697*100</f>
        <v>10.5</v>
      </c>
      <c r="V102" s="6">
        <f>variáveis!M2841*100</f>
        <v>10.5</v>
      </c>
      <c r="W102" s="6">
        <f>variáveis!M2985*100</f>
        <v>10.5</v>
      </c>
      <c r="X102" s="6">
        <f>variáveis!M3129*100</f>
        <v>10.4</v>
      </c>
      <c r="Y102" s="6">
        <f>variáveis!M3273*100</f>
        <v>10.4</v>
      </c>
      <c r="Z102" s="6">
        <f>variáveis!M3417*100</f>
        <v>10.5</v>
      </c>
      <c r="AA102" s="6">
        <f>variáveis!M3561*100</f>
        <v>10.5</v>
      </c>
      <c r="AB102" s="6">
        <f>variáveis!M3705*100</f>
        <v>10.5</v>
      </c>
      <c r="AC102" s="6">
        <f>variáveis!M3849*100</f>
        <v>10.5</v>
      </c>
      <c r="AD102" s="6">
        <f>variáveis!M3993*100</f>
        <v>10.5</v>
      </c>
      <c r="AE102" s="6">
        <f>variáveis!M4137*100</f>
        <v>10.5</v>
      </c>
      <c r="AF102" s="6">
        <f>variáveis!M4281*100</f>
        <v>10.4</v>
      </c>
      <c r="AG102" s="6">
        <f>variáveis!M4425*100</f>
        <v>10.5</v>
      </c>
    </row>
    <row r="103" spans="2:33" x14ac:dyDescent="0.25">
      <c r="B103" s="7">
        <v>1640</v>
      </c>
      <c r="C103" s="6">
        <f>variáveis!M106*100</f>
        <v>10.7</v>
      </c>
      <c r="D103" s="6">
        <f>variáveis!M250*100</f>
        <v>10.7</v>
      </c>
      <c r="E103" s="6">
        <f>variáveis!M394*100</f>
        <v>10.7</v>
      </c>
      <c r="F103" s="6">
        <f>variáveis!M538*100</f>
        <v>10.6</v>
      </c>
      <c r="G103" s="6">
        <f>variáveis!M682*100</f>
        <v>10.6</v>
      </c>
      <c r="H103" s="6">
        <f>variáveis!M826*100</f>
        <v>10.6</v>
      </c>
      <c r="I103" s="6">
        <f>variáveis!M970*100</f>
        <v>10.5</v>
      </c>
      <c r="J103" s="6">
        <f>variáveis!M1114*100</f>
        <v>10.5</v>
      </c>
      <c r="K103" s="6">
        <f>variáveis!M1258*100</f>
        <v>10.5</v>
      </c>
      <c r="L103" s="6">
        <f>variáveis!M1402*100</f>
        <v>10.5</v>
      </c>
      <c r="M103" s="6">
        <f>variáveis!M1546*100</f>
        <v>10.5</v>
      </c>
      <c r="N103" s="6">
        <f>variáveis!M1690*100</f>
        <v>10.5</v>
      </c>
      <c r="O103" s="6">
        <f>variáveis!M1834*100</f>
        <v>10.5</v>
      </c>
      <c r="P103" s="6">
        <f>variáveis!M1978*100</f>
        <v>10.5</v>
      </c>
      <c r="Q103" s="6">
        <f>variáveis!M2122*100</f>
        <v>10.5</v>
      </c>
      <c r="R103" s="6">
        <f>variáveis!M2266*100</f>
        <v>10.5</v>
      </c>
      <c r="S103" s="6">
        <f>variáveis!M2410*100</f>
        <v>10.5</v>
      </c>
      <c r="T103" s="6">
        <f>variáveis!M2554*100</f>
        <v>10.5</v>
      </c>
      <c r="U103" s="6">
        <f>variáveis!M2698*100</f>
        <v>10.5</v>
      </c>
      <c r="V103" s="6">
        <f>variáveis!M2842*100</f>
        <v>10.5</v>
      </c>
      <c r="W103" s="6">
        <f>variáveis!M2986*100</f>
        <v>10.5</v>
      </c>
      <c r="X103" s="6">
        <f>variáveis!M3130*100</f>
        <v>10.4</v>
      </c>
      <c r="Y103" s="6">
        <f>variáveis!M3274*100</f>
        <v>10.4</v>
      </c>
      <c r="Z103" s="6">
        <f>variáveis!M3418*100</f>
        <v>10.5</v>
      </c>
      <c r="AA103" s="6">
        <f>variáveis!M3562*100</f>
        <v>10.5</v>
      </c>
      <c r="AB103" s="6">
        <f>variáveis!M3706*100</f>
        <v>10.5</v>
      </c>
      <c r="AC103" s="6">
        <f>variáveis!M3850*100</f>
        <v>10.5</v>
      </c>
      <c r="AD103" s="6">
        <f>variáveis!M3994*100</f>
        <v>10.5</v>
      </c>
      <c r="AE103" s="6">
        <f>variáveis!M4138*100</f>
        <v>10.5</v>
      </c>
      <c r="AF103" s="6">
        <f>variáveis!M4282*100</f>
        <v>10.4</v>
      </c>
      <c r="AG103" s="6">
        <f>variáveis!M4426*100</f>
        <v>10.5</v>
      </c>
    </row>
    <row r="104" spans="2:33" x14ac:dyDescent="0.25">
      <c r="B104" s="7">
        <v>1650</v>
      </c>
      <c r="C104" s="6">
        <f>variáveis!M107*100</f>
        <v>10.7</v>
      </c>
      <c r="D104" s="6">
        <f>variáveis!M251*100</f>
        <v>10.7</v>
      </c>
      <c r="E104" s="6">
        <f>variáveis!M395*100</f>
        <v>10.7</v>
      </c>
      <c r="F104" s="6">
        <f>variáveis!M539*100</f>
        <v>10.6</v>
      </c>
      <c r="G104" s="6">
        <f>variáveis!M683*100</f>
        <v>10.6</v>
      </c>
      <c r="H104" s="6">
        <f>variáveis!M827*100</f>
        <v>10.6</v>
      </c>
      <c r="I104" s="6">
        <f>variáveis!M971*100</f>
        <v>10.5</v>
      </c>
      <c r="J104" s="6">
        <f>variáveis!M1115*100</f>
        <v>10.5</v>
      </c>
      <c r="K104" s="6">
        <f>variáveis!M1259*100</f>
        <v>10.5</v>
      </c>
      <c r="L104" s="6">
        <f>variáveis!M1403*100</f>
        <v>10.5</v>
      </c>
      <c r="M104" s="6">
        <f>variáveis!M1547*100</f>
        <v>10.5</v>
      </c>
      <c r="N104" s="6">
        <f>variáveis!M1691*100</f>
        <v>10.5</v>
      </c>
      <c r="O104" s="6">
        <f>variáveis!M1835*100</f>
        <v>10.5</v>
      </c>
      <c r="P104" s="6">
        <f>variáveis!M1979*100</f>
        <v>10.5</v>
      </c>
      <c r="Q104" s="6">
        <f>variáveis!M2123*100</f>
        <v>10.5</v>
      </c>
      <c r="R104" s="6">
        <f>variáveis!M2267*100</f>
        <v>10.5</v>
      </c>
      <c r="S104" s="6">
        <f>variáveis!M2411*100</f>
        <v>10.5</v>
      </c>
      <c r="T104" s="6">
        <f>variáveis!M2555*100</f>
        <v>10.5</v>
      </c>
      <c r="U104" s="6">
        <f>variáveis!M2699*100</f>
        <v>10.5</v>
      </c>
      <c r="V104" s="6">
        <f>variáveis!M2843*100</f>
        <v>10.5</v>
      </c>
      <c r="W104" s="6">
        <f>variáveis!M2987*100</f>
        <v>10.5</v>
      </c>
      <c r="X104" s="6">
        <f>variáveis!M3131*100</f>
        <v>10.4</v>
      </c>
      <c r="Y104" s="6">
        <f>variáveis!M3275*100</f>
        <v>10.5</v>
      </c>
      <c r="Z104" s="6">
        <f>variáveis!M3419*100</f>
        <v>10.5</v>
      </c>
      <c r="AA104" s="6">
        <f>variáveis!M3563*100</f>
        <v>10.5</v>
      </c>
      <c r="AB104" s="6">
        <f>variáveis!M3707*100</f>
        <v>10.5</v>
      </c>
      <c r="AC104" s="6">
        <f>variáveis!M3851*100</f>
        <v>10.5</v>
      </c>
      <c r="AD104" s="6">
        <f>variáveis!M3995*100</f>
        <v>10.5</v>
      </c>
      <c r="AE104" s="6">
        <f>variáveis!M4139*100</f>
        <v>10.5</v>
      </c>
      <c r="AF104" s="6">
        <f>variáveis!M4283*100</f>
        <v>10.4</v>
      </c>
      <c r="AG104" s="6">
        <f>variáveis!M4427*100</f>
        <v>10.5</v>
      </c>
    </row>
    <row r="105" spans="2:33" x14ac:dyDescent="0.25">
      <c r="B105" s="7">
        <v>1700</v>
      </c>
      <c r="C105" s="6">
        <f>variáveis!M108*100</f>
        <v>10.7</v>
      </c>
      <c r="D105" s="6">
        <f>variáveis!M252*100</f>
        <v>10.7</v>
      </c>
      <c r="E105" s="6">
        <f>variáveis!M396*100</f>
        <v>10.7</v>
      </c>
      <c r="F105" s="6">
        <f>variáveis!M540*100</f>
        <v>10.6</v>
      </c>
      <c r="G105" s="6">
        <f>variáveis!M684*100</f>
        <v>10.6</v>
      </c>
      <c r="H105" s="6">
        <f>variáveis!M828*100</f>
        <v>10.6</v>
      </c>
      <c r="I105" s="6">
        <f>variáveis!M972*100</f>
        <v>10.5</v>
      </c>
      <c r="J105" s="6">
        <f>variáveis!M1116*100</f>
        <v>10.5</v>
      </c>
      <c r="K105" s="6">
        <f>variáveis!M1260*100</f>
        <v>10.5</v>
      </c>
      <c r="L105" s="6">
        <f>variáveis!M1404*100</f>
        <v>10.5</v>
      </c>
      <c r="M105" s="6">
        <f>variáveis!M1548*100</f>
        <v>10.5</v>
      </c>
      <c r="N105" s="6">
        <f>variáveis!M1692*100</f>
        <v>10.5</v>
      </c>
      <c r="O105" s="6">
        <f>variáveis!M1836*100</f>
        <v>10.5</v>
      </c>
      <c r="P105" s="6">
        <f>variáveis!M1980*100</f>
        <v>10.5</v>
      </c>
      <c r="Q105" s="6">
        <f>variáveis!M2124*100</f>
        <v>10.5</v>
      </c>
      <c r="R105" s="6">
        <f>variáveis!M2268*100</f>
        <v>10.5</v>
      </c>
      <c r="S105" s="6">
        <f>variáveis!M2412*100</f>
        <v>10.5</v>
      </c>
      <c r="T105" s="6">
        <f>variáveis!M2556*100</f>
        <v>10.5</v>
      </c>
      <c r="U105" s="6">
        <f>variáveis!M2700*100</f>
        <v>10.5</v>
      </c>
      <c r="V105" s="6">
        <f>variáveis!M2844*100</f>
        <v>10.5</v>
      </c>
      <c r="W105" s="6">
        <f>variáveis!M2988*100</f>
        <v>10.5</v>
      </c>
      <c r="X105" s="6">
        <f>variáveis!M3132*100</f>
        <v>10.4</v>
      </c>
      <c r="Y105" s="6">
        <f>variáveis!M3276*100</f>
        <v>10.4</v>
      </c>
      <c r="Z105" s="6">
        <f>variáveis!M3420*100</f>
        <v>10.5</v>
      </c>
      <c r="AA105" s="6">
        <f>variáveis!M3564*100</f>
        <v>10.5</v>
      </c>
      <c r="AB105" s="6">
        <f>variáveis!M3708*100</f>
        <v>10.5</v>
      </c>
      <c r="AC105" s="6">
        <f>variáveis!M3852*100</f>
        <v>10.5</v>
      </c>
      <c r="AD105" s="6">
        <f>variáveis!M3996*100</f>
        <v>10.5</v>
      </c>
      <c r="AE105" s="6">
        <f>variáveis!M4140*100</f>
        <v>10.5</v>
      </c>
      <c r="AF105" s="6">
        <f>variáveis!M4284*100</f>
        <v>10.4</v>
      </c>
      <c r="AG105" s="6">
        <f>variáveis!M4428*100</f>
        <v>10.5</v>
      </c>
    </row>
    <row r="106" spans="2:33" x14ac:dyDescent="0.25">
      <c r="B106" s="7">
        <v>1710</v>
      </c>
      <c r="C106" s="6">
        <f>variáveis!M109*100</f>
        <v>10.7</v>
      </c>
      <c r="D106" s="6">
        <f>variáveis!M253*100</f>
        <v>10.7</v>
      </c>
      <c r="E106" s="6">
        <f>variáveis!M397*100</f>
        <v>10.7</v>
      </c>
      <c r="F106" s="6">
        <f>variáveis!M541*100</f>
        <v>10.6</v>
      </c>
      <c r="G106" s="6">
        <f>variáveis!M685*100</f>
        <v>10.6</v>
      </c>
      <c r="H106" s="6">
        <f>variáveis!M829*100</f>
        <v>10.6</v>
      </c>
      <c r="I106" s="6">
        <f>variáveis!M973*100</f>
        <v>10.5</v>
      </c>
      <c r="J106" s="6">
        <f>variáveis!M1117*100</f>
        <v>10.5</v>
      </c>
      <c r="K106" s="6">
        <f>variáveis!M1261*100</f>
        <v>10.5</v>
      </c>
      <c r="L106" s="6">
        <f>variáveis!M1405*100</f>
        <v>10.5</v>
      </c>
      <c r="M106" s="6">
        <f>variáveis!M1549*100</f>
        <v>10.5</v>
      </c>
      <c r="N106" s="6">
        <f>variáveis!M1693*100</f>
        <v>10.5</v>
      </c>
      <c r="O106" s="6">
        <f>variáveis!M1837*100</f>
        <v>10.5</v>
      </c>
      <c r="P106" s="6">
        <f>variáveis!M1981*100</f>
        <v>10.5</v>
      </c>
      <c r="Q106" s="6">
        <f>variáveis!M2125*100</f>
        <v>10.5</v>
      </c>
      <c r="R106" s="6">
        <f>variáveis!M2269*100</f>
        <v>10.5</v>
      </c>
      <c r="S106" s="6">
        <f>variáveis!M2413*100</f>
        <v>10.5</v>
      </c>
      <c r="T106" s="6">
        <f>variáveis!M2557*100</f>
        <v>10.5</v>
      </c>
      <c r="U106" s="6">
        <f>variáveis!M2701*100</f>
        <v>10.5</v>
      </c>
      <c r="V106" s="6">
        <f>variáveis!M2845*100</f>
        <v>10.5</v>
      </c>
      <c r="W106" s="6">
        <f>variáveis!M2989*100</f>
        <v>10.5</v>
      </c>
      <c r="X106" s="6">
        <f>variáveis!M3133*100</f>
        <v>10.4</v>
      </c>
      <c r="Y106" s="6">
        <f>variáveis!M3277*100</f>
        <v>10.5</v>
      </c>
      <c r="Z106" s="6">
        <f>variáveis!M3421*100</f>
        <v>10.5</v>
      </c>
      <c r="AA106" s="6">
        <f>variáveis!M3565*100</f>
        <v>10.5</v>
      </c>
      <c r="AB106" s="6">
        <f>variáveis!M3709*100</f>
        <v>10.5</v>
      </c>
      <c r="AC106" s="6">
        <f>variáveis!M3853*100</f>
        <v>10.5</v>
      </c>
      <c r="AD106" s="6">
        <f>variáveis!M3997*100</f>
        <v>10.5</v>
      </c>
      <c r="AE106" s="6">
        <f>variáveis!M4141*100</f>
        <v>10.5</v>
      </c>
      <c r="AF106" s="6">
        <f>variáveis!M4285*100</f>
        <v>10.4</v>
      </c>
      <c r="AG106" s="6">
        <f>variáveis!M4429*100</f>
        <v>10.5</v>
      </c>
    </row>
    <row r="107" spans="2:33" x14ac:dyDescent="0.25">
      <c r="B107" s="7">
        <v>1720</v>
      </c>
      <c r="C107" s="6">
        <f>variáveis!M110*100</f>
        <v>10.7</v>
      </c>
      <c r="D107" s="6">
        <f>variáveis!M254*100</f>
        <v>10.7</v>
      </c>
      <c r="E107" s="6">
        <f>variáveis!M398*100</f>
        <v>10.7</v>
      </c>
      <c r="F107" s="6">
        <f>variáveis!M542*100</f>
        <v>10.6</v>
      </c>
      <c r="G107" s="6">
        <f>variáveis!M686*100</f>
        <v>10.6</v>
      </c>
      <c r="H107" s="6">
        <f>variáveis!M830*100</f>
        <v>10.6</v>
      </c>
      <c r="I107" s="6">
        <f>variáveis!M974*100</f>
        <v>10.5</v>
      </c>
      <c r="J107" s="6">
        <f>variáveis!M1118*100</f>
        <v>10.5</v>
      </c>
      <c r="K107" s="6">
        <f>variáveis!M1262*100</f>
        <v>10.5</v>
      </c>
      <c r="L107" s="6">
        <f>variáveis!M1406*100</f>
        <v>10.5</v>
      </c>
      <c r="M107" s="6">
        <f>variáveis!M1550*100</f>
        <v>10.5</v>
      </c>
      <c r="N107" s="6">
        <f>variáveis!M1694*100</f>
        <v>10.5</v>
      </c>
      <c r="O107" s="6">
        <f>variáveis!M1838*100</f>
        <v>10.5</v>
      </c>
      <c r="P107" s="6">
        <f>variáveis!M1982*100</f>
        <v>10.5</v>
      </c>
      <c r="Q107" s="6">
        <f>variáveis!M2126*100</f>
        <v>10.5</v>
      </c>
      <c r="R107" s="6">
        <f>variáveis!M2270*100</f>
        <v>10.5</v>
      </c>
      <c r="S107" s="6">
        <f>variáveis!M2414*100</f>
        <v>10.5</v>
      </c>
      <c r="T107" s="6">
        <f>variáveis!M2558*100</f>
        <v>10.5</v>
      </c>
      <c r="U107" s="6">
        <f>variáveis!M2702*100</f>
        <v>10.5</v>
      </c>
      <c r="V107" s="6">
        <f>variáveis!M2846*100</f>
        <v>10.5</v>
      </c>
      <c r="W107" s="6">
        <f>variáveis!M2990*100</f>
        <v>10.5</v>
      </c>
      <c r="X107" s="6">
        <f>variáveis!M3134*100</f>
        <v>10.4</v>
      </c>
      <c r="Y107" s="6">
        <f>variáveis!M3278*100</f>
        <v>10.5</v>
      </c>
      <c r="Z107" s="6">
        <f>variáveis!M3422*100</f>
        <v>10.5</v>
      </c>
      <c r="AA107" s="6">
        <f>variáveis!M3566*100</f>
        <v>10.5</v>
      </c>
      <c r="AB107" s="6">
        <f>variáveis!M3710*100</f>
        <v>10.5</v>
      </c>
      <c r="AC107" s="6">
        <f>variáveis!M3854*100</f>
        <v>10.5</v>
      </c>
      <c r="AD107" s="6">
        <f>variáveis!M3998*100</f>
        <v>10.5</v>
      </c>
      <c r="AE107" s="6">
        <f>variáveis!M4142*100</f>
        <v>10.5</v>
      </c>
      <c r="AF107" s="6">
        <f>variáveis!M4286*100</f>
        <v>10.4</v>
      </c>
      <c r="AG107" s="6">
        <f>variáveis!M4430*100</f>
        <v>10.5</v>
      </c>
    </row>
    <row r="108" spans="2:33" x14ac:dyDescent="0.25">
      <c r="B108" s="7">
        <v>1730</v>
      </c>
      <c r="C108" s="6">
        <f>variáveis!M111*100</f>
        <v>10.7</v>
      </c>
      <c r="D108" s="6">
        <f>variáveis!M255*100</f>
        <v>10.7</v>
      </c>
      <c r="E108" s="6">
        <f>variáveis!M399*100</f>
        <v>10.7</v>
      </c>
      <c r="F108" s="6">
        <f>variáveis!M543*100</f>
        <v>10.6</v>
      </c>
      <c r="G108" s="6">
        <f>variáveis!M687*100</f>
        <v>10.6</v>
      </c>
      <c r="H108" s="6">
        <f>variáveis!M831*100</f>
        <v>10.6</v>
      </c>
      <c r="I108" s="6">
        <f>variáveis!M975*100</f>
        <v>10.5</v>
      </c>
      <c r="J108" s="6">
        <f>variáveis!M1119*100</f>
        <v>10.5</v>
      </c>
      <c r="K108" s="6">
        <f>variáveis!M1263*100</f>
        <v>10.5</v>
      </c>
      <c r="L108" s="6">
        <f>variáveis!M1407*100</f>
        <v>10.5</v>
      </c>
      <c r="M108" s="6">
        <f>variáveis!M1551*100</f>
        <v>10.5</v>
      </c>
      <c r="N108" s="6">
        <f>variáveis!M1695*100</f>
        <v>10.5</v>
      </c>
      <c r="O108" s="6">
        <f>variáveis!M1839*100</f>
        <v>10.5</v>
      </c>
      <c r="P108" s="6">
        <f>variáveis!M1983*100</f>
        <v>10.5</v>
      </c>
      <c r="Q108" s="6">
        <f>variáveis!M2127*100</f>
        <v>10.5</v>
      </c>
      <c r="R108" s="6">
        <f>variáveis!M2271*100</f>
        <v>10.5</v>
      </c>
      <c r="S108" s="6">
        <f>variáveis!M2415*100</f>
        <v>10.5</v>
      </c>
      <c r="T108" s="6">
        <f>variáveis!M2559*100</f>
        <v>10.5</v>
      </c>
      <c r="U108" s="6">
        <f>variáveis!M2703*100</f>
        <v>10.5</v>
      </c>
      <c r="V108" s="6">
        <f>variáveis!M2847*100</f>
        <v>10.5</v>
      </c>
      <c r="W108" s="6">
        <f>variáveis!M2991*100</f>
        <v>10.5</v>
      </c>
      <c r="X108" s="6">
        <f>variáveis!M3135*100</f>
        <v>10.4</v>
      </c>
      <c r="Y108" s="6">
        <f>variáveis!M3279*100</f>
        <v>10.5</v>
      </c>
      <c r="Z108" s="6">
        <f>variáveis!M3423*100</f>
        <v>10.5</v>
      </c>
      <c r="AA108" s="6">
        <f>variáveis!M3567*100</f>
        <v>10.5</v>
      </c>
      <c r="AB108" s="6">
        <f>variáveis!M3711*100</f>
        <v>10.5</v>
      </c>
      <c r="AC108" s="6">
        <f>variáveis!M3855*100</f>
        <v>10.5</v>
      </c>
      <c r="AD108" s="6">
        <f>variáveis!M3999*100</f>
        <v>10.5</v>
      </c>
      <c r="AE108" s="6">
        <f>variáveis!M4143*100</f>
        <v>10.5</v>
      </c>
      <c r="AF108" s="6">
        <f>variáveis!M4287*100</f>
        <v>10.4</v>
      </c>
      <c r="AG108" s="6">
        <f>variáveis!M4431*100</f>
        <v>10.5</v>
      </c>
    </row>
    <row r="109" spans="2:33" x14ac:dyDescent="0.25">
      <c r="B109" s="7">
        <v>1740</v>
      </c>
      <c r="C109" s="6">
        <f>variáveis!M112*100</f>
        <v>10.7</v>
      </c>
      <c r="D109" s="6">
        <f>variáveis!M256*100</f>
        <v>10.7</v>
      </c>
      <c r="E109" s="6">
        <f>variáveis!M400*100</f>
        <v>10.7</v>
      </c>
      <c r="F109" s="6">
        <f>variáveis!M544*100</f>
        <v>10.6</v>
      </c>
      <c r="G109" s="6">
        <f>variáveis!M688*100</f>
        <v>10.6</v>
      </c>
      <c r="H109" s="6">
        <f>variáveis!M832*100</f>
        <v>10.6</v>
      </c>
      <c r="I109" s="6">
        <f>variáveis!M976*100</f>
        <v>10.5</v>
      </c>
      <c r="J109" s="6">
        <f>variáveis!M1120*100</f>
        <v>10.5</v>
      </c>
      <c r="K109" s="6">
        <f>variáveis!M1264*100</f>
        <v>10.5</v>
      </c>
      <c r="L109" s="6">
        <f>variáveis!M1408*100</f>
        <v>10.5</v>
      </c>
      <c r="M109" s="6">
        <f>variáveis!M1552*100</f>
        <v>10.5</v>
      </c>
      <c r="N109" s="6">
        <f>variáveis!M1696*100</f>
        <v>10.5</v>
      </c>
      <c r="O109" s="6">
        <f>variáveis!M1840*100</f>
        <v>10.5</v>
      </c>
      <c r="P109" s="6">
        <f>variáveis!M1984*100</f>
        <v>10.5</v>
      </c>
      <c r="Q109" s="6">
        <f>variáveis!M2128*100</f>
        <v>10.5</v>
      </c>
      <c r="R109" s="6">
        <f>variáveis!M2272*100</f>
        <v>10.5</v>
      </c>
      <c r="S109" s="6">
        <f>variáveis!M2416*100</f>
        <v>10.5</v>
      </c>
      <c r="T109" s="6">
        <f>variáveis!M2560*100</f>
        <v>10.5</v>
      </c>
      <c r="U109" s="6">
        <f>variáveis!M2704*100</f>
        <v>10.5</v>
      </c>
      <c r="V109" s="6">
        <f>variáveis!M2848*100</f>
        <v>10.5</v>
      </c>
      <c r="W109" s="6">
        <f>variáveis!M2992*100</f>
        <v>10.5</v>
      </c>
      <c r="X109" s="6">
        <f>variáveis!M3136*100</f>
        <v>10.4</v>
      </c>
      <c r="Y109" s="6">
        <f>variáveis!M3280*100</f>
        <v>10.4</v>
      </c>
      <c r="Z109" s="6">
        <f>variáveis!M3424*100</f>
        <v>10.5</v>
      </c>
      <c r="AA109" s="6">
        <f>variáveis!M3568*100</f>
        <v>10.5</v>
      </c>
      <c r="AB109" s="6">
        <f>variáveis!M3712*100</f>
        <v>10.5</v>
      </c>
      <c r="AC109" s="6">
        <f>variáveis!M3856*100</f>
        <v>10.5</v>
      </c>
      <c r="AD109" s="6">
        <f>variáveis!M4000*100</f>
        <v>10.5</v>
      </c>
      <c r="AE109" s="6">
        <f>variáveis!M4144*100</f>
        <v>10.5</v>
      </c>
      <c r="AF109" s="6">
        <f>variáveis!M4288*100</f>
        <v>10.4</v>
      </c>
      <c r="AG109" s="6">
        <f>variáveis!M4432*100</f>
        <v>10.5</v>
      </c>
    </row>
    <row r="110" spans="2:33" x14ac:dyDescent="0.25">
      <c r="B110" s="7">
        <v>1750</v>
      </c>
      <c r="C110" s="6">
        <f>variáveis!M113*100</f>
        <v>10.7</v>
      </c>
      <c r="D110" s="6">
        <f>variáveis!M257*100</f>
        <v>10.7</v>
      </c>
      <c r="E110" s="6">
        <f>variáveis!M401*100</f>
        <v>10.7</v>
      </c>
      <c r="F110" s="6">
        <f>variáveis!M545*100</f>
        <v>10.6</v>
      </c>
      <c r="G110" s="6">
        <f>variáveis!M689*100</f>
        <v>10.6</v>
      </c>
      <c r="H110" s="6">
        <f>variáveis!M833*100</f>
        <v>10.6</v>
      </c>
      <c r="I110" s="6">
        <f>variáveis!M977*100</f>
        <v>10.5</v>
      </c>
      <c r="J110" s="6">
        <f>variáveis!M1121*100</f>
        <v>10.5</v>
      </c>
      <c r="K110" s="6">
        <f>variáveis!M1265*100</f>
        <v>10.5</v>
      </c>
      <c r="L110" s="6">
        <f>variáveis!M1409*100</f>
        <v>10.5</v>
      </c>
      <c r="M110" s="6">
        <f>variáveis!M1553*100</f>
        <v>10.5</v>
      </c>
      <c r="N110" s="6">
        <f>variáveis!M1697*100</f>
        <v>10.5</v>
      </c>
      <c r="O110" s="6">
        <f>variáveis!M1841*100</f>
        <v>10.5</v>
      </c>
      <c r="P110" s="6">
        <f>variáveis!M1985*100</f>
        <v>10.5</v>
      </c>
      <c r="Q110" s="6">
        <f>variáveis!M2129*100</f>
        <v>10.5</v>
      </c>
      <c r="R110" s="6">
        <f>variáveis!M2273*100</f>
        <v>10.5</v>
      </c>
      <c r="S110" s="6">
        <f>variáveis!M2417*100</f>
        <v>10.5</v>
      </c>
      <c r="T110" s="6">
        <f>variáveis!M2561*100</f>
        <v>10.5</v>
      </c>
      <c r="U110" s="6">
        <f>variáveis!M2705*100</f>
        <v>10.5</v>
      </c>
      <c r="V110" s="6">
        <f>variáveis!M2849*100</f>
        <v>10.5</v>
      </c>
      <c r="W110" s="6">
        <f>variáveis!M2993*100</f>
        <v>10.5</v>
      </c>
      <c r="X110" s="6">
        <f>variáveis!M3137*100</f>
        <v>10.4</v>
      </c>
      <c r="Y110" s="6">
        <f>variáveis!M3281*100</f>
        <v>10.5</v>
      </c>
      <c r="Z110" s="6">
        <f>variáveis!M3425*100</f>
        <v>10.5</v>
      </c>
      <c r="AA110" s="6">
        <f>variáveis!M3569*100</f>
        <v>10.5</v>
      </c>
      <c r="AB110" s="6">
        <f>variáveis!M3713*100</f>
        <v>10.5</v>
      </c>
      <c r="AC110" s="6">
        <f>variáveis!M3857*100</f>
        <v>10.5</v>
      </c>
      <c r="AD110" s="6">
        <f>variáveis!M4001*100</f>
        <v>10.5</v>
      </c>
      <c r="AE110" s="6">
        <f>variáveis!M4145*100</f>
        <v>10.5</v>
      </c>
      <c r="AF110" s="6">
        <f>variáveis!M4289*100</f>
        <v>10.4</v>
      </c>
      <c r="AG110" s="6">
        <f>variáveis!M4433*100</f>
        <v>10.5</v>
      </c>
    </row>
    <row r="111" spans="2:33" x14ac:dyDescent="0.25">
      <c r="B111" s="7">
        <v>1800</v>
      </c>
      <c r="C111" s="6">
        <f>variáveis!M114*100</f>
        <v>10.7</v>
      </c>
      <c r="D111" s="6">
        <f>variáveis!M258*100</f>
        <v>10.7</v>
      </c>
      <c r="E111" s="6">
        <f>variáveis!M402*100</f>
        <v>10.7</v>
      </c>
      <c r="F111" s="6">
        <f>variáveis!M546*100</f>
        <v>10.6</v>
      </c>
      <c r="G111" s="6">
        <f>variáveis!M690*100</f>
        <v>10.6</v>
      </c>
      <c r="H111" s="6">
        <f>variáveis!M834*100</f>
        <v>10.6</v>
      </c>
      <c r="I111" s="6">
        <f>variáveis!M978*100</f>
        <v>10.5</v>
      </c>
      <c r="J111" s="6">
        <f>variáveis!M1122*100</f>
        <v>10.5</v>
      </c>
      <c r="K111" s="6">
        <f>variáveis!M1266*100</f>
        <v>10.5</v>
      </c>
      <c r="L111" s="6">
        <f>variáveis!M1410*100</f>
        <v>10.5</v>
      </c>
      <c r="M111" s="6">
        <f>variáveis!M1554*100</f>
        <v>10.5</v>
      </c>
      <c r="N111" s="6">
        <f>variáveis!M1698*100</f>
        <v>10.5</v>
      </c>
      <c r="O111" s="6">
        <f>variáveis!M1842*100</f>
        <v>10.5</v>
      </c>
      <c r="P111" s="6">
        <f>variáveis!M1986*100</f>
        <v>10.5</v>
      </c>
      <c r="Q111" s="6">
        <f>variáveis!M2130*100</f>
        <v>10.5</v>
      </c>
      <c r="R111" s="6">
        <f>variáveis!M2274*100</f>
        <v>10.5</v>
      </c>
      <c r="S111" s="6">
        <f>variáveis!M2418*100</f>
        <v>10.5</v>
      </c>
      <c r="T111" s="6">
        <f>variáveis!M2562*100</f>
        <v>10.5</v>
      </c>
      <c r="U111" s="6">
        <f>variáveis!M2706*100</f>
        <v>10.5</v>
      </c>
      <c r="V111" s="6">
        <f>variáveis!M2850*100</f>
        <v>10.5</v>
      </c>
      <c r="W111" s="6">
        <f>variáveis!M2994*100</f>
        <v>10.5</v>
      </c>
      <c r="X111" s="6">
        <f>variáveis!M3138*100</f>
        <v>10.4</v>
      </c>
      <c r="Y111" s="6">
        <f>variáveis!M3282*100</f>
        <v>10.5</v>
      </c>
      <c r="Z111" s="6">
        <f>variáveis!M3426*100</f>
        <v>10.5</v>
      </c>
      <c r="AA111" s="6">
        <f>variáveis!M3570*100</f>
        <v>10.5</v>
      </c>
      <c r="AB111" s="6">
        <f>variáveis!M3714*100</f>
        <v>10.5</v>
      </c>
      <c r="AC111" s="6">
        <f>variáveis!M3858*100</f>
        <v>10.5</v>
      </c>
      <c r="AD111" s="6">
        <f>variáveis!M4002*100</f>
        <v>10.5</v>
      </c>
      <c r="AE111" s="6">
        <f>variáveis!M4146*100</f>
        <v>10.5</v>
      </c>
      <c r="AF111" s="6">
        <f>variáveis!M4290*100</f>
        <v>10.4</v>
      </c>
      <c r="AG111" s="6">
        <f>variáveis!M4434*100</f>
        <v>10.5</v>
      </c>
    </row>
    <row r="112" spans="2:33" x14ac:dyDescent="0.25">
      <c r="B112" s="7">
        <v>1810</v>
      </c>
      <c r="C112" s="6">
        <f>variáveis!M115*100</f>
        <v>10.7</v>
      </c>
      <c r="D112" s="6">
        <f>variáveis!M259*100</f>
        <v>10.7</v>
      </c>
      <c r="E112" s="6">
        <f>variáveis!M403*100</f>
        <v>10.7</v>
      </c>
      <c r="F112" s="6">
        <f>variáveis!M547*100</f>
        <v>10.6</v>
      </c>
      <c r="G112" s="6">
        <f>variáveis!M691*100</f>
        <v>10.6</v>
      </c>
      <c r="H112" s="6">
        <f>variáveis!M835*100</f>
        <v>10.6</v>
      </c>
      <c r="I112" s="6">
        <f>variáveis!M979*100</f>
        <v>10.5</v>
      </c>
      <c r="J112" s="6">
        <f>variáveis!M1123*100</f>
        <v>10.5</v>
      </c>
      <c r="K112" s="6">
        <f>variáveis!M1267*100</f>
        <v>10.5</v>
      </c>
      <c r="L112" s="6">
        <f>variáveis!M1411*100</f>
        <v>10.5</v>
      </c>
      <c r="M112" s="6">
        <f>variáveis!M1555*100</f>
        <v>10.5</v>
      </c>
      <c r="N112" s="6">
        <f>variáveis!M1699*100</f>
        <v>10.5</v>
      </c>
      <c r="O112" s="6">
        <f>variáveis!M1843*100</f>
        <v>10.5</v>
      </c>
      <c r="P112" s="6">
        <f>variáveis!M1987*100</f>
        <v>10.5</v>
      </c>
      <c r="Q112" s="6">
        <f>variáveis!M2131*100</f>
        <v>10.5</v>
      </c>
      <c r="R112" s="6">
        <f>variáveis!M2275*100</f>
        <v>10.5</v>
      </c>
      <c r="S112" s="6">
        <f>variáveis!M2419*100</f>
        <v>10.5</v>
      </c>
      <c r="T112" s="6">
        <f>variáveis!M2563*100</f>
        <v>10.5</v>
      </c>
      <c r="U112" s="6">
        <f>variáveis!M2707*100</f>
        <v>10.5</v>
      </c>
      <c r="V112" s="6">
        <f>variáveis!M2851*100</f>
        <v>10.5</v>
      </c>
      <c r="W112" s="6">
        <f>variáveis!M2995*100</f>
        <v>10.5</v>
      </c>
      <c r="X112" s="6">
        <f>variáveis!M3139*100</f>
        <v>10.4</v>
      </c>
      <c r="Y112" s="6">
        <f>variáveis!M3283*100</f>
        <v>10.5</v>
      </c>
      <c r="Z112" s="6">
        <f>variáveis!M3427*100</f>
        <v>10.5</v>
      </c>
      <c r="AA112" s="6">
        <f>variáveis!M3571*100</f>
        <v>10.5</v>
      </c>
      <c r="AB112" s="6">
        <f>variáveis!M3715*100</f>
        <v>10.5</v>
      </c>
      <c r="AC112" s="6">
        <f>variáveis!M3859*100</f>
        <v>10.5</v>
      </c>
      <c r="AD112" s="6">
        <f>variáveis!M4003*100</f>
        <v>10.5</v>
      </c>
      <c r="AE112" s="6">
        <f>variáveis!M4147*100</f>
        <v>10.5</v>
      </c>
      <c r="AF112" s="6">
        <f>variáveis!M4291*100</f>
        <v>10.4</v>
      </c>
      <c r="AG112" s="6">
        <f>variáveis!M4435*100</f>
        <v>10.5</v>
      </c>
    </row>
    <row r="113" spans="2:33" x14ac:dyDescent="0.25">
      <c r="B113" s="7">
        <v>1820</v>
      </c>
      <c r="C113" s="6">
        <f>variáveis!M116*100</f>
        <v>10.7</v>
      </c>
      <c r="D113" s="6">
        <f>variáveis!M260*100</f>
        <v>10.7</v>
      </c>
      <c r="E113" s="6">
        <f>variáveis!M404*100</f>
        <v>10.7</v>
      </c>
      <c r="F113" s="6">
        <f>variáveis!M548*100</f>
        <v>10.6</v>
      </c>
      <c r="G113" s="6">
        <f>variáveis!M692*100</f>
        <v>10.6</v>
      </c>
      <c r="H113" s="6">
        <f>variáveis!M836*100</f>
        <v>10.6</v>
      </c>
      <c r="I113" s="6">
        <f>variáveis!M980*100</f>
        <v>10.5</v>
      </c>
      <c r="J113" s="6">
        <f>variáveis!M1124*100</f>
        <v>10.5</v>
      </c>
      <c r="K113" s="6">
        <f>variáveis!M1268*100</f>
        <v>10.5</v>
      </c>
      <c r="L113" s="6">
        <f>variáveis!M1412*100</f>
        <v>10.5</v>
      </c>
      <c r="M113" s="6">
        <f>variáveis!M1556*100</f>
        <v>10.5</v>
      </c>
      <c r="N113" s="6">
        <f>variáveis!M1700*100</f>
        <v>10.5</v>
      </c>
      <c r="O113" s="6">
        <f>variáveis!M1844*100</f>
        <v>10.5</v>
      </c>
      <c r="P113" s="6">
        <f>variáveis!M1988*100</f>
        <v>10.5</v>
      </c>
      <c r="Q113" s="6">
        <f>variáveis!M2132*100</f>
        <v>10.5</v>
      </c>
      <c r="R113" s="6">
        <f>variáveis!M2276*100</f>
        <v>10.5</v>
      </c>
      <c r="S113" s="6">
        <f>variáveis!M2420*100</f>
        <v>10.5</v>
      </c>
      <c r="T113" s="6">
        <f>variáveis!M2564*100</f>
        <v>10.5</v>
      </c>
      <c r="U113" s="6">
        <f>variáveis!M2708*100</f>
        <v>10.5</v>
      </c>
      <c r="V113" s="6">
        <f>variáveis!M2852*100</f>
        <v>10.5</v>
      </c>
      <c r="W113" s="6">
        <f>variáveis!M2996*100</f>
        <v>10.5</v>
      </c>
      <c r="X113" s="6">
        <f>variáveis!M3140*100</f>
        <v>10.4</v>
      </c>
      <c r="Y113" s="6">
        <f>variáveis!M3284*100</f>
        <v>10.5</v>
      </c>
      <c r="Z113" s="6">
        <f>variáveis!M3428*100</f>
        <v>10.5</v>
      </c>
      <c r="AA113" s="6">
        <f>variáveis!M3572*100</f>
        <v>10.5</v>
      </c>
      <c r="AB113" s="6">
        <f>variáveis!M3716*100</f>
        <v>10.5</v>
      </c>
      <c r="AC113" s="6">
        <f>variáveis!M3860*100</f>
        <v>10.5</v>
      </c>
      <c r="AD113" s="6">
        <f>variáveis!M4004*100</f>
        <v>10.5</v>
      </c>
      <c r="AE113" s="6">
        <f>variáveis!M4148*100</f>
        <v>10.5</v>
      </c>
      <c r="AF113" s="6">
        <f>variáveis!M4292*100</f>
        <v>10.4</v>
      </c>
      <c r="AG113" s="6">
        <f>variáveis!M4436*100</f>
        <v>10.5</v>
      </c>
    </row>
    <row r="114" spans="2:33" x14ac:dyDescent="0.25">
      <c r="B114" s="7">
        <v>1830</v>
      </c>
      <c r="C114" s="6">
        <f>variáveis!M117*100</f>
        <v>10.7</v>
      </c>
      <c r="D114" s="6">
        <f>variáveis!M261*100</f>
        <v>10.7</v>
      </c>
      <c r="E114" s="6">
        <f>variáveis!M405*100</f>
        <v>10.7</v>
      </c>
      <c r="F114" s="6">
        <f>variáveis!M549*100</f>
        <v>10.6</v>
      </c>
      <c r="G114" s="6">
        <f>variáveis!M693*100</f>
        <v>10.6</v>
      </c>
      <c r="H114" s="6">
        <f>variáveis!M837*100</f>
        <v>10.6</v>
      </c>
      <c r="I114" s="6">
        <f>variáveis!M981*100</f>
        <v>10.5</v>
      </c>
      <c r="J114" s="6">
        <f>variáveis!M1125*100</f>
        <v>10.5</v>
      </c>
      <c r="K114" s="6">
        <f>variáveis!M1269*100</f>
        <v>10.5</v>
      </c>
      <c r="L114" s="6">
        <f>variáveis!M1413*100</f>
        <v>10.5</v>
      </c>
      <c r="M114" s="6">
        <f>variáveis!M1557*100</f>
        <v>10.5</v>
      </c>
      <c r="N114" s="6">
        <f>variáveis!M1701*100</f>
        <v>10.5</v>
      </c>
      <c r="O114" s="6">
        <f>variáveis!M1845*100</f>
        <v>10.5</v>
      </c>
      <c r="P114" s="6">
        <f>variáveis!M1989*100</f>
        <v>10.5</v>
      </c>
      <c r="Q114" s="6">
        <f>variáveis!M2133*100</f>
        <v>10.5</v>
      </c>
      <c r="R114" s="6">
        <f>variáveis!M2277*100</f>
        <v>10.5</v>
      </c>
      <c r="S114" s="6">
        <f>variáveis!M2421*100</f>
        <v>10.5</v>
      </c>
      <c r="T114" s="6">
        <f>variáveis!M2565*100</f>
        <v>10.5</v>
      </c>
      <c r="U114" s="6">
        <f>variáveis!M2709*100</f>
        <v>10.5</v>
      </c>
      <c r="V114" s="6">
        <f>variáveis!M2853*100</f>
        <v>10.5</v>
      </c>
      <c r="W114" s="6">
        <f>variáveis!M2997*100</f>
        <v>10.5</v>
      </c>
      <c r="X114" s="6">
        <f>variáveis!M3141*100</f>
        <v>10.4</v>
      </c>
      <c r="Y114" s="6">
        <f>variáveis!M3285*100</f>
        <v>10.5</v>
      </c>
      <c r="Z114" s="6">
        <f>variáveis!M3429*100</f>
        <v>10.5</v>
      </c>
      <c r="AA114" s="6">
        <f>variáveis!M3573*100</f>
        <v>10.5</v>
      </c>
      <c r="AB114" s="6">
        <f>variáveis!M3717*100</f>
        <v>10.5</v>
      </c>
      <c r="AC114" s="6">
        <f>variáveis!M3861*100</f>
        <v>10.5</v>
      </c>
      <c r="AD114" s="6">
        <f>variáveis!M4005*100</f>
        <v>10.5</v>
      </c>
      <c r="AE114" s="6">
        <f>variáveis!M4149*100</f>
        <v>10.5</v>
      </c>
      <c r="AF114" s="6">
        <f>variáveis!M4293*100</f>
        <v>10.4</v>
      </c>
      <c r="AG114" s="6">
        <f>variáveis!M4437*100</f>
        <v>10.5</v>
      </c>
    </row>
    <row r="115" spans="2:33" x14ac:dyDescent="0.25">
      <c r="B115" s="7">
        <v>1840</v>
      </c>
      <c r="C115" s="6">
        <f>variáveis!M118*100</f>
        <v>10.7</v>
      </c>
      <c r="D115" s="6">
        <f>variáveis!M262*100</f>
        <v>10.7</v>
      </c>
      <c r="E115" s="6">
        <f>variáveis!M406*100</f>
        <v>10.7</v>
      </c>
      <c r="F115" s="6">
        <f>variáveis!M550*100</f>
        <v>10.6</v>
      </c>
      <c r="G115" s="6">
        <f>variáveis!M694*100</f>
        <v>10.6</v>
      </c>
      <c r="H115" s="6">
        <f>variáveis!M838*100</f>
        <v>10.6</v>
      </c>
      <c r="I115" s="6">
        <f>variáveis!M982*100</f>
        <v>10.5</v>
      </c>
      <c r="J115" s="6">
        <f>variáveis!M1126*100</f>
        <v>10.5</v>
      </c>
      <c r="K115" s="6">
        <f>variáveis!M1270*100</f>
        <v>10.5</v>
      </c>
      <c r="L115" s="6">
        <f>variáveis!M1414*100</f>
        <v>10.5</v>
      </c>
      <c r="M115" s="6">
        <f>variáveis!M1558*100</f>
        <v>10.5</v>
      </c>
      <c r="N115" s="6">
        <f>variáveis!M1702*100</f>
        <v>10.5</v>
      </c>
      <c r="O115" s="6">
        <f>variáveis!M1846*100</f>
        <v>10.5</v>
      </c>
      <c r="P115" s="6">
        <f>variáveis!M1990*100</f>
        <v>10.5</v>
      </c>
      <c r="Q115" s="6">
        <f>variáveis!M2134*100</f>
        <v>10.5</v>
      </c>
      <c r="R115" s="6">
        <f>variáveis!M2278*100</f>
        <v>10.5</v>
      </c>
      <c r="S115" s="6">
        <f>variáveis!M2422*100</f>
        <v>10.5</v>
      </c>
      <c r="T115" s="6">
        <f>variáveis!M2566*100</f>
        <v>10.5</v>
      </c>
      <c r="U115" s="6">
        <f>variáveis!M2710*100</f>
        <v>10.5</v>
      </c>
      <c r="V115" s="6">
        <f>variáveis!M2854*100</f>
        <v>10.5</v>
      </c>
      <c r="W115" s="6">
        <f>variáveis!M2998*100</f>
        <v>10.5</v>
      </c>
      <c r="X115" s="6">
        <f>variáveis!M3142*100</f>
        <v>10.4</v>
      </c>
      <c r="Y115" s="6">
        <f>variáveis!M3286*100</f>
        <v>10.5</v>
      </c>
      <c r="Z115" s="6">
        <f>variáveis!M3430*100</f>
        <v>10.5</v>
      </c>
      <c r="AA115" s="6">
        <f>variáveis!M3574*100</f>
        <v>10.5</v>
      </c>
      <c r="AB115" s="6">
        <f>variáveis!M3718*100</f>
        <v>10.5</v>
      </c>
      <c r="AC115" s="6">
        <f>variáveis!M3862*100</f>
        <v>10.5</v>
      </c>
      <c r="AD115" s="6">
        <f>variáveis!M4006*100</f>
        <v>10.5</v>
      </c>
      <c r="AE115" s="6">
        <f>variáveis!M4150*100</f>
        <v>10.5</v>
      </c>
      <c r="AF115" s="6">
        <f>variáveis!M4294*100</f>
        <v>10.4</v>
      </c>
      <c r="AG115" s="6">
        <f>variáveis!M4438*100</f>
        <v>10.5</v>
      </c>
    </row>
    <row r="116" spans="2:33" x14ac:dyDescent="0.25">
      <c r="B116" s="7">
        <v>1850</v>
      </c>
      <c r="C116" s="6">
        <f>variáveis!M119*100</f>
        <v>10.7</v>
      </c>
      <c r="D116" s="6">
        <f>variáveis!M263*100</f>
        <v>10.7</v>
      </c>
      <c r="E116" s="6">
        <f>variáveis!M407*100</f>
        <v>10.7</v>
      </c>
      <c r="F116" s="6">
        <f>variáveis!M551*100</f>
        <v>10.6</v>
      </c>
      <c r="G116" s="6">
        <f>variáveis!M695*100</f>
        <v>10.6</v>
      </c>
      <c r="H116" s="6">
        <f>variáveis!M839*100</f>
        <v>10.6</v>
      </c>
      <c r="I116" s="6">
        <f>variáveis!M983*100</f>
        <v>10.5</v>
      </c>
      <c r="J116" s="6">
        <f>variáveis!M1127*100</f>
        <v>10.5</v>
      </c>
      <c r="K116" s="6">
        <f>variáveis!M1271*100</f>
        <v>10.5</v>
      </c>
      <c r="L116" s="6">
        <f>variáveis!M1415*100</f>
        <v>10.5</v>
      </c>
      <c r="M116" s="6">
        <f>variáveis!M1559*100</f>
        <v>10.5</v>
      </c>
      <c r="N116" s="6">
        <f>variáveis!M1703*100</f>
        <v>10.5</v>
      </c>
      <c r="O116" s="6">
        <f>variáveis!M1847*100</f>
        <v>10.5</v>
      </c>
      <c r="P116" s="6">
        <f>variáveis!M1991*100</f>
        <v>10.5</v>
      </c>
      <c r="Q116" s="6">
        <f>variáveis!M2135*100</f>
        <v>10.5</v>
      </c>
      <c r="R116" s="6">
        <f>variáveis!M2279*100</f>
        <v>10.5</v>
      </c>
      <c r="S116" s="6">
        <f>variáveis!M2423*100</f>
        <v>10.5</v>
      </c>
      <c r="T116" s="6">
        <f>variáveis!M2567*100</f>
        <v>10.5</v>
      </c>
      <c r="U116" s="6">
        <f>variáveis!M2711*100</f>
        <v>10.5</v>
      </c>
      <c r="V116" s="6">
        <f>variáveis!M2855*100</f>
        <v>10.5</v>
      </c>
      <c r="W116" s="6">
        <f>variáveis!M2999*100</f>
        <v>10.5</v>
      </c>
      <c r="X116" s="6">
        <f>variáveis!M3143*100</f>
        <v>10.4</v>
      </c>
      <c r="Y116" s="6">
        <f>variáveis!M3287*100</f>
        <v>10.5</v>
      </c>
      <c r="Z116" s="6">
        <f>variáveis!M3431*100</f>
        <v>10.5</v>
      </c>
      <c r="AA116" s="6">
        <f>variáveis!M3575*100</f>
        <v>10.5</v>
      </c>
      <c r="AB116" s="6">
        <f>variáveis!M3719*100</f>
        <v>10.5</v>
      </c>
      <c r="AC116" s="6">
        <f>variáveis!M3863*100</f>
        <v>10.5</v>
      </c>
      <c r="AD116" s="6">
        <f>variáveis!M4007*100</f>
        <v>10.5</v>
      </c>
      <c r="AE116" s="6">
        <f>variáveis!M4151*100</f>
        <v>10.5</v>
      </c>
      <c r="AF116" s="6">
        <f>variáveis!M4295*100</f>
        <v>10.4</v>
      </c>
      <c r="AG116" s="6">
        <f>variáveis!M4439*100</f>
        <v>10.5</v>
      </c>
    </row>
    <row r="117" spans="2:33" x14ac:dyDescent="0.25">
      <c r="B117" s="7">
        <v>1900</v>
      </c>
      <c r="C117" s="6">
        <f>variáveis!M120*100</f>
        <v>10.7</v>
      </c>
      <c r="D117" s="6">
        <f>variáveis!M264*100</f>
        <v>10.7</v>
      </c>
      <c r="E117" s="6">
        <f>variáveis!M408*100</f>
        <v>10.7</v>
      </c>
      <c r="F117" s="6">
        <f>variáveis!M552*100</f>
        <v>10.6</v>
      </c>
      <c r="G117" s="6">
        <f>variáveis!M696*100</f>
        <v>10.6</v>
      </c>
      <c r="H117" s="6">
        <f>variáveis!M840*100</f>
        <v>10.6</v>
      </c>
      <c r="I117" s="6">
        <f>variáveis!M984*100</f>
        <v>10.5</v>
      </c>
      <c r="J117" s="6">
        <f>variáveis!M1128*100</f>
        <v>10.5</v>
      </c>
      <c r="K117" s="6">
        <f>variáveis!M1272*100</f>
        <v>10.5</v>
      </c>
      <c r="L117" s="6">
        <f>variáveis!M1416*100</f>
        <v>10.5</v>
      </c>
      <c r="M117" s="6">
        <f>variáveis!M1560*100</f>
        <v>10.5</v>
      </c>
      <c r="N117" s="6">
        <f>variáveis!M1704*100</f>
        <v>10.5</v>
      </c>
      <c r="O117" s="6">
        <f>variáveis!M1848*100</f>
        <v>10.5</v>
      </c>
      <c r="P117" s="6">
        <f>variáveis!M1992*100</f>
        <v>10.5</v>
      </c>
      <c r="Q117" s="6">
        <f>variáveis!M2136*100</f>
        <v>10.5</v>
      </c>
      <c r="R117" s="6">
        <f>variáveis!M2280*100</f>
        <v>10.5</v>
      </c>
      <c r="S117" s="6">
        <f>variáveis!M2424*100</f>
        <v>10.5</v>
      </c>
      <c r="T117" s="6">
        <f>variáveis!M2568*100</f>
        <v>10.5</v>
      </c>
      <c r="U117" s="6">
        <f>variáveis!M2712*100</f>
        <v>10.5</v>
      </c>
      <c r="V117" s="6">
        <f>variáveis!M2856*100</f>
        <v>10.5</v>
      </c>
      <c r="W117" s="6">
        <f>variáveis!M3000*100</f>
        <v>10.5</v>
      </c>
      <c r="X117" s="6">
        <f>variáveis!M3144*100</f>
        <v>10.4</v>
      </c>
      <c r="Y117" s="6">
        <f>variáveis!M3288*100</f>
        <v>10.5</v>
      </c>
      <c r="Z117" s="6">
        <f>variáveis!M3432*100</f>
        <v>10.5</v>
      </c>
      <c r="AA117" s="6">
        <f>variáveis!M3576*100</f>
        <v>10.5</v>
      </c>
      <c r="AB117" s="6">
        <f>variáveis!M3720*100</f>
        <v>10.5</v>
      </c>
      <c r="AC117" s="6">
        <f>variáveis!M3864*100</f>
        <v>10.5</v>
      </c>
      <c r="AD117" s="6">
        <f>variáveis!M4008*100</f>
        <v>10.5</v>
      </c>
      <c r="AE117" s="6">
        <f>variáveis!M4152*100</f>
        <v>10.5</v>
      </c>
      <c r="AF117" s="6">
        <f>variáveis!M4296*100</f>
        <v>10.4</v>
      </c>
      <c r="AG117" s="6">
        <f>variáveis!M4440*100</f>
        <v>10.5</v>
      </c>
    </row>
    <row r="118" spans="2:33" x14ac:dyDescent="0.25">
      <c r="B118" s="7">
        <v>1910</v>
      </c>
      <c r="C118" s="6">
        <f>variáveis!M121*100</f>
        <v>10.7</v>
      </c>
      <c r="D118" s="6">
        <f>variáveis!M265*100</f>
        <v>10.7</v>
      </c>
      <c r="E118" s="6">
        <f>variáveis!M409*100</f>
        <v>10.7</v>
      </c>
      <c r="F118" s="6">
        <f>variáveis!M553*100</f>
        <v>10.6</v>
      </c>
      <c r="G118" s="6">
        <f>variáveis!M697*100</f>
        <v>10.6</v>
      </c>
      <c r="H118" s="6">
        <f>variáveis!M841*100</f>
        <v>10.6</v>
      </c>
      <c r="I118" s="6">
        <f>variáveis!M985*100</f>
        <v>10.5</v>
      </c>
      <c r="J118" s="6">
        <f>variáveis!M1129*100</f>
        <v>10.5</v>
      </c>
      <c r="K118" s="6">
        <f>variáveis!M1273*100</f>
        <v>10.5</v>
      </c>
      <c r="L118" s="6">
        <f>variáveis!M1417*100</f>
        <v>10.5</v>
      </c>
      <c r="M118" s="6">
        <f>variáveis!M1561*100</f>
        <v>10.5</v>
      </c>
      <c r="N118" s="6">
        <f>variáveis!M1705*100</f>
        <v>10.5</v>
      </c>
      <c r="O118" s="6">
        <f>variáveis!M1849*100</f>
        <v>10.5</v>
      </c>
      <c r="P118" s="6">
        <f>variáveis!M1993*100</f>
        <v>10.5</v>
      </c>
      <c r="Q118" s="6">
        <f>variáveis!M2137*100</f>
        <v>10.5</v>
      </c>
      <c r="R118" s="6">
        <f>variáveis!M2281*100</f>
        <v>10.5</v>
      </c>
      <c r="S118" s="6">
        <f>variáveis!M2425*100</f>
        <v>10.5</v>
      </c>
      <c r="T118" s="6">
        <f>variáveis!M2569*100</f>
        <v>10.5</v>
      </c>
      <c r="U118" s="6">
        <f>variáveis!M2713*100</f>
        <v>10.5</v>
      </c>
      <c r="V118" s="6">
        <f>variáveis!M2857*100</f>
        <v>10.5</v>
      </c>
      <c r="W118" s="6">
        <f>variáveis!M3001*100</f>
        <v>10.5</v>
      </c>
      <c r="X118" s="6">
        <f>variáveis!M3145*100</f>
        <v>10.4</v>
      </c>
      <c r="Y118" s="6">
        <f>variáveis!M3289*100</f>
        <v>10.5</v>
      </c>
      <c r="Z118" s="6">
        <f>variáveis!M3433*100</f>
        <v>10.5</v>
      </c>
      <c r="AA118" s="6">
        <f>variáveis!M3577*100</f>
        <v>10.5</v>
      </c>
      <c r="AB118" s="6">
        <f>variáveis!M3721*100</f>
        <v>10.5</v>
      </c>
      <c r="AC118" s="6">
        <f>variáveis!M3865*100</f>
        <v>10.5</v>
      </c>
      <c r="AD118" s="6">
        <f>variáveis!M4009*100</f>
        <v>10.5</v>
      </c>
      <c r="AE118" s="6">
        <f>variáveis!M4153*100</f>
        <v>10.5</v>
      </c>
      <c r="AF118" s="6">
        <f>variáveis!M4297*100</f>
        <v>10.4</v>
      </c>
      <c r="AG118" s="6">
        <f>variáveis!M4441*100</f>
        <v>10.5</v>
      </c>
    </row>
    <row r="119" spans="2:33" x14ac:dyDescent="0.25">
      <c r="B119" s="7">
        <v>1920</v>
      </c>
      <c r="C119" s="6">
        <f>variáveis!M122*100</f>
        <v>10.7</v>
      </c>
      <c r="D119" s="6">
        <f>variáveis!M266*100</f>
        <v>10.7</v>
      </c>
      <c r="E119" s="6">
        <f>variáveis!M410*100</f>
        <v>10.7</v>
      </c>
      <c r="F119" s="6">
        <f>variáveis!M554*100</f>
        <v>10.6</v>
      </c>
      <c r="G119" s="6">
        <f>variáveis!M698*100</f>
        <v>10.6</v>
      </c>
      <c r="H119" s="6">
        <f>variáveis!M842*100</f>
        <v>10.6</v>
      </c>
      <c r="I119" s="6">
        <f>variáveis!M986*100</f>
        <v>10.5</v>
      </c>
      <c r="J119" s="6">
        <f>variáveis!M1130*100</f>
        <v>10.5</v>
      </c>
      <c r="K119" s="6">
        <f>variáveis!M1274*100</f>
        <v>10.5</v>
      </c>
      <c r="L119" s="6">
        <f>variáveis!M1418*100</f>
        <v>10.5</v>
      </c>
      <c r="M119" s="6">
        <f>variáveis!M1562*100</f>
        <v>10.5</v>
      </c>
      <c r="N119" s="6">
        <f>variáveis!M1706*100</f>
        <v>10.5</v>
      </c>
      <c r="O119" s="6">
        <f>variáveis!M1850*100</f>
        <v>10.5</v>
      </c>
      <c r="P119" s="6">
        <f>variáveis!M1994*100</f>
        <v>10.5</v>
      </c>
      <c r="Q119" s="6">
        <f>variáveis!M2138*100</f>
        <v>10.5</v>
      </c>
      <c r="R119" s="6">
        <f>variáveis!M2282*100</f>
        <v>10.5</v>
      </c>
      <c r="S119" s="6">
        <f>variáveis!M2426*100</f>
        <v>10.5</v>
      </c>
      <c r="T119" s="6">
        <f>variáveis!M2570*100</f>
        <v>10.5</v>
      </c>
      <c r="U119" s="6">
        <f>variáveis!M2714*100</f>
        <v>10.5</v>
      </c>
      <c r="V119" s="6">
        <f>variáveis!M2858*100</f>
        <v>10.5</v>
      </c>
      <c r="W119" s="6">
        <f>variáveis!M3002*100</f>
        <v>10.5</v>
      </c>
      <c r="X119" s="6">
        <f>variáveis!M3146*100</f>
        <v>10.4</v>
      </c>
      <c r="Y119" s="6">
        <f>variáveis!M3290*100</f>
        <v>10.5</v>
      </c>
      <c r="Z119" s="6">
        <f>variáveis!M3434*100</f>
        <v>10.5</v>
      </c>
      <c r="AA119" s="6">
        <f>variáveis!M3578*100</f>
        <v>10.5</v>
      </c>
      <c r="AB119" s="6">
        <f>variáveis!M3722*100</f>
        <v>10.5</v>
      </c>
      <c r="AC119" s="6">
        <f>variáveis!M3866*100</f>
        <v>10.5</v>
      </c>
      <c r="AD119" s="6">
        <f>variáveis!M4010*100</f>
        <v>10.5</v>
      </c>
      <c r="AE119" s="6">
        <f>variáveis!M4154*100</f>
        <v>10.5</v>
      </c>
      <c r="AF119" s="6">
        <f>variáveis!M4298*100</f>
        <v>10.4</v>
      </c>
      <c r="AG119" s="6">
        <f>variáveis!M4442*100</f>
        <v>10.5</v>
      </c>
    </row>
    <row r="120" spans="2:33" x14ac:dyDescent="0.25">
      <c r="B120" s="7">
        <v>1930</v>
      </c>
      <c r="C120" s="6">
        <f>variáveis!M123*100</f>
        <v>10.7</v>
      </c>
      <c r="D120" s="6">
        <f>variáveis!M267*100</f>
        <v>10.7</v>
      </c>
      <c r="E120" s="6">
        <f>variáveis!M411*100</f>
        <v>10.7</v>
      </c>
      <c r="F120" s="6">
        <f>variáveis!M555*100</f>
        <v>10.6</v>
      </c>
      <c r="G120" s="6">
        <f>variáveis!M699*100</f>
        <v>10.6</v>
      </c>
      <c r="H120" s="6">
        <f>variáveis!M843*100</f>
        <v>10.6</v>
      </c>
      <c r="I120" s="6">
        <f>variáveis!M987*100</f>
        <v>10.5</v>
      </c>
      <c r="J120" s="6">
        <f>variáveis!M1131*100</f>
        <v>10.5</v>
      </c>
      <c r="K120" s="6">
        <f>variáveis!M1275*100</f>
        <v>10.5</v>
      </c>
      <c r="L120" s="6">
        <f>variáveis!M1419*100</f>
        <v>10.5</v>
      </c>
      <c r="M120" s="6">
        <f>variáveis!M1563*100</f>
        <v>10.5</v>
      </c>
      <c r="N120" s="6">
        <f>variáveis!M1707*100</f>
        <v>10.5</v>
      </c>
      <c r="O120" s="6">
        <f>variáveis!M1851*100</f>
        <v>10.5</v>
      </c>
      <c r="P120" s="6">
        <f>variáveis!M1995*100</f>
        <v>10.5</v>
      </c>
      <c r="Q120" s="6">
        <f>variáveis!M2139*100</f>
        <v>10.5</v>
      </c>
      <c r="R120" s="6">
        <f>variáveis!M2283*100</f>
        <v>10.5</v>
      </c>
      <c r="S120" s="6">
        <f>variáveis!M2427*100</f>
        <v>10.5</v>
      </c>
      <c r="T120" s="6">
        <f>variáveis!M2571*100</f>
        <v>10.5</v>
      </c>
      <c r="U120" s="6">
        <f>variáveis!M2715*100</f>
        <v>10.5</v>
      </c>
      <c r="V120" s="6">
        <f>variáveis!M2859*100</f>
        <v>10.5</v>
      </c>
      <c r="W120" s="6">
        <f>variáveis!M3003*100</f>
        <v>10.5</v>
      </c>
      <c r="X120" s="6">
        <f>variáveis!M3147*100</f>
        <v>10.4</v>
      </c>
      <c r="Y120" s="6">
        <f>variáveis!M3291*100</f>
        <v>10.5</v>
      </c>
      <c r="Z120" s="6">
        <f>variáveis!M3435*100</f>
        <v>10.5</v>
      </c>
      <c r="AA120" s="6">
        <f>variáveis!M3579*100</f>
        <v>10.5</v>
      </c>
      <c r="AB120" s="6">
        <f>variáveis!M3723*100</f>
        <v>10.5</v>
      </c>
      <c r="AC120" s="6">
        <f>variáveis!M3867*100</f>
        <v>10.5</v>
      </c>
      <c r="AD120" s="6">
        <f>variáveis!M4011*100</f>
        <v>10.5</v>
      </c>
      <c r="AE120" s="6">
        <f>variáveis!M4155*100</f>
        <v>10.5</v>
      </c>
      <c r="AF120" s="6">
        <f>variáveis!M4299*100</f>
        <v>10.4</v>
      </c>
      <c r="AG120" s="6">
        <f>variáveis!M4443*100</f>
        <v>10.5</v>
      </c>
    </row>
    <row r="121" spans="2:33" x14ac:dyDescent="0.25">
      <c r="B121" s="7">
        <v>1940</v>
      </c>
      <c r="C121" s="6">
        <f>variáveis!M124*100</f>
        <v>10.7</v>
      </c>
      <c r="D121" s="6">
        <f>variáveis!M268*100</f>
        <v>10.7</v>
      </c>
      <c r="E121" s="6">
        <f>variáveis!M412*100</f>
        <v>10.7</v>
      </c>
      <c r="F121" s="6">
        <f>variáveis!M556*100</f>
        <v>10.6</v>
      </c>
      <c r="G121" s="6">
        <f>variáveis!M700*100</f>
        <v>10.6</v>
      </c>
      <c r="H121" s="6">
        <f>variáveis!M844*100</f>
        <v>10.6</v>
      </c>
      <c r="I121" s="6">
        <f>variáveis!M988*100</f>
        <v>10.5</v>
      </c>
      <c r="J121" s="6">
        <f>variáveis!M1132*100</f>
        <v>10.5</v>
      </c>
      <c r="K121" s="6">
        <f>variáveis!M1276*100</f>
        <v>10.5</v>
      </c>
      <c r="L121" s="6">
        <f>variáveis!M1420*100</f>
        <v>10.5</v>
      </c>
      <c r="M121" s="6">
        <f>variáveis!M1564*100</f>
        <v>10.5</v>
      </c>
      <c r="N121" s="6">
        <f>variáveis!M1708*100</f>
        <v>10.5</v>
      </c>
      <c r="O121" s="6">
        <f>variáveis!M1852*100</f>
        <v>10.5</v>
      </c>
      <c r="P121" s="6">
        <f>variáveis!M1996*100</f>
        <v>10.5</v>
      </c>
      <c r="Q121" s="6">
        <f>variáveis!M2140*100</f>
        <v>10.5</v>
      </c>
      <c r="R121" s="6">
        <f>variáveis!M2284*100</f>
        <v>10.5</v>
      </c>
      <c r="S121" s="6">
        <f>variáveis!M2428*100</f>
        <v>10.5</v>
      </c>
      <c r="T121" s="6">
        <f>variáveis!M2572*100</f>
        <v>10.5</v>
      </c>
      <c r="U121" s="6">
        <f>variáveis!M2716*100</f>
        <v>10.5</v>
      </c>
      <c r="V121" s="6">
        <f>variáveis!M2860*100</f>
        <v>10.5</v>
      </c>
      <c r="W121" s="6">
        <f>variáveis!M3004*100</f>
        <v>10.5</v>
      </c>
      <c r="X121" s="6">
        <f>variáveis!M3148*100</f>
        <v>10.4</v>
      </c>
      <c r="Y121" s="6">
        <f>variáveis!M3292*100</f>
        <v>10.5</v>
      </c>
      <c r="Z121" s="6">
        <f>variáveis!M3436*100</f>
        <v>10.5</v>
      </c>
      <c r="AA121" s="6">
        <f>variáveis!M3580*100</f>
        <v>10.5</v>
      </c>
      <c r="AB121" s="6">
        <f>variáveis!M3724*100</f>
        <v>10.5</v>
      </c>
      <c r="AC121" s="6">
        <f>variáveis!M3868*100</f>
        <v>10.5</v>
      </c>
      <c r="AD121" s="6">
        <f>variáveis!M4012*100</f>
        <v>10.5</v>
      </c>
      <c r="AE121" s="6">
        <f>variáveis!M4156*100</f>
        <v>10.5</v>
      </c>
      <c r="AF121" s="6">
        <f>variáveis!M4300*100</f>
        <v>10.4</v>
      </c>
      <c r="AG121" s="6">
        <f>variáveis!M4444*100</f>
        <v>10.5</v>
      </c>
    </row>
    <row r="122" spans="2:33" x14ac:dyDescent="0.25">
      <c r="B122" s="7">
        <v>1950</v>
      </c>
      <c r="C122" s="6">
        <f>variáveis!M125*100</f>
        <v>10.7</v>
      </c>
      <c r="D122" s="6">
        <f>variáveis!M269*100</f>
        <v>10.7</v>
      </c>
      <c r="E122" s="6">
        <f>variáveis!M413*100</f>
        <v>10.7</v>
      </c>
      <c r="F122" s="6">
        <f>variáveis!M557*100</f>
        <v>10.6</v>
      </c>
      <c r="G122" s="6">
        <f>variáveis!M701*100</f>
        <v>10.6</v>
      </c>
      <c r="H122" s="6">
        <f>variáveis!M845*100</f>
        <v>10.6</v>
      </c>
      <c r="I122" s="6">
        <f>variáveis!M989*100</f>
        <v>10.5</v>
      </c>
      <c r="J122" s="6">
        <f>variáveis!M1133*100</f>
        <v>10.5</v>
      </c>
      <c r="K122" s="6">
        <f>variáveis!M1277*100</f>
        <v>10.5</v>
      </c>
      <c r="L122" s="6">
        <f>variáveis!M1421*100</f>
        <v>10.5</v>
      </c>
      <c r="M122" s="6">
        <f>variáveis!M1565*100</f>
        <v>10.5</v>
      </c>
      <c r="N122" s="6">
        <f>variáveis!M1709*100</f>
        <v>10.5</v>
      </c>
      <c r="O122" s="6">
        <f>variáveis!M1853*100</f>
        <v>10.5</v>
      </c>
      <c r="P122" s="6">
        <f>variáveis!M1997*100</f>
        <v>10.5</v>
      </c>
      <c r="Q122" s="6">
        <f>variáveis!M2141*100</f>
        <v>10.5</v>
      </c>
      <c r="R122" s="6">
        <f>variáveis!M2285*100</f>
        <v>10.5</v>
      </c>
      <c r="S122" s="6">
        <f>variáveis!M2429*100</f>
        <v>10.5</v>
      </c>
      <c r="T122" s="6">
        <f>variáveis!M2573*100</f>
        <v>10.5</v>
      </c>
      <c r="U122" s="6">
        <f>variáveis!M2717*100</f>
        <v>10.5</v>
      </c>
      <c r="V122" s="6">
        <f>variáveis!M2861*100</f>
        <v>10.5</v>
      </c>
      <c r="W122" s="6">
        <f>variáveis!M3005*100</f>
        <v>10.5</v>
      </c>
      <c r="X122" s="6">
        <f>variáveis!M3149*100</f>
        <v>10.4</v>
      </c>
      <c r="Y122" s="6">
        <f>variáveis!M3293*100</f>
        <v>10.5</v>
      </c>
      <c r="Z122" s="6">
        <f>variáveis!M3437*100</f>
        <v>10.5</v>
      </c>
      <c r="AA122" s="6">
        <f>variáveis!M3581*100</f>
        <v>10.5</v>
      </c>
      <c r="AB122" s="6">
        <f>variáveis!M3725*100</f>
        <v>10.5</v>
      </c>
      <c r="AC122" s="6">
        <f>variáveis!M3869*100</f>
        <v>10.5</v>
      </c>
      <c r="AD122" s="6">
        <f>variáveis!M4013*100</f>
        <v>10.5</v>
      </c>
      <c r="AE122" s="6">
        <f>variáveis!M4157*100</f>
        <v>10.5</v>
      </c>
      <c r="AF122" s="6">
        <f>variáveis!M4301*100</f>
        <v>10.4</v>
      </c>
      <c r="AG122" s="6">
        <f>variáveis!M4445*100</f>
        <v>10.5</v>
      </c>
    </row>
    <row r="123" spans="2:33" x14ac:dyDescent="0.25">
      <c r="B123" s="7">
        <v>2000</v>
      </c>
      <c r="C123" s="6">
        <f>variáveis!M126*100</f>
        <v>10.8</v>
      </c>
      <c r="D123" s="6">
        <f>variáveis!M270*100</f>
        <v>10.7</v>
      </c>
      <c r="E123" s="6">
        <f>variáveis!M414*100</f>
        <v>10.7</v>
      </c>
      <c r="F123" s="6">
        <f>variáveis!M558*100</f>
        <v>10.6</v>
      </c>
      <c r="G123" s="6">
        <f>variáveis!M702*100</f>
        <v>10.6</v>
      </c>
      <c r="H123" s="6">
        <f>variáveis!M846*100</f>
        <v>10.6</v>
      </c>
      <c r="I123" s="6">
        <f>variáveis!M990*100</f>
        <v>10.5</v>
      </c>
      <c r="J123" s="6">
        <f>variáveis!M1134*100</f>
        <v>10.5</v>
      </c>
      <c r="K123" s="6">
        <f>variáveis!M1278*100</f>
        <v>10.5</v>
      </c>
      <c r="L123" s="6">
        <f>variáveis!M1422*100</f>
        <v>10.5</v>
      </c>
      <c r="M123" s="6">
        <f>variáveis!M1566*100</f>
        <v>10.5</v>
      </c>
      <c r="N123" s="6">
        <f>variáveis!M1710*100</f>
        <v>10.5</v>
      </c>
      <c r="O123" s="6">
        <f>variáveis!M1854*100</f>
        <v>10.5</v>
      </c>
      <c r="P123" s="6">
        <f>variáveis!M1998*100</f>
        <v>10.5</v>
      </c>
      <c r="Q123" s="6">
        <f>variáveis!M2142*100</f>
        <v>10.5</v>
      </c>
      <c r="R123" s="6">
        <f>variáveis!M2286*100</f>
        <v>10.5</v>
      </c>
      <c r="S123" s="6">
        <f>variáveis!M2430*100</f>
        <v>10.5</v>
      </c>
      <c r="T123" s="6">
        <f>variáveis!M2574*100</f>
        <v>10.5</v>
      </c>
      <c r="U123" s="6">
        <f>variáveis!M2718*100</f>
        <v>10.5</v>
      </c>
      <c r="V123" s="6">
        <f>variáveis!M2862*100</f>
        <v>10.5</v>
      </c>
      <c r="W123" s="6">
        <f>variáveis!M3006*100</f>
        <v>10.5</v>
      </c>
      <c r="X123" s="6">
        <f>variáveis!M3150*100</f>
        <v>10.4</v>
      </c>
      <c r="Y123" s="6">
        <f>variáveis!M3294*100</f>
        <v>10.5</v>
      </c>
      <c r="Z123" s="6">
        <f>variáveis!M3438*100</f>
        <v>10.5</v>
      </c>
      <c r="AA123" s="6">
        <f>variáveis!M3582*100</f>
        <v>10.5</v>
      </c>
      <c r="AB123" s="6">
        <f>variáveis!M3726*100</f>
        <v>10.5</v>
      </c>
      <c r="AC123" s="6">
        <f>variáveis!M3870*100</f>
        <v>10.5</v>
      </c>
      <c r="AD123" s="6">
        <f>variáveis!M4014*100</f>
        <v>10.5</v>
      </c>
      <c r="AE123" s="6">
        <f>variáveis!M4158*100</f>
        <v>10.5</v>
      </c>
      <c r="AF123" s="6">
        <f>variáveis!M4302*100</f>
        <v>10.4</v>
      </c>
      <c r="AG123" s="6">
        <f>variáveis!M4446*100</f>
        <v>10.5</v>
      </c>
    </row>
    <row r="124" spans="2:33" x14ac:dyDescent="0.25">
      <c r="B124" s="7">
        <v>2010</v>
      </c>
      <c r="C124" s="6">
        <f>variáveis!M127*100</f>
        <v>10.8</v>
      </c>
      <c r="D124" s="6">
        <f>variáveis!M271*100</f>
        <v>10.7</v>
      </c>
      <c r="E124" s="6">
        <f>variáveis!M415*100</f>
        <v>10.7</v>
      </c>
      <c r="F124" s="6">
        <f>variáveis!M559*100</f>
        <v>10.6</v>
      </c>
      <c r="G124" s="6">
        <f>variáveis!M703*100</f>
        <v>10.6</v>
      </c>
      <c r="H124" s="6">
        <f>variáveis!M847*100</f>
        <v>10.6</v>
      </c>
      <c r="I124" s="6">
        <f>variáveis!M991*100</f>
        <v>10.5</v>
      </c>
      <c r="J124" s="6">
        <f>variáveis!M1135*100</f>
        <v>10.5</v>
      </c>
      <c r="K124" s="6">
        <f>variáveis!M1279*100</f>
        <v>10.5</v>
      </c>
      <c r="L124" s="6">
        <f>variáveis!M1423*100</f>
        <v>10.5</v>
      </c>
      <c r="M124" s="6">
        <f>variáveis!M1567*100</f>
        <v>10.5</v>
      </c>
      <c r="N124" s="6">
        <f>variáveis!M1711*100</f>
        <v>10.5</v>
      </c>
      <c r="O124" s="6">
        <f>variáveis!M1855*100</f>
        <v>10.5</v>
      </c>
      <c r="P124" s="6">
        <f>variáveis!M1999*100</f>
        <v>10.5</v>
      </c>
      <c r="Q124" s="6">
        <f>variáveis!M2143*100</f>
        <v>10.5</v>
      </c>
      <c r="R124" s="6">
        <f>variáveis!M2287*100</f>
        <v>10.5</v>
      </c>
      <c r="S124" s="6">
        <f>variáveis!M2431*100</f>
        <v>10.5</v>
      </c>
      <c r="T124" s="6">
        <f>variáveis!M2575*100</f>
        <v>10.5</v>
      </c>
      <c r="U124" s="6">
        <f>variáveis!M2719*100</f>
        <v>10.5</v>
      </c>
      <c r="V124" s="6">
        <f>variáveis!M2863*100</f>
        <v>10.5</v>
      </c>
      <c r="W124" s="6">
        <f>variáveis!M3007*100</f>
        <v>10.5</v>
      </c>
      <c r="X124" s="6">
        <f>variáveis!M3151*100</f>
        <v>10.4</v>
      </c>
      <c r="Y124" s="6">
        <f>variáveis!M3295*100</f>
        <v>10.5</v>
      </c>
      <c r="Z124" s="6">
        <f>variáveis!M3439*100</f>
        <v>10.5</v>
      </c>
      <c r="AA124" s="6">
        <f>variáveis!M3583*100</f>
        <v>10.5</v>
      </c>
      <c r="AB124" s="6">
        <f>variáveis!M3727*100</f>
        <v>10.5</v>
      </c>
      <c r="AC124" s="6">
        <f>variáveis!M3871*100</f>
        <v>10.5</v>
      </c>
      <c r="AD124" s="6">
        <f>variáveis!M4015*100</f>
        <v>10.5</v>
      </c>
      <c r="AE124" s="6">
        <f>variáveis!M4159*100</f>
        <v>10.5</v>
      </c>
      <c r="AF124" s="6">
        <f>variáveis!M4303*100</f>
        <v>10.4</v>
      </c>
      <c r="AG124" s="6">
        <f>variáveis!M4447*100</f>
        <v>10.5</v>
      </c>
    </row>
    <row r="125" spans="2:33" x14ac:dyDescent="0.25">
      <c r="B125" s="7">
        <v>2020</v>
      </c>
      <c r="C125" s="6">
        <f>variáveis!M128*100</f>
        <v>10.8</v>
      </c>
      <c r="D125" s="6">
        <f>variáveis!M272*100</f>
        <v>10.7</v>
      </c>
      <c r="E125" s="6">
        <f>variáveis!M416*100</f>
        <v>10.7</v>
      </c>
      <c r="F125" s="6">
        <f>variáveis!M560*100</f>
        <v>10.6</v>
      </c>
      <c r="G125" s="6">
        <f>variáveis!M704*100</f>
        <v>10.6</v>
      </c>
      <c r="H125" s="6">
        <f>variáveis!M848*100</f>
        <v>10.6</v>
      </c>
      <c r="I125" s="6">
        <f>variáveis!M992*100</f>
        <v>10.5</v>
      </c>
      <c r="J125" s="6">
        <f>variáveis!M1136*100</f>
        <v>10.5</v>
      </c>
      <c r="K125" s="6">
        <f>variáveis!M1280*100</f>
        <v>10.5</v>
      </c>
      <c r="L125" s="6">
        <f>variáveis!M1424*100</f>
        <v>10.5</v>
      </c>
      <c r="M125" s="6">
        <f>variáveis!M1568*100</f>
        <v>10.5</v>
      </c>
      <c r="N125" s="6">
        <f>variáveis!M1712*100</f>
        <v>10.5</v>
      </c>
      <c r="O125" s="6">
        <f>variáveis!M1856*100</f>
        <v>10.5</v>
      </c>
      <c r="P125" s="6">
        <f>variáveis!M2000*100</f>
        <v>10.5</v>
      </c>
      <c r="Q125" s="6">
        <f>variáveis!M2144*100</f>
        <v>10.5</v>
      </c>
      <c r="R125" s="6">
        <f>variáveis!M2288*100</f>
        <v>10.5</v>
      </c>
      <c r="S125" s="6">
        <f>variáveis!M2432*100</f>
        <v>10.5</v>
      </c>
      <c r="T125" s="6">
        <f>variáveis!M2576*100</f>
        <v>10.5</v>
      </c>
      <c r="U125" s="6">
        <f>variáveis!M2720*100</f>
        <v>10.5</v>
      </c>
      <c r="V125" s="6">
        <f>variáveis!M2864*100</f>
        <v>10.5</v>
      </c>
      <c r="W125" s="6">
        <f>variáveis!M3008*100</f>
        <v>10.5</v>
      </c>
      <c r="X125" s="6">
        <f>variáveis!M3152*100</f>
        <v>10.4</v>
      </c>
      <c r="Y125" s="6">
        <f>variáveis!M3296*100</f>
        <v>10.5</v>
      </c>
      <c r="Z125" s="6">
        <f>variáveis!M3440*100</f>
        <v>10.5</v>
      </c>
      <c r="AA125" s="6">
        <f>variáveis!M3584*100</f>
        <v>10.5</v>
      </c>
      <c r="AB125" s="6">
        <f>variáveis!M3728*100</f>
        <v>10.5</v>
      </c>
      <c r="AC125" s="6">
        <f>variáveis!M3872*100</f>
        <v>10.5</v>
      </c>
      <c r="AD125" s="6">
        <f>variáveis!M4016*100</f>
        <v>10.5</v>
      </c>
      <c r="AE125" s="6">
        <f>variáveis!M4160*100</f>
        <v>10.5</v>
      </c>
      <c r="AF125" s="6">
        <f>variáveis!M4304*100</f>
        <v>10.4</v>
      </c>
      <c r="AG125" s="6">
        <f>variáveis!M4448*100</f>
        <v>10.5</v>
      </c>
    </row>
    <row r="126" spans="2:33" x14ac:dyDescent="0.25">
      <c r="B126" s="7">
        <v>2030</v>
      </c>
      <c r="C126" s="6">
        <f>variáveis!M129*100</f>
        <v>10.8</v>
      </c>
      <c r="D126" s="6">
        <f>variáveis!M273*100</f>
        <v>10.7</v>
      </c>
      <c r="E126" s="6">
        <f>variáveis!M417*100</f>
        <v>10.7</v>
      </c>
      <c r="F126" s="6">
        <f>variáveis!M561*100</f>
        <v>10.6</v>
      </c>
      <c r="G126" s="6">
        <f>variáveis!M705*100</f>
        <v>10.6</v>
      </c>
      <c r="H126" s="6">
        <f>variáveis!M849*100</f>
        <v>10.6</v>
      </c>
      <c r="I126" s="6">
        <f>variáveis!M993*100</f>
        <v>10.5</v>
      </c>
      <c r="J126" s="6">
        <f>variáveis!M1137*100</f>
        <v>10.5</v>
      </c>
      <c r="K126" s="6">
        <f>variáveis!M1281*100</f>
        <v>10.5</v>
      </c>
      <c r="L126" s="6">
        <f>variáveis!M1425*100</f>
        <v>10.5</v>
      </c>
      <c r="M126" s="6">
        <f>variáveis!M1569*100</f>
        <v>10.5</v>
      </c>
      <c r="N126" s="6">
        <f>variáveis!M1713*100</f>
        <v>10.5</v>
      </c>
      <c r="O126" s="6">
        <f>variáveis!M1857*100</f>
        <v>10.5</v>
      </c>
      <c r="P126" s="6">
        <f>variáveis!M2001*100</f>
        <v>10.5</v>
      </c>
      <c r="Q126" s="6">
        <f>variáveis!M2145*100</f>
        <v>10.5</v>
      </c>
      <c r="R126" s="6">
        <f>variáveis!M2289*100</f>
        <v>10.5</v>
      </c>
      <c r="S126" s="6">
        <f>variáveis!M2433*100</f>
        <v>10.5</v>
      </c>
      <c r="T126" s="6">
        <f>variáveis!M2577*100</f>
        <v>10.5</v>
      </c>
      <c r="U126" s="6">
        <f>variáveis!M2721*100</f>
        <v>10.5</v>
      </c>
      <c r="V126" s="6">
        <f>variáveis!M2865*100</f>
        <v>10.5</v>
      </c>
      <c r="W126" s="6">
        <f>variáveis!M3009*100</f>
        <v>10.5</v>
      </c>
      <c r="X126" s="6">
        <f>variáveis!M3153*100</f>
        <v>10.4</v>
      </c>
      <c r="Y126" s="6">
        <f>variáveis!M3297*100</f>
        <v>10.5</v>
      </c>
      <c r="Z126" s="6">
        <f>variáveis!M3441*100</f>
        <v>10.5</v>
      </c>
      <c r="AA126" s="6">
        <f>variáveis!M3585*100</f>
        <v>10.5</v>
      </c>
      <c r="AB126" s="6">
        <f>variáveis!M3729*100</f>
        <v>10.5</v>
      </c>
      <c r="AC126" s="6">
        <f>variáveis!M3873*100</f>
        <v>10.5</v>
      </c>
      <c r="AD126" s="6">
        <f>variáveis!M4017*100</f>
        <v>10.5</v>
      </c>
      <c r="AE126" s="6">
        <f>variáveis!M4161*100</f>
        <v>10.5</v>
      </c>
      <c r="AF126" s="6">
        <f>variáveis!M4305*100</f>
        <v>10.4</v>
      </c>
      <c r="AG126" s="6">
        <f>variáveis!M4449*100</f>
        <v>10.5</v>
      </c>
    </row>
    <row r="127" spans="2:33" x14ac:dyDescent="0.25">
      <c r="B127" s="7">
        <v>2040</v>
      </c>
      <c r="C127" s="6">
        <f>variáveis!M130*100</f>
        <v>10.8</v>
      </c>
      <c r="D127" s="6">
        <f>variáveis!M274*100</f>
        <v>10.7</v>
      </c>
      <c r="E127" s="6">
        <f>variáveis!M418*100</f>
        <v>10.7</v>
      </c>
      <c r="F127" s="6">
        <f>variáveis!M562*100</f>
        <v>10.6</v>
      </c>
      <c r="G127" s="6">
        <f>variáveis!M706*100</f>
        <v>10.6</v>
      </c>
      <c r="H127" s="6">
        <f>variáveis!M850*100</f>
        <v>10.6</v>
      </c>
      <c r="I127" s="6">
        <f>variáveis!M994*100</f>
        <v>10.5</v>
      </c>
      <c r="J127" s="6">
        <f>variáveis!M1138*100</f>
        <v>10.5</v>
      </c>
      <c r="K127" s="6">
        <f>variáveis!M1282*100</f>
        <v>10.5</v>
      </c>
      <c r="L127" s="6">
        <f>variáveis!M1426*100</f>
        <v>10.5</v>
      </c>
      <c r="M127" s="6">
        <f>variáveis!M1570*100</f>
        <v>10.5</v>
      </c>
      <c r="N127" s="6">
        <f>variáveis!M1714*100</f>
        <v>10.5</v>
      </c>
      <c r="O127" s="6">
        <f>variáveis!M1858*100</f>
        <v>10.5</v>
      </c>
      <c r="P127" s="6">
        <f>variáveis!M2002*100</f>
        <v>10.5</v>
      </c>
      <c r="Q127" s="6">
        <f>variáveis!M2146*100</f>
        <v>10.5</v>
      </c>
      <c r="R127" s="6">
        <f>variáveis!M2290*100</f>
        <v>10.5</v>
      </c>
      <c r="S127" s="6">
        <f>variáveis!M2434*100</f>
        <v>10.5</v>
      </c>
      <c r="T127" s="6">
        <f>variáveis!M2578*100</f>
        <v>10.5</v>
      </c>
      <c r="U127" s="6">
        <f>variáveis!M2722*100</f>
        <v>10.5</v>
      </c>
      <c r="V127" s="6">
        <f>variáveis!M2866*100</f>
        <v>10.5</v>
      </c>
      <c r="W127" s="6">
        <f>variáveis!M3010*100</f>
        <v>10.5</v>
      </c>
      <c r="X127" s="6">
        <f>variáveis!M3154*100</f>
        <v>10.4</v>
      </c>
      <c r="Y127" s="6">
        <f>variáveis!M3298*100</f>
        <v>10.5</v>
      </c>
      <c r="Z127" s="6">
        <f>variáveis!M3442*100</f>
        <v>10.5</v>
      </c>
      <c r="AA127" s="6">
        <f>variáveis!M3586*100</f>
        <v>10.5</v>
      </c>
      <c r="AB127" s="6">
        <f>variáveis!M3730*100</f>
        <v>10.5</v>
      </c>
      <c r="AC127" s="6">
        <f>variáveis!M3874*100</f>
        <v>10.5</v>
      </c>
      <c r="AD127" s="6">
        <f>variáveis!M4018*100</f>
        <v>10.5</v>
      </c>
      <c r="AE127" s="6">
        <f>variáveis!M4162*100</f>
        <v>10.5</v>
      </c>
      <c r="AF127" s="6">
        <f>variáveis!M4306*100</f>
        <v>10.4</v>
      </c>
      <c r="AG127" s="6">
        <f>variáveis!M4450*100</f>
        <v>10.5</v>
      </c>
    </row>
    <row r="128" spans="2:33" x14ac:dyDescent="0.25">
      <c r="B128" s="7">
        <v>2050</v>
      </c>
      <c r="C128" s="6">
        <f>variáveis!M131*100</f>
        <v>10.8</v>
      </c>
      <c r="D128" s="6">
        <f>variáveis!M275*100</f>
        <v>10.7</v>
      </c>
      <c r="E128" s="6">
        <f>variáveis!M419*100</f>
        <v>10.7</v>
      </c>
      <c r="F128" s="6">
        <f>variáveis!M563*100</f>
        <v>10.6</v>
      </c>
      <c r="G128" s="6">
        <f>variáveis!M707*100</f>
        <v>10.6</v>
      </c>
      <c r="H128" s="6">
        <f>variáveis!M851*100</f>
        <v>10.6</v>
      </c>
      <c r="I128" s="6">
        <f>variáveis!M995*100</f>
        <v>10.5</v>
      </c>
      <c r="J128" s="6">
        <f>variáveis!M1139*100</f>
        <v>10.5</v>
      </c>
      <c r="K128" s="6">
        <f>variáveis!M1283*100</f>
        <v>10.5</v>
      </c>
      <c r="L128" s="6">
        <f>variáveis!M1427*100</f>
        <v>10.5</v>
      </c>
      <c r="M128" s="6">
        <f>variáveis!M1571*100</f>
        <v>10.5</v>
      </c>
      <c r="N128" s="6">
        <f>variáveis!M1715*100</f>
        <v>10.5</v>
      </c>
      <c r="O128" s="6">
        <f>variáveis!M1859*100</f>
        <v>10.5</v>
      </c>
      <c r="P128" s="6">
        <f>variáveis!M2003*100</f>
        <v>10.5</v>
      </c>
      <c r="Q128" s="6">
        <f>variáveis!M2147*100</f>
        <v>10.5</v>
      </c>
      <c r="R128" s="6">
        <f>variáveis!M2291*100</f>
        <v>10.5</v>
      </c>
      <c r="S128" s="6">
        <f>variáveis!M2435*100</f>
        <v>10.5</v>
      </c>
      <c r="T128" s="6">
        <f>variáveis!M2579*100</f>
        <v>10.5</v>
      </c>
      <c r="U128" s="6">
        <f>variáveis!M2723*100</f>
        <v>10.5</v>
      </c>
      <c r="V128" s="6">
        <f>variáveis!M2867*100</f>
        <v>10.5</v>
      </c>
      <c r="W128" s="6">
        <f>variáveis!M3011*100</f>
        <v>10.5</v>
      </c>
      <c r="X128" s="6">
        <f>variáveis!M3155*100</f>
        <v>10.4</v>
      </c>
      <c r="Y128" s="6">
        <f>variáveis!M3299*100</f>
        <v>10.5</v>
      </c>
      <c r="Z128" s="6">
        <f>variáveis!M3443*100</f>
        <v>10.5</v>
      </c>
      <c r="AA128" s="6">
        <f>variáveis!M3587*100</f>
        <v>10.5</v>
      </c>
      <c r="AB128" s="6">
        <f>variáveis!M3731*100</f>
        <v>10.5</v>
      </c>
      <c r="AC128" s="6">
        <f>variáveis!M3875*100</f>
        <v>10.5</v>
      </c>
      <c r="AD128" s="6">
        <f>variáveis!M4019*100</f>
        <v>10.5</v>
      </c>
      <c r="AE128" s="6">
        <f>variáveis!M4163*100</f>
        <v>10.5</v>
      </c>
      <c r="AF128" s="6">
        <f>variáveis!M4307*100</f>
        <v>10.4</v>
      </c>
      <c r="AG128" s="6">
        <f>variáveis!M4451*100</f>
        <v>10.5</v>
      </c>
    </row>
    <row r="129" spans="2:33" x14ac:dyDescent="0.25">
      <c r="B129" s="7">
        <v>2100</v>
      </c>
      <c r="C129" s="6">
        <f>variáveis!M132*100</f>
        <v>10.8</v>
      </c>
      <c r="D129" s="6">
        <f>variáveis!M276*100</f>
        <v>10.7</v>
      </c>
      <c r="E129" s="6">
        <f>variáveis!M420*100</f>
        <v>10.7</v>
      </c>
      <c r="F129" s="6">
        <f>variáveis!M564*100</f>
        <v>10.6</v>
      </c>
      <c r="G129" s="6">
        <f>variáveis!M708*100</f>
        <v>10.6</v>
      </c>
      <c r="H129" s="6">
        <f>variáveis!M852*100</f>
        <v>10.6</v>
      </c>
      <c r="I129" s="6">
        <f>variáveis!M996*100</f>
        <v>10.5</v>
      </c>
      <c r="J129" s="6">
        <f>variáveis!M1140*100</f>
        <v>10.5</v>
      </c>
      <c r="K129" s="6">
        <f>variáveis!M1284*100</f>
        <v>10.5</v>
      </c>
      <c r="L129" s="6">
        <f>variáveis!M1428*100</f>
        <v>10.5</v>
      </c>
      <c r="M129" s="6">
        <f>variáveis!M1572*100</f>
        <v>10.5</v>
      </c>
      <c r="N129" s="6">
        <f>variáveis!M1716*100</f>
        <v>10.5</v>
      </c>
      <c r="O129" s="6">
        <f>variáveis!M1860*100</f>
        <v>10.5</v>
      </c>
      <c r="P129" s="6">
        <f>variáveis!M2004*100</f>
        <v>10.5</v>
      </c>
      <c r="Q129" s="6">
        <f>variáveis!M2148*100</f>
        <v>10.5</v>
      </c>
      <c r="R129" s="6">
        <f>variáveis!M2292*100</f>
        <v>10.5</v>
      </c>
      <c r="S129" s="6">
        <f>variáveis!M2436*100</f>
        <v>10.5</v>
      </c>
      <c r="T129" s="6">
        <f>variáveis!M2580*100</f>
        <v>10.5</v>
      </c>
      <c r="U129" s="6">
        <f>variáveis!M2724*100</f>
        <v>10.5</v>
      </c>
      <c r="V129" s="6">
        <f>variáveis!M2868*100</f>
        <v>10.5</v>
      </c>
      <c r="W129" s="6">
        <f>variáveis!M3012*100</f>
        <v>10.5</v>
      </c>
      <c r="X129" s="6">
        <f>variáveis!M3156*100</f>
        <v>10.4</v>
      </c>
      <c r="Y129" s="6">
        <f>variáveis!M3300*100</f>
        <v>10.5</v>
      </c>
      <c r="Z129" s="6">
        <f>variáveis!M3444*100</f>
        <v>10.5</v>
      </c>
      <c r="AA129" s="6">
        <f>variáveis!M3588*100</f>
        <v>10.5</v>
      </c>
      <c r="AB129" s="6">
        <f>variáveis!M3732*100</f>
        <v>10.5</v>
      </c>
      <c r="AC129" s="6">
        <f>variáveis!M3876*100</f>
        <v>10.5</v>
      </c>
      <c r="AD129" s="6">
        <f>variáveis!M4020*100</f>
        <v>10.5</v>
      </c>
      <c r="AE129" s="6">
        <f>variáveis!M4164*100</f>
        <v>10.5</v>
      </c>
      <c r="AF129" s="6">
        <f>variáveis!M4308*100</f>
        <v>10.4</v>
      </c>
      <c r="AG129" s="6">
        <f>variáveis!M4452*100</f>
        <v>10.5</v>
      </c>
    </row>
    <row r="130" spans="2:33" x14ac:dyDescent="0.25">
      <c r="B130" s="7">
        <v>2110</v>
      </c>
      <c r="C130" s="6">
        <f>variáveis!M133*100</f>
        <v>10.8</v>
      </c>
      <c r="D130" s="6">
        <f>variáveis!M277*100</f>
        <v>10.7</v>
      </c>
      <c r="E130" s="6">
        <f>variáveis!M421*100</f>
        <v>10.7</v>
      </c>
      <c r="F130" s="6">
        <f>variáveis!M565*100</f>
        <v>10.6</v>
      </c>
      <c r="G130" s="6">
        <f>variáveis!M709*100</f>
        <v>10.6</v>
      </c>
      <c r="H130" s="6">
        <f>variáveis!M853*100</f>
        <v>10.6</v>
      </c>
      <c r="I130" s="6">
        <f>variáveis!M997*100</f>
        <v>10.5</v>
      </c>
      <c r="J130" s="6">
        <f>variáveis!M1141*100</f>
        <v>10.5</v>
      </c>
      <c r="K130" s="6">
        <f>variáveis!M1285*100</f>
        <v>10.5</v>
      </c>
      <c r="L130" s="6">
        <f>variáveis!M1429*100</f>
        <v>10.5</v>
      </c>
      <c r="M130" s="6">
        <f>variáveis!M1573*100</f>
        <v>10.5</v>
      </c>
      <c r="N130" s="6">
        <f>variáveis!M1717*100</f>
        <v>10.5</v>
      </c>
      <c r="O130" s="6">
        <f>variáveis!M1861*100</f>
        <v>10.5</v>
      </c>
      <c r="P130" s="6">
        <f>variáveis!M2005*100</f>
        <v>10.5</v>
      </c>
      <c r="Q130" s="6">
        <f>variáveis!M2149*100</f>
        <v>10.5</v>
      </c>
      <c r="R130" s="6">
        <f>variáveis!M2293*100</f>
        <v>10.5</v>
      </c>
      <c r="S130" s="6">
        <f>variáveis!M2437*100</f>
        <v>10.5</v>
      </c>
      <c r="T130" s="6">
        <f>variáveis!M2581*100</f>
        <v>10.5</v>
      </c>
      <c r="U130" s="6">
        <f>variáveis!M2725*100</f>
        <v>10.5</v>
      </c>
      <c r="V130" s="6">
        <f>variáveis!M2869*100</f>
        <v>10.5</v>
      </c>
      <c r="W130" s="6">
        <f>variáveis!M3013*100</f>
        <v>10.5</v>
      </c>
      <c r="X130" s="6">
        <f>variáveis!M3157*100</f>
        <v>10.4</v>
      </c>
      <c r="Y130" s="6">
        <f>variáveis!M3301*100</f>
        <v>10.5</v>
      </c>
      <c r="Z130" s="6">
        <f>variáveis!M3445*100</f>
        <v>10.5</v>
      </c>
      <c r="AA130" s="6">
        <f>variáveis!M3589*100</f>
        <v>10.5</v>
      </c>
      <c r="AB130" s="6">
        <f>variáveis!M3733*100</f>
        <v>10.5</v>
      </c>
      <c r="AC130" s="6">
        <f>variáveis!M3877*100</f>
        <v>10.5</v>
      </c>
      <c r="AD130" s="6">
        <f>variáveis!M4021*100</f>
        <v>10.5</v>
      </c>
      <c r="AE130" s="6">
        <f>variáveis!M4165*100</f>
        <v>10.5</v>
      </c>
      <c r="AF130" s="6">
        <f>variáveis!M4309*100</f>
        <v>10.4</v>
      </c>
      <c r="AG130" s="6">
        <f>variáveis!M4453*100</f>
        <v>10.5</v>
      </c>
    </row>
    <row r="131" spans="2:33" x14ac:dyDescent="0.25">
      <c r="B131" s="7">
        <v>2120</v>
      </c>
      <c r="C131" s="6">
        <f>variáveis!M134*100</f>
        <v>10.8</v>
      </c>
      <c r="D131" s="6">
        <f>variáveis!M278*100</f>
        <v>10.7</v>
      </c>
      <c r="E131" s="6">
        <f>variáveis!M422*100</f>
        <v>10.7</v>
      </c>
      <c r="F131" s="6">
        <f>variáveis!M566*100</f>
        <v>10.6</v>
      </c>
      <c r="G131" s="6">
        <f>variáveis!M710*100</f>
        <v>10.6</v>
      </c>
      <c r="H131" s="6">
        <f>variáveis!M854*100</f>
        <v>10.6</v>
      </c>
      <c r="I131" s="6">
        <f>variáveis!M998*100</f>
        <v>10.5</v>
      </c>
      <c r="J131" s="6">
        <f>variáveis!M1142*100</f>
        <v>10.5</v>
      </c>
      <c r="K131" s="6">
        <f>variáveis!M1286*100</f>
        <v>10.5</v>
      </c>
      <c r="L131" s="6">
        <f>variáveis!M1430*100</f>
        <v>10.5</v>
      </c>
      <c r="M131" s="6">
        <f>variáveis!M1574*100</f>
        <v>10.5</v>
      </c>
      <c r="N131" s="6">
        <f>variáveis!M1718*100</f>
        <v>10.5</v>
      </c>
      <c r="O131" s="6">
        <f>variáveis!M1862*100</f>
        <v>10.5</v>
      </c>
      <c r="P131" s="6">
        <f>variáveis!M2006*100</f>
        <v>10.5</v>
      </c>
      <c r="Q131" s="6">
        <f>variáveis!M2150*100</f>
        <v>10.5</v>
      </c>
      <c r="R131" s="6">
        <f>variáveis!M2294*100</f>
        <v>10.5</v>
      </c>
      <c r="S131" s="6">
        <f>variáveis!M2438*100</f>
        <v>10.5</v>
      </c>
      <c r="T131" s="6">
        <f>variáveis!M2582*100</f>
        <v>10.5</v>
      </c>
      <c r="U131" s="6">
        <f>variáveis!M2726*100</f>
        <v>10.5</v>
      </c>
      <c r="V131" s="6">
        <f>variáveis!M2870*100</f>
        <v>10.5</v>
      </c>
      <c r="W131" s="6">
        <f>variáveis!M3014*100</f>
        <v>10.5</v>
      </c>
      <c r="X131" s="6">
        <f>variáveis!M3158*100</f>
        <v>10.4</v>
      </c>
      <c r="Y131" s="6">
        <f>variáveis!M3302*100</f>
        <v>10.5</v>
      </c>
      <c r="Z131" s="6">
        <f>variáveis!M3446*100</f>
        <v>10.5</v>
      </c>
      <c r="AA131" s="6">
        <f>variáveis!M3590*100</f>
        <v>10.5</v>
      </c>
      <c r="AB131" s="6">
        <f>variáveis!M3734*100</f>
        <v>10.5</v>
      </c>
      <c r="AC131" s="6">
        <f>variáveis!M3878*100</f>
        <v>10.5</v>
      </c>
      <c r="AD131" s="6">
        <f>variáveis!M4022*100</f>
        <v>10.5</v>
      </c>
      <c r="AE131" s="6">
        <f>variáveis!M4166*100</f>
        <v>10.5</v>
      </c>
      <c r="AF131" s="6">
        <f>variáveis!M4310*100</f>
        <v>10.4</v>
      </c>
      <c r="AG131" s="6">
        <f>variáveis!M4454*100</f>
        <v>10.5</v>
      </c>
    </row>
    <row r="132" spans="2:33" x14ac:dyDescent="0.25">
      <c r="B132" s="7">
        <v>2130</v>
      </c>
      <c r="C132" s="6">
        <f>variáveis!M135*100</f>
        <v>10.8</v>
      </c>
      <c r="D132" s="6">
        <f>variáveis!M279*100</f>
        <v>10.7</v>
      </c>
      <c r="E132" s="6">
        <f>variáveis!M423*100</f>
        <v>10.7</v>
      </c>
      <c r="F132" s="6">
        <f>variáveis!M567*100</f>
        <v>10.6</v>
      </c>
      <c r="G132" s="6">
        <f>variáveis!M711*100</f>
        <v>10.6</v>
      </c>
      <c r="H132" s="6">
        <f>variáveis!M855*100</f>
        <v>10.6</v>
      </c>
      <c r="I132" s="6">
        <f>variáveis!M999*100</f>
        <v>10.5</v>
      </c>
      <c r="J132" s="6">
        <f>variáveis!M1143*100</f>
        <v>10.5</v>
      </c>
      <c r="K132" s="6">
        <f>variáveis!M1287*100</f>
        <v>10.5</v>
      </c>
      <c r="L132" s="6">
        <f>variáveis!M1431*100</f>
        <v>10.5</v>
      </c>
      <c r="M132" s="6">
        <f>variáveis!M1575*100</f>
        <v>10.5</v>
      </c>
      <c r="N132" s="6">
        <f>variáveis!M1719*100</f>
        <v>10.5</v>
      </c>
      <c r="O132" s="6">
        <f>variáveis!M1863*100</f>
        <v>10.5</v>
      </c>
      <c r="P132" s="6">
        <f>variáveis!M2007*100</f>
        <v>10.5</v>
      </c>
      <c r="Q132" s="6">
        <f>variáveis!M2151*100</f>
        <v>10.5</v>
      </c>
      <c r="R132" s="6">
        <f>variáveis!M2295*100</f>
        <v>10.5</v>
      </c>
      <c r="S132" s="6">
        <f>variáveis!M2439*100</f>
        <v>10.5</v>
      </c>
      <c r="T132" s="6">
        <f>variáveis!M2583*100</f>
        <v>10.5</v>
      </c>
      <c r="U132" s="6">
        <f>variáveis!M2727*100</f>
        <v>10.5</v>
      </c>
      <c r="V132" s="6">
        <f>variáveis!M2871*100</f>
        <v>10.5</v>
      </c>
      <c r="W132" s="6">
        <f>variáveis!M3015*100</f>
        <v>10.5</v>
      </c>
      <c r="X132" s="6">
        <f>variáveis!M3159*100</f>
        <v>10.4</v>
      </c>
      <c r="Y132" s="6">
        <f>variáveis!M3303*100</f>
        <v>10.5</v>
      </c>
      <c r="Z132" s="6">
        <f>variáveis!M3447*100</f>
        <v>10.5</v>
      </c>
      <c r="AA132" s="6">
        <f>variáveis!M3591*100</f>
        <v>10.5</v>
      </c>
      <c r="AB132" s="6">
        <f>variáveis!M3735*100</f>
        <v>10.5</v>
      </c>
      <c r="AC132" s="6">
        <f>variáveis!M3879*100</f>
        <v>10.5</v>
      </c>
      <c r="AD132" s="6">
        <f>variáveis!M4023*100</f>
        <v>10.5</v>
      </c>
      <c r="AE132" s="6">
        <f>variáveis!M4167*100</f>
        <v>10.5</v>
      </c>
      <c r="AF132" s="6">
        <f>variáveis!M4311*100</f>
        <v>10.4</v>
      </c>
      <c r="AG132" s="6">
        <f>variáveis!M4455*100</f>
        <v>10.5</v>
      </c>
    </row>
    <row r="133" spans="2:33" x14ac:dyDescent="0.25">
      <c r="B133" s="7">
        <v>2140</v>
      </c>
      <c r="C133" s="6">
        <f>variáveis!M136*100</f>
        <v>10.8</v>
      </c>
      <c r="D133" s="6">
        <f>variáveis!M280*100</f>
        <v>10.7</v>
      </c>
      <c r="E133" s="6">
        <f>variáveis!M424*100</f>
        <v>10.7</v>
      </c>
      <c r="F133" s="6">
        <f>variáveis!M568*100</f>
        <v>10.6</v>
      </c>
      <c r="G133" s="6">
        <f>variáveis!M712*100</f>
        <v>10.6</v>
      </c>
      <c r="H133" s="6">
        <f>variáveis!M856*100</f>
        <v>10.6</v>
      </c>
      <c r="I133" s="6">
        <f>variáveis!M1000*100</f>
        <v>10.5</v>
      </c>
      <c r="J133" s="6">
        <f>variáveis!M1144*100</f>
        <v>10.5</v>
      </c>
      <c r="K133" s="6">
        <f>variáveis!M1288*100</f>
        <v>10.5</v>
      </c>
      <c r="L133" s="6">
        <f>variáveis!M1432*100</f>
        <v>10.5</v>
      </c>
      <c r="M133" s="6">
        <f>variáveis!M1576*100</f>
        <v>10.5</v>
      </c>
      <c r="N133" s="6">
        <f>variáveis!M1720*100</f>
        <v>10.5</v>
      </c>
      <c r="O133" s="6">
        <f>variáveis!M1864*100</f>
        <v>10.5</v>
      </c>
      <c r="P133" s="6">
        <f>variáveis!M2008*100</f>
        <v>10.5</v>
      </c>
      <c r="Q133" s="6">
        <f>variáveis!M2152*100</f>
        <v>10.5</v>
      </c>
      <c r="R133" s="6">
        <f>variáveis!M2296*100</f>
        <v>10.5</v>
      </c>
      <c r="S133" s="6">
        <f>variáveis!M2440*100</f>
        <v>10.5</v>
      </c>
      <c r="T133" s="6">
        <f>variáveis!M2584*100</f>
        <v>10.5</v>
      </c>
      <c r="U133" s="6">
        <f>variáveis!M2728*100</f>
        <v>10.5</v>
      </c>
      <c r="V133" s="6">
        <f>variáveis!M2872*100</f>
        <v>10.5</v>
      </c>
      <c r="W133" s="6">
        <f>variáveis!M3016*100</f>
        <v>10.5</v>
      </c>
      <c r="X133" s="6">
        <f>variáveis!M3160*100</f>
        <v>10.4</v>
      </c>
      <c r="Y133" s="6">
        <f>variáveis!M3304*100</f>
        <v>10.5</v>
      </c>
      <c r="Z133" s="6">
        <f>variáveis!M3448*100</f>
        <v>10.5</v>
      </c>
      <c r="AA133" s="6">
        <f>variáveis!M3592*100</f>
        <v>10.5</v>
      </c>
      <c r="AB133" s="6">
        <f>variáveis!M3736*100</f>
        <v>10.5</v>
      </c>
      <c r="AC133" s="6">
        <f>variáveis!M3880*100</f>
        <v>10.5</v>
      </c>
      <c r="AD133" s="6">
        <f>variáveis!M4024*100</f>
        <v>10.5</v>
      </c>
      <c r="AE133" s="6">
        <f>variáveis!M4168*100</f>
        <v>10.5</v>
      </c>
      <c r="AF133" s="6">
        <f>variáveis!M4312*100</f>
        <v>10.4</v>
      </c>
      <c r="AG133" s="6">
        <f>variáveis!M4456*100</f>
        <v>10.5</v>
      </c>
    </row>
    <row r="134" spans="2:33" x14ac:dyDescent="0.25">
      <c r="B134" s="7">
        <v>2150</v>
      </c>
      <c r="C134" s="6">
        <f>variáveis!M137*100</f>
        <v>10.8</v>
      </c>
      <c r="D134" s="6">
        <f>variáveis!M281*100</f>
        <v>10.7</v>
      </c>
      <c r="E134" s="6">
        <f>variáveis!M425*100</f>
        <v>10.7</v>
      </c>
      <c r="F134" s="6">
        <f>variáveis!M569*100</f>
        <v>10.6</v>
      </c>
      <c r="G134" s="6">
        <f>variáveis!M713*100</f>
        <v>10.6</v>
      </c>
      <c r="H134" s="6">
        <f>variáveis!M857*100</f>
        <v>10.6</v>
      </c>
      <c r="I134" s="6">
        <f>variáveis!M1001*100</f>
        <v>10.5</v>
      </c>
      <c r="J134" s="6">
        <f>variáveis!M1145*100</f>
        <v>10.5</v>
      </c>
      <c r="K134" s="6">
        <f>variáveis!M1289*100</f>
        <v>10.5</v>
      </c>
      <c r="L134" s="6">
        <f>variáveis!M1433*100</f>
        <v>10.5</v>
      </c>
      <c r="M134" s="6">
        <f>variáveis!M1577*100</f>
        <v>10.5</v>
      </c>
      <c r="N134" s="6">
        <f>variáveis!M1721*100</f>
        <v>10.5</v>
      </c>
      <c r="O134" s="6">
        <f>variáveis!M1865*100</f>
        <v>10.5</v>
      </c>
      <c r="P134" s="6">
        <f>variáveis!M2009*100</f>
        <v>10.5</v>
      </c>
      <c r="Q134" s="6">
        <f>variáveis!M2153*100</f>
        <v>10.5</v>
      </c>
      <c r="R134" s="6">
        <f>variáveis!M2297*100</f>
        <v>10.5</v>
      </c>
      <c r="S134" s="6">
        <f>variáveis!M2441*100</f>
        <v>10.5</v>
      </c>
      <c r="T134" s="6">
        <f>variáveis!M2585*100</f>
        <v>10.5</v>
      </c>
      <c r="U134" s="6">
        <f>variáveis!M2729*100</f>
        <v>10.5</v>
      </c>
      <c r="V134" s="6">
        <f>variáveis!M2873*100</f>
        <v>10.5</v>
      </c>
      <c r="W134" s="6">
        <f>variáveis!M3017*100</f>
        <v>10.5</v>
      </c>
      <c r="X134" s="6">
        <f>variáveis!M3161*100</f>
        <v>10.4</v>
      </c>
      <c r="Y134" s="6">
        <f>variáveis!M3305*100</f>
        <v>10.5</v>
      </c>
      <c r="Z134" s="6">
        <f>variáveis!M3449*100</f>
        <v>10.5</v>
      </c>
      <c r="AA134" s="6">
        <f>variáveis!M3593*100</f>
        <v>10.5</v>
      </c>
      <c r="AB134" s="6">
        <f>variáveis!M3737*100</f>
        <v>10.5</v>
      </c>
      <c r="AC134" s="6">
        <f>variáveis!M3881*100</f>
        <v>10.5</v>
      </c>
      <c r="AD134" s="6">
        <f>variáveis!M4025*100</f>
        <v>10.5</v>
      </c>
      <c r="AE134" s="6">
        <f>variáveis!M4169*100</f>
        <v>10.5</v>
      </c>
      <c r="AF134" s="6">
        <f>variáveis!M4313*100</f>
        <v>10.4</v>
      </c>
      <c r="AG134" s="6">
        <f>variáveis!M4457*100</f>
        <v>10.5</v>
      </c>
    </row>
    <row r="135" spans="2:33" x14ac:dyDescent="0.25">
      <c r="B135" s="7">
        <v>2200</v>
      </c>
      <c r="C135" s="6">
        <f>variáveis!M138*100</f>
        <v>10.8</v>
      </c>
      <c r="D135" s="6">
        <f>variáveis!M282*100</f>
        <v>10.7</v>
      </c>
      <c r="E135" s="6">
        <f>variáveis!M426*100</f>
        <v>10.7</v>
      </c>
      <c r="F135" s="6">
        <f>variáveis!M570*100</f>
        <v>10.6</v>
      </c>
      <c r="G135" s="6">
        <f>variáveis!M714*100</f>
        <v>10.6</v>
      </c>
      <c r="H135" s="6">
        <f>variáveis!M858*100</f>
        <v>10.6</v>
      </c>
      <c r="I135" s="6">
        <f>variáveis!M1002*100</f>
        <v>10.5</v>
      </c>
      <c r="J135" s="6">
        <f>variáveis!M1146*100</f>
        <v>10.5</v>
      </c>
      <c r="K135" s="6">
        <f>variáveis!M1290*100</f>
        <v>10.5</v>
      </c>
      <c r="L135" s="6">
        <f>variáveis!M1434*100</f>
        <v>10.5</v>
      </c>
      <c r="M135" s="6">
        <f>variáveis!M1578*100</f>
        <v>10.5</v>
      </c>
      <c r="N135" s="6">
        <f>variáveis!M1722*100</f>
        <v>10.5</v>
      </c>
      <c r="O135" s="6">
        <f>variáveis!M1866*100</f>
        <v>10.5</v>
      </c>
      <c r="P135" s="6">
        <f>variáveis!M2010*100</f>
        <v>10.5</v>
      </c>
      <c r="Q135" s="6">
        <f>variáveis!M2154*100</f>
        <v>10.5</v>
      </c>
      <c r="R135" s="6">
        <f>variáveis!M2298*100</f>
        <v>10.5</v>
      </c>
      <c r="S135" s="6">
        <f>variáveis!M2442*100</f>
        <v>10.5</v>
      </c>
      <c r="T135" s="6">
        <f>variáveis!M2586*100</f>
        <v>10.5</v>
      </c>
      <c r="U135" s="6">
        <f>variáveis!M2730*100</f>
        <v>10.5</v>
      </c>
      <c r="V135" s="6">
        <f>variáveis!M2874*100</f>
        <v>10.5</v>
      </c>
      <c r="W135" s="6">
        <f>variáveis!M3018*100</f>
        <v>10.5</v>
      </c>
      <c r="X135" s="6">
        <f>variáveis!M3162*100</f>
        <v>10.4</v>
      </c>
      <c r="Y135" s="6">
        <f>variáveis!M3306*100</f>
        <v>10.5</v>
      </c>
      <c r="Z135" s="6">
        <f>variáveis!M3450*100</f>
        <v>10.5</v>
      </c>
      <c r="AA135" s="6">
        <f>variáveis!M3594*100</f>
        <v>10.5</v>
      </c>
      <c r="AB135" s="6">
        <f>variáveis!M3738*100</f>
        <v>10.5</v>
      </c>
      <c r="AC135" s="6">
        <f>variáveis!M3882*100</f>
        <v>10.5</v>
      </c>
      <c r="AD135" s="6">
        <f>variáveis!M4026*100</f>
        <v>10.5</v>
      </c>
      <c r="AE135" s="6">
        <f>variáveis!M4170*100</f>
        <v>10.5</v>
      </c>
      <c r="AF135" s="6">
        <f>variáveis!M4314*100</f>
        <v>10.4</v>
      </c>
      <c r="AG135" s="6">
        <f>variáveis!M4458*100</f>
        <v>10.5</v>
      </c>
    </row>
    <row r="136" spans="2:33" x14ac:dyDescent="0.25">
      <c r="B136" s="7">
        <v>2210</v>
      </c>
      <c r="C136" s="6">
        <f>variáveis!M139*100</f>
        <v>10.8</v>
      </c>
      <c r="D136" s="6">
        <f>variáveis!M283*100</f>
        <v>10.7</v>
      </c>
      <c r="E136" s="6">
        <f>variáveis!M427*100</f>
        <v>10.7</v>
      </c>
      <c r="F136" s="6">
        <f>variáveis!M571*100</f>
        <v>10.6</v>
      </c>
      <c r="G136" s="6">
        <f>variáveis!M715*100</f>
        <v>10.6</v>
      </c>
      <c r="H136" s="6">
        <f>variáveis!M859*100</f>
        <v>10.6</v>
      </c>
      <c r="I136" s="6">
        <f>variáveis!M1003*100</f>
        <v>10.5</v>
      </c>
      <c r="J136" s="6">
        <f>variáveis!M1147*100</f>
        <v>10.5</v>
      </c>
      <c r="K136" s="6">
        <f>variáveis!M1291*100</f>
        <v>10.5</v>
      </c>
      <c r="L136" s="6">
        <f>variáveis!M1435*100</f>
        <v>10.5</v>
      </c>
      <c r="M136" s="6">
        <f>variáveis!M1579*100</f>
        <v>10.5</v>
      </c>
      <c r="N136" s="6">
        <f>variáveis!M1723*100</f>
        <v>10.5</v>
      </c>
      <c r="O136" s="6">
        <f>variáveis!M1867*100</f>
        <v>10.5</v>
      </c>
      <c r="P136" s="6">
        <f>variáveis!M2011*100</f>
        <v>10.5</v>
      </c>
      <c r="Q136" s="6">
        <f>variáveis!M2155*100</f>
        <v>10.5</v>
      </c>
      <c r="R136" s="6">
        <f>variáveis!M2299*100</f>
        <v>10.5</v>
      </c>
      <c r="S136" s="6">
        <f>variáveis!M2443*100</f>
        <v>10.5</v>
      </c>
      <c r="T136" s="6">
        <f>variáveis!M2587*100</f>
        <v>10.5</v>
      </c>
      <c r="U136" s="6">
        <f>variáveis!M2731*100</f>
        <v>10.5</v>
      </c>
      <c r="V136" s="6">
        <f>variáveis!M2875*100</f>
        <v>10.5</v>
      </c>
      <c r="W136" s="6">
        <f>variáveis!M3019*100</f>
        <v>10.5</v>
      </c>
      <c r="X136" s="6">
        <f>variáveis!M3163*100</f>
        <v>10.4</v>
      </c>
      <c r="Y136" s="6">
        <f>variáveis!M3307*100</f>
        <v>10.5</v>
      </c>
      <c r="Z136" s="6">
        <f>variáveis!M3451*100</f>
        <v>10.5</v>
      </c>
      <c r="AA136" s="6">
        <f>variáveis!M3595*100</f>
        <v>10.5</v>
      </c>
      <c r="AB136" s="6">
        <f>variáveis!M3739*100</f>
        <v>10.5</v>
      </c>
      <c r="AC136" s="6">
        <f>variáveis!M3883*100</f>
        <v>10.5</v>
      </c>
      <c r="AD136" s="6">
        <f>variáveis!M4027*100</f>
        <v>10.5</v>
      </c>
      <c r="AE136" s="6">
        <f>variáveis!M4171*100</f>
        <v>10.5</v>
      </c>
      <c r="AF136" s="6">
        <f>variáveis!M4315*100</f>
        <v>10.4</v>
      </c>
      <c r="AG136" s="6">
        <f>variáveis!M4459*100</f>
        <v>10.5</v>
      </c>
    </row>
    <row r="137" spans="2:33" x14ac:dyDescent="0.25">
      <c r="B137" s="7">
        <v>2220</v>
      </c>
      <c r="C137" s="6">
        <f>variáveis!M140*100</f>
        <v>10.7</v>
      </c>
      <c r="D137" s="6">
        <f>variáveis!M284*100</f>
        <v>10.7</v>
      </c>
      <c r="E137" s="6">
        <f>variáveis!M428*100</f>
        <v>10.7</v>
      </c>
      <c r="F137" s="6">
        <f>variáveis!M572*100</f>
        <v>10.6</v>
      </c>
      <c r="G137" s="6">
        <f>variáveis!M716*100</f>
        <v>10.6</v>
      </c>
      <c r="H137" s="6">
        <f>variáveis!M860*100</f>
        <v>10.6</v>
      </c>
      <c r="I137" s="6">
        <f>variáveis!M1004*100</f>
        <v>10.5</v>
      </c>
      <c r="J137" s="6">
        <f>variáveis!M1148*100</f>
        <v>10.5</v>
      </c>
      <c r="K137" s="6">
        <f>variáveis!M1292*100</f>
        <v>10.5</v>
      </c>
      <c r="L137" s="6">
        <f>variáveis!M1436*100</f>
        <v>10.5</v>
      </c>
      <c r="M137" s="6">
        <f>variáveis!M1580*100</f>
        <v>10.5</v>
      </c>
      <c r="N137" s="6">
        <f>variáveis!M1724*100</f>
        <v>10.5</v>
      </c>
      <c r="O137" s="6">
        <f>variáveis!M1868*100</f>
        <v>10.5</v>
      </c>
      <c r="P137" s="6">
        <f>variáveis!M2012*100</f>
        <v>10.5</v>
      </c>
      <c r="Q137" s="6">
        <f>variáveis!M2156*100</f>
        <v>10.5</v>
      </c>
      <c r="R137" s="6">
        <f>variáveis!M2300*100</f>
        <v>10.5</v>
      </c>
      <c r="S137" s="6">
        <f>variáveis!M2444*100</f>
        <v>10.5</v>
      </c>
      <c r="T137" s="6">
        <f>variáveis!M2588*100</f>
        <v>10.5</v>
      </c>
      <c r="U137" s="6">
        <f>variáveis!M2732*100</f>
        <v>10.5</v>
      </c>
      <c r="V137" s="6">
        <f>variáveis!M2876*100</f>
        <v>10.5</v>
      </c>
      <c r="W137" s="6">
        <f>variáveis!M3020*100</f>
        <v>10.5</v>
      </c>
      <c r="X137" s="6">
        <f>variáveis!M3164*100</f>
        <v>10.4</v>
      </c>
      <c r="Y137" s="6">
        <f>variáveis!M3308*100</f>
        <v>10.5</v>
      </c>
      <c r="Z137" s="6">
        <f>variáveis!M3452*100</f>
        <v>10.5</v>
      </c>
      <c r="AA137" s="6">
        <f>variáveis!M3596*100</f>
        <v>10.5</v>
      </c>
      <c r="AB137" s="6">
        <f>variáveis!M3740*100</f>
        <v>10.5</v>
      </c>
      <c r="AC137" s="6">
        <f>variáveis!M3884*100</f>
        <v>10.5</v>
      </c>
      <c r="AD137" s="6">
        <f>variáveis!M4028*100</f>
        <v>10.5</v>
      </c>
      <c r="AE137" s="6">
        <f>variáveis!M4172*100</f>
        <v>10.5</v>
      </c>
      <c r="AF137" s="6">
        <f>variáveis!M4316*100</f>
        <v>10.4</v>
      </c>
      <c r="AG137" s="6">
        <f>variáveis!M4460*100</f>
        <v>10.5</v>
      </c>
    </row>
    <row r="138" spans="2:33" x14ac:dyDescent="0.25">
      <c r="B138" s="7">
        <v>2230</v>
      </c>
      <c r="C138" s="6">
        <f>variáveis!M141*100</f>
        <v>10.8</v>
      </c>
      <c r="D138" s="6">
        <f>variáveis!M285*100</f>
        <v>10.7</v>
      </c>
      <c r="E138" s="6">
        <f>variáveis!M429*100</f>
        <v>10.7</v>
      </c>
      <c r="F138" s="6">
        <f>variáveis!M573*100</f>
        <v>10.6</v>
      </c>
      <c r="G138" s="6">
        <f>variáveis!M717*100</f>
        <v>10.6</v>
      </c>
      <c r="H138" s="6">
        <f>variáveis!M861*100</f>
        <v>10.6</v>
      </c>
      <c r="I138" s="6">
        <f>variáveis!M1005*100</f>
        <v>10.5</v>
      </c>
      <c r="J138" s="6">
        <f>variáveis!M1149*100</f>
        <v>10.5</v>
      </c>
      <c r="K138" s="6">
        <f>variáveis!M1293*100</f>
        <v>10.5</v>
      </c>
      <c r="L138" s="6">
        <f>variáveis!M1437*100</f>
        <v>10.5</v>
      </c>
      <c r="M138" s="6">
        <f>variáveis!M1581*100</f>
        <v>10.5</v>
      </c>
      <c r="N138" s="6">
        <f>variáveis!M1725*100</f>
        <v>10.5</v>
      </c>
      <c r="O138" s="6">
        <f>variáveis!M1869*100</f>
        <v>10.5</v>
      </c>
      <c r="P138" s="6">
        <f>variáveis!M2013*100</f>
        <v>10.5</v>
      </c>
      <c r="Q138" s="6">
        <f>variáveis!M2157*100</f>
        <v>10.5</v>
      </c>
      <c r="R138" s="6">
        <f>variáveis!M2301*100</f>
        <v>10.5</v>
      </c>
      <c r="S138" s="6">
        <f>variáveis!M2445*100</f>
        <v>10.5</v>
      </c>
      <c r="T138" s="6">
        <f>variáveis!M2589*100</f>
        <v>10.5</v>
      </c>
      <c r="U138" s="6">
        <f>variáveis!M2733*100</f>
        <v>10.5</v>
      </c>
      <c r="V138" s="6">
        <f>variáveis!M2877*100</f>
        <v>10.5</v>
      </c>
      <c r="W138" s="6">
        <f>variáveis!M3021*100</f>
        <v>10.5</v>
      </c>
      <c r="X138" s="6">
        <f>variáveis!M3165*100</f>
        <v>10.4</v>
      </c>
      <c r="Y138" s="6">
        <f>variáveis!M3309*100</f>
        <v>10.5</v>
      </c>
      <c r="Z138" s="6">
        <f>variáveis!M3453*100</f>
        <v>10.5</v>
      </c>
      <c r="AA138" s="6">
        <f>variáveis!M3597*100</f>
        <v>10.5</v>
      </c>
      <c r="AB138" s="6">
        <f>variáveis!M3741*100</f>
        <v>10.5</v>
      </c>
      <c r="AC138" s="6">
        <f>variáveis!M3885*100</f>
        <v>10.5</v>
      </c>
      <c r="AD138" s="6">
        <f>variáveis!M4029*100</f>
        <v>10.5</v>
      </c>
      <c r="AE138" s="6">
        <f>variáveis!M4173*100</f>
        <v>10.5</v>
      </c>
      <c r="AF138" s="6">
        <f>variáveis!M4317*100</f>
        <v>10.4</v>
      </c>
      <c r="AG138" s="6">
        <f>variáveis!M4461*100</f>
        <v>10.5</v>
      </c>
    </row>
    <row r="139" spans="2:33" x14ac:dyDescent="0.25">
      <c r="B139" s="7">
        <v>2240</v>
      </c>
      <c r="C139" s="6">
        <f>variáveis!M142*100</f>
        <v>10.7</v>
      </c>
      <c r="D139" s="6">
        <f>variáveis!M286*100</f>
        <v>10.7</v>
      </c>
      <c r="E139" s="6">
        <f>variáveis!M430*100</f>
        <v>10.7</v>
      </c>
      <c r="F139" s="6">
        <f>variáveis!M574*100</f>
        <v>10.6</v>
      </c>
      <c r="G139" s="6">
        <f>variáveis!M718*100</f>
        <v>10.6</v>
      </c>
      <c r="H139" s="6">
        <f>variáveis!M862*100</f>
        <v>10.6</v>
      </c>
      <c r="I139" s="6">
        <f>variáveis!M1006*100</f>
        <v>10.5</v>
      </c>
      <c r="J139" s="6">
        <f>variáveis!M1150*100</f>
        <v>10.5</v>
      </c>
      <c r="K139" s="6">
        <f>variáveis!M1294*100</f>
        <v>10.5</v>
      </c>
      <c r="L139" s="6">
        <f>variáveis!M1438*100</f>
        <v>10.5</v>
      </c>
      <c r="M139" s="6">
        <f>variáveis!M1582*100</f>
        <v>10.5</v>
      </c>
      <c r="N139" s="6">
        <f>variáveis!M1726*100</f>
        <v>10.5</v>
      </c>
      <c r="O139" s="6">
        <f>variáveis!M1870*100</f>
        <v>10.5</v>
      </c>
      <c r="P139" s="6">
        <f>variáveis!M2014*100</f>
        <v>10.5</v>
      </c>
      <c r="Q139" s="6">
        <f>variáveis!M2158*100</f>
        <v>10.5</v>
      </c>
      <c r="R139" s="6">
        <f>variáveis!M2302*100</f>
        <v>10.5</v>
      </c>
      <c r="S139" s="6">
        <f>variáveis!M2446*100</f>
        <v>10.5</v>
      </c>
      <c r="T139" s="6">
        <f>variáveis!M2590*100</f>
        <v>10.5</v>
      </c>
      <c r="U139" s="6">
        <f>variáveis!M2734*100</f>
        <v>10.5</v>
      </c>
      <c r="V139" s="6">
        <f>variáveis!M2878*100</f>
        <v>10.5</v>
      </c>
      <c r="W139" s="6">
        <f>variáveis!M3022*100</f>
        <v>10.5</v>
      </c>
      <c r="X139" s="6">
        <f>variáveis!M3166*100</f>
        <v>10.4</v>
      </c>
      <c r="Y139" s="6">
        <f>variáveis!M3310*100</f>
        <v>10.5</v>
      </c>
      <c r="Z139" s="6">
        <f>variáveis!M3454*100</f>
        <v>10.5</v>
      </c>
      <c r="AA139" s="6">
        <f>variáveis!M3598*100</f>
        <v>10.5</v>
      </c>
      <c r="AB139" s="6">
        <f>variáveis!M3742*100</f>
        <v>10.5</v>
      </c>
      <c r="AC139" s="6">
        <f>variáveis!M3886*100</f>
        <v>10.5</v>
      </c>
      <c r="AD139" s="6">
        <f>variáveis!M4030*100</f>
        <v>10.5</v>
      </c>
      <c r="AE139" s="6">
        <f>variáveis!M4174*100</f>
        <v>10.5</v>
      </c>
      <c r="AF139" s="6">
        <f>variáveis!M4318*100</f>
        <v>10.4</v>
      </c>
      <c r="AG139" s="6">
        <f>variáveis!M4462*100</f>
        <v>10.5</v>
      </c>
    </row>
    <row r="140" spans="2:33" x14ac:dyDescent="0.25">
      <c r="B140" s="7">
        <v>2250</v>
      </c>
      <c r="C140" s="6">
        <f>variáveis!M143*100</f>
        <v>10.7</v>
      </c>
      <c r="D140" s="6">
        <f>variáveis!M287*100</f>
        <v>10.7</v>
      </c>
      <c r="E140" s="6">
        <f>variáveis!M431*100</f>
        <v>10.7</v>
      </c>
      <c r="F140" s="6">
        <f>variáveis!M575*100</f>
        <v>10.6</v>
      </c>
      <c r="G140" s="6">
        <f>variáveis!M719*100</f>
        <v>10.6</v>
      </c>
      <c r="H140" s="6">
        <f>variáveis!M863*100</f>
        <v>10.6</v>
      </c>
      <c r="I140" s="6">
        <f>variáveis!M1007*100</f>
        <v>10.5</v>
      </c>
      <c r="J140" s="6">
        <f>variáveis!M1151*100</f>
        <v>10.5</v>
      </c>
      <c r="K140" s="6">
        <f>variáveis!M1295*100</f>
        <v>10.5</v>
      </c>
      <c r="L140" s="6">
        <f>variáveis!M1439*100</f>
        <v>10.5</v>
      </c>
      <c r="M140" s="6">
        <f>variáveis!M1583*100</f>
        <v>10.5</v>
      </c>
      <c r="N140" s="6">
        <f>variáveis!M1727*100</f>
        <v>10.5</v>
      </c>
      <c r="O140" s="6">
        <f>variáveis!M1871*100</f>
        <v>10.5</v>
      </c>
      <c r="P140" s="6">
        <f>variáveis!M2015*100</f>
        <v>10.5</v>
      </c>
      <c r="Q140" s="6">
        <f>variáveis!M2159*100</f>
        <v>10.5</v>
      </c>
      <c r="R140" s="6">
        <f>variáveis!M2303*100</f>
        <v>10.5</v>
      </c>
      <c r="S140" s="6">
        <f>variáveis!M2447*100</f>
        <v>10.5</v>
      </c>
      <c r="T140" s="6">
        <f>variáveis!M2591*100</f>
        <v>10.5</v>
      </c>
      <c r="U140" s="6">
        <f>variáveis!M2735*100</f>
        <v>10.5</v>
      </c>
      <c r="V140" s="6">
        <f>variáveis!M2879*100</f>
        <v>10.5</v>
      </c>
      <c r="W140" s="6">
        <f>variáveis!M3023*100</f>
        <v>10.5</v>
      </c>
      <c r="X140" s="6">
        <f>variáveis!M3167*100</f>
        <v>10.4</v>
      </c>
      <c r="Y140" s="6">
        <f>variáveis!M3311*100</f>
        <v>10.5</v>
      </c>
      <c r="Z140" s="6">
        <f>variáveis!M3455*100</f>
        <v>10.5</v>
      </c>
      <c r="AA140" s="6">
        <f>variáveis!M3599*100</f>
        <v>10.5</v>
      </c>
      <c r="AB140" s="6">
        <f>variáveis!M3743*100</f>
        <v>10.5</v>
      </c>
      <c r="AC140" s="6">
        <f>variáveis!M3887*100</f>
        <v>10.5</v>
      </c>
      <c r="AD140" s="6">
        <f>variáveis!M4031*100</f>
        <v>10.5</v>
      </c>
      <c r="AE140" s="6">
        <f>variáveis!M4175*100</f>
        <v>10.5</v>
      </c>
      <c r="AF140" s="6">
        <f>variáveis!M4319*100</f>
        <v>10.4</v>
      </c>
      <c r="AG140" s="6">
        <f>variáveis!M4463*100</f>
        <v>10.5</v>
      </c>
    </row>
    <row r="141" spans="2:33" x14ac:dyDescent="0.25">
      <c r="B141" s="7">
        <v>2300</v>
      </c>
      <c r="C141" s="6">
        <f>variáveis!M144*100</f>
        <v>10.7</v>
      </c>
      <c r="D141" s="6">
        <f>variáveis!M288*100</f>
        <v>10.7</v>
      </c>
      <c r="E141" s="6">
        <f>variáveis!M432*100</f>
        <v>10.7</v>
      </c>
      <c r="F141" s="6">
        <f>variáveis!M576*100</f>
        <v>10.6</v>
      </c>
      <c r="G141" s="6">
        <f>variáveis!M720*100</f>
        <v>10.6</v>
      </c>
      <c r="H141" s="6">
        <f>variáveis!M864*100</f>
        <v>10.6</v>
      </c>
      <c r="I141" s="6">
        <f>variáveis!M1008*100</f>
        <v>10.5</v>
      </c>
      <c r="J141" s="6">
        <f>variáveis!M1152*100</f>
        <v>10.5</v>
      </c>
      <c r="K141" s="6">
        <f>variáveis!M1296*100</f>
        <v>10.5</v>
      </c>
      <c r="L141" s="6">
        <f>variáveis!M1440*100</f>
        <v>10.5</v>
      </c>
      <c r="M141" s="6">
        <f>variáveis!M1584*100</f>
        <v>10.5</v>
      </c>
      <c r="N141" s="6">
        <f>variáveis!M1728*100</f>
        <v>10.5</v>
      </c>
      <c r="O141" s="6">
        <f>variáveis!M1872*100</f>
        <v>10.5</v>
      </c>
      <c r="P141" s="6">
        <f>variáveis!M2016*100</f>
        <v>10.5</v>
      </c>
      <c r="Q141" s="6">
        <f>variáveis!M2160*100</f>
        <v>10.5</v>
      </c>
      <c r="R141" s="6">
        <f>variáveis!M2304*100</f>
        <v>10.5</v>
      </c>
      <c r="S141" s="6">
        <f>variáveis!M2448*100</f>
        <v>10.5</v>
      </c>
      <c r="T141" s="6">
        <f>variáveis!M2592*100</f>
        <v>10.5</v>
      </c>
      <c r="U141" s="6">
        <f>variáveis!M2736*100</f>
        <v>10.5</v>
      </c>
      <c r="V141" s="6">
        <f>variáveis!M2880*100</f>
        <v>10.5</v>
      </c>
      <c r="W141" s="6">
        <f>variáveis!M3024*100</f>
        <v>10.5</v>
      </c>
      <c r="X141" s="6">
        <f>variáveis!M3168*100</f>
        <v>10.4</v>
      </c>
      <c r="Y141" s="6">
        <f>variáveis!M3312*100</f>
        <v>10.5</v>
      </c>
      <c r="Z141" s="6">
        <f>variáveis!M3456*100</f>
        <v>10.5</v>
      </c>
      <c r="AA141" s="6">
        <f>variáveis!M3600*100</f>
        <v>10.5</v>
      </c>
      <c r="AB141" s="6">
        <f>variáveis!M3744*100</f>
        <v>10.5</v>
      </c>
      <c r="AC141" s="6">
        <f>variáveis!M3888*100</f>
        <v>10.5</v>
      </c>
      <c r="AD141" s="6">
        <f>variáveis!M4032*100</f>
        <v>10.5</v>
      </c>
      <c r="AE141" s="6">
        <f>variáveis!M4176*100</f>
        <v>10.5</v>
      </c>
      <c r="AF141" s="6">
        <f>variáveis!M4320*100</f>
        <v>10.4</v>
      </c>
      <c r="AG141" s="6">
        <f>variáveis!M4464*100</f>
        <v>10.5</v>
      </c>
    </row>
    <row r="142" spans="2:33" x14ac:dyDescent="0.25">
      <c r="B142" s="7">
        <v>2310</v>
      </c>
      <c r="C142" s="6">
        <f>variáveis!M145*100</f>
        <v>10.7</v>
      </c>
      <c r="D142" s="6">
        <f>variáveis!M289*100</f>
        <v>10.7</v>
      </c>
      <c r="E142" s="6">
        <f>variáveis!M433*100</f>
        <v>10.7</v>
      </c>
      <c r="F142" s="6">
        <f>variáveis!M577*100</f>
        <v>10.6</v>
      </c>
      <c r="G142" s="6">
        <f>variáveis!M721*100</f>
        <v>10.6</v>
      </c>
      <c r="H142" s="6">
        <f>variáveis!M865*100</f>
        <v>10.6</v>
      </c>
      <c r="I142" s="6">
        <f>variáveis!M1009*100</f>
        <v>10.5</v>
      </c>
      <c r="J142" s="6">
        <f>variáveis!M1153*100</f>
        <v>10.5</v>
      </c>
      <c r="K142" s="6">
        <f>variáveis!M1297*100</f>
        <v>10.5</v>
      </c>
      <c r="L142" s="6">
        <f>variáveis!M1441*100</f>
        <v>10.5</v>
      </c>
      <c r="M142" s="6">
        <f>variáveis!M1585*100</f>
        <v>10.5</v>
      </c>
      <c r="N142" s="6">
        <f>variáveis!M1729*100</f>
        <v>10.5</v>
      </c>
      <c r="O142" s="6">
        <f>variáveis!M1873*100</f>
        <v>10.5</v>
      </c>
      <c r="P142" s="6">
        <f>variáveis!M2017*100</f>
        <v>10.5</v>
      </c>
      <c r="Q142" s="6">
        <f>variáveis!M2161*100</f>
        <v>10.5</v>
      </c>
      <c r="R142" s="6">
        <f>variáveis!M2305*100</f>
        <v>10.5</v>
      </c>
      <c r="S142" s="6">
        <f>variáveis!M2449*100</f>
        <v>10.5</v>
      </c>
      <c r="T142" s="6">
        <f>variáveis!M2593*100</f>
        <v>10.5</v>
      </c>
      <c r="U142" s="6">
        <f>variáveis!M2737*100</f>
        <v>10.5</v>
      </c>
      <c r="V142" s="6">
        <f>variáveis!M2881*100</f>
        <v>10.5</v>
      </c>
      <c r="W142" s="6">
        <f>variáveis!M3025*100</f>
        <v>10.5</v>
      </c>
      <c r="X142" s="6">
        <f>variáveis!M3169*100</f>
        <v>10.4</v>
      </c>
      <c r="Y142" s="6">
        <f>variáveis!M3313*100</f>
        <v>10.5</v>
      </c>
      <c r="Z142" s="6">
        <f>variáveis!M3457*100</f>
        <v>10.5</v>
      </c>
      <c r="AA142" s="6">
        <f>variáveis!M3601*100</f>
        <v>10.5</v>
      </c>
      <c r="AB142" s="6">
        <f>variáveis!M3745*100</f>
        <v>10.5</v>
      </c>
      <c r="AC142" s="6">
        <f>variáveis!M3889*100</f>
        <v>10.5</v>
      </c>
      <c r="AD142" s="6">
        <f>variáveis!M4033*100</f>
        <v>10.5</v>
      </c>
      <c r="AE142" s="6">
        <f>variáveis!M4177*100</f>
        <v>10.5</v>
      </c>
      <c r="AF142" s="6">
        <f>variáveis!M4321*100</f>
        <v>10.4</v>
      </c>
      <c r="AG142" s="6">
        <f>variáveis!M4465*100</f>
        <v>10.5</v>
      </c>
    </row>
    <row r="143" spans="2:33" x14ac:dyDescent="0.25">
      <c r="B143" s="7">
        <v>2320</v>
      </c>
      <c r="C143" s="6">
        <f>variáveis!M146*100</f>
        <v>10.7</v>
      </c>
      <c r="D143" s="6">
        <f>variáveis!M290*100</f>
        <v>10.7</v>
      </c>
      <c r="E143" s="6">
        <f>variáveis!M434*100</f>
        <v>10.7</v>
      </c>
      <c r="F143" s="6">
        <f>variáveis!M578*100</f>
        <v>10.6</v>
      </c>
      <c r="G143" s="6">
        <f>variáveis!M722*100</f>
        <v>10.6</v>
      </c>
      <c r="H143" s="6">
        <f>variáveis!M866*100</f>
        <v>10.6</v>
      </c>
      <c r="I143" s="6">
        <f>variáveis!M1010*100</f>
        <v>10.5</v>
      </c>
      <c r="J143" s="6">
        <f>variáveis!M1154*100</f>
        <v>10.5</v>
      </c>
      <c r="K143" s="6">
        <f>variáveis!M1298*100</f>
        <v>10.5</v>
      </c>
      <c r="L143" s="6">
        <f>variáveis!M1442*100</f>
        <v>10.5</v>
      </c>
      <c r="M143" s="6">
        <f>variáveis!M1586*100</f>
        <v>10.5</v>
      </c>
      <c r="N143" s="6">
        <f>variáveis!M1730*100</f>
        <v>10.5</v>
      </c>
      <c r="O143" s="6">
        <f>variáveis!M1874*100</f>
        <v>10.5</v>
      </c>
      <c r="P143" s="6">
        <f>variáveis!M2018*100</f>
        <v>10.5</v>
      </c>
      <c r="Q143" s="6">
        <f>variáveis!M2162*100</f>
        <v>10.5</v>
      </c>
      <c r="R143" s="6">
        <f>variáveis!M2306*100</f>
        <v>10.5</v>
      </c>
      <c r="S143" s="6">
        <f>variáveis!M2450*100</f>
        <v>10.5</v>
      </c>
      <c r="T143" s="6">
        <f>variáveis!M2594*100</f>
        <v>10.5</v>
      </c>
      <c r="U143" s="6">
        <f>variáveis!M2738*100</f>
        <v>10.5</v>
      </c>
      <c r="V143" s="6">
        <f>variáveis!M2882*100</f>
        <v>10.5</v>
      </c>
      <c r="W143" s="6">
        <f>variáveis!M3026*100</f>
        <v>10.5</v>
      </c>
      <c r="X143" s="6">
        <f>variáveis!M3170*100</f>
        <v>10.4</v>
      </c>
      <c r="Y143" s="6">
        <f>variáveis!M3314*100</f>
        <v>10.5</v>
      </c>
      <c r="Z143" s="6">
        <f>variáveis!M3458*100</f>
        <v>10.5</v>
      </c>
      <c r="AA143" s="6">
        <f>variáveis!M3602*100</f>
        <v>10.5</v>
      </c>
      <c r="AB143" s="6">
        <f>variáveis!M3746*100</f>
        <v>10.5</v>
      </c>
      <c r="AC143" s="6">
        <f>variáveis!M3890*100</f>
        <v>10.5</v>
      </c>
      <c r="AD143" s="6">
        <f>variáveis!M4034*100</f>
        <v>10.5</v>
      </c>
      <c r="AE143" s="6">
        <f>variáveis!M4178*100</f>
        <v>10.5</v>
      </c>
      <c r="AF143" s="6">
        <f>variáveis!M4322*100</f>
        <v>10.4</v>
      </c>
      <c r="AG143" s="6">
        <f>variáveis!M4466*100</f>
        <v>10.5</v>
      </c>
    </row>
    <row r="144" spans="2:33" x14ac:dyDescent="0.25">
      <c r="B144" s="7">
        <v>2330</v>
      </c>
      <c r="C144" s="6">
        <f>variáveis!M147*100</f>
        <v>10.7</v>
      </c>
      <c r="D144" s="6">
        <f>variáveis!M291*100</f>
        <v>10.7</v>
      </c>
      <c r="E144" s="6">
        <f>variáveis!M435*100</f>
        <v>10.7</v>
      </c>
      <c r="F144" s="6">
        <f>variáveis!M579*100</f>
        <v>10.6</v>
      </c>
      <c r="G144" s="6">
        <f>variáveis!M723*100</f>
        <v>10.6</v>
      </c>
      <c r="H144" s="6">
        <f>variáveis!M867*100</f>
        <v>10.6</v>
      </c>
      <c r="I144" s="6">
        <f>variáveis!M1011*100</f>
        <v>10.5</v>
      </c>
      <c r="J144" s="6">
        <f>variáveis!M1155*100</f>
        <v>10.5</v>
      </c>
      <c r="K144" s="6">
        <f>variáveis!M1299*100</f>
        <v>10.5</v>
      </c>
      <c r="L144" s="6">
        <f>variáveis!M1443*100</f>
        <v>10.5</v>
      </c>
      <c r="M144" s="6">
        <f>variáveis!M1587*100</f>
        <v>10.5</v>
      </c>
      <c r="N144" s="6">
        <f>variáveis!M1731*100</f>
        <v>10.5</v>
      </c>
      <c r="O144" s="6">
        <f>variáveis!M1875*100</f>
        <v>10.5</v>
      </c>
      <c r="P144" s="6">
        <f>variáveis!M2019*100</f>
        <v>10.5</v>
      </c>
      <c r="Q144" s="6">
        <f>variáveis!M2163*100</f>
        <v>10.5</v>
      </c>
      <c r="R144" s="6">
        <f>variáveis!M2307*100</f>
        <v>10.5</v>
      </c>
      <c r="S144" s="6">
        <f>variáveis!M2451*100</f>
        <v>10.5</v>
      </c>
      <c r="T144" s="6">
        <f>variáveis!M2595*100</f>
        <v>10.5</v>
      </c>
      <c r="U144" s="6">
        <f>variáveis!M2739*100</f>
        <v>10.5</v>
      </c>
      <c r="V144" s="6">
        <f>variáveis!M2883*100</f>
        <v>10.5</v>
      </c>
      <c r="W144" s="6">
        <f>variáveis!M3027*100</f>
        <v>10.5</v>
      </c>
      <c r="X144" s="6">
        <f>variáveis!M3171*100</f>
        <v>10.4</v>
      </c>
      <c r="Y144" s="6">
        <f>variáveis!M3315*100</f>
        <v>10.5</v>
      </c>
      <c r="Z144" s="6">
        <f>variáveis!M3459*100</f>
        <v>10.5</v>
      </c>
      <c r="AA144" s="6">
        <f>variáveis!M3603*100</f>
        <v>10.5</v>
      </c>
      <c r="AB144" s="6">
        <f>variáveis!M3747*100</f>
        <v>10.5</v>
      </c>
      <c r="AC144" s="6">
        <f>variáveis!M3891*100</f>
        <v>10.5</v>
      </c>
      <c r="AD144" s="6">
        <f>variáveis!M4035*100</f>
        <v>10.5</v>
      </c>
      <c r="AE144" s="6">
        <f>variáveis!M4179*100</f>
        <v>10.5</v>
      </c>
      <c r="AF144" s="6">
        <f>variáveis!M4323*100</f>
        <v>10.4</v>
      </c>
      <c r="AG144" s="6">
        <f>variáveis!M4467*100</f>
        <v>10.5</v>
      </c>
    </row>
    <row r="145" spans="2:33" x14ac:dyDescent="0.25">
      <c r="B145" s="7">
        <v>2340</v>
      </c>
      <c r="C145" s="6">
        <f>variáveis!M148*100</f>
        <v>10.7</v>
      </c>
      <c r="D145" s="6">
        <f>variáveis!M292*100</f>
        <v>10.7</v>
      </c>
      <c r="E145" s="6">
        <f>variáveis!M436*100</f>
        <v>10.7</v>
      </c>
      <c r="F145" s="6">
        <f>variáveis!M580*100</f>
        <v>10.6</v>
      </c>
      <c r="G145" s="6">
        <f>variáveis!M724*100</f>
        <v>10.6</v>
      </c>
      <c r="H145" s="6">
        <f>variáveis!M868*100</f>
        <v>10.6</v>
      </c>
      <c r="I145" s="6">
        <f>variáveis!M1012*100</f>
        <v>10.5</v>
      </c>
      <c r="J145" s="6">
        <f>variáveis!M1156*100</f>
        <v>10.5</v>
      </c>
      <c r="K145" s="6">
        <f>variáveis!M1300*100</f>
        <v>10.5</v>
      </c>
      <c r="L145" s="6">
        <f>variáveis!M1444*100</f>
        <v>10.5</v>
      </c>
      <c r="M145" s="6">
        <f>variáveis!M1588*100</f>
        <v>10.5</v>
      </c>
      <c r="N145" s="6">
        <f>variáveis!M1732*100</f>
        <v>10.5</v>
      </c>
      <c r="O145" s="6">
        <f>variáveis!M1876*100</f>
        <v>10.5</v>
      </c>
      <c r="P145" s="6">
        <f>variáveis!M2020*100</f>
        <v>10.5</v>
      </c>
      <c r="Q145" s="6">
        <f>variáveis!M2164*100</f>
        <v>10.5</v>
      </c>
      <c r="R145" s="6">
        <f>variáveis!M2308*100</f>
        <v>10.5</v>
      </c>
      <c r="S145" s="6">
        <f>variáveis!M2452*100</f>
        <v>10.5</v>
      </c>
      <c r="T145" s="6">
        <f>variáveis!M2596*100</f>
        <v>10.5</v>
      </c>
      <c r="U145" s="6">
        <f>variáveis!M2740*100</f>
        <v>10.5</v>
      </c>
      <c r="V145" s="6">
        <f>variáveis!M2884*100</f>
        <v>10.5</v>
      </c>
      <c r="W145" s="6">
        <f>variáveis!M3028*100</f>
        <v>10.5</v>
      </c>
      <c r="X145" s="6">
        <f>variáveis!M3172*100</f>
        <v>10.4</v>
      </c>
      <c r="Y145" s="6">
        <f>variáveis!M3316*100</f>
        <v>10.5</v>
      </c>
      <c r="Z145" s="6">
        <f>variáveis!M3460*100</f>
        <v>10.5</v>
      </c>
      <c r="AA145" s="6">
        <f>variáveis!M3604*100</f>
        <v>10.5</v>
      </c>
      <c r="AB145" s="6">
        <f>variáveis!M3748*100</f>
        <v>10.5</v>
      </c>
      <c r="AC145" s="6">
        <f>variáveis!M3892*100</f>
        <v>10.5</v>
      </c>
      <c r="AD145" s="6">
        <f>variáveis!M4036*100</f>
        <v>10.5</v>
      </c>
      <c r="AE145" s="6">
        <f>variáveis!M4180*100</f>
        <v>10.5</v>
      </c>
      <c r="AF145" s="6">
        <f>variáveis!M4324*100</f>
        <v>10.4</v>
      </c>
      <c r="AG145" s="6">
        <f>variáveis!M4468*100</f>
        <v>10.5</v>
      </c>
    </row>
    <row r="146" spans="2:33" x14ac:dyDescent="0.25">
      <c r="B146" s="7">
        <v>2350</v>
      </c>
      <c r="C146" s="6">
        <f>variáveis!M149*100</f>
        <v>10.7</v>
      </c>
      <c r="D146" s="6">
        <f>variáveis!M293*100</f>
        <v>10.7</v>
      </c>
      <c r="E146" s="6">
        <f>variáveis!M437*100</f>
        <v>10.7</v>
      </c>
      <c r="F146" s="6">
        <f>variáveis!M581*100</f>
        <v>10.6</v>
      </c>
      <c r="G146" s="6">
        <f>variáveis!M725*100</f>
        <v>10.6</v>
      </c>
      <c r="H146" s="6">
        <f>variáveis!M869*100</f>
        <v>10.6</v>
      </c>
      <c r="I146" s="6">
        <f>variáveis!M1013*100</f>
        <v>10.5</v>
      </c>
      <c r="J146" s="6">
        <f>variáveis!M1157*100</f>
        <v>10.5</v>
      </c>
      <c r="K146" s="6">
        <f>variáveis!M1301*100</f>
        <v>10.5</v>
      </c>
      <c r="L146" s="6">
        <f>variáveis!M1445*100</f>
        <v>10.5</v>
      </c>
      <c r="M146" s="6">
        <f>variáveis!M1589*100</f>
        <v>10.5</v>
      </c>
      <c r="N146" s="6">
        <f>variáveis!M1733*100</f>
        <v>10.5</v>
      </c>
      <c r="O146" s="6">
        <f>variáveis!M1877*100</f>
        <v>10.5</v>
      </c>
      <c r="P146" s="6">
        <f>variáveis!M2021*100</f>
        <v>10.5</v>
      </c>
      <c r="Q146" s="6">
        <f>variáveis!M2165*100</f>
        <v>10.5</v>
      </c>
      <c r="R146" s="6">
        <f>variáveis!M2309*100</f>
        <v>10.5</v>
      </c>
      <c r="S146" s="6">
        <f>variáveis!M2453*100</f>
        <v>10.5</v>
      </c>
      <c r="T146" s="6">
        <f>variáveis!M2597*100</f>
        <v>10.5</v>
      </c>
      <c r="U146" s="6">
        <f>variáveis!M2741*100</f>
        <v>10.5</v>
      </c>
      <c r="V146" s="6">
        <f>variáveis!M2885*100</f>
        <v>10.5</v>
      </c>
      <c r="W146" s="6">
        <f>variáveis!M3029*100</f>
        <v>10.5</v>
      </c>
      <c r="X146" s="6">
        <f>variáveis!M3173*100</f>
        <v>10.4</v>
      </c>
      <c r="Y146" s="6">
        <f>variáveis!M3317*100</f>
        <v>10.5</v>
      </c>
      <c r="Z146" s="6">
        <f>variáveis!M3461*100</f>
        <v>10.5</v>
      </c>
      <c r="AA146" s="6">
        <f>variáveis!M3605*100</f>
        <v>10.5</v>
      </c>
      <c r="AB146" s="6">
        <f>variáveis!M3749*100</f>
        <v>10.5</v>
      </c>
      <c r="AC146" s="6">
        <f>variáveis!M3893*100</f>
        <v>10.5</v>
      </c>
      <c r="AD146" s="6">
        <f>variáveis!M4037*100</f>
        <v>10.5</v>
      </c>
      <c r="AE146" s="6">
        <f>variáveis!M4181*100</f>
        <v>10.5</v>
      </c>
      <c r="AF146" s="6">
        <f>variáveis!M4325*100</f>
        <v>10.4</v>
      </c>
      <c r="AG146" s="6">
        <f>variáveis!M4469*100</f>
        <v>10.5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10.761111111111118</v>
      </c>
      <c r="D148" s="3">
        <f t="shared" ref="D148:AG148" si="0">AVERAGE(D3:D146)</f>
        <v>10.700000000000028</v>
      </c>
      <c r="E148" s="3">
        <f t="shared" si="0"/>
        <v>10.675694444444467</v>
      </c>
      <c r="F148" s="3">
        <f t="shared" si="0"/>
        <v>10.618749999999981</v>
      </c>
      <c r="G148" s="3">
        <f t="shared" si="0"/>
        <v>10.59999999999998</v>
      </c>
      <c r="H148" s="3">
        <f t="shared" si="0"/>
        <v>10.59999999999998</v>
      </c>
      <c r="I148" s="3">
        <f t="shared" si="0"/>
        <v>10.503472222222221</v>
      </c>
      <c r="J148" s="3">
        <f t="shared" si="0"/>
        <v>10.5</v>
      </c>
      <c r="K148" s="3">
        <f t="shared" si="0"/>
        <v>10.5</v>
      </c>
      <c r="L148" s="3">
        <f t="shared" si="0"/>
        <v>10.452777777777767</v>
      </c>
      <c r="M148" s="3">
        <f t="shared" si="0"/>
        <v>10.465972222222215</v>
      </c>
      <c r="N148" s="3">
        <f t="shared" si="0"/>
        <v>10.5</v>
      </c>
      <c r="O148" s="3">
        <f t="shared" si="0"/>
        <v>10.5</v>
      </c>
      <c r="P148" s="3">
        <f t="shared" si="0"/>
        <v>10.5</v>
      </c>
      <c r="Q148" s="3">
        <f t="shared" si="0"/>
        <v>10.5</v>
      </c>
      <c r="R148" s="3">
        <f t="shared" si="0"/>
        <v>10.5</v>
      </c>
      <c r="S148" s="3">
        <f t="shared" si="0"/>
        <v>10.5</v>
      </c>
      <c r="T148" s="3">
        <f t="shared" si="0"/>
        <v>10.5</v>
      </c>
      <c r="U148" s="3">
        <f t="shared" si="0"/>
        <v>10.461805555555546</v>
      </c>
      <c r="V148" s="3">
        <f t="shared" si="0"/>
        <v>10.5</v>
      </c>
      <c r="W148" s="3">
        <f t="shared" si="0"/>
        <v>10.5</v>
      </c>
      <c r="X148" s="3">
        <f t="shared" si="0"/>
        <v>10.418750000000017</v>
      </c>
      <c r="Y148" s="3">
        <f t="shared" si="0"/>
        <v>10.428472222222215</v>
      </c>
      <c r="Z148" s="3">
        <f t="shared" si="0"/>
        <v>10.45763888888888</v>
      </c>
      <c r="AA148" s="3">
        <f t="shared" si="0"/>
        <v>10.5</v>
      </c>
      <c r="AB148" s="3">
        <f t="shared" si="0"/>
        <v>10.5</v>
      </c>
      <c r="AC148" s="3">
        <f t="shared" si="0"/>
        <v>10.5</v>
      </c>
      <c r="AD148" s="3">
        <f t="shared" si="0"/>
        <v>10.5</v>
      </c>
      <c r="AE148" s="3">
        <f t="shared" si="0"/>
        <v>10.5</v>
      </c>
      <c r="AF148" s="3">
        <f t="shared" si="0"/>
        <v>10.411111111111129</v>
      </c>
      <c r="AG148" s="3">
        <f t="shared" si="0"/>
        <v>10.432638888888878</v>
      </c>
    </row>
    <row r="149" spans="2:33" x14ac:dyDescent="0.25">
      <c r="B149" s="7" t="s">
        <v>6</v>
      </c>
      <c r="C149" s="3">
        <f>MAX(C3:C146)</f>
        <v>10.8</v>
      </c>
      <c r="D149" s="3">
        <f t="shared" ref="D149:AG149" si="1">MAX(D3:D146)</f>
        <v>10.7</v>
      </c>
      <c r="E149" s="3">
        <f t="shared" si="1"/>
        <v>10.7</v>
      </c>
      <c r="F149" s="3">
        <f t="shared" si="1"/>
        <v>10.7</v>
      </c>
      <c r="G149" s="3">
        <f t="shared" si="1"/>
        <v>10.6</v>
      </c>
      <c r="H149" s="3">
        <f t="shared" si="1"/>
        <v>10.6</v>
      </c>
      <c r="I149" s="3">
        <f t="shared" si="1"/>
        <v>10.6</v>
      </c>
      <c r="J149" s="3">
        <f t="shared" si="1"/>
        <v>10.5</v>
      </c>
      <c r="K149" s="3">
        <f t="shared" si="1"/>
        <v>10.5</v>
      </c>
      <c r="L149" s="3">
        <f t="shared" si="1"/>
        <v>10.5</v>
      </c>
      <c r="M149" s="3">
        <f t="shared" si="1"/>
        <v>10.5</v>
      </c>
      <c r="N149" s="3">
        <f t="shared" si="1"/>
        <v>10.5</v>
      </c>
      <c r="O149" s="3">
        <f t="shared" si="1"/>
        <v>10.5</v>
      </c>
      <c r="P149" s="3">
        <f t="shared" si="1"/>
        <v>10.5</v>
      </c>
      <c r="Q149" s="3">
        <f t="shared" si="1"/>
        <v>10.5</v>
      </c>
      <c r="R149" s="3">
        <f t="shared" si="1"/>
        <v>10.5</v>
      </c>
      <c r="S149" s="3">
        <f t="shared" si="1"/>
        <v>10.5</v>
      </c>
      <c r="T149" s="3">
        <f t="shared" si="1"/>
        <v>10.5</v>
      </c>
      <c r="U149" s="3">
        <f t="shared" si="1"/>
        <v>10.5</v>
      </c>
      <c r="V149" s="3">
        <f t="shared" si="1"/>
        <v>10.5</v>
      </c>
      <c r="W149" s="3">
        <f t="shared" si="1"/>
        <v>10.5</v>
      </c>
      <c r="X149" s="3">
        <f t="shared" si="1"/>
        <v>10.5</v>
      </c>
      <c r="Y149" s="3">
        <f t="shared" si="1"/>
        <v>10.5</v>
      </c>
      <c r="Z149" s="3">
        <f t="shared" si="1"/>
        <v>10.5</v>
      </c>
      <c r="AA149" s="3">
        <f t="shared" si="1"/>
        <v>10.5</v>
      </c>
      <c r="AB149" s="3">
        <f t="shared" si="1"/>
        <v>10.5</v>
      </c>
      <c r="AC149" s="3">
        <f t="shared" si="1"/>
        <v>10.5</v>
      </c>
      <c r="AD149" s="3">
        <f t="shared" si="1"/>
        <v>10.5</v>
      </c>
      <c r="AE149" s="3">
        <f t="shared" si="1"/>
        <v>10.5</v>
      </c>
      <c r="AF149" s="3">
        <f t="shared" si="1"/>
        <v>10.5</v>
      </c>
      <c r="AG149" s="3">
        <f t="shared" si="1"/>
        <v>10.5</v>
      </c>
    </row>
    <row r="150" spans="2:33" x14ac:dyDescent="0.25">
      <c r="B150" s="7" t="s">
        <v>5</v>
      </c>
      <c r="C150" s="3">
        <f>MIN(C3:C146)</f>
        <v>10.7</v>
      </c>
      <c r="D150" s="3">
        <f t="shared" ref="D150:AG150" si="2">MIN(D3:D146)</f>
        <v>10.7</v>
      </c>
      <c r="E150" s="3">
        <f t="shared" si="2"/>
        <v>10.6</v>
      </c>
      <c r="F150" s="3">
        <f t="shared" si="2"/>
        <v>10.6</v>
      </c>
      <c r="G150" s="3">
        <f t="shared" si="2"/>
        <v>10.6</v>
      </c>
      <c r="H150" s="3">
        <f t="shared" si="2"/>
        <v>10.6</v>
      </c>
      <c r="I150" s="3">
        <f t="shared" si="2"/>
        <v>10.5</v>
      </c>
      <c r="J150" s="3">
        <f t="shared" si="2"/>
        <v>10.5</v>
      </c>
      <c r="K150" s="3">
        <f t="shared" si="2"/>
        <v>10.5</v>
      </c>
      <c r="L150" s="3">
        <f t="shared" si="2"/>
        <v>10.4</v>
      </c>
      <c r="M150" s="3">
        <f t="shared" si="2"/>
        <v>10.4</v>
      </c>
      <c r="N150" s="3">
        <f t="shared" si="2"/>
        <v>10.5</v>
      </c>
      <c r="O150" s="3">
        <f t="shared" si="2"/>
        <v>10.5</v>
      </c>
      <c r="P150" s="3">
        <f t="shared" si="2"/>
        <v>10.5</v>
      </c>
      <c r="Q150" s="3">
        <f t="shared" si="2"/>
        <v>10.5</v>
      </c>
      <c r="R150" s="3">
        <f t="shared" si="2"/>
        <v>10.5</v>
      </c>
      <c r="S150" s="3">
        <f t="shared" si="2"/>
        <v>10.5</v>
      </c>
      <c r="T150" s="3">
        <f t="shared" si="2"/>
        <v>10.5</v>
      </c>
      <c r="U150" s="3">
        <f t="shared" si="2"/>
        <v>10.4</v>
      </c>
      <c r="V150" s="3">
        <f t="shared" si="2"/>
        <v>10.5</v>
      </c>
      <c r="W150" s="3">
        <f t="shared" si="2"/>
        <v>10.5</v>
      </c>
      <c r="X150" s="3">
        <f t="shared" si="2"/>
        <v>10.4</v>
      </c>
      <c r="Y150" s="3">
        <f t="shared" si="2"/>
        <v>10.4</v>
      </c>
      <c r="Z150" s="3">
        <f t="shared" si="2"/>
        <v>10.4</v>
      </c>
      <c r="AA150" s="3">
        <f t="shared" si="2"/>
        <v>10.5</v>
      </c>
      <c r="AB150" s="3">
        <f t="shared" si="2"/>
        <v>10.5</v>
      </c>
      <c r="AC150" s="3">
        <f t="shared" si="2"/>
        <v>10.5</v>
      </c>
      <c r="AD150" s="3">
        <f t="shared" si="2"/>
        <v>10.5</v>
      </c>
      <c r="AE150" s="3">
        <f t="shared" si="2"/>
        <v>10.5</v>
      </c>
      <c r="AF150" s="3">
        <f t="shared" si="2"/>
        <v>10.4</v>
      </c>
      <c r="AG150" s="3">
        <f t="shared" si="2"/>
        <v>10.4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28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22.04</v>
      </c>
      <c r="D3" s="6">
        <f>variáveis!N150</f>
        <v>22.53</v>
      </c>
      <c r="E3" s="6">
        <f>variáveis!N294</f>
        <v>25.06</v>
      </c>
      <c r="F3" s="6">
        <f>variáveis!N438</f>
        <v>26.89</v>
      </c>
      <c r="G3" s="6">
        <f>variáveis!N582</f>
        <v>25.52</v>
      </c>
      <c r="H3" s="6">
        <f>variáveis!N726</f>
        <v>24.7</v>
      </c>
      <c r="I3" s="6">
        <f>variáveis!N870</f>
        <v>23.98</v>
      </c>
      <c r="J3" s="6">
        <f>variáveis!N1014</f>
        <v>24.28</v>
      </c>
      <c r="K3" s="6">
        <f>variáveis!N1158</f>
        <v>23.95</v>
      </c>
      <c r="L3" s="6">
        <f>variáveis!N1302</f>
        <v>22.62</v>
      </c>
      <c r="M3" s="6">
        <f>variáveis!N1446</f>
        <v>23.62</v>
      </c>
      <c r="N3" s="6">
        <f>variáveis!N1590</f>
        <v>23.54</v>
      </c>
      <c r="O3" s="6">
        <f>variáveis!N1734</f>
        <v>23.67</v>
      </c>
      <c r="P3" s="6">
        <f>variáveis!N1878</f>
        <v>23.09</v>
      </c>
      <c r="Q3" s="6">
        <f>variáveis!N2022</f>
        <v>23.32</v>
      </c>
      <c r="R3" s="6">
        <f>variáveis!N2166</f>
        <v>24.31</v>
      </c>
      <c r="S3" s="6">
        <f>variáveis!N2310</f>
        <v>25.18</v>
      </c>
      <c r="T3" s="6">
        <f>variáveis!N2454</f>
        <v>23.58</v>
      </c>
      <c r="U3" s="6">
        <f>variáveis!N2598</f>
        <v>23.25</v>
      </c>
      <c r="V3" s="6">
        <f>variáveis!N2742</f>
        <v>24.1</v>
      </c>
      <c r="W3" s="6">
        <f>variáveis!N2886</f>
        <v>24.69</v>
      </c>
      <c r="X3" s="6">
        <f>variáveis!N3030</f>
        <v>24.01</v>
      </c>
      <c r="Y3" s="6">
        <f>variáveis!N3174</f>
        <v>24.13</v>
      </c>
      <c r="Z3" s="6">
        <f>variáveis!N3318</f>
        <v>23.65</v>
      </c>
      <c r="AA3" s="6">
        <f>variáveis!N3462</f>
        <v>24.21</v>
      </c>
      <c r="AB3" s="6">
        <f>variáveis!N3606</f>
        <v>23.57</v>
      </c>
      <c r="AC3" s="6">
        <f>variáveis!N3750</f>
        <v>24.05</v>
      </c>
      <c r="AD3" s="6">
        <f>variáveis!N3894</f>
        <v>23.92</v>
      </c>
      <c r="AE3" s="6">
        <f>variáveis!N4038</f>
        <v>23.32</v>
      </c>
      <c r="AF3" s="6">
        <f>variáveis!N4182</f>
        <v>21.39</v>
      </c>
      <c r="AG3" s="6">
        <f>variáveis!N4326</f>
        <v>22.86</v>
      </c>
      <c r="AI3" s="7">
        <v>1</v>
      </c>
      <c r="AJ3" s="3">
        <f t="array" ref="AJ3:AL33">TRANSPOSE(C148:AG150)</f>
        <v>25.93430555555555</v>
      </c>
      <c r="AK3" s="3">
        <v>33.19</v>
      </c>
      <c r="AL3" s="3">
        <v>21.73</v>
      </c>
    </row>
    <row r="4" spans="2:38" x14ac:dyDescent="0.25">
      <c r="B4" s="7">
        <v>10</v>
      </c>
      <c r="C4" s="6">
        <f>variáveis!N7</f>
        <v>21.98</v>
      </c>
      <c r="D4" s="6">
        <f>variáveis!N151</f>
        <v>22.5</v>
      </c>
      <c r="E4" s="6">
        <f>variáveis!N295</f>
        <v>25.07</v>
      </c>
      <c r="F4" s="6">
        <f>variáveis!N439</f>
        <v>26.7</v>
      </c>
      <c r="G4" s="6">
        <f>variáveis!N583</f>
        <v>25.48</v>
      </c>
      <c r="H4" s="6">
        <f>variáveis!N727</f>
        <v>24.64</v>
      </c>
      <c r="I4" s="6">
        <f>variáveis!N871</f>
        <v>23.92</v>
      </c>
      <c r="J4" s="6">
        <f>variáveis!N1015</f>
        <v>24.26</v>
      </c>
      <c r="K4" s="6">
        <f>variáveis!N1159</f>
        <v>23.89</v>
      </c>
      <c r="L4" s="6">
        <f>variáveis!N1303</f>
        <v>22.71</v>
      </c>
      <c r="M4" s="6">
        <f>variáveis!N1447</f>
        <v>23.61</v>
      </c>
      <c r="N4" s="6">
        <f>variáveis!N1591</f>
        <v>23.54</v>
      </c>
      <c r="O4" s="6">
        <f>variáveis!N1735</f>
        <v>23.68</v>
      </c>
      <c r="P4" s="6">
        <f>variáveis!N1879</f>
        <v>23.09</v>
      </c>
      <c r="Q4" s="6">
        <f>variáveis!N2023</f>
        <v>23.59</v>
      </c>
      <c r="R4" s="6">
        <f>variáveis!N2167</f>
        <v>24.29</v>
      </c>
      <c r="S4" s="6">
        <f>variáveis!N2311</f>
        <v>25.14</v>
      </c>
      <c r="T4" s="6">
        <f>variáveis!N2455</f>
        <v>23.53</v>
      </c>
      <c r="U4" s="6">
        <f>variáveis!N2599</f>
        <v>23.2</v>
      </c>
      <c r="V4" s="6">
        <f>variáveis!N2743</f>
        <v>24.11</v>
      </c>
      <c r="W4" s="6">
        <f>variáveis!N2887</f>
        <v>24.65</v>
      </c>
      <c r="X4" s="6">
        <f>variáveis!N3031</f>
        <v>23.97</v>
      </c>
      <c r="Y4" s="6">
        <f>variáveis!N3175</f>
        <v>24.09</v>
      </c>
      <c r="Z4" s="6">
        <f>variáveis!N3319</f>
        <v>23.6</v>
      </c>
      <c r="AA4" s="6">
        <f>variáveis!N3463</f>
        <v>24.16</v>
      </c>
      <c r="AB4" s="6">
        <f>variáveis!N3607</f>
        <v>23.55</v>
      </c>
      <c r="AC4" s="6">
        <f>variáveis!N3751</f>
        <v>23.99</v>
      </c>
      <c r="AD4" s="6">
        <f>variáveis!N3895</f>
        <v>23.91</v>
      </c>
      <c r="AE4" s="6">
        <f>variáveis!N4039</f>
        <v>23.23</v>
      </c>
      <c r="AF4" s="6">
        <f>variáveis!N4183</f>
        <v>21.2</v>
      </c>
      <c r="AG4" s="6">
        <f>variáveis!N4327</f>
        <v>22.83</v>
      </c>
      <c r="AI4" s="7">
        <v>2</v>
      </c>
      <c r="AJ4" s="3">
        <v>27.042361111111102</v>
      </c>
      <c r="AK4" s="3">
        <v>35.6</v>
      </c>
      <c r="AL4" s="3">
        <v>20.69</v>
      </c>
    </row>
    <row r="5" spans="2:38" x14ac:dyDescent="0.25">
      <c r="B5" s="7">
        <v>20</v>
      </c>
      <c r="C5" s="6">
        <f>variáveis!N8</f>
        <v>21.95</v>
      </c>
      <c r="D5" s="6">
        <f>variáveis!N152</f>
        <v>22.4</v>
      </c>
      <c r="E5" s="6">
        <f>variáveis!N296</f>
        <v>25.03</v>
      </c>
      <c r="F5" s="6">
        <f>variáveis!N440</f>
        <v>26.57</v>
      </c>
      <c r="G5" s="6">
        <f>variáveis!N584</f>
        <v>25.45</v>
      </c>
      <c r="H5" s="6">
        <f>variáveis!N728</f>
        <v>24.7</v>
      </c>
      <c r="I5" s="6">
        <f>variáveis!N872</f>
        <v>23.85</v>
      </c>
      <c r="J5" s="6">
        <f>variáveis!N1016</f>
        <v>24.26</v>
      </c>
      <c r="K5" s="6">
        <f>variáveis!N1160</f>
        <v>23.81</v>
      </c>
      <c r="L5" s="6">
        <f>variáveis!N1304</f>
        <v>22.5</v>
      </c>
      <c r="M5" s="6">
        <f>variáveis!N1448</f>
        <v>23.67</v>
      </c>
      <c r="N5" s="6">
        <f>variáveis!N1592</f>
        <v>23.57</v>
      </c>
      <c r="O5" s="6">
        <f>variáveis!N1736</f>
        <v>23.69</v>
      </c>
      <c r="P5" s="6">
        <f>variáveis!N1880</f>
        <v>23.06</v>
      </c>
      <c r="Q5" s="6">
        <f>variáveis!N2024</f>
        <v>23.64</v>
      </c>
      <c r="R5" s="6">
        <f>variáveis!N2168</f>
        <v>24.25</v>
      </c>
      <c r="S5" s="6">
        <f>variáveis!N2312</f>
        <v>25.07</v>
      </c>
      <c r="T5" s="6">
        <f>variáveis!N2456</f>
        <v>23.52</v>
      </c>
      <c r="U5" s="6">
        <f>variáveis!N2600</f>
        <v>23.13</v>
      </c>
      <c r="V5" s="6">
        <f>variáveis!N2744</f>
        <v>24.15</v>
      </c>
      <c r="W5" s="6">
        <f>variáveis!N2888</f>
        <v>24.62</v>
      </c>
      <c r="X5" s="6">
        <f>variáveis!N3032</f>
        <v>23.91</v>
      </c>
      <c r="Y5" s="6">
        <f>variáveis!N3176</f>
        <v>24.03</v>
      </c>
      <c r="Z5" s="6">
        <f>variáveis!N3320</f>
        <v>23.55</v>
      </c>
      <c r="AA5" s="6">
        <f>variáveis!N3464</f>
        <v>24.11</v>
      </c>
      <c r="AB5" s="6">
        <f>variáveis!N3608</f>
        <v>23.53</v>
      </c>
      <c r="AC5" s="6">
        <f>variáveis!N3752</f>
        <v>23.95</v>
      </c>
      <c r="AD5" s="6">
        <f>variáveis!N3896</f>
        <v>23.75</v>
      </c>
      <c r="AE5" s="6">
        <f>variáveis!N4040</f>
        <v>23.15</v>
      </c>
      <c r="AF5" s="6">
        <f>variáveis!N4184</f>
        <v>21.18</v>
      </c>
      <c r="AG5" s="6">
        <f>variáveis!N4328</f>
        <v>22.94</v>
      </c>
      <c r="AI5" s="7">
        <v>3</v>
      </c>
      <c r="AJ5" s="3">
        <v>29.512152777777786</v>
      </c>
      <c r="AK5" s="3">
        <v>37.65</v>
      </c>
      <c r="AL5" s="3">
        <v>23.55</v>
      </c>
    </row>
    <row r="6" spans="2:38" x14ac:dyDescent="0.25">
      <c r="B6" s="7">
        <v>30</v>
      </c>
      <c r="C6" s="6">
        <f>variáveis!N9</f>
        <v>22.11</v>
      </c>
      <c r="D6" s="6">
        <f>variáveis!N153</f>
        <v>22.32</v>
      </c>
      <c r="E6" s="6">
        <f>variáveis!N297</f>
        <v>24.98</v>
      </c>
      <c r="F6" s="6">
        <f>variáveis!N441</f>
        <v>26.43</v>
      </c>
      <c r="G6" s="6">
        <f>variáveis!N585</f>
        <v>25.4</v>
      </c>
      <c r="H6" s="6">
        <f>variáveis!N729</f>
        <v>24.75</v>
      </c>
      <c r="I6" s="6">
        <f>variáveis!N873</f>
        <v>23.83</v>
      </c>
      <c r="J6" s="6">
        <f>variáveis!N1017</f>
        <v>24.27</v>
      </c>
      <c r="K6" s="6">
        <f>variáveis!N1161</f>
        <v>23.75</v>
      </c>
      <c r="L6" s="6">
        <f>variáveis!N1305</f>
        <v>22.58</v>
      </c>
      <c r="M6" s="6">
        <f>variáveis!N1449</f>
        <v>23.62</v>
      </c>
      <c r="N6" s="6">
        <f>variáveis!N1593</f>
        <v>23.62</v>
      </c>
      <c r="O6" s="6">
        <f>variáveis!N1737</f>
        <v>23.69</v>
      </c>
      <c r="P6" s="6">
        <f>variáveis!N1881</f>
        <v>23</v>
      </c>
      <c r="Q6" s="6">
        <f>variáveis!N2025</f>
        <v>23.63</v>
      </c>
      <c r="R6" s="6">
        <f>variáveis!N2169</f>
        <v>24.2</v>
      </c>
      <c r="S6" s="6">
        <f>variáveis!N2313</f>
        <v>25.01</v>
      </c>
      <c r="T6" s="6">
        <f>variáveis!N2457</f>
        <v>23.64</v>
      </c>
      <c r="U6" s="6">
        <f>variáveis!N2601</f>
        <v>23.07</v>
      </c>
      <c r="V6" s="6">
        <f>variáveis!N2745</f>
        <v>24.18</v>
      </c>
      <c r="W6" s="6">
        <f>variáveis!N2889</f>
        <v>24.43</v>
      </c>
      <c r="X6" s="6">
        <f>variáveis!N3033</f>
        <v>24.04</v>
      </c>
      <c r="Y6" s="6">
        <f>variáveis!N3177</f>
        <v>23.99</v>
      </c>
      <c r="Z6" s="6">
        <f>variáveis!N3321</f>
        <v>23.53</v>
      </c>
      <c r="AA6" s="6">
        <f>variáveis!N3465</f>
        <v>24.09</v>
      </c>
      <c r="AB6" s="6">
        <f>variáveis!N3609</f>
        <v>23.53</v>
      </c>
      <c r="AC6" s="6">
        <f>variáveis!N3753</f>
        <v>23.96</v>
      </c>
      <c r="AD6" s="6">
        <f>variáveis!N3897</f>
        <v>23.71</v>
      </c>
      <c r="AE6" s="6">
        <f>variáveis!N4041</f>
        <v>23.02</v>
      </c>
      <c r="AF6" s="6">
        <f>variáveis!N4185</f>
        <v>21.36</v>
      </c>
      <c r="AG6" s="6">
        <f>variáveis!N4329</f>
        <v>22.97</v>
      </c>
      <c r="AI6" s="7">
        <v>4</v>
      </c>
      <c r="AJ6" s="3">
        <v>29.09652777777778</v>
      </c>
      <c r="AK6" s="3">
        <v>37.01</v>
      </c>
      <c r="AL6" s="3">
        <v>24.81</v>
      </c>
    </row>
    <row r="7" spans="2:38" x14ac:dyDescent="0.25">
      <c r="B7" s="7">
        <v>40</v>
      </c>
      <c r="C7" s="6">
        <f>variáveis!N10</f>
        <v>22.04</v>
      </c>
      <c r="D7" s="6">
        <f>variáveis!N154</f>
        <v>22.28</v>
      </c>
      <c r="E7" s="6">
        <f>variáveis!N298</f>
        <v>25</v>
      </c>
      <c r="F7" s="6">
        <f>variáveis!N442</f>
        <v>26.25</v>
      </c>
      <c r="G7" s="6">
        <f>variáveis!N586</f>
        <v>25.36</v>
      </c>
      <c r="H7" s="6">
        <f>variáveis!N730</f>
        <v>24.74</v>
      </c>
      <c r="I7" s="6">
        <f>variáveis!N874</f>
        <v>23.83</v>
      </c>
      <c r="J7" s="6">
        <f>variáveis!N1018</f>
        <v>24.25</v>
      </c>
      <c r="K7" s="6">
        <f>variáveis!N1162</f>
        <v>23.8</v>
      </c>
      <c r="L7" s="6">
        <f>variáveis!N1306</f>
        <v>22.51</v>
      </c>
      <c r="M7" s="6">
        <f>variáveis!N1450</f>
        <v>23.62</v>
      </c>
      <c r="N7" s="6">
        <f>variáveis!N1594</f>
        <v>23.59</v>
      </c>
      <c r="O7" s="6">
        <f>variáveis!N1738</f>
        <v>23.67</v>
      </c>
      <c r="P7" s="6">
        <f>variáveis!N1882</f>
        <v>23.13</v>
      </c>
      <c r="Q7" s="6">
        <f>variáveis!N2026</f>
        <v>23.72</v>
      </c>
      <c r="R7" s="6">
        <f>variáveis!N2170</f>
        <v>24.15</v>
      </c>
      <c r="S7" s="6">
        <f>variáveis!N2314</f>
        <v>24.93</v>
      </c>
      <c r="T7" s="6">
        <f>variáveis!N2458</f>
        <v>23.83</v>
      </c>
      <c r="U7" s="6">
        <f>variáveis!N2602</f>
        <v>23.02</v>
      </c>
      <c r="V7" s="6">
        <f>variáveis!N2746</f>
        <v>24.17</v>
      </c>
      <c r="W7" s="6">
        <f>variáveis!N2890</f>
        <v>24.23</v>
      </c>
      <c r="X7" s="6">
        <f>variáveis!N3034</f>
        <v>24.05</v>
      </c>
      <c r="Y7" s="6">
        <f>variáveis!N3178</f>
        <v>23.99</v>
      </c>
      <c r="Z7" s="6">
        <f>variáveis!N3322</f>
        <v>23.52</v>
      </c>
      <c r="AA7" s="6">
        <f>variáveis!N3466</f>
        <v>23.97</v>
      </c>
      <c r="AB7" s="6">
        <f>variáveis!N3610</f>
        <v>23.48</v>
      </c>
      <c r="AC7" s="6">
        <f>variáveis!N3754</f>
        <v>23.96</v>
      </c>
      <c r="AD7" s="6">
        <f>variáveis!N3898</f>
        <v>23.66</v>
      </c>
      <c r="AE7" s="6">
        <f>variáveis!N4042</f>
        <v>22.91</v>
      </c>
      <c r="AF7" s="6">
        <f>variáveis!N4186</f>
        <v>21.42</v>
      </c>
      <c r="AG7" s="6">
        <f>variáveis!N4330</f>
        <v>22.88</v>
      </c>
      <c r="AI7" s="7">
        <v>5</v>
      </c>
      <c r="AJ7" s="3">
        <v>28.118402777777781</v>
      </c>
      <c r="AK7" s="3">
        <v>33.869999999999997</v>
      </c>
      <c r="AL7" s="3">
        <v>24.36</v>
      </c>
    </row>
    <row r="8" spans="2:38" x14ac:dyDescent="0.25">
      <c r="B8" s="7">
        <v>50</v>
      </c>
      <c r="C8" s="6">
        <f>variáveis!N11</f>
        <v>21.92</v>
      </c>
      <c r="D8" s="6">
        <f>variáveis!N155</f>
        <v>22.19</v>
      </c>
      <c r="E8" s="6">
        <f>variáveis!N299</f>
        <v>25.06</v>
      </c>
      <c r="F8" s="6">
        <f>variáveis!N443</f>
        <v>26.09</v>
      </c>
      <c r="G8" s="6">
        <f>variáveis!N587</f>
        <v>25.3</v>
      </c>
      <c r="H8" s="6">
        <f>variáveis!N731</f>
        <v>24.67</v>
      </c>
      <c r="I8" s="6">
        <f>variáveis!N875</f>
        <v>23.82</v>
      </c>
      <c r="J8" s="6">
        <f>variáveis!N1019</f>
        <v>24.21</v>
      </c>
      <c r="K8" s="6">
        <f>variáveis!N1163</f>
        <v>23.8</v>
      </c>
      <c r="L8" s="6">
        <f>variáveis!N1307</f>
        <v>22.48</v>
      </c>
      <c r="M8" s="6">
        <f>variáveis!N1451</f>
        <v>23.63</v>
      </c>
      <c r="N8" s="6">
        <f>variáveis!N1595</f>
        <v>23.57</v>
      </c>
      <c r="O8" s="6">
        <f>variáveis!N1739</f>
        <v>23.75</v>
      </c>
      <c r="P8" s="6">
        <f>variáveis!N1883</f>
        <v>23.1</v>
      </c>
      <c r="Q8" s="6">
        <f>variáveis!N2027</f>
        <v>23.73</v>
      </c>
      <c r="R8" s="6">
        <f>variáveis!N2171</f>
        <v>24.12</v>
      </c>
      <c r="S8" s="6">
        <f>variáveis!N2315</f>
        <v>24.91</v>
      </c>
      <c r="T8" s="6">
        <f>variáveis!N2459</f>
        <v>23.92</v>
      </c>
      <c r="U8" s="6">
        <f>variáveis!N2603</f>
        <v>22.96</v>
      </c>
      <c r="V8" s="6">
        <f>variáveis!N2747</f>
        <v>24.21</v>
      </c>
      <c r="W8" s="6">
        <f>variáveis!N2891</f>
        <v>24.18</v>
      </c>
      <c r="X8" s="6">
        <f>variáveis!N3035</f>
        <v>23.97</v>
      </c>
      <c r="Y8" s="6">
        <f>variáveis!N3179</f>
        <v>24.08</v>
      </c>
      <c r="Z8" s="6">
        <f>variáveis!N3323</f>
        <v>23.53</v>
      </c>
      <c r="AA8" s="6">
        <f>variáveis!N3467</f>
        <v>23.89</v>
      </c>
      <c r="AB8" s="6">
        <f>variáveis!N3611</f>
        <v>23.44</v>
      </c>
      <c r="AC8" s="6">
        <f>variáveis!N3755</f>
        <v>23.97</v>
      </c>
      <c r="AD8" s="6">
        <f>variáveis!N3899</f>
        <v>23.69</v>
      </c>
      <c r="AE8" s="6">
        <f>variáveis!N4043</f>
        <v>22.95</v>
      </c>
      <c r="AF8" s="6">
        <f>variáveis!N4187</f>
        <v>21.38</v>
      </c>
      <c r="AG8" s="6">
        <f>variáveis!N4331</f>
        <v>22.87</v>
      </c>
      <c r="AI8" s="7">
        <v>6</v>
      </c>
      <c r="AJ8" s="3">
        <v>26.384097222222231</v>
      </c>
      <c r="AK8" s="3">
        <v>31.3</v>
      </c>
      <c r="AL8" s="3">
        <v>23.94</v>
      </c>
    </row>
    <row r="9" spans="2:38" x14ac:dyDescent="0.25">
      <c r="B9" s="7">
        <v>100</v>
      </c>
      <c r="C9" s="6">
        <f>variáveis!N12</f>
        <v>21.85</v>
      </c>
      <c r="D9" s="6">
        <f>variáveis!N156</f>
        <v>22.27</v>
      </c>
      <c r="E9" s="6">
        <f>variáveis!N300</f>
        <v>25.11</v>
      </c>
      <c r="F9" s="6">
        <f>variáveis!N444</f>
        <v>25.99</v>
      </c>
      <c r="G9" s="6">
        <f>variáveis!N588</f>
        <v>25.24</v>
      </c>
      <c r="H9" s="6">
        <f>variáveis!N732</f>
        <v>24.61</v>
      </c>
      <c r="I9" s="6">
        <f>variáveis!N876</f>
        <v>23.82</v>
      </c>
      <c r="J9" s="6">
        <f>variáveis!N1020</f>
        <v>24.19</v>
      </c>
      <c r="K9" s="6">
        <f>variáveis!N1164</f>
        <v>23.82</v>
      </c>
      <c r="L9" s="6">
        <f>variáveis!N1308</f>
        <v>22.56</v>
      </c>
      <c r="M9" s="6">
        <f>variáveis!N1452</f>
        <v>23.66</v>
      </c>
      <c r="N9" s="6">
        <f>variáveis!N1596</f>
        <v>23.56</v>
      </c>
      <c r="O9" s="6">
        <f>variáveis!N1740</f>
        <v>23.73</v>
      </c>
      <c r="P9" s="6">
        <f>variáveis!N1884</f>
        <v>23.15</v>
      </c>
      <c r="Q9" s="6">
        <f>variáveis!N2028</f>
        <v>23.72</v>
      </c>
      <c r="R9" s="6">
        <f>variáveis!N2172</f>
        <v>24.05</v>
      </c>
      <c r="S9" s="6">
        <f>variáveis!N2316</f>
        <v>24.87</v>
      </c>
      <c r="T9" s="6">
        <f>variáveis!N2460</f>
        <v>24.02</v>
      </c>
      <c r="U9" s="6">
        <f>variáveis!N2604</f>
        <v>22.93</v>
      </c>
      <c r="V9" s="6">
        <f>variáveis!N2748</f>
        <v>24.21</v>
      </c>
      <c r="W9" s="6">
        <f>variáveis!N2892</f>
        <v>24.05</v>
      </c>
      <c r="X9" s="6">
        <f>variáveis!N3036</f>
        <v>24.04</v>
      </c>
      <c r="Y9" s="6">
        <f>variáveis!N3180</f>
        <v>24.02</v>
      </c>
      <c r="Z9" s="6">
        <f>variáveis!N3324</f>
        <v>23.64</v>
      </c>
      <c r="AA9" s="6">
        <f>variáveis!N3468</f>
        <v>23.89</v>
      </c>
      <c r="AB9" s="6">
        <f>variáveis!N3612</f>
        <v>23.43</v>
      </c>
      <c r="AC9" s="6">
        <f>variáveis!N3756</f>
        <v>23.9</v>
      </c>
      <c r="AD9" s="6">
        <f>variáveis!N3900</f>
        <v>23.75</v>
      </c>
      <c r="AE9" s="6">
        <f>variáveis!N4044</f>
        <v>23</v>
      </c>
      <c r="AF9" s="6">
        <f>variáveis!N4188</f>
        <v>21.39</v>
      </c>
      <c r="AG9" s="6">
        <f>variáveis!N4332</f>
        <v>22.86</v>
      </c>
      <c r="AI9" s="7">
        <v>7</v>
      </c>
      <c r="AJ9" s="3">
        <v>26.866458333333327</v>
      </c>
      <c r="AK9" s="3">
        <v>32.26</v>
      </c>
      <c r="AL9" s="3">
        <v>23.32</v>
      </c>
    </row>
    <row r="10" spans="2:38" x14ac:dyDescent="0.25">
      <c r="B10" s="7">
        <v>110</v>
      </c>
      <c r="C10" s="6">
        <f>variáveis!N13</f>
        <v>21.82</v>
      </c>
      <c r="D10" s="6">
        <f>variáveis!N157</f>
        <v>22.33</v>
      </c>
      <c r="E10" s="6">
        <f>variáveis!N301</f>
        <v>25.1</v>
      </c>
      <c r="F10" s="6">
        <f>variáveis!N445</f>
        <v>26.08</v>
      </c>
      <c r="G10" s="6">
        <f>variáveis!N589</f>
        <v>25.19</v>
      </c>
      <c r="H10" s="6">
        <f>variáveis!N733</f>
        <v>24.59</v>
      </c>
      <c r="I10" s="6">
        <f>variáveis!N877</f>
        <v>23.77</v>
      </c>
      <c r="J10" s="6">
        <f>variáveis!N1021</f>
        <v>24.16</v>
      </c>
      <c r="K10" s="6">
        <f>variáveis!N1165</f>
        <v>23.81</v>
      </c>
      <c r="L10" s="6">
        <f>variáveis!N1309</f>
        <v>22.5</v>
      </c>
      <c r="M10" s="6">
        <f>variáveis!N1453</f>
        <v>23.67</v>
      </c>
      <c r="N10" s="6">
        <f>variáveis!N1597</f>
        <v>23.49</v>
      </c>
      <c r="O10" s="6">
        <f>variáveis!N1741</f>
        <v>23.73</v>
      </c>
      <c r="P10" s="6">
        <f>variáveis!N1885</f>
        <v>23.18</v>
      </c>
      <c r="Q10" s="6">
        <f>variáveis!N2029</f>
        <v>23.69</v>
      </c>
      <c r="R10" s="6">
        <f>variáveis!N2173</f>
        <v>23.99</v>
      </c>
      <c r="S10" s="6">
        <f>variáveis!N2317</f>
        <v>24.84</v>
      </c>
      <c r="T10" s="6">
        <f>variáveis!N2461</f>
        <v>24.03</v>
      </c>
      <c r="U10" s="6">
        <f>variáveis!N2605</f>
        <v>22.86</v>
      </c>
      <c r="V10" s="6">
        <f>variáveis!N2749</f>
        <v>24.26</v>
      </c>
      <c r="W10" s="6">
        <f>variáveis!N2893</f>
        <v>23.84</v>
      </c>
      <c r="X10" s="6">
        <f>variáveis!N3037</f>
        <v>24.14</v>
      </c>
      <c r="Y10" s="6">
        <f>variáveis!N3181</f>
        <v>23.88</v>
      </c>
      <c r="Z10" s="6">
        <f>variáveis!N3325</f>
        <v>23.64</v>
      </c>
      <c r="AA10" s="6">
        <f>variáveis!N3469</f>
        <v>23.89</v>
      </c>
      <c r="AB10" s="6">
        <f>variáveis!N3613</f>
        <v>23.35</v>
      </c>
      <c r="AC10" s="6">
        <f>variáveis!N3757</f>
        <v>23.79</v>
      </c>
      <c r="AD10" s="6">
        <f>variáveis!N3901</f>
        <v>23.76</v>
      </c>
      <c r="AE10" s="6">
        <f>variáveis!N4045</f>
        <v>23.08</v>
      </c>
      <c r="AF10" s="6">
        <f>variáveis!N4189</f>
        <v>21.48</v>
      </c>
      <c r="AG10" s="6">
        <f>variáveis!N4333</f>
        <v>22.79</v>
      </c>
      <c r="AI10" s="7">
        <v>8</v>
      </c>
      <c r="AJ10" s="3">
        <v>26.842152777777784</v>
      </c>
      <c r="AK10" s="3">
        <v>32.799999999999997</v>
      </c>
      <c r="AL10" s="3">
        <v>23.73</v>
      </c>
    </row>
    <row r="11" spans="2:38" x14ac:dyDescent="0.25">
      <c r="B11" s="7">
        <v>120</v>
      </c>
      <c r="C11" s="6">
        <f>variáveis!N14</f>
        <v>22.06</v>
      </c>
      <c r="D11" s="6">
        <f>variáveis!N158</f>
        <v>22.28</v>
      </c>
      <c r="E11" s="6">
        <f>variáveis!N302</f>
        <v>25.1</v>
      </c>
      <c r="F11" s="6">
        <f>variáveis!N446</f>
        <v>26.12</v>
      </c>
      <c r="G11" s="6">
        <f>variáveis!N590</f>
        <v>25.17</v>
      </c>
      <c r="H11" s="6">
        <f>variáveis!N734</f>
        <v>24.55</v>
      </c>
      <c r="I11" s="6">
        <f>variáveis!N878</f>
        <v>23.71</v>
      </c>
      <c r="J11" s="6">
        <f>variáveis!N1022</f>
        <v>24.11</v>
      </c>
      <c r="K11" s="6">
        <f>variáveis!N1166</f>
        <v>23.84</v>
      </c>
      <c r="L11" s="6">
        <f>variáveis!N1310</f>
        <v>22.49</v>
      </c>
      <c r="M11" s="6">
        <f>variáveis!N1454</f>
        <v>23.69</v>
      </c>
      <c r="N11" s="6">
        <f>variáveis!N1598</f>
        <v>23.49</v>
      </c>
      <c r="O11" s="6">
        <f>variáveis!N1742</f>
        <v>23.65</v>
      </c>
      <c r="P11" s="6">
        <f>variáveis!N1886</f>
        <v>23.12</v>
      </c>
      <c r="Q11" s="6">
        <f>variáveis!N2030</f>
        <v>23.59</v>
      </c>
      <c r="R11" s="6">
        <f>variáveis!N2174</f>
        <v>23.99</v>
      </c>
      <c r="S11" s="6">
        <f>variáveis!N2318</f>
        <v>24.84</v>
      </c>
      <c r="T11" s="6">
        <f>variáveis!N2462</f>
        <v>23.97</v>
      </c>
      <c r="U11" s="6">
        <f>variáveis!N2606</f>
        <v>22.83</v>
      </c>
      <c r="V11" s="6">
        <f>variáveis!N2750</f>
        <v>24.22</v>
      </c>
      <c r="W11" s="6">
        <f>variáveis!N2894</f>
        <v>23.74</v>
      </c>
      <c r="X11" s="6">
        <f>variáveis!N3038</f>
        <v>24.03</v>
      </c>
      <c r="Y11" s="6">
        <f>variáveis!N3182</f>
        <v>23.77</v>
      </c>
      <c r="Z11" s="6">
        <f>variáveis!N3326</f>
        <v>23.63</v>
      </c>
      <c r="AA11" s="6">
        <f>variáveis!N3470</f>
        <v>23.91</v>
      </c>
      <c r="AB11" s="6">
        <f>variáveis!N3614</f>
        <v>23.28</v>
      </c>
      <c r="AC11" s="6">
        <f>variáveis!N3758</f>
        <v>23.71</v>
      </c>
      <c r="AD11" s="6">
        <f>variáveis!N3902</f>
        <v>23.64</v>
      </c>
      <c r="AE11" s="6">
        <f>variáveis!N4046</f>
        <v>23.11</v>
      </c>
      <c r="AF11" s="6">
        <f>variáveis!N4190</f>
        <v>21.56</v>
      </c>
      <c r="AG11" s="6">
        <f>variáveis!N4334</f>
        <v>22.69</v>
      </c>
      <c r="AI11" s="7">
        <v>9</v>
      </c>
      <c r="AJ11" s="3">
        <v>24.157638888888886</v>
      </c>
      <c r="AK11" s="3">
        <v>26.69</v>
      </c>
      <c r="AL11" s="3">
        <v>22.54</v>
      </c>
    </row>
    <row r="12" spans="2:38" x14ac:dyDescent="0.25">
      <c r="B12" s="7">
        <v>130</v>
      </c>
      <c r="C12" s="6">
        <f>variáveis!N15</f>
        <v>22.16</v>
      </c>
      <c r="D12" s="6">
        <f>variáveis!N159</f>
        <v>22.18</v>
      </c>
      <c r="E12" s="6">
        <f>variáveis!N303</f>
        <v>25.01</v>
      </c>
      <c r="F12" s="6">
        <f>variáveis!N447</f>
        <v>26.17</v>
      </c>
      <c r="G12" s="6">
        <f>variáveis!N591</f>
        <v>25.19</v>
      </c>
      <c r="H12" s="6">
        <f>variáveis!N735</f>
        <v>24.49</v>
      </c>
      <c r="I12" s="6">
        <f>variáveis!N879</f>
        <v>23.66</v>
      </c>
      <c r="J12" s="6">
        <f>variáveis!N1023</f>
        <v>24.13</v>
      </c>
      <c r="K12" s="6">
        <f>variáveis!N1167</f>
        <v>23.87</v>
      </c>
      <c r="L12" s="6">
        <f>variáveis!N1311</f>
        <v>22.35</v>
      </c>
      <c r="M12" s="6">
        <f>variáveis!N1455</f>
        <v>23.7</v>
      </c>
      <c r="N12" s="6">
        <f>variáveis!N1599</f>
        <v>23.49</v>
      </c>
      <c r="O12" s="6">
        <f>variáveis!N1743</f>
        <v>23.71</v>
      </c>
      <c r="P12" s="6">
        <f>variáveis!N1887</f>
        <v>23.05</v>
      </c>
      <c r="Q12" s="6">
        <f>variáveis!N2031</f>
        <v>23.49</v>
      </c>
      <c r="R12" s="6">
        <f>variáveis!N2175</f>
        <v>23.95</v>
      </c>
      <c r="S12" s="6">
        <f>variáveis!N2319</f>
        <v>24.82</v>
      </c>
      <c r="T12" s="6">
        <f>variáveis!N2463</f>
        <v>24.06</v>
      </c>
      <c r="U12" s="6">
        <f>variáveis!N2607</f>
        <v>22.76</v>
      </c>
      <c r="V12" s="6">
        <f>variáveis!N2751</f>
        <v>24.17</v>
      </c>
      <c r="W12" s="6">
        <f>variáveis!N2895</f>
        <v>23.71</v>
      </c>
      <c r="X12" s="6">
        <f>variáveis!N3039</f>
        <v>23.93</v>
      </c>
      <c r="Y12" s="6">
        <f>variáveis!N3183</f>
        <v>23.68</v>
      </c>
      <c r="Z12" s="6">
        <f>variáveis!N3327</f>
        <v>23.62</v>
      </c>
      <c r="AA12" s="6">
        <f>variáveis!N3471</f>
        <v>23.92</v>
      </c>
      <c r="AB12" s="6">
        <f>variáveis!N3615</f>
        <v>23.11</v>
      </c>
      <c r="AC12" s="6">
        <f>variáveis!N3759</f>
        <v>23.72</v>
      </c>
      <c r="AD12" s="6">
        <f>variáveis!N3903</f>
        <v>23.54</v>
      </c>
      <c r="AE12" s="6">
        <f>variáveis!N4047</f>
        <v>23.11</v>
      </c>
      <c r="AF12" s="6">
        <f>variáveis!N4191</f>
        <v>21.5</v>
      </c>
      <c r="AG12" s="6">
        <f>variáveis!N4335</f>
        <v>22.62</v>
      </c>
      <c r="AI12" s="7">
        <v>10</v>
      </c>
      <c r="AJ12" s="3">
        <v>25.500138888888888</v>
      </c>
      <c r="AK12" s="3">
        <v>30.45</v>
      </c>
      <c r="AL12" s="3">
        <v>21.54</v>
      </c>
    </row>
    <row r="13" spans="2:38" x14ac:dyDescent="0.25">
      <c r="B13" s="7">
        <v>140</v>
      </c>
      <c r="C13" s="6">
        <f>variáveis!N16</f>
        <v>22.14</v>
      </c>
      <c r="D13" s="6">
        <f>variáveis!N160</f>
        <v>22.21</v>
      </c>
      <c r="E13" s="6">
        <f>variáveis!N304</f>
        <v>25.05</v>
      </c>
      <c r="F13" s="6">
        <f>variáveis!N448</f>
        <v>26.16</v>
      </c>
      <c r="G13" s="6">
        <f>variáveis!N592</f>
        <v>25.21</v>
      </c>
      <c r="H13" s="6">
        <f>variáveis!N736</f>
        <v>24.43</v>
      </c>
      <c r="I13" s="6">
        <f>variáveis!N880</f>
        <v>23.68</v>
      </c>
      <c r="J13" s="6">
        <f>variáveis!N1024</f>
        <v>24.08</v>
      </c>
      <c r="K13" s="6">
        <f>variáveis!N1168</f>
        <v>23.85</v>
      </c>
      <c r="L13" s="6">
        <f>variáveis!N1312</f>
        <v>22.27</v>
      </c>
      <c r="M13" s="6">
        <f>variáveis!N1456</f>
        <v>23.67</v>
      </c>
      <c r="N13" s="6">
        <f>variáveis!N1600</f>
        <v>23.45</v>
      </c>
      <c r="O13" s="6">
        <f>variáveis!N1744</f>
        <v>23.64</v>
      </c>
      <c r="P13" s="6">
        <f>variáveis!N1888</f>
        <v>23.04</v>
      </c>
      <c r="Q13" s="6">
        <f>variáveis!N2032</f>
        <v>23.41</v>
      </c>
      <c r="R13" s="6">
        <f>variáveis!N2176</f>
        <v>23.92</v>
      </c>
      <c r="S13" s="6">
        <f>variáveis!N2320</f>
        <v>24.8</v>
      </c>
      <c r="T13" s="6">
        <f>variáveis!N2464</f>
        <v>23.9</v>
      </c>
      <c r="U13" s="6">
        <f>variáveis!N2608</f>
        <v>22.78</v>
      </c>
      <c r="V13" s="6">
        <f>variáveis!N2752</f>
        <v>24.08</v>
      </c>
      <c r="W13" s="6">
        <f>variáveis!N2896</f>
        <v>23.79</v>
      </c>
      <c r="X13" s="6">
        <f>variáveis!N3040</f>
        <v>23.84</v>
      </c>
      <c r="Y13" s="6">
        <f>variáveis!N3184</f>
        <v>23.52</v>
      </c>
      <c r="Z13" s="6">
        <f>variáveis!N3328</f>
        <v>23.61</v>
      </c>
      <c r="AA13" s="6">
        <f>variáveis!N3472</f>
        <v>23.95</v>
      </c>
      <c r="AB13" s="6">
        <f>variáveis!N3616</f>
        <v>23.05</v>
      </c>
      <c r="AC13" s="6">
        <f>variáveis!N3760</f>
        <v>23.77</v>
      </c>
      <c r="AD13" s="6">
        <f>variáveis!N3904</f>
        <v>23.56</v>
      </c>
      <c r="AE13" s="6">
        <f>variáveis!N4048</f>
        <v>23.11</v>
      </c>
      <c r="AF13" s="6">
        <f>variáveis!N4192</f>
        <v>21.49</v>
      </c>
      <c r="AG13" s="6">
        <f>variáveis!N4336</f>
        <v>22.56</v>
      </c>
      <c r="AI13" s="7">
        <v>11</v>
      </c>
      <c r="AJ13" s="3">
        <v>25.803124999999998</v>
      </c>
      <c r="AK13" s="3">
        <v>30.34</v>
      </c>
      <c r="AL13" s="3">
        <v>23.42</v>
      </c>
    </row>
    <row r="14" spans="2:38" x14ac:dyDescent="0.25">
      <c r="B14" s="7">
        <v>150</v>
      </c>
      <c r="C14" s="6">
        <f>variáveis!N17</f>
        <v>22.09</v>
      </c>
      <c r="D14" s="6">
        <f>variáveis!N161</f>
        <v>22.09</v>
      </c>
      <c r="E14" s="6">
        <f>variáveis!N305</f>
        <v>25.05</v>
      </c>
      <c r="F14" s="6">
        <f>variáveis!N449</f>
        <v>26.13</v>
      </c>
      <c r="G14" s="6">
        <f>variáveis!N593</f>
        <v>25.23</v>
      </c>
      <c r="H14" s="6">
        <f>variáveis!N737</f>
        <v>24.39</v>
      </c>
      <c r="I14" s="6">
        <f>variáveis!N881</f>
        <v>23.67</v>
      </c>
      <c r="J14" s="6">
        <f>variáveis!N1025</f>
        <v>24.03</v>
      </c>
      <c r="K14" s="6">
        <f>variáveis!N1169</f>
        <v>23.86</v>
      </c>
      <c r="L14" s="6">
        <f>variáveis!N1313</f>
        <v>22.29</v>
      </c>
      <c r="M14" s="6">
        <f>variáveis!N1457</f>
        <v>23.72</v>
      </c>
      <c r="N14" s="6">
        <f>variáveis!N1601</f>
        <v>23.39</v>
      </c>
      <c r="O14" s="6">
        <f>variáveis!N1745</f>
        <v>23.57</v>
      </c>
      <c r="P14" s="6">
        <f>variáveis!N1889</f>
        <v>23.07</v>
      </c>
      <c r="Q14" s="6">
        <f>variáveis!N2033</f>
        <v>23.31</v>
      </c>
      <c r="R14" s="6">
        <f>variáveis!N2177</f>
        <v>23.92</v>
      </c>
      <c r="S14" s="6">
        <f>variáveis!N2321</f>
        <v>24.77</v>
      </c>
      <c r="T14" s="6">
        <f>variáveis!N2465</f>
        <v>23.65</v>
      </c>
      <c r="U14" s="6">
        <f>variáveis!N2609</f>
        <v>22.79</v>
      </c>
      <c r="V14" s="6">
        <f>variáveis!N2753</f>
        <v>24</v>
      </c>
      <c r="W14" s="6">
        <f>variáveis!N2897</f>
        <v>23.86</v>
      </c>
      <c r="X14" s="6">
        <f>variáveis!N3041</f>
        <v>23.8</v>
      </c>
      <c r="Y14" s="6">
        <f>variáveis!N3185</f>
        <v>23.37</v>
      </c>
      <c r="Z14" s="6">
        <f>variáveis!N3329</f>
        <v>23.63</v>
      </c>
      <c r="AA14" s="6">
        <f>variáveis!N3473</f>
        <v>23.9</v>
      </c>
      <c r="AB14" s="6">
        <f>variáveis!N3617</f>
        <v>23.04</v>
      </c>
      <c r="AC14" s="6">
        <f>variáveis!N3761</f>
        <v>23.77</v>
      </c>
      <c r="AD14" s="6">
        <f>variáveis!N3905</f>
        <v>23.53</v>
      </c>
      <c r="AE14" s="6">
        <f>variáveis!N4049</f>
        <v>23.13</v>
      </c>
      <c r="AF14" s="6">
        <f>variáveis!N4193</f>
        <v>21.43</v>
      </c>
      <c r="AG14" s="6">
        <f>variáveis!N4337</f>
        <v>22.5</v>
      </c>
      <c r="AI14" s="7">
        <v>12</v>
      </c>
      <c r="AJ14" s="3">
        <v>26.024374999999999</v>
      </c>
      <c r="AK14" s="3">
        <v>31.76</v>
      </c>
      <c r="AL14" s="3">
        <v>23.07</v>
      </c>
    </row>
    <row r="15" spans="2:38" x14ac:dyDescent="0.25">
      <c r="B15" s="7">
        <v>200</v>
      </c>
      <c r="C15" s="6">
        <f>variáveis!N18</f>
        <v>22.22</v>
      </c>
      <c r="D15" s="6">
        <f>variáveis!N162</f>
        <v>21.87</v>
      </c>
      <c r="E15" s="6">
        <f>variáveis!N306</f>
        <v>25.02</v>
      </c>
      <c r="F15" s="6">
        <f>variáveis!N450</f>
        <v>25.93</v>
      </c>
      <c r="G15" s="6">
        <f>variáveis!N594</f>
        <v>25.19</v>
      </c>
      <c r="H15" s="6">
        <f>variáveis!N738</f>
        <v>24.33</v>
      </c>
      <c r="I15" s="6">
        <f>variáveis!N882</f>
        <v>23.65</v>
      </c>
      <c r="J15" s="6">
        <f>variáveis!N1026</f>
        <v>23.97</v>
      </c>
      <c r="K15" s="6">
        <f>variáveis!N1170</f>
        <v>23.8</v>
      </c>
      <c r="L15" s="6">
        <f>variáveis!N1314</f>
        <v>22.25</v>
      </c>
      <c r="M15" s="6">
        <f>variáveis!N1458</f>
        <v>23.7</v>
      </c>
      <c r="N15" s="6">
        <f>variáveis!N1602</f>
        <v>23.38</v>
      </c>
      <c r="O15" s="6">
        <f>variáveis!N1746</f>
        <v>23.52</v>
      </c>
      <c r="P15" s="6">
        <f>variáveis!N1890</f>
        <v>23.12</v>
      </c>
      <c r="Q15" s="6">
        <f>variáveis!N2034</f>
        <v>23.23</v>
      </c>
      <c r="R15" s="6">
        <f>variáveis!N2178</f>
        <v>23.88</v>
      </c>
      <c r="S15" s="6">
        <f>variáveis!N2322</f>
        <v>24.74</v>
      </c>
      <c r="T15" s="6">
        <f>variáveis!N2466</f>
        <v>23.51</v>
      </c>
      <c r="U15" s="6">
        <f>variáveis!N2610</f>
        <v>22.72</v>
      </c>
      <c r="V15" s="6">
        <f>variáveis!N2754</f>
        <v>23.96</v>
      </c>
      <c r="W15" s="6">
        <f>variáveis!N2898</f>
        <v>23.81</v>
      </c>
      <c r="X15" s="6">
        <f>variáveis!N3042</f>
        <v>23.76</v>
      </c>
      <c r="Y15" s="6">
        <f>variáveis!N3186</f>
        <v>23.3</v>
      </c>
      <c r="Z15" s="6">
        <f>variáveis!N3330</f>
        <v>23.6</v>
      </c>
      <c r="AA15" s="6">
        <f>variáveis!N3474</f>
        <v>23.81</v>
      </c>
      <c r="AB15" s="6">
        <f>variáveis!N3618</f>
        <v>22.98</v>
      </c>
      <c r="AC15" s="6">
        <f>variáveis!N3762</f>
        <v>23.7</v>
      </c>
      <c r="AD15" s="6">
        <f>variáveis!N3906</f>
        <v>23.44</v>
      </c>
      <c r="AE15" s="6">
        <f>variáveis!N4050</f>
        <v>23.13</v>
      </c>
      <c r="AF15" s="6">
        <f>variáveis!N4194</f>
        <v>21.26</v>
      </c>
      <c r="AG15" s="6">
        <f>variáveis!N4338</f>
        <v>22.39</v>
      </c>
      <c r="AI15" s="7">
        <v>13</v>
      </c>
      <c r="AJ15" s="3">
        <v>26.079305555555553</v>
      </c>
      <c r="AK15" s="3">
        <v>30.16</v>
      </c>
      <c r="AL15" s="3">
        <v>22.88</v>
      </c>
    </row>
    <row r="16" spans="2:38" x14ac:dyDescent="0.25">
      <c r="B16" s="7">
        <v>210</v>
      </c>
      <c r="C16" s="6">
        <f>variáveis!N19</f>
        <v>22.24</v>
      </c>
      <c r="D16" s="6">
        <f>variáveis!N163</f>
        <v>21.64</v>
      </c>
      <c r="E16" s="6">
        <f>variáveis!N307</f>
        <v>24.95</v>
      </c>
      <c r="F16" s="6">
        <f>variáveis!N451</f>
        <v>25.91</v>
      </c>
      <c r="G16" s="6">
        <f>variáveis!N595</f>
        <v>25.2</v>
      </c>
      <c r="H16" s="6">
        <f>variáveis!N739</f>
        <v>24.26</v>
      </c>
      <c r="I16" s="6">
        <f>variáveis!N883</f>
        <v>23.64</v>
      </c>
      <c r="J16" s="6">
        <f>variáveis!N1027</f>
        <v>23.97</v>
      </c>
      <c r="K16" s="6">
        <f>variáveis!N1171</f>
        <v>23.79</v>
      </c>
      <c r="L16" s="6">
        <f>variáveis!N1315</f>
        <v>22.27</v>
      </c>
      <c r="M16" s="6">
        <f>variáveis!N1459</f>
        <v>23.7</v>
      </c>
      <c r="N16" s="6">
        <f>variáveis!N1603</f>
        <v>23.39</v>
      </c>
      <c r="O16" s="6">
        <f>variáveis!N1747</f>
        <v>23.38</v>
      </c>
      <c r="P16" s="6">
        <f>variáveis!N1891</f>
        <v>23.07</v>
      </c>
      <c r="Q16" s="6">
        <f>variáveis!N2035</f>
        <v>23.26</v>
      </c>
      <c r="R16" s="6">
        <f>variáveis!N2179</f>
        <v>23.84</v>
      </c>
      <c r="S16" s="6">
        <f>variáveis!N2323</f>
        <v>24.73</v>
      </c>
      <c r="T16" s="6">
        <f>variáveis!N2467</f>
        <v>23.35</v>
      </c>
      <c r="U16" s="6">
        <f>variáveis!N2611</f>
        <v>22.71</v>
      </c>
      <c r="V16" s="6">
        <f>variáveis!N2755</f>
        <v>23.87</v>
      </c>
      <c r="W16" s="6">
        <f>variáveis!N2899</f>
        <v>23.86</v>
      </c>
      <c r="X16" s="6">
        <f>variáveis!N3043</f>
        <v>23.7</v>
      </c>
      <c r="Y16" s="6">
        <f>variáveis!N3187</f>
        <v>23.23</v>
      </c>
      <c r="Z16" s="6">
        <f>variáveis!N3331</f>
        <v>23.61</v>
      </c>
      <c r="AA16" s="6">
        <f>variáveis!N3475</f>
        <v>23.77</v>
      </c>
      <c r="AB16" s="6">
        <f>variáveis!N3619</f>
        <v>22.85</v>
      </c>
      <c r="AC16" s="6">
        <f>variáveis!N3763</f>
        <v>23.6</v>
      </c>
      <c r="AD16" s="6">
        <f>variáveis!N3907</f>
        <v>23.38</v>
      </c>
      <c r="AE16" s="6">
        <f>variáveis!N4051</f>
        <v>22.99</v>
      </c>
      <c r="AF16" s="6">
        <f>variáveis!N4195</f>
        <v>21.14</v>
      </c>
      <c r="AG16" s="6">
        <f>variáveis!N4339</f>
        <v>22.36</v>
      </c>
      <c r="AI16" s="7">
        <v>14</v>
      </c>
      <c r="AJ16" s="3">
        <v>26.694027777777769</v>
      </c>
      <c r="AK16" s="3">
        <v>34.020000000000003</v>
      </c>
      <c r="AL16" s="3">
        <v>22.37</v>
      </c>
    </row>
    <row r="17" spans="2:38" x14ac:dyDescent="0.25">
      <c r="B17" s="7">
        <v>220</v>
      </c>
      <c r="C17" s="6">
        <f>variáveis!N20</f>
        <v>22.26</v>
      </c>
      <c r="D17" s="6">
        <f>variáveis!N164</f>
        <v>21.52</v>
      </c>
      <c r="E17" s="6">
        <f>variáveis!N308</f>
        <v>24.91</v>
      </c>
      <c r="F17" s="6">
        <f>variáveis!N452</f>
        <v>25.86</v>
      </c>
      <c r="G17" s="6">
        <f>variáveis!N596</f>
        <v>25.2</v>
      </c>
      <c r="H17" s="6">
        <f>variáveis!N740</f>
        <v>24.16</v>
      </c>
      <c r="I17" s="6">
        <f>variáveis!N884</f>
        <v>23.64</v>
      </c>
      <c r="J17" s="6">
        <f>variáveis!N1028</f>
        <v>23.97</v>
      </c>
      <c r="K17" s="6">
        <f>variáveis!N1172</f>
        <v>23.71</v>
      </c>
      <c r="L17" s="6">
        <f>variáveis!N1316</f>
        <v>22.22</v>
      </c>
      <c r="M17" s="6">
        <f>variáveis!N1460</f>
        <v>23.65</v>
      </c>
      <c r="N17" s="6">
        <f>variáveis!N1604</f>
        <v>23.36</v>
      </c>
      <c r="O17" s="6">
        <f>variáveis!N1748</f>
        <v>23.37</v>
      </c>
      <c r="P17" s="6">
        <f>variáveis!N1892</f>
        <v>23.05</v>
      </c>
      <c r="Q17" s="6">
        <f>variáveis!N2036</f>
        <v>23.19</v>
      </c>
      <c r="R17" s="6">
        <f>variáveis!N2180</f>
        <v>23.87</v>
      </c>
      <c r="S17" s="6">
        <f>variáveis!N2324</f>
        <v>24.73</v>
      </c>
      <c r="T17" s="6">
        <f>variáveis!N2468</f>
        <v>23.34</v>
      </c>
      <c r="U17" s="6">
        <f>variáveis!N2612</f>
        <v>22.64</v>
      </c>
      <c r="V17" s="6">
        <f>variáveis!N2756</f>
        <v>23.81</v>
      </c>
      <c r="W17" s="6">
        <f>variáveis!N2900</f>
        <v>23.89</v>
      </c>
      <c r="X17" s="6">
        <f>variáveis!N3044</f>
        <v>23.78</v>
      </c>
      <c r="Y17" s="6">
        <f>variáveis!N3188</f>
        <v>23.12</v>
      </c>
      <c r="Z17" s="6">
        <f>variáveis!N3332</f>
        <v>23.66</v>
      </c>
      <c r="AA17" s="6">
        <f>variáveis!N3476</f>
        <v>23.76</v>
      </c>
      <c r="AB17" s="6">
        <f>variáveis!N3620</f>
        <v>22.74</v>
      </c>
      <c r="AC17" s="6">
        <f>variáveis!N3764</f>
        <v>23.54</v>
      </c>
      <c r="AD17" s="6">
        <f>variáveis!N3908</f>
        <v>23.37</v>
      </c>
      <c r="AE17" s="6">
        <f>variáveis!N4052</f>
        <v>22.88</v>
      </c>
      <c r="AF17" s="6">
        <f>variáveis!N4196</f>
        <v>21.13</v>
      </c>
      <c r="AG17" s="6">
        <f>variáveis!N4340</f>
        <v>22.32</v>
      </c>
      <c r="AI17" s="7">
        <v>15</v>
      </c>
      <c r="AJ17" s="3">
        <v>27.135694444444432</v>
      </c>
      <c r="AK17" s="3">
        <v>34.35</v>
      </c>
      <c r="AL17" s="3">
        <v>22.82</v>
      </c>
    </row>
    <row r="18" spans="2:38" x14ac:dyDescent="0.25">
      <c r="B18" s="7">
        <v>230</v>
      </c>
      <c r="C18" s="6">
        <f>variáveis!N21</f>
        <v>22.27</v>
      </c>
      <c r="D18" s="6">
        <f>variáveis!N165</f>
        <v>21.43</v>
      </c>
      <c r="E18" s="6">
        <f>variáveis!N309</f>
        <v>24.79</v>
      </c>
      <c r="F18" s="6">
        <f>variáveis!N453</f>
        <v>25.53</v>
      </c>
      <c r="G18" s="6">
        <f>variáveis!N597</f>
        <v>25.14</v>
      </c>
      <c r="H18" s="6">
        <f>variáveis!N741</f>
        <v>24.09</v>
      </c>
      <c r="I18" s="6">
        <f>variáveis!N885</f>
        <v>23.66</v>
      </c>
      <c r="J18" s="6">
        <f>variáveis!N1029</f>
        <v>23.95</v>
      </c>
      <c r="K18" s="6">
        <f>variáveis!N1173</f>
        <v>23.65</v>
      </c>
      <c r="L18" s="6">
        <f>variáveis!N1317</f>
        <v>22.18</v>
      </c>
      <c r="M18" s="6">
        <f>variáveis!N1461</f>
        <v>23.62</v>
      </c>
      <c r="N18" s="6">
        <f>variáveis!N1605</f>
        <v>23.33</v>
      </c>
      <c r="O18" s="6">
        <f>variáveis!N1749</f>
        <v>23.39</v>
      </c>
      <c r="P18" s="6">
        <f>variáveis!N1893</f>
        <v>23.02</v>
      </c>
      <c r="Q18" s="6">
        <f>variáveis!N2037</f>
        <v>23.12</v>
      </c>
      <c r="R18" s="6">
        <f>variáveis!N2181</f>
        <v>23.87</v>
      </c>
      <c r="S18" s="6">
        <f>variáveis!N2325</f>
        <v>24.69</v>
      </c>
      <c r="T18" s="6">
        <f>variáveis!N2469</f>
        <v>23.22</v>
      </c>
      <c r="U18" s="6">
        <f>variáveis!N2613</f>
        <v>22.61</v>
      </c>
      <c r="V18" s="6">
        <f>variáveis!N2757</f>
        <v>23.72</v>
      </c>
      <c r="W18" s="6">
        <f>variáveis!N2901</f>
        <v>23.91</v>
      </c>
      <c r="X18" s="6">
        <f>variáveis!N3045</f>
        <v>23.81</v>
      </c>
      <c r="Y18" s="6">
        <f>variáveis!N3189</f>
        <v>23.04</v>
      </c>
      <c r="Z18" s="6">
        <f>variáveis!N3333</f>
        <v>23.6</v>
      </c>
      <c r="AA18" s="6">
        <f>variáveis!N3477</f>
        <v>23.7</v>
      </c>
      <c r="AB18" s="6">
        <f>variáveis!N3621</f>
        <v>22.76</v>
      </c>
      <c r="AC18" s="6">
        <f>variáveis!N3765</f>
        <v>23.56</v>
      </c>
      <c r="AD18" s="6">
        <f>variáveis!N3909</f>
        <v>23.3</v>
      </c>
      <c r="AE18" s="6">
        <f>variáveis!N4053</f>
        <v>22.77</v>
      </c>
      <c r="AF18" s="6">
        <f>variáveis!N4197</f>
        <v>21.16</v>
      </c>
      <c r="AG18" s="6">
        <f>variáveis!N4341</f>
        <v>22.25</v>
      </c>
      <c r="AI18" s="7">
        <v>16</v>
      </c>
      <c r="AJ18" s="3">
        <v>27.291666666666661</v>
      </c>
      <c r="AK18" s="3">
        <v>33.83</v>
      </c>
      <c r="AL18" s="3">
        <v>23.19</v>
      </c>
    </row>
    <row r="19" spans="2:38" x14ac:dyDescent="0.25">
      <c r="B19" s="7">
        <v>240</v>
      </c>
      <c r="C19" s="6">
        <f>variáveis!N22</f>
        <v>22.28</v>
      </c>
      <c r="D19" s="6">
        <f>variáveis!N166</f>
        <v>21.3</v>
      </c>
      <c r="E19" s="6">
        <f>variáveis!N310</f>
        <v>24.74</v>
      </c>
      <c r="F19" s="6">
        <f>variáveis!N454</f>
        <v>25.32</v>
      </c>
      <c r="G19" s="6">
        <f>variáveis!N598</f>
        <v>25.11</v>
      </c>
      <c r="H19" s="6">
        <f>variáveis!N742</f>
        <v>24.01</v>
      </c>
      <c r="I19" s="6">
        <f>variáveis!N886</f>
        <v>23.62</v>
      </c>
      <c r="J19" s="6">
        <f>variáveis!N1030</f>
        <v>23.89</v>
      </c>
      <c r="K19" s="6">
        <f>variáveis!N1174</f>
        <v>23.6</v>
      </c>
      <c r="L19" s="6">
        <f>variáveis!N1318</f>
        <v>22.13</v>
      </c>
      <c r="M19" s="6">
        <f>variáveis!N1462</f>
        <v>23.58</v>
      </c>
      <c r="N19" s="6">
        <f>variáveis!N1606</f>
        <v>23.29</v>
      </c>
      <c r="O19" s="6">
        <f>variáveis!N1750</f>
        <v>23.33</v>
      </c>
      <c r="P19" s="6">
        <f>variáveis!N1894</f>
        <v>22.98</v>
      </c>
      <c r="Q19" s="6">
        <f>variáveis!N2038</f>
        <v>23.04</v>
      </c>
      <c r="R19" s="6">
        <f>variáveis!N2182</f>
        <v>23.79</v>
      </c>
      <c r="S19" s="6">
        <f>variáveis!N2326</f>
        <v>24.67</v>
      </c>
      <c r="T19" s="6">
        <f>variáveis!N2470</f>
        <v>23.01</v>
      </c>
      <c r="U19" s="6">
        <f>variáveis!N2614</f>
        <v>22.54</v>
      </c>
      <c r="V19" s="6">
        <f>variáveis!N2758</f>
        <v>23.61</v>
      </c>
      <c r="W19" s="6">
        <f>variáveis!N2902</f>
        <v>23.95</v>
      </c>
      <c r="X19" s="6">
        <f>variáveis!N3046</f>
        <v>23.82</v>
      </c>
      <c r="Y19" s="6">
        <f>variáveis!N3190</f>
        <v>22.97</v>
      </c>
      <c r="Z19" s="6">
        <f>variáveis!N3334</f>
        <v>23.55</v>
      </c>
      <c r="AA19" s="6">
        <f>variáveis!N3478</f>
        <v>23.64</v>
      </c>
      <c r="AB19" s="6">
        <f>variáveis!N3622</f>
        <v>22.79</v>
      </c>
      <c r="AC19" s="6">
        <f>variáveis!N3766</f>
        <v>23.44</v>
      </c>
      <c r="AD19" s="6">
        <f>variáveis!N3910</f>
        <v>23.19</v>
      </c>
      <c r="AE19" s="6">
        <f>variáveis!N4054</f>
        <v>22.73</v>
      </c>
      <c r="AF19" s="6">
        <f>variáveis!N4198</f>
        <v>21.21</v>
      </c>
      <c r="AG19" s="6">
        <f>variáveis!N4342</f>
        <v>22.21</v>
      </c>
      <c r="AI19" s="7">
        <v>17</v>
      </c>
      <c r="AJ19" s="3">
        <v>26.98895833333334</v>
      </c>
      <c r="AK19" s="3">
        <v>33.799999999999997</v>
      </c>
      <c r="AL19" s="3">
        <v>23.69</v>
      </c>
    </row>
    <row r="20" spans="2:38" x14ac:dyDescent="0.25">
      <c r="B20" s="7">
        <v>250</v>
      </c>
      <c r="C20" s="6">
        <f>variáveis!N23</f>
        <v>22.25</v>
      </c>
      <c r="D20" s="6">
        <f>variáveis!N167</f>
        <v>21.14</v>
      </c>
      <c r="E20" s="6">
        <f>variáveis!N311</f>
        <v>24.63</v>
      </c>
      <c r="F20" s="6">
        <f>variáveis!N455</f>
        <v>25.28</v>
      </c>
      <c r="G20" s="6">
        <f>variáveis!N599</f>
        <v>25.02</v>
      </c>
      <c r="H20" s="6">
        <f>variáveis!N743</f>
        <v>23.95</v>
      </c>
      <c r="I20" s="6">
        <f>variáveis!N887</f>
        <v>23.63</v>
      </c>
      <c r="J20" s="6">
        <f>variáveis!N1031</f>
        <v>23.83</v>
      </c>
      <c r="K20" s="6">
        <f>variáveis!N1175</f>
        <v>23.55</v>
      </c>
      <c r="L20" s="6">
        <f>variáveis!N1319</f>
        <v>22.15</v>
      </c>
      <c r="M20" s="6">
        <f>variáveis!N1463</f>
        <v>23.62</v>
      </c>
      <c r="N20" s="6">
        <f>variáveis!N1607</f>
        <v>23.32</v>
      </c>
      <c r="O20" s="6">
        <f>variáveis!N1751</f>
        <v>23.19</v>
      </c>
      <c r="P20" s="6">
        <f>variáveis!N1895</f>
        <v>22.9</v>
      </c>
      <c r="Q20" s="6">
        <f>variáveis!N2039</f>
        <v>23.09</v>
      </c>
      <c r="R20" s="6">
        <f>variáveis!N2183</f>
        <v>23.76</v>
      </c>
      <c r="S20" s="6">
        <f>variáveis!N2327</f>
        <v>24.61</v>
      </c>
      <c r="T20" s="6">
        <f>variáveis!N2471</f>
        <v>22.95</v>
      </c>
      <c r="U20" s="6">
        <f>variáveis!N2615</f>
        <v>22.56</v>
      </c>
      <c r="V20" s="6">
        <f>variáveis!N2759</f>
        <v>23.51</v>
      </c>
      <c r="W20" s="6">
        <f>variáveis!N2903</f>
        <v>24.01</v>
      </c>
      <c r="X20" s="6">
        <f>variáveis!N3047</f>
        <v>23.77</v>
      </c>
      <c r="Y20" s="6">
        <f>variáveis!N3191</f>
        <v>22.89</v>
      </c>
      <c r="Z20" s="6">
        <f>variáveis!N3335</f>
        <v>23.5</v>
      </c>
      <c r="AA20" s="6">
        <f>variáveis!N3479</f>
        <v>23.61</v>
      </c>
      <c r="AB20" s="6">
        <f>variáveis!N3623</f>
        <v>22.76</v>
      </c>
      <c r="AC20" s="6">
        <f>variáveis!N3767</f>
        <v>23.4</v>
      </c>
      <c r="AD20" s="6">
        <f>variáveis!N3911</f>
        <v>23.21</v>
      </c>
      <c r="AE20" s="6">
        <f>variáveis!N4055</f>
        <v>22.62</v>
      </c>
      <c r="AF20" s="6">
        <f>variáveis!N4199</f>
        <v>21.16</v>
      </c>
      <c r="AG20" s="6">
        <f>variáveis!N4343</f>
        <v>22.17</v>
      </c>
      <c r="AI20" s="7">
        <v>18</v>
      </c>
      <c r="AJ20" s="3">
        <v>24.591111111111108</v>
      </c>
      <c r="AK20" s="3">
        <v>28.13</v>
      </c>
      <c r="AL20" s="3">
        <v>22.86</v>
      </c>
    </row>
    <row r="21" spans="2:38" x14ac:dyDescent="0.25">
      <c r="B21" s="7">
        <v>300</v>
      </c>
      <c r="C21" s="6">
        <f>variáveis!N24</f>
        <v>22.1</v>
      </c>
      <c r="D21" s="6">
        <f>variáveis!N168</f>
        <v>21.03</v>
      </c>
      <c r="E21" s="6">
        <f>variáveis!N312</f>
        <v>24.54</v>
      </c>
      <c r="F21" s="6">
        <f>variáveis!N456</f>
        <v>25.39</v>
      </c>
      <c r="G21" s="6">
        <f>variáveis!N600</f>
        <v>24.98</v>
      </c>
      <c r="H21" s="6">
        <f>variáveis!N744</f>
        <v>23.94</v>
      </c>
      <c r="I21" s="6">
        <f>variáveis!N888</f>
        <v>23.67</v>
      </c>
      <c r="J21" s="6">
        <f>variáveis!N1032</f>
        <v>23.82</v>
      </c>
      <c r="K21" s="6">
        <f>variáveis!N1176</f>
        <v>23.51</v>
      </c>
      <c r="L21" s="6">
        <f>variáveis!N1320</f>
        <v>22.15</v>
      </c>
      <c r="M21" s="6">
        <f>variáveis!N1464</f>
        <v>23.64</v>
      </c>
      <c r="N21" s="6">
        <f>variáveis!N1608</f>
        <v>23.31</v>
      </c>
      <c r="O21" s="6">
        <f>variáveis!N1752</f>
        <v>23.16</v>
      </c>
      <c r="P21" s="6">
        <f>variáveis!N1896</f>
        <v>22.78</v>
      </c>
      <c r="Q21" s="6">
        <f>variáveis!N2040</f>
        <v>23.14</v>
      </c>
      <c r="R21" s="6">
        <f>variáveis!N2184</f>
        <v>23.73</v>
      </c>
      <c r="S21" s="6">
        <f>variáveis!N2328</f>
        <v>24.55</v>
      </c>
      <c r="T21" s="6">
        <f>variáveis!N2472</f>
        <v>22.97</v>
      </c>
      <c r="U21" s="6">
        <f>variáveis!N2616</f>
        <v>22.54</v>
      </c>
      <c r="V21" s="6">
        <f>variáveis!N2760</f>
        <v>23.47</v>
      </c>
      <c r="W21" s="6">
        <f>variáveis!N2904</f>
        <v>24.08</v>
      </c>
      <c r="X21" s="6">
        <f>variáveis!N3048</f>
        <v>23.79</v>
      </c>
      <c r="Y21" s="6">
        <f>variáveis!N3192</f>
        <v>22.81</v>
      </c>
      <c r="Z21" s="6">
        <f>variáveis!N3336</f>
        <v>23.48</v>
      </c>
      <c r="AA21" s="6">
        <f>variáveis!N3480</f>
        <v>23.64</v>
      </c>
      <c r="AB21" s="6">
        <f>variáveis!N3624</f>
        <v>22.8</v>
      </c>
      <c r="AC21" s="6">
        <f>variáveis!N3768</f>
        <v>23.37</v>
      </c>
      <c r="AD21" s="6">
        <f>variáveis!N3912</f>
        <v>23.18</v>
      </c>
      <c r="AE21" s="6">
        <f>variáveis!N4056</f>
        <v>22.56</v>
      </c>
      <c r="AF21" s="6">
        <f>variáveis!N4200</f>
        <v>21.08</v>
      </c>
      <c r="AG21" s="6">
        <f>variáveis!N4344</f>
        <v>22.14</v>
      </c>
      <c r="AI21" s="7">
        <v>19</v>
      </c>
      <c r="AJ21" s="3">
        <v>26.767152777777778</v>
      </c>
      <c r="AK21" s="3">
        <v>33.4</v>
      </c>
      <c r="AL21" s="3">
        <v>22.21</v>
      </c>
    </row>
    <row r="22" spans="2:38" x14ac:dyDescent="0.25">
      <c r="B22" s="7">
        <v>310</v>
      </c>
      <c r="C22" s="6">
        <f>variáveis!N25</f>
        <v>22.07</v>
      </c>
      <c r="D22" s="6">
        <f>variáveis!N169</f>
        <v>21.02</v>
      </c>
      <c r="E22" s="6">
        <f>variáveis!N313</f>
        <v>24.5</v>
      </c>
      <c r="F22" s="6">
        <f>variáveis!N457</f>
        <v>25.47</v>
      </c>
      <c r="G22" s="6">
        <f>variáveis!N601</f>
        <v>24.95</v>
      </c>
      <c r="H22" s="6">
        <f>variáveis!N745</f>
        <v>24.07</v>
      </c>
      <c r="I22" s="6">
        <f>variáveis!N889</f>
        <v>23.63</v>
      </c>
      <c r="J22" s="6">
        <f>variáveis!N1033</f>
        <v>23.79</v>
      </c>
      <c r="K22" s="6">
        <f>variáveis!N1177</f>
        <v>23.5</v>
      </c>
      <c r="L22" s="6">
        <f>variáveis!N1321</f>
        <v>22.12</v>
      </c>
      <c r="M22" s="6">
        <f>variáveis!N1465</f>
        <v>23.61</v>
      </c>
      <c r="N22" s="6">
        <f>variáveis!N1609</f>
        <v>23.33</v>
      </c>
      <c r="O22" s="6">
        <f>variáveis!N1753</f>
        <v>23.27</v>
      </c>
      <c r="P22" s="6">
        <f>variáveis!N1897</f>
        <v>22.69</v>
      </c>
      <c r="Q22" s="6">
        <f>variáveis!N2041</f>
        <v>23.14</v>
      </c>
      <c r="R22" s="6">
        <f>variáveis!N2185</f>
        <v>23.69</v>
      </c>
      <c r="S22" s="6">
        <f>variáveis!N2329</f>
        <v>24.57</v>
      </c>
      <c r="T22" s="6">
        <f>variáveis!N2473</f>
        <v>22.98</v>
      </c>
      <c r="U22" s="6">
        <f>variáveis!N2617</f>
        <v>22.47</v>
      </c>
      <c r="V22" s="6">
        <f>variáveis!N2761</f>
        <v>23.35</v>
      </c>
      <c r="W22" s="6">
        <f>variáveis!N2905</f>
        <v>24.1</v>
      </c>
      <c r="X22" s="6">
        <f>variáveis!N3049</f>
        <v>23.61</v>
      </c>
      <c r="Y22" s="6">
        <f>variáveis!N3193</f>
        <v>22.79</v>
      </c>
      <c r="Z22" s="6">
        <f>variáveis!N3337</f>
        <v>23.45</v>
      </c>
      <c r="AA22" s="6">
        <f>variáveis!N3481</f>
        <v>23.6</v>
      </c>
      <c r="AB22" s="6">
        <f>variáveis!N3625</f>
        <v>22.65</v>
      </c>
      <c r="AC22" s="6">
        <f>variáveis!N3769</f>
        <v>23.25</v>
      </c>
      <c r="AD22" s="6">
        <f>variáveis!N3913</f>
        <v>23.15</v>
      </c>
      <c r="AE22" s="6">
        <f>variáveis!N4057</f>
        <v>22.46</v>
      </c>
      <c r="AF22" s="6">
        <f>variáveis!N4201</f>
        <v>21.16</v>
      </c>
      <c r="AG22" s="6">
        <f>variáveis!N4345</f>
        <v>22.07</v>
      </c>
      <c r="AI22" s="7">
        <v>20</v>
      </c>
      <c r="AJ22" s="3">
        <v>26.825555555555557</v>
      </c>
      <c r="AK22" s="3">
        <v>32.32</v>
      </c>
      <c r="AL22" s="3">
        <v>23.09</v>
      </c>
    </row>
    <row r="23" spans="2:38" x14ac:dyDescent="0.25">
      <c r="B23" s="7">
        <v>320</v>
      </c>
      <c r="C23" s="6">
        <f>variáveis!N26</f>
        <v>22.08</v>
      </c>
      <c r="D23" s="6">
        <f>variáveis!N170</f>
        <v>20.98</v>
      </c>
      <c r="E23" s="6">
        <f>variáveis!N314</f>
        <v>24.52</v>
      </c>
      <c r="F23" s="6">
        <f>variáveis!N458</f>
        <v>25.35</v>
      </c>
      <c r="G23" s="6">
        <f>variáveis!N602</f>
        <v>24.89</v>
      </c>
      <c r="H23" s="6">
        <f>variáveis!N746</f>
        <v>24.17</v>
      </c>
      <c r="I23" s="6">
        <f>variáveis!N890</f>
        <v>23.63</v>
      </c>
      <c r="J23" s="6">
        <f>variáveis!N1034</f>
        <v>23.79</v>
      </c>
      <c r="K23" s="6">
        <f>variáveis!N1178</f>
        <v>23.5</v>
      </c>
      <c r="L23" s="6">
        <f>variáveis!N1322</f>
        <v>22.05</v>
      </c>
      <c r="M23" s="6">
        <f>variáveis!N1466</f>
        <v>23.6</v>
      </c>
      <c r="N23" s="6">
        <f>variáveis!N1610</f>
        <v>23.24</v>
      </c>
      <c r="O23" s="6">
        <f>variáveis!N1754</f>
        <v>23.28</v>
      </c>
      <c r="P23" s="6">
        <f>variáveis!N1898</f>
        <v>22.71</v>
      </c>
      <c r="Q23" s="6">
        <f>variáveis!N2042</f>
        <v>23.12</v>
      </c>
      <c r="R23" s="6">
        <f>variáveis!N2186</f>
        <v>23.62</v>
      </c>
      <c r="S23" s="6">
        <f>variáveis!N2330</f>
        <v>24.59</v>
      </c>
      <c r="T23" s="6">
        <f>variáveis!N2474</f>
        <v>22.95</v>
      </c>
      <c r="U23" s="6">
        <f>variáveis!N2618</f>
        <v>22.49</v>
      </c>
      <c r="V23" s="6">
        <f>variáveis!N2762</f>
        <v>23.36</v>
      </c>
      <c r="W23" s="6">
        <f>variáveis!N2906</f>
        <v>24.09</v>
      </c>
      <c r="X23" s="6">
        <f>variáveis!N3050</f>
        <v>23.46</v>
      </c>
      <c r="Y23" s="6">
        <f>variáveis!N3194</f>
        <v>22.8</v>
      </c>
      <c r="Z23" s="6">
        <f>variáveis!N3338</f>
        <v>23.45</v>
      </c>
      <c r="AA23" s="6">
        <f>variáveis!N3482</f>
        <v>23.45</v>
      </c>
      <c r="AB23" s="6">
        <f>variáveis!N3626</f>
        <v>22.59</v>
      </c>
      <c r="AC23" s="6">
        <f>variáveis!N3770</f>
        <v>23.23</v>
      </c>
      <c r="AD23" s="6">
        <f>variáveis!N3914</f>
        <v>23.19</v>
      </c>
      <c r="AE23" s="6">
        <f>variáveis!N4058</f>
        <v>22.47</v>
      </c>
      <c r="AF23" s="6">
        <f>variáveis!N4202</f>
        <v>20.83</v>
      </c>
      <c r="AG23" s="6">
        <f>variáveis!N4346</f>
        <v>22.06</v>
      </c>
      <c r="AI23" s="7">
        <v>21</v>
      </c>
      <c r="AJ23" s="3">
        <v>25.499791666666656</v>
      </c>
      <c r="AK23" s="3">
        <v>32.54</v>
      </c>
      <c r="AL23" s="3">
        <v>23.67</v>
      </c>
    </row>
    <row r="24" spans="2:38" x14ac:dyDescent="0.25">
      <c r="B24" s="7">
        <v>330</v>
      </c>
      <c r="C24" s="6">
        <f>variáveis!N27</f>
        <v>22.14</v>
      </c>
      <c r="D24" s="6">
        <f>variáveis!N171</f>
        <v>20.91</v>
      </c>
      <c r="E24" s="6">
        <f>variáveis!N315</f>
        <v>24.28</v>
      </c>
      <c r="F24" s="6">
        <f>variáveis!N459</f>
        <v>25.23</v>
      </c>
      <c r="G24" s="6">
        <f>variáveis!N603</f>
        <v>24.84</v>
      </c>
      <c r="H24" s="6">
        <f>variáveis!N747</f>
        <v>24.21</v>
      </c>
      <c r="I24" s="6">
        <f>variáveis!N891</f>
        <v>23.59</v>
      </c>
      <c r="J24" s="6">
        <f>variáveis!N1035</f>
        <v>23.78</v>
      </c>
      <c r="K24" s="6">
        <f>variáveis!N1179</f>
        <v>23.55</v>
      </c>
      <c r="L24" s="6">
        <f>variáveis!N1323</f>
        <v>21.96</v>
      </c>
      <c r="M24" s="6">
        <f>variáveis!N1467</f>
        <v>23.6</v>
      </c>
      <c r="N24" s="6">
        <f>variáveis!N1611</f>
        <v>23.23</v>
      </c>
      <c r="O24" s="6">
        <f>variáveis!N1755</f>
        <v>23.21</v>
      </c>
      <c r="P24" s="6">
        <f>variáveis!N1899</f>
        <v>22.8</v>
      </c>
      <c r="Q24" s="6">
        <f>variáveis!N2043</f>
        <v>23.08</v>
      </c>
      <c r="R24" s="6">
        <f>variáveis!N2187</f>
        <v>23.63</v>
      </c>
      <c r="S24" s="6">
        <f>variáveis!N2331</f>
        <v>24.53</v>
      </c>
      <c r="T24" s="6">
        <f>variáveis!N2475</f>
        <v>22.86</v>
      </c>
      <c r="U24" s="6">
        <f>variáveis!N2619</f>
        <v>22.48</v>
      </c>
      <c r="V24" s="6">
        <f>variáveis!N2763</f>
        <v>23.38</v>
      </c>
      <c r="W24" s="6">
        <f>variáveis!N2907</f>
        <v>24.19</v>
      </c>
      <c r="X24" s="6">
        <f>variáveis!N3051</f>
        <v>23.35</v>
      </c>
      <c r="Y24" s="6">
        <f>variáveis!N3195</f>
        <v>22.77</v>
      </c>
      <c r="Z24" s="6">
        <f>variáveis!N3339</f>
        <v>23.49</v>
      </c>
      <c r="AA24" s="6">
        <f>variáveis!N3483</f>
        <v>23.4</v>
      </c>
      <c r="AB24" s="6">
        <f>variáveis!N3627</f>
        <v>22.49</v>
      </c>
      <c r="AC24" s="6">
        <f>variáveis!N3771</f>
        <v>23.22</v>
      </c>
      <c r="AD24" s="6">
        <f>variáveis!N3915</f>
        <v>23.17</v>
      </c>
      <c r="AE24" s="6">
        <f>variáveis!N4059</f>
        <v>22.4</v>
      </c>
      <c r="AF24" s="6">
        <f>variáveis!N4203</f>
        <v>20.3</v>
      </c>
      <c r="AG24" s="6">
        <f>variáveis!N4347</f>
        <v>22.09</v>
      </c>
      <c r="AI24" s="7">
        <v>22</v>
      </c>
      <c r="AJ24" s="3">
        <v>25.112986111111113</v>
      </c>
      <c r="AK24" s="3">
        <v>29.07</v>
      </c>
      <c r="AL24" s="3">
        <v>22.65</v>
      </c>
    </row>
    <row r="25" spans="2:38" x14ac:dyDescent="0.25">
      <c r="B25" s="7">
        <v>340</v>
      </c>
      <c r="C25" s="6">
        <f>variáveis!N28</f>
        <v>22.09</v>
      </c>
      <c r="D25" s="6">
        <f>variáveis!N172</f>
        <v>20.95</v>
      </c>
      <c r="E25" s="6">
        <f>variáveis!N316</f>
        <v>24.16</v>
      </c>
      <c r="F25" s="6">
        <f>variáveis!N460</f>
        <v>25.18</v>
      </c>
      <c r="G25" s="6">
        <f>variáveis!N604</f>
        <v>24.75</v>
      </c>
      <c r="H25" s="6">
        <f>variáveis!N748</f>
        <v>24.25</v>
      </c>
      <c r="I25" s="6">
        <f>variáveis!N892</f>
        <v>23.55</v>
      </c>
      <c r="J25" s="6">
        <f>variáveis!N1036</f>
        <v>23.77</v>
      </c>
      <c r="K25" s="6">
        <f>variáveis!N1180</f>
        <v>23.65</v>
      </c>
      <c r="L25" s="6">
        <f>variáveis!N1324</f>
        <v>22</v>
      </c>
      <c r="M25" s="6">
        <f>variáveis!N1468</f>
        <v>23.6</v>
      </c>
      <c r="N25" s="6">
        <f>variáveis!N1612</f>
        <v>23.26</v>
      </c>
      <c r="O25" s="6">
        <f>variáveis!N1756</f>
        <v>23.15</v>
      </c>
      <c r="P25" s="6">
        <f>variáveis!N1900</f>
        <v>22.85</v>
      </c>
      <c r="Q25" s="6">
        <f>variáveis!N2044</f>
        <v>23.01</v>
      </c>
      <c r="R25" s="6">
        <f>variáveis!N2188</f>
        <v>23.5</v>
      </c>
      <c r="S25" s="6">
        <f>variáveis!N2332</f>
        <v>24.51</v>
      </c>
      <c r="T25" s="6">
        <f>variáveis!N2476</f>
        <v>22.87</v>
      </c>
      <c r="U25" s="6">
        <f>variáveis!N2620</f>
        <v>22.53</v>
      </c>
      <c r="V25" s="6">
        <f>variáveis!N2764</f>
        <v>23.26</v>
      </c>
      <c r="W25" s="6">
        <f>variáveis!N2908</f>
        <v>24.28</v>
      </c>
      <c r="X25" s="6">
        <f>variáveis!N3052</f>
        <v>23.32</v>
      </c>
      <c r="Y25" s="6">
        <f>variáveis!N3196</f>
        <v>22.72</v>
      </c>
      <c r="Z25" s="6">
        <f>variáveis!N3340</f>
        <v>23.57</v>
      </c>
      <c r="AA25" s="6">
        <f>variáveis!N3484</f>
        <v>23.29</v>
      </c>
      <c r="AB25" s="6">
        <f>variáveis!N3628</f>
        <v>22.42</v>
      </c>
      <c r="AC25" s="6">
        <f>variáveis!N3772</f>
        <v>23.14</v>
      </c>
      <c r="AD25" s="6">
        <f>variáveis!N3916</f>
        <v>23.31</v>
      </c>
      <c r="AE25" s="6">
        <f>variáveis!N4060</f>
        <v>22.38</v>
      </c>
      <c r="AF25" s="6">
        <f>variáveis!N4204</f>
        <v>20.09</v>
      </c>
      <c r="AG25" s="6">
        <f>variáveis!N4348</f>
        <v>22.11</v>
      </c>
      <c r="AI25" s="7">
        <v>23</v>
      </c>
      <c r="AJ25" s="3">
        <v>25.174374999999991</v>
      </c>
      <c r="AK25" s="3">
        <v>28.95</v>
      </c>
      <c r="AL25" s="3">
        <v>22.66</v>
      </c>
    </row>
    <row r="26" spans="2:38" x14ac:dyDescent="0.25">
      <c r="B26" s="7">
        <v>350</v>
      </c>
      <c r="C26" s="6">
        <f>variáveis!N29</f>
        <v>22.11</v>
      </c>
      <c r="D26" s="6">
        <f>variáveis!N173</f>
        <v>20.82</v>
      </c>
      <c r="E26" s="6">
        <f>variáveis!N317</f>
        <v>23.98</v>
      </c>
      <c r="F26" s="6">
        <f>variáveis!N461</f>
        <v>25.1</v>
      </c>
      <c r="G26" s="6">
        <f>variáveis!N605</f>
        <v>24.67</v>
      </c>
      <c r="H26" s="6">
        <f>variáveis!N749</f>
        <v>24.21</v>
      </c>
      <c r="I26" s="6">
        <f>variáveis!N893</f>
        <v>23.51</v>
      </c>
      <c r="J26" s="6">
        <f>variáveis!N1037</f>
        <v>23.73</v>
      </c>
      <c r="K26" s="6">
        <f>variáveis!N1181</f>
        <v>23.63</v>
      </c>
      <c r="L26" s="6">
        <f>variáveis!N1325</f>
        <v>22.02</v>
      </c>
      <c r="M26" s="6">
        <f>variáveis!N1469</f>
        <v>23.6</v>
      </c>
      <c r="N26" s="6">
        <f>variáveis!N1613</f>
        <v>23.16</v>
      </c>
      <c r="O26" s="6">
        <f>variáveis!N1757</f>
        <v>23.12</v>
      </c>
      <c r="P26" s="6">
        <f>variáveis!N1901</f>
        <v>22.84</v>
      </c>
      <c r="Q26" s="6">
        <f>variáveis!N2045</f>
        <v>22.97</v>
      </c>
      <c r="R26" s="6">
        <f>variáveis!N2189</f>
        <v>23.38</v>
      </c>
      <c r="S26" s="6">
        <f>variáveis!N2333</f>
        <v>24.47</v>
      </c>
      <c r="T26" s="6">
        <f>variáveis!N2477</f>
        <v>22.89</v>
      </c>
      <c r="U26" s="6">
        <f>variáveis!N2621</f>
        <v>22.45</v>
      </c>
      <c r="V26" s="6">
        <f>variáveis!N2765</f>
        <v>23.26</v>
      </c>
      <c r="W26" s="6">
        <f>variáveis!N2909</f>
        <v>24.36</v>
      </c>
      <c r="X26" s="6">
        <f>variáveis!N3053</f>
        <v>23.29</v>
      </c>
      <c r="Y26" s="6">
        <f>variáveis!N3197</f>
        <v>22.66</v>
      </c>
      <c r="Z26" s="6">
        <f>variáveis!N3341</f>
        <v>23.55</v>
      </c>
      <c r="AA26" s="6">
        <f>variáveis!N3485</f>
        <v>23.25</v>
      </c>
      <c r="AB26" s="6">
        <f>variáveis!N3629</f>
        <v>22.48</v>
      </c>
      <c r="AC26" s="6">
        <f>variáveis!N3773</f>
        <v>23.02</v>
      </c>
      <c r="AD26" s="6">
        <f>variáveis!N3917</f>
        <v>23.24</v>
      </c>
      <c r="AE26" s="6">
        <f>variáveis!N4061</f>
        <v>22.44</v>
      </c>
      <c r="AF26" s="6">
        <f>variáveis!N4205</f>
        <v>20.059999999999999</v>
      </c>
      <c r="AG26" s="6">
        <f>variáveis!N4349</f>
        <v>22.04</v>
      </c>
      <c r="AI26" s="7">
        <v>24</v>
      </c>
      <c r="AJ26" s="3">
        <v>26.942361111111111</v>
      </c>
      <c r="AK26" s="3">
        <v>33.479999999999997</v>
      </c>
      <c r="AL26" s="3">
        <v>23.15</v>
      </c>
    </row>
    <row r="27" spans="2:38" x14ac:dyDescent="0.25">
      <c r="B27" s="7">
        <v>400</v>
      </c>
      <c r="C27" s="6">
        <f>variáveis!N30</f>
        <v>22.04</v>
      </c>
      <c r="D27" s="6">
        <f>variáveis!N174</f>
        <v>20.75</v>
      </c>
      <c r="E27" s="6">
        <f>variáveis!N318</f>
        <v>24.09</v>
      </c>
      <c r="F27" s="6">
        <f>variáveis!N462</f>
        <v>25.15</v>
      </c>
      <c r="G27" s="6">
        <f>variáveis!N606</f>
        <v>24.46</v>
      </c>
      <c r="H27" s="6">
        <f>variáveis!N750</f>
        <v>24.29</v>
      </c>
      <c r="I27" s="6">
        <f>variáveis!N894</f>
        <v>23.5</v>
      </c>
      <c r="J27" s="6">
        <f>variáveis!N1038</f>
        <v>23.73</v>
      </c>
      <c r="K27" s="6">
        <f>variáveis!N1182</f>
        <v>23.63</v>
      </c>
      <c r="L27" s="6">
        <f>variáveis!N1326</f>
        <v>21.96</v>
      </c>
      <c r="M27" s="6">
        <f>variáveis!N1470</f>
        <v>23.61</v>
      </c>
      <c r="N27" s="6">
        <f>variáveis!N1614</f>
        <v>23.12</v>
      </c>
      <c r="O27" s="6">
        <f>variáveis!N1758</f>
        <v>23.2</v>
      </c>
      <c r="P27" s="6">
        <f>variáveis!N1902</f>
        <v>22.8</v>
      </c>
      <c r="Q27" s="6">
        <f>variáveis!N2046</f>
        <v>22.92</v>
      </c>
      <c r="R27" s="6">
        <f>variáveis!N2190</f>
        <v>23.37</v>
      </c>
      <c r="S27" s="6">
        <f>variáveis!N2334</f>
        <v>24.38</v>
      </c>
      <c r="T27" s="6">
        <f>variáveis!N2478</f>
        <v>22.91</v>
      </c>
      <c r="U27" s="6">
        <f>variáveis!N2622</f>
        <v>22.35</v>
      </c>
      <c r="V27" s="6">
        <f>variáveis!N2766</f>
        <v>23.23</v>
      </c>
      <c r="W27" s="6">
        <f>variáveis!N2910</f>
        <v>24.35</v>
      </c>
      <c r="X27" s="6">
        <f>variáveis!N3054</f>
        <v>23.28</v>
      </c>
      <c r="Y27" s="6">
        <f>variáveis!N3198</f>
        <v>22.66</v>
      </c>
      <c r="Z27" s="6">
        <f>variáveis!N3342</f>
        <v>23.51</v>
      </c>
      <c r="AA27" s="6">
        <f>variáveis!N3486</f>
        <v>23.16</v>
      </c>
      <c r="AB27" s="6">
        <f>variáveis!N3630</f>
        <v>22.46</v>
      </c>
      <c r="AC27" s="6">
        <f>variáveis!N3774</f>
        <v>22.93</v>
      </c>
      <c r="AD27" s="6">
        <f>variáveis!N3918</f>
        <v>23.22</v>
      </c>
      <c r="AE27" s="6">
        <f>variáveis!N4062</f>
        <v>22.46</v>
      </c>
      <c r="AF27" s="6">
        <f>variáveis!N4206</f>
        <v>20.309999999999999</v>
      </c>
      <c r="AG27" s="6">
        <f>variáveis!N4350</f>
        <v>22.03</v>
      </c>
      <c r="AI27" s="7">
        <v>25</v>
      </c>
      <c r="AJ27" s="3">
        <v>27.027013888888902</v>
      </c>
      <c r="AK27" s="3">
        <v>33.28</v>
      </c>
      <c r="AL27" s="3">
        <v>22.9</v>
      </c>
    </row>
    <row r="28" spans="2:38" x14ac:dyDescent="0.25">
      <c r="B28" s="7">
        <v>410</v>
      </c>
      <c r="C28" s="6">
        <f>variáveis!N31</f>
        <v>21.99</v>
      </c>
      <c r="D28" s="6">
        <f>variáveis!N175</f>
        <v>20.75</v>
      </c>
      <c r="E28" s="6">
        <f>variáveis!N319</f>
        <v>23.94</v>
      </c>
      <c r="F28" s="6">
        <f>variáveis!N463</f>
        <v>24.88</v>
      </c>
      <c r="G28" s="6">
        <f>variáveis!N607</f>
        <v>24.36</v>
      </c>
      <c r="H28" s="6">
        <f>variáveis!N751</f>
        <v>24.35</v>
      </c>
      <c r="I28" s="6">
        <f>variáveis!N895</f>
        <v>23.51</v>
      </c>
      <c r="J28" s="6">
        <f>variáveis!N1039</f>
        <v>23.73</v>
      </c>
      <c r="K28" s="6">
        <f>variáveis!N1183</f>
        <v>23.6</v>
      </c>
      <c r="L28" s="6">
        <f>variáveis!N1327</f>
        <v>21.84</v>
      </c>
      <c r="M28" s="6">
        <f>variáveis!N1471</f>
        <v>23.53</v>
      </c>
      <c r="N28" s="6">
        <f>variáveis!N1615</f>
        <v>23.12</v>
      </c>
      <c r="O28" s="6">
        <f>variáveis!N1759</f>
        <v>23.19</v>
      </c>
      <c r="P28" s="6">
        <f>variáveis!N1903</f>
        <v>22.7</v>
      </c>
      <c r="Q28" s="6">
        <f>variáveis!N2047</f>
        <v>22.82</v>
      </c>
      <c r="R28" s="6">
        <f>variáveis!N2191</f>
        <v>23.39</v>
      </c>
      <c r="S28" s="6">
        <f>variáveis!N2335</f>
        <v>24.33</v>
      </c>
      <c r="T28" s="6">
        <f>variáveis!N2479</f>
        <v>22.92</v>
      </c>
      <c r="U28" s="6">
        <f>variáveis!N2623</f>
        <v>22.28</v>
      </c>
      <c r="V28" s="6">
        <f>variáveis!N2767</f>
        <v>23.22</v>
      </c>
      <c r="W28" s="6">
        <f>variáveis!N2911</f>
        <v>24.31</v>
      </c>
      <c r="X28" s="6">
        <f>variáveis!N3055</f>
        <v>23.29</v>
      </c>
      <c r="Y28" s="6">
        <f>variáveis!N3199</f>
        <v>22.8</v>
      </c>
      <c r="Z28" s="6">
        <f>variáveis!N3343</f>
        <v>23.5</v>
      </c>
      <c r="AA28" s="6">
        <f>variáveis!N3487</f>
        <v>23.09</v>
      </c>
      <c r="AB28" s="6">
        <f>variáveis!N3631</f>
        <v>22.36</v>
      </c>
      <c r="AC28" s="6">
        <f>variáveis!N3775</f>
        <v>22.94</v>
      </c>
      <c r="AD28" s="6">
        <f>variáveis!N3919</f>
        <v>23.29</v>
      </c>
      <c r="AE28" s="6">
        <f>variáveis!N4063</f>
        <v>22.42</v>
      </c>
      <c r="AF28" s="6">
        <f>variáveis!N4207</f>
        <v>20.66</v>
      </c>
      <c r="AG28" s="6">
        <f>variáveis!N4351</f>
        <v>22.06</v>
      </c>
      <c r="AI28" s="7">
        <v>26</v>
      </c>
      <c r="AJ28" s="3">
        <v>26.917083333333334</v>
      </c>
      <c r="AK28" s="3">
        <v>33.75</v>
      </c>
      <c r="AL28" s="3">
        <v>21.66</v>
      </c>
    </row>
    <row r="29" spans="2:38" x14ac:dyDescent="0.25">
      <c r="B29" s="7">
        <v>420</v>
      </c>
      <c r="C29" s="6">
        <f>variáveis!N32</f>
        <v>21.96</v>
      </c>
      <c r="D29" s="6">
        <f>variáveis!N176</f>
        <v>20.8</v>
      </c>
      <c r="E29" s="6">
        <f>variáveis!N320</f>
        <v>23.72</v>
      </c>
      <c r="F29" s="6">
        <f>variáveis!N464</f>
        <v>24.81</v>
      </c>
      <c r="G29" s="6">
        <f>variáveis!N608</f>
        <v>24.43</v>
      </c>
      <c r="H29" s="6">
        <f>variáveis!N752</f>
        <v>24.39</v>
      </c>
      <c r="I29" s="6">
        <f>variáveis!N896</f>
        <v>23.53</v>
      </c>
      <c r="J29" s="6">
        <f>variáveis!N1040</f>
        <v>23.73</v>
      </c>
      <c r="K29" s="6">
        <f>variáveis!N1184</f>
        <v>23.49</v>
      </c>
      <c r="L29" s="6">
        <f>variáveis!N1328</f>
        <v>21.69</v>
      </c>
      <c r="M29" s="6">
        <f>variáveis!N1472</f>
        <v>23.55</v>
      </c>
      <c r="N29" s="6">
        <f>variáveis!N1616</f>
        <v>23.13</v>
      </c>
      <c r="O29" s="6">
        <f>variáveis!N1760</f>
        <v>23.06</v>
      </c>
      <c r="P29" s="6">
        <f>variáveis!N1904</f>
        <v>22.7</v>
      </c>
      <c r="Q29" s="6">
        <f>variáveis!N2048</f>
        <v>22.85</v>
      </c>
      <c r="R29" s="6">
        <f>variáveis!N2192</f>
        <v>23.29</v>
      </c>
      <c r="S29" s="6">
        <f>variáveis!N2336</f>
        <v>24.31</v>
      </c>
      <c r="T29" s="6">
        <f>variáveis!N2480</f>
        <v>22.96</v>
      </c>
      <c r="U29" s="6">
        <f>variáveis!N2624</f>
        <v>22.35</v>
      </c>
      <c r="V29" s="6">
        <f>variáveis!N2768</f>
        <v>23.3</v>
      </c>
      <c r="W29" s="6">
        <f>variáveis!N2912</f>
        <v>24.3</v>
      </c>
      <c r="X29" s="6">
        <f>variáveis!N3056</f>
        <v>23.21</v>
      </c>
      <c r="Y29" s="6">
        <f>variáveis!N3200</f>
        <v>23.04</v>
      </c>
      <c r="Z29" s="6">
        <f>variáveis!N3344</f>
        <v>23.43</v>
      </c>
      <c r="AA29" s="6">
        <f>variáveis!N3488</f>
        <v>23.11</v>
      </c>
      <c r="AB29" s="6">
        <f>variáveis!N3632</f>
        <v>22.3</v>
      </c>
      <c r="AC29" s="6">
        <f>variáveis!N3776</f>
        <v>22.98</v>
      </c>
      <c r="AD29" s="6">
        <f>variáveis!N3920</f>
        <v>23.28</v>
      </c>
      <c r="AE29" s="6">
        <f>variáveis!N4064</f>
        <v>22.42</v>
      </c>
      <c r="AF29" s="6">
        <f>variáveis!N4208</f>
        <v>20.69</v>
      </c>
      <c r="AG29" s="6">
        <f>variáveis!N4352</f>
        <v>22.04</v>
      </c>
      <c r="AI29" s="7">
        <v>27</v>
      </c>
      <c r="AJ29" s="3">
        <v>26.859861111111112</v>
      </c>
      <c r="AK29" s="3">
        <v>34.049999999999997</v>
      </c>
      <c r="AL29" s="3">
        <v>22.93</v>
      </c>
    </row>
    <row r="30" spans="2:38" x14ac:dyDescent="0.25">
      <c r="B30" s="7">
        <v>430</v>
      </c>
      <c r="C30" s="6">
        <f>variáveis!N33</f>
        <v>21.95</v>
      </c>
      <c r="D30" s="6">
        <f>variáveis!N177</f>
        <v>20.83</v>
      </c>
      <c r="E30" s="6">
        <f>variáveis!N321</f>
        <v>23.56</v>
      </c>
      <c r="F30" s="6">
        <f>variáveis!N465</f>
        <v>24.93</v>
      </c>
      <c r="G30" s="6">
        <f>variáveis!N609</f>
        <v>24.5</v>
      </c>
      <c r="H30" s="6">
        <f>variáveis!N753</f>
        <v>24.28</v>
      </c>
      <c r="I30" s="6">
        <f>variáveis!N897</f>
        <v>23.48</v>
      </c>
      <c r="J30" s="6">
        <f>variáveis!N1041</f>
        <v>23.77</v>
      </c>
      <c r="K30" s="6">
        <f>variáveis!N1185</f>
        <v>23.43</v>
      </c>
      <c r="L30" s="6">
        <f>variáveis!N1329</f>
        <v>21.59</v>
      </c>
      <c r="M30" s="6">
        <f>variáveis!N1473</f>
        <v>23.68</v>
      </c>
      <c r="N30" s="6">
        <f>variáveis!N1617</f>
        <v>23.13</v>
      </c>
      <c r="O30" s="6">
        <f>variáveis!N1761</f>
        <v>23.02</v>
      </c>
      <c r="P30" s="6">
        <f>variáveis!N1905</f>
        <v>22.61</v>
      </c>
      <c r="Q30" s="6">
        <f>variáveis!N2049</f>
        <v>23.05</v>
      </c>
      <c r="R30" s="6">
        <f>variáveis!N2193</f>
        <v>23.24</v>
      </c>
      <c r="S30" s="6">
        <f>variáveis!N2337</f>
        <v>24.29</v>
      </c>
      <c r="T30" s="6">
        <f>variáveis!N2481</f>
        <v>22.97</v>
      </c>
      <c r="U30" s="6">
        <f>variáveis!N2625</f>
        <v>22.39</v>
      </c>
      <c r="V30" s="6">
        <f>variáveis!N2769</f>
        <v>23.31</v>
      </c>
      <c r="W30" s="6">
        <f>variáveis!N2913</f>
        <v>24.28</v>
      </c>
      <c r="X30" s="6">
        <f>variáveis!N3057</f>
        <v>23.14</v>
      </c>
      <c r="Y30" s="6">
        <f>variáveis!N3201</f>
        <v>23.25</v>
      </c>
      <c r="Z30" s="6">
        <f>variáveis!N3345</f>
        <v>23.35</v>
      </c>
      <c r="AA30" s="6">
        <f>variáveis!N3489</f>
        <v>23.09</v>
      </c>
      <c r="AB30" s="6">
        <f>variáveis!N3633</f>
        <v>22.23</v>
      </c>
      <c r="AC30" s="6">
        <f>variáveis!N3777</f>
        <v>22.98</v>
      </c>
      <c r="AD30" s="6">
        <f>variáveis!N3921</f>
        <v>23.18</v>
      </c>
      <c r="AE30" s="6">
        <f>variáveis!N4065</f>
        <v>22.45</v>
      </c>
      <c r="AF30" s="6">
        <f>variáveis!N4209</f>
        <v>20.85</v>
      </c>
      <c r="AG30" s="6">
        <f>variáveis!N4353</f>
        <v>21.96</v>
      </c>
      <c r="AI30" s="7">
        <v>28</v>
      </c>
      <c r="AJ30" s="3">
        <v>26.699930555555543</v>
      </c>
      <c r="AK30" s="3">
        <v>32.909999999999997</v>
      </c>
      <c r="AL30" s="3">
        <v>22.91</v>
      </c>
    </row>
    <row r="31" spans="2:38" x14ac:dyDescent="0.25">
      <c r="B31" s="7">
        <v>440</v>
      </c>
      <c r="C31" s="6">
        <f>variáveis!N34</f>
        <v>21.95</v>
      </c>
      <c r="D31" s="6">
        <f>variáveis!N178</f>
        <v>20.8</v>
      </c>
      <c r="E31" s="6">
        <f>variáveis!N322</f>
        <v>23.55</v>
      </c>
      <c r="F31" s="6">
        <f>variáveis!N466</f>
        <v>25.01</v>
      </c>
      <c r="G31" s="6">
        <f>variáveis!N610</f>
        <v>24.58</v>
      </c>
      <c r="H31" s="6">
        <f>variáveis!N754</f>
        <v>24.13</v>
      </c>
      <c r="I31" s="6">
        <f>variáveis!N898</f>
        <v>23.41</v>
      </c>
      <c r="J31" s="6">
        <f>variáveis!N1042</f>
        <v>23.8</v>
      </c>
      <c r="K31" s="6">
        <f>variáveis!N1186</f>
        <v>23.39</v>
      </c>
      <c r="L31" s="6">
        <f>variáveis!N1330</f>
        <v>21.62</v>
      </c>
      <c r="M31" s="6">
        <f>variáveis!N1474</f>
        <v>23.78</v>
      </c>
      <c r="N31" s="6">
        <f>variáveis!N1618</f>
        <v>23.12</v>
      </c>
      <c r="O31" s="6">
        <f>variáveis!N1762</f>
        <v>22.96</v>
      </c>
      <c r="P31" s="6">
        <f>variáveis!N1906</f>
        <v>22.49</v>
      </c>
      <c r="Q31" s="6">
        <f>variáveis!N2050</f>
        <v>23.1</v>
      </c>
      <c r="R31" s="6">
        <f>variáveis!N2194</f>
        <v>23.19</v>
      </c>
      <c r="S31" s="6">
        <f>variáveis!N2338</f>
        <v>24.24</v>
      </c>
      <c r="T31" s="6">
        <f>variáveis!N2482</f>
        <v>23</v>
      </c>
      <c r="U31" s="6">
        <f>variáveis!N2626</f>
        <v>22.35</v>
      </c>
      <c r="V31" s="6">
        <f>variáveis!N2770</f>
        <v>23.1</v>
      </c>
      <c r="W31" s="6">
        <f>variáveis!N2914</f>
        <v>24.21</v>
      </c>
      <c r="X31" s="6">
        <f>variáveis!N3058</f>
        <v>23.11</v>
      </c>
      <c r="Y31" s="6">
        <f>variáveis!N3202</f>
        <v>23.45</v>
      </c>
      <c r="Z31" s="6">
        <f>variáveis!N3346</f>
        <v>23.31</v>
      </c>
      <c r="AA31" s="6">
        <f>variáveis!N3490</f>
        <v>23.05</v>
      </c>
      <c r="AB31" s="6">
        <f>variáveis!N3634</f>
        <v>22.19</v>
      </c>
      <c r="AC31" s="6">
        <f>variáveis!N3778</f>
        <v>23.29</v>
      </c>
      <c r="AD31" s="6">
        <f>variáveis!N3922</f>
        <v>23.05</v>
      </c>
      <c r="AE31" s="6">
        <f>variáveis!N4066</f>
        <v>22.42</v>
      </c>
      <c r="AF31" s="6">
        <f>variáveis!N4210</f>
        <v>20.91</v>
      </c>
      <c r="AG31" s="6">
        <f>variáveis!N4354</f>
        <v>21.87</v>
      </c>
      <c r="AI31" s="7">
        <v>29</v>
      </c>
      <c r="AJ31" s="3">
        <v>24.257361111111116</v>
      </c>
      <c r="AK31" s="3">
        <v>30.8</v>
      </c>
      <c r="AL31" s="3">
        <v>21.07</v>
      </c>
    </row>
    <row r="32" spans="2:38" x14ac:dyDescent="0.25">
      <c r="B32" s="7">
        <v>450</v>
      </c>
      <c r="C32" s="6">
        <f>variáveis!N35</f>
        <v>21.86</v>
      </c>
      <c r="D32" s="6">
        <f>variáveis!N179</f>
        <v>20.8</v>
      </c>
      <c r="E32" s="6">
        <f>variáveis!N323</f>
        <v>23.56</v>
      </c>
      <c r="F32" s="6">
        <f>variáveis!N467</f>
        <v>25.03</v>
      </c>
      <c r="G32" s="6">
        <f>variáveis!N611</f>
        <v>24.57</v>
      </c>
      <c r="H32" s="6">
        <f>variáveis!N755</f>
        <v>24.06</v>
      </c>
      <c r="I32" s="6">
        <f>variáveis!N899</f>
        <v>23.33</v>
      </c>
      <c r="J32" s="6">
        <f>variáveis!N1043</f>
        <v>23.81</v>
      </c>
      <c r="K32" s="6">
        <f>variáveis!N1187</f>
        <v>23.41</v>
      </c>
      <c r="L32" s="6">
        <f>variáveis!N1331</f>
        <v>21.61</v>
      </c>
      <c r="M32" s="6">
        <f>variáveis!N1475</f>
        <v>23.61</v>
      </c>
      <c r="N32" s="6">
        <f>variáveis!N1619</f>
        <v>23.07</v>
      </c>
      <c r="O32" s="6">
        <f>variáveis!N1763</f>
        <v>22.88</v>
      </c>
      <c r="P32" s="6">
        <f>variáveis!N1907</f>
        <v>22.44</v>
      </c>
      <c r="Q32" s="6">
        <f>variáveis!N2051</f>
        <v>23.16</v>
      </c>
      <c r="R32" s="6">
        <f>variáveis!N2195</f>
        <v>23.19</v>
      </c>
      <c r="S32" s="6">
        <f>variáveis!N2339</f>
        <v>24.28</v>
      </c>
      <c r="T32" s="6">
        <f>variáveis!N2483</f>
        <v>22.94</v>
      </c>
      <c r="U32" s="6">
        <f>variáveis!N2627</f>
        <v>22.21</v>
      </c>
      <c r="V32" s="6">
        <f>variáveis!N2771</f>
        <v>23.09</v>
      </c>
      <c r="W32" s="6">
        <f>variáveis!N2915</f>
        <v>24.18</v>
      </c>
      <c r="X32" s="6">
        <f>variáveis!N3059</f>
        <v>23.13</v>
      </c>
      <c r="Y32" s="6">
        <f>variáveis!N3203</f>
        <v>23.51</v>
      </c>
      <c r="Z32" s="6">
        <f>variáveis!N3347</f>
        <v>23.26</v>
      </c>
      <c r="AA32" s="6">
        <f>variáveis!N3491</f>
        <v>22.93</v>
      </c>
      <c r="AB32" s="6">
        <f>variáveis!N3635</f>
        <v>22.14</v>
      </c>
      <c r="AC32" s="6">
        <f>variáveis!N3779</f>
        <v>23.31</v>
      </c>
      <c r="AD32" s="6">
        <f>variáveis!N3923</f>
        <v>22.98</v>
      </c>
      <c r="AE32" s="6">
        <f>variáveis!N4067</f>
        <v>22.36</v>
      </c>
      <c r="AF32" s="6">
        <f>variáveis!N4211</f>
        <v>20.73</v>
      </c>
      <c r="AG32" s="6">
        <f>variáveis!N4355</f>
        <v>21.84</v>
      </c>
      <c r="AI32" s="7">
        <v>30</v>
      </c>
      <c r="AJ32" s="3">
        <v>24.539166666666674</v>
      </c>
      <c r="AK32" s="3">
        <v>30.09</v>
      </c>
      <c r="AL32" s="3">
        <v>20.059999999999999</v>
      </c>
    </row>
    <row r="33" spans="2:38" x14ac:dyDescent="0.25">
      <c r="B33" s="7">
        <v>500</v>
      </c>
      <c r="C33" s="6">
        <f>variáveis!N36</f>
        <v>21.74</v>
      </c>
      <c r="D33" s="6">
        <f>variáveis!N180</f>
        <v>20.78</v>
      </c>
      <c r="E33" s="6">
        <f>variáveis!N324</f>
        <v>23.56</v>
      </c>
      <c r="F33" s="6">
        <f>variáveis!N468</f>
        <v>24.87</v>
      </c>
      <c r="G33" s="6">
        <f>variáveis!N612</f>
        <v>24.52</v>
      </c>
      <c r="H33" s="6">
        <f>variáveis!N756</f>
        <v>24.04</v>
      </c>
      <c r="I33" s="6">
        <f>variáveis!N900</f>
        <v>23.32</v>
      </c>
      <c r="J33" s="6">
        <f>variáveis!N1044</f>
        <v>23.84</v>
      </c>
      <c r="K33" s="6">
        <f>variáveis!N1188</f>
        <v>23.43</v>
      </c>
      <c r="L33" s="6">
        <f>variáveis!N1332</f>
        <v>21.63</v>
      </c>
      <c r="M33" s="6">
        <f>variáveis!N1476</f>
        <v>23.58</v>
      </c>
      <c r="N33" s="6">
        <f>variáveis!N1620</f>
        <v>23.11</v>
      </c>
      <c r="O33" s="6">
        <f>variáveis!N1764</f>
        <v>22.89</v>
      </c>
      <c r="P33" s="6">
        <f>variáveis!N1908</f>
        <v>22.37</v>
      </c>
      <c r="Q33" s="6">
        <f>variáveis!N2052</f>
        <v>23.19</v>
      </c>
      <c r="R33" s="6">
        <f>variáveis!N2196</f>
        <v>23.28</v>
      </c>
      <c r="S33" s="6">
        <f>variáveis!N2340</f>
        <v>24.29</v>
      </c>
      <c r="T33" s="6">
        <f>variáveis!N2484</f>
        <v>22.94</v>
      </c>
      <c r="U33" s="6">
        <f>variáveis!N2628</f>
        <v>22.21</v>
      </c>
      <c r="V33" s="6">
        <f>variáveis!N2772</f>
        <v>23.18</v>
      </c>
      <c r="W33" s="6">
        <f>variáveis!N2916</f>
        <v>24.16</v>
      </c>
      <c r="X33" s="6">
        <f>variáveis!N3060</f>
        <v>23.15</v>
      </c>
      <c r="Y33" s="6">
        <f>variáveis!N3204</f>
        <v>23.45</v>
      </c>
      <c r="Z33" s="6">
        <f>variáveis!N3348</f>
        <v>23.2</v>
      </c>
      <c r="AA33" s="6">
        <f>variáveis!N3492</f>
        <v>22.9</v>
      </c>
      <c r="AB33" s="6">
        <f>variáveis!N3636</f>
        <v>22.04</v>
      </c>
      <c r="AC33" s="6">
        <f>variáveis!N3780</f>
        <v>23.57</v>
      </c>
      <c r="AD33" s="6">
        <f>variáveis!N3924</f>
        <v>22.91</v>
      </c>
      <c r="AE33" s="6">
        <f>variáveis!N4068</f>
        <v>22.38</v>
      </c>
      <c r="AF33" s="6">
        <f>variáveis!N4212</f>
        <v>20.95</v>
      </c>
      <c r="AG33" s="6">
        <f>variáveis!N4356</f>
        <v>21.8</v>
      </c>
      <c r="AI33" s="7">
        <v>31</v>
      </c>
      <c r="AJ33" s="3">
        <v>25.777499999999989</v>
      </c>
      <c r="AK33" s="3">
        <v>31.31</v>
      </c>
      <c r="AL33" s="3">
        <v>21.77</v>
      </c>
    </row>
    <row r="34" spans="2:38" x14ac:dyDescent="0.25">
      <c r="B34" s="7">
        <v>510</v>
      </c>
      <c r="C34" s="6">
        <f>variáveis!N37</f>
        <v>21.73</v>
      </c>
      <c r="D34" s="6">
        <f>variáveis!N181</f>
        <v>20.72</v>
      </c>
      <c r="E34" s="6">
        <f>variáveis!N325</f>
        <v>23.59</v>
      </c>
      <c r="F34" s="6">
        <f>variáveis!N469</f>
        <v>24.83</v>
      </c>
      <c r="G34" s="6">
        <f>variáveis!N613</f>
        <v>24.5</v>
      </c>
      <c r="H34" s="6">
        <f>variáveis!N757</f>
        <v>24.22</v>
      </c>
      <c r="I34" s="6">
        <f>variáveis!N901</f>
        <v>23.34</v>
      </c>
      <c r="J34" s="6">
        <f>variáveis!N1045</f>
        <v>23.82</v>
      </c>
      <c r="K34" s="6">
        <f>variáveis!N1189</f>
        <v>23.43</v>
      </c>
      <c r="L34" s="6">
        <f>variáveis!N1333</f>
        <v>21.63</v>
      </c>
      <c r="M34" s="6">
        <f>variáveis!N1477</f>
        <v>23.53</v>
      </c>
      <c r="N34" s="6">
        <f>variáveis!N1621</f>
        <v>23.16</v>
      </c>
      <c r="O34" s="6">
        <f>variáveis!N1765</f>
        <v>22.88</v>
      </c>
      <c r="P34" s="6">
        <f>variáveis!N1909</f>
        <v>22.44</v>
      </c>
      <c r="Q34" s="6">
        <f>variáveis!N2053</f>
        <v>23.21</v>
      </c>
      <c r="R34" s="6">
        <f>variáveis!N2197</f>
        <v>23.36</v>
      </c>
      <c r="S34" s="6">
        <f>variáveis!N2341</f>
        <v>24.25</v>
      </c>
      <c r="T34" s="6">
        <f>variáveis!N2485</f>
        <v>22.91</v>
      </c>
      <c r="U34" s="6">
        <f>variáveis!N2629</f>
        <v>22.25</v>
      </c>
      <c r="V34" s="6">
        <f>variáveis!N2773</f>
        <v>23.25</v>
      </c>
      <c r="W34" s="6">
        <f>variáveis!N2917</f>
        <v>24.14</v>
      </c>
      <c r="X34" s="6">
        <f>variáveis!N3061</f>
        <v>23.14</v>
      </c>
      <c r="Y34" s="6">
        <f>variáveis!N3205</f>
        <v>23.43</v>
      </c>
      <c r="Z34" s="6">
        <f>variáveis!N3349</f>
        <v>23.15</v>
      </c>
      <c r="AA34" s="6">
        <f>variáveis!N3493</f>
        <v>22.92</v>
      </c>
      <c r="AB34" s="6">
        <f>variáveis!N3637</f>
        <v>21.99</v>
      </c>
      <c r="AC34" s="6">
        <f>variáveis!N3781</f>
        <v>23.62</v>
      </c>
      <c r="AD34" s="6">
        <f>variáveis!N3925</f>
        <v>23.11</v>
      </c>
      <c r="AE34" s="6">
        <f>variáveis!N4069</f>
        <v>22.45</v>
      </c>
      <c r="AF34" s="6">
        <f>variáveis!N4213</f>
        <v>21.2</v>
      </c>
      <c r="AG34" s="6">
        <f>variáveis!N4357</f>
        <v>21.8</v>
      </c>
    </row>
    <row r="35" spans="2:38" x14ac:dyDescent="0.25">
      <c r="B35" s="7">
        <v>520</v>
      </c>
      <c r="C35" s="6">
        <f>variáveis!N38</f>
        <v>21.9</v>
      </c>
      <c r="D35" s="6">
        <f>variáveis!N182</f>
        <v>20.69</v>
      </c>
      <c r="E35" s="6">
        <f>variáveis!N326</f>
        <v>23.61</v>
      </c>
      <c r="F35" s="6">
        <f>variáveis!N470</f>
        <v>24.84</v>
      </c>
      <c r="G35" s="6">
        <f>variáveis!N614</f>
        <v>24.63</v>
      </c>
      <c r="H35" s="6">
        <f>variáveis!N758</f>
        <v>24.3</v>
      </c>
      <c r="I35" s="6">
        <f>variáveis!N902</f>
        <v>23.33</v>
      </c>
      <c r="J35" s="6">
        <f>variáveis!N1046</f>
        <v>23.81</v>
      </c>
      <c r="K35" s="6">
        <f>variáveis!N1190</f>
        <v>23.41</v>
      </c>
      <c r="L35" s="6">
        <f>variáveis!N1334</f>
        <v>21.61</v>
      </c>
      <c r="M35" s="6">
        <f>variáveis!N1478</f>
        <v>23.48</v>
      </c>
      <c r="N35" s="6">
        <f>variáveis!N1622</f>
        <v>23.17</v>
      </c>
      <c r="O35" s="6">
        <f>variáveis!N1766</f>
        <v>22.9</v>
      </c>
      <c r="P35" s="6">
        <f>variáveis!N1910</f>
        <v>22.65</v>
      </c>
      <c r="Q35" s="6">
        <f>variáveis!N2054</f>
        <v>23.2</v>
      </c>
      <c r="R35" s="6">
        <f>variáveis!N2198</f>
        <v>23.3</v>
      </c>
      <c r="S35" s="6">
        <f>variáveis!N2342</f>
        <v>24.31</v>
      </c>
      <c r="T35" s="6">
        <f>variáveis!N2486</f>
        <v>22.91</v>
      </c>
      <c r="U35" s="6">
        <f>variáveis!N2630</f>
        <v>22.23</v>
      </c>
      <c r="V35" s="6">
        <f>variáveis!N2774</f>
        <v>23.22</v>
      </c>
      <c r="W35" s="6">
        <f>variáveis!N2918</f>
        <v>24.13</v>
      </c>
      <c r="X35" s="6">
        <f>variáveis!N3062</f>
        <v>23.16</v>
      </c>
      <c r="Y35" s="6">
        <f>variáveis!N3206</f>
        <v>23.32</v>
      </c>
      <c r="Z35" s="6">
        <f>variáveis!N3350</f>
        <v>23.18</v>
      </c>
      <c r="AA35" s="6">
        <f>variáveis!N3494</f>
        <v>22.99</v>
      </c>
      <c r="AB35" s="6">
        <f>variáveis!N3638</f>
        <v>21.98</v>
      </c>
      <c r="AC35" s="6">
        <f>variáveis!N3782</f>
        <v>23.7</v>
      </c>
      <c r="AD35" s="6">
        <f>variáveis!N3926</f>
        <v>23.17</v>
      </c>
      <c r="AE35" s="6">
        <f>variáveis!N4070</f>
        <v>22.45</v>
      </c>
      <c r="AF35" s="6">
        <f>variáveis!N4214</f>
        <v>20.75</v>
      </c>
      <c r="AG35" s="6">
        <f>variáveis!N4358</f>
        <v>21.79</v>
      </c>
    </row>
    <row r="36" spans="2:38" x14ac:dyDescent="0.25">
      <c r="B36" s="7">
        <v>530</v>
      </c>
      <c r="C36" s="6">
        <f>variáveis!N39</f>
        <v>21.93</v>
      </c>
      <c r="D36" s="6">
        <f>variáveis!N183</f>
        <v>20.77</v>
      </c>
      <c r="E36" s="6">
        <f>variáveis!N327</f>
        <v>23.78</v>
      </c>
      <c r="F36" s="6">
        <f>variáveis!N471</f>
        <v>25.05</v>
      </c>
      <c r="G36" s="6">
        <f>variáveis!N615</f>
        <v>24.94</v>
      </c>
      <c r="H36" s="6">
        <f>variáveis!N759</f>
        <v>24.39</v>
      </c>
      <c r="I36" s="6">
        <f>variáveis!N903</f>
        <v>23.34</v>
      </c>
      <c r="J36" s="6">
        <f>variáveis!N1047</f>
        <v>23.81</v>
      </c>
      <c r="K36" s="6">
        <f>variáveis!N1191</f>
        <v>23.4</v>
      </c>
      <c r="L36" s="6">
        <f>variáveis!N1335</f>
        <v>21.54</v>
      </c>
      <c r="M36" s="6">
        <f>variáveis!N1479</f>
        <v>23.45</v>
      </c>
      <c r="N36" s="6">
        <f>variáveis!N1623</f>
        <v>23.17</v>
      </c>
      <c r="O36" s="6">
        <f>variáveis!N1767</f>
        <v>23</v>
      </c>
      <c r="P36" s="6">
        <f>variáveis!N1911</f>
        <v>22.59</v>
      </c>
      <c r="Q36" s="6">
        <f>variáveis!N2055</f>
        <v>23.23</v>
      </c>
      <c r="R36" s="6">
        <f>variáveis!N2199</f>
        <v>23.25</v>
      </c>
      <c r="S36" s="6">
        <f>variáveis!N2343</f>
        <v>24.34</v>
      </c>
      <c r="T36" s="6">
        <f>variáveis!N2487</f>
        <v>22.9</v>
      </c>
      <c r="U36" s="6">
        <f>variáveis!N2631</f>
        <v>22.21</v>
      </c>
      <c r="V36" s="6">
        <f>variáveis!N2775</f>
        <v>23.2</v>
      </c>
      <c r="W36" s="6">
        <f>variáveis!N2919</f>
        <v>24.13</v>
      </c>
      <c r="X36" s="6">
        <f>variáveis!N3063</f>
        <v>23.22</v>
      </c>
      <c r="Y36" s="6">
        <f>variáveis!N3207</f>
        <v>23.39</v>
      </c>
      <c r="Z36" s="6">
        <f>variáveis!N3351</f>
        <v>23.19</v>
      </c>
      <c r="AA36" s="6">
        <f>variáveis!N3495</f>
        <v>22.98</v>
      </c>
      <c r="AB36" s="6">
        <f>variáveis!N3639</f>
        <v>21.72</v>
      </c>
      <c r="AC36" s="6">
        <f>variáveis!N3783</f>
        <v>23.78</v>
      </c>
      <c r="AD36" s="6">
        <f>variáveis!N3927</f>
        <v>23.12</v>
      </c>
      <c r="AE36" s="6">
        <f>variáveis!N4071</f>
        <v>22.48</v>
      </c>
      <c r="AF36" s="6">
        <f>variáveis!N4215</f>
        <v>20.39</v>
      </c>
      <c r="AG36" s="6">
        <f>variáveis!N4359</f>
        <v>21.81</v>
      </c>
    </row>
    <row r="37" spans="2:38" x14ac:dyDescent="0.25">
      <c r="B37" s="7">
        <v>540</v>
      </c>
      <c r="C37" s="6">
        <f>variáveis!N40</f>
        <v>22.04</v>
      </c>
      <c r="D37" s="6">
        <f>variáveis!N184</f>
        <v>21.16</v>
      </c>
      <c r="E37" s="6">
        <f>variáveis!N328</f>
        <v>24.07</v>
      </c>
      <c r="F37" s="6">
        <f>variáveis!N472</f>
        <v>25.4</v>
      </c>
      <c r="G37" s="6">
        <f>variáveis!N616</f>
        <v>25.02</v>
      </c>
      <c r="H37" s="6">
        <f>variáveis!N760</f>
        <v>24.57</v>
      </c>
      <c r="I37" s="6">
        <f>variáveis!N904</f>
        <v>23.34</v>
      </c>
      <c r="J37" s="6">
        <f>variáveis!N1048</f>
        <v>23.83</v>
      </c>
      <c r="K37" s="6">
        <f>variáveis!N1192</f>
        <v>23.45</v>
      </c>
      <c r="L37" s="6">
        <f>variáveis!N1336</f>
        <v>21.54</v>
      </c>
      <c r="M37" s="6">
        <f>variáveis!N1480</f>
        <v>23.48</v>
      </c>
      <c r="N37" s="6">
        <f>variáveis!N1624</f>
        <v>23.15</v>
      </c>
      <c r="O37" s="6">
        <f>variáveis!N1768</f>
        <v>23.02</v>
      </c>
      <c r="P37" s="6">
        <f>variáveis!N1912</f>
        <v>22.54</v>
      </c>
      <c r="Q37" s="6">
        <f>variáveis!N2056</f>
        <v>23.25</v>
      </c>
      <c r="R37" s="6">
        <f>variáveis!N2200</f>
        <v>23.35</v>
      </c>
      <c r="S37" s="6">
        <f>variáveis!N2344</f>
        <v>24.36</v>
      </c>
      <c r="T37" s="6">
        <f>variáveis!N2488</f>
        <v>22.92</v>
      </c>
      <c r="U37" s="6">
        <f>variáveis!N2632</f>
        <v>22.31</v>
      </c>
      <c r="V37" s="6">
        <f>variáveis!N2776</f>
        <v>23.25</v>
      </c>
      <c r="W37" s="6">
        <f>variáveis!N2920</f>
        <v>24.18</v>
      </c>
      <c r="X37" s="6">
        <f>variáveis!N3064</f>
        <v>23.28</v>
      </c>
      <c r="Y37" s="6">
        <f>variáveis!N3208</f>
        <v>23.42</v>
      </c>
      <c r="Z37" s="6">
        <f>variáveis!N3352</f>
        <v>23.2</v>
      </c>
      <c r="AA37" s="6">
        <f>variáveis!N3496</f>
        <v>23.06</v>
      </c>
      <c r="AB37" s="6">
        <f>variáveis!N3640</f>
        <v>21.66</v>
      </c>
      <c r="AC37" s="6">
        <f>variáveis!N3784</f>
        <v>23.8</v>
      </c>
      <c r="AD37" s="6">
        <f>variáveis!N3928</f>
        <v>23.12</v>
      </c>
      <c r="AE37" s="6">
        <f>variáveis!N4072</f>
        <v>22.5</v>
      </c>
      <c r="AF37" s="6">
        <f>variáveis!N4216</f>
        <v>20.329999999999998</v>
      </c>
      <c r="AG37" s="6">
        <f>variáveis!N4360</f>
        <v>21.77</v>
      </c>
    </row>
    <row r="38" spans="2:38" x14ac:dyDescent="0.25">
      <c r="B38" s="7">
        <v>550</v>
      </c>
      <c r="C38" s="6">
        <f>variáveis!N41</f>
        <v>22.31</v>
      </c>
      <c r="D38" s="6">
        <f>variáveis!N185</f>
        <v>21.76</v>
      </c>
      <c r="E38" s="6">
        <f>variáveis!N329</f>
        <v>24.68</v>
      </c>
      <c r="F38" s="6">
        <f>variáveis!N473</f>
        <v>25.65</v>
      </c>
      <c r="G38" s="6">
        <f>variáveis!N617</f>
        <v>25.1</v>
      </c>
      <c r="H38" s="6">
        <f>variáveis!N761</f>
        <v>24.78</v>
      </c>
      <c r="I38" s="6">
        <f>variáveis!N905</f>
        <v>23.34</v>
      </c>
      <c r="J38" s="6">
        <f>variáveis!N1049</f>
        <v>24.01</v>
      </c>
      <c r="K38" s="6">
        <f>variáveis!N1193</f>
        <v>23.7</v>
      </c>
      <c r="L38" s="6">
        <f>variáveis!N1337</f>
        <v>21.63</v>
      </c>
      <c r="M38" s="6">
        <f>variáveis!N1481</f>
        <v>23.52</v>
      </c>
      <c r="N38" s="6">
        <f>variáveis!N1625</f>
        <v>23.2</v>
      </c>
      <c r="O38" s="6">
        <f>variáveis!N1769</f>
        <v>23.08</v>
      </c>
      <c r="P38" s="6">
        <f>variáveis!N1913</f>
        <v>22.7</v>
      </c>
      <c r="Q38" s="6">
        <f>variáveis!N2057</f>
        <v>23.22</v>
      </c>
      <c r="R38" s="6">
        <f>variáveis!N2201</f>
        <v>23.65</v>
      </c>
      <c r="S38" s="6">
        <f>variáveis!N2345</f>
        <v>24.51</v>
      </c>
      <c r="T38" s="6">
        <f>variáveis!N2489</f>
        <v>22.95</v>
      </c>
      <c r="U38" s="6">
        <f>variáveis!N2633</f>
        <v>22.75</v>
      </c>
      <c r="V38" s="6">
        <f>variáveis!N2777</f>
        <v>23.4</v>
      </c>
      <c r="W38" s="6">
        <f>variáveis!N2921</f>
        <v>24.28</v>
      </c>
      <c r="X38" s="6">
        <f>variáveis!N3065</f>
        <v>23.19</v>
      </c>
      <c r="Y38" s="6">
        <f>variáveis!N3209</f>
        <v>23.5</v>
      </c>
      <c r="Z38" s="6">
        <f>variáveis!N3353</f>
        <v>23.27</v>
      </c>
      <c r="AA38" s="6">
        <f>variáveis!N3497</f>
        <v>23.19</v>
      </c>
      <c r="AB38" s="6">
        <f>variáveis!N3641</f>
        <v>21.86</v>
      </c>
      <c r="AC38" s="6">
        <f>variáveis!N3785</f>
        <v>23.93</v>
      </c>
      <c r="AD38" s="6">
        <f>variáveis!N3929</f>
        <v>23.17</v>
      </c>
      <c r="AE38" s="6">
        <f>variáveis!N4073</f>
        <v>22.55</v>
      </c>
      <c r="AF38" s="6">
        <f>variáveis!N4217</f>
        <v>20.239999999999998</v>
      </c>
      <c r="AG38" s="6">
        <f>variáveis!N4361</f>
        <v>21.85</v>
      </c>
    </row>
    <row r="39" spans="2:38" x14ac:dyDescent="0.25">
      <c r="B39" s="7">
        <v>600</v>
      </c>
      <c r="C39" s="6">
        <f>variáveis!N42</f>
        <v>22.51</v>
      </c>
      <c r="D39" s="6">
        <f>variáveis!N186</f>
        <v>22.28</v>
      </c>
      <c r="E39" s="6">
        <f>variáveis!N330</f>
        <v>25.17</v>
      </c>
      <c r="F39" s="6">
        <f>variáveis!N474</f>
        <v>25.91</v>
      </c>
      <c r="G39" s="6">
        <f>variáveis!N618</f>
        <v>25.13</v>
      </c>
      <c r="H39" s="6">
        <f>variáveis!N762</f>
        <v>24.9</v>
      </c>
      <c r="I39" s="6">
        <f>variáveis!N906</f>
        <v>23.37</v>
      </c>
      <c r="J39" s="6">
        <f>variáveis!N1050</f>
        <v>24.17</v>
      </c>
      <c r="K39" s="6">
        <f>variáveis!N1194</f>
        <v>24.06</v>
      </c>
      <c r="L39" s="6">
        <f>variáveis!N1338</f>
        <v>21.96</v>
      </c>
      <c r="M39" s="6">
        <f>variáveis!N1482</f>
        <v>23.6</v>
      </c>
      <c r="N39" s="6">
        <f>variáveis!N1626</f>
        <v>23.27</v>
      </c>
      <c r="O39" s="6">
        <f>variáveis!N1770</f>
        <v>23.33</v>
      </c>
      <c r="P39" s="6">
        <f>variáveis!N1914</f>
        <v>22.98</v>
      </c>
      <c r="Q39" s="6">
        <f>variáveis!N2058</f>
        <v>23.37</v>
      </c>
      <c r="R39" s="6">
        <f>variáveis!N2202</f>
        <v>24.24</v>
      </c>
      <c r="S39" s="6">
        <f>variáveis!N2346</f>
        <v>24.62</v>
      </c>
      <c r="T39" s="6">
        <f>variáveis!N2490</f>
        <v>23</v>
      </c>
      <c r="U39" s="6">
        <f>variáveis!N2634</f>
        <v>23.41</v>
      </c>
      <c r="V39" s="6">
        <f>variáveis!N2778</f>
        <v>23.32</v>
      </c>
      <c r="W39" s="6">
        <f>variáveis!N2922</f>
        <v>24.37</v>
      </c>
      <c r="X39" s="6">
        <f>variáveis!N3066</f>
        <v>22.95</v>
      </c>
      <c r="Y39" s="6">
        <f>variáveis!N3210</f>
        <v>23.66</v>
      </c>
      <c r="Z39" s="6">
        <f>variáveis!N3354</f>
        <v>23.35</v>
      </c>
      <c r="AA39" s="6">
        <f>variáveis!N3498</f>
        <v>23.38</v>
      </c>
      <c r="AB39" s="6">
        <f>variáveis!N3642</f>
        <v>22.24</v>
      </c>
      <c r="AC39" s="6">
        <f>variáveis!N3786</f>
        <v>24.26</v>
      </c>
      <c r="AD39" s="6">
        <f>variáveis!N3930</f>
        <v>23.28</v>
      </c>
      <c r="AE39" s="6">
        <f>variáveis!N4074</f>
        <v>22.6</v>
      </c>
      <c r="AF39" s="6">
        <f>variáveis!N4218</f>
        <v>20.350000000000001</v>
      </c>
      <c r="AG39" s="6">
        <f>variáveis!N4362</f>
        <v>21.84</v>
      </c>
    </row>
    <row r="40" spans="2:38" x14ac:dyDescent="0.25">
      <c r="B40" s="7">
        <v>610</v>
      </c>
      <c r="C40" s="6">
        <f>variáveis!N43</f>
        <v>22.73</v>
      </c>
      <c r="D40" s="6">
        <f>variáveis!N187</f>
        <v>22.69</v>
      </c>
      <c r="E40" s="6">
        <f>variáveis!N331</f>
        <v>25.15</v>
      </c>
      <c r="F40" s="6">
        <f>variáveis!N475</f>
        <v>26.21</v>
      </c>
      <c r="G40" s="6">
        <f>variáveis!N619</f>
        <v>25.27</v>
      </c>
      <c r="H40" s="6">
        <f>variáveis!N763</f>
        <v>25</v>
      </c>
      <c r="I40" s="6">
        <f>variáveis!N907</f>
        <v>23.51</v>
      </c>
      <c r="J40" s="6">
        <f>variáveis!N1051</f>
        <v>24.62</v>
      </c>
      <c r="K40" s="6">
        <f>variáveis!N1195</f>
        <v>24.53</v>
      </c>
      <c r="L40" s="6">
        <f>variáveis!N1339</f>
        <v>22.34</v>
      </c>
      <c r="M40" s="6">
        <f>variáveis!N1483</f>
        <v>23.7</v>
      </c>
      <c r="N40" s="6">
        <f>variáveis!N1627</f>
        <v>23.41</v>
      </c>
      <c r="O40" s="6">
        <f>variáveis!N1771</f>
        <v>23.61</v>
      </c>
      <c r="P40" s="6">
        <f>variáveis!N1915</f>
        <v>23.3</v>
      </c>
      <c r="Q40" s="6">
        <f>variáveis!N2059</f>
        <v>23.49</v>
      </c>
      <c r="R40" s="6">
        <f>variáveis!N2203</f>
        <v>24.6</v>
      </c>
      <c r="S40" s="6">
        <f>variáveis!N2347</f>
        <v>24.66</v>
      </c>
      <c r="T40" s="6">
        <f>variáveis!N2491</f>
        <v>23.04</v>
      </c>
      <c r="U40" s="6">
        <f>variáveis!N2635</f>
        <v>23.9</v>
      </c>
      <c r="V40" s="6">
        <f>variáveis!N2779</f>
        <v>23.26</v>
      </c>
      <c r="W40" s="6">
        <f>variáveis!N2923</f>
        <v>24.44</v>
      </c>
      <c r="X40" s="6">
        <f>variáveis!N3067</f>
        <v>22.88</v>
      </c>
      <c r="Y40" s="6">
        <f>variáveis!N3211</f>
        <v>23.79</v>
      </c>
      <c r="Z40" s="6">
        <f>variáveis!N3355</f>
        <v>23.48</v>
      </c>
      <c r="AA40" s="6">
        <f>variáveis!N3499</f>
        <v>23.72</v>
      </c>
      <c r="AB40" s="6">
        <f>variáveis!N3643</f>
        <v>22.62</v>
      </c>
      <c r="AC40" s="6">
        <f>variáveis!N3787</f>
        <v>24.66</v>
      </c>
      <c r="AD40" s="6">
        <f>variáveis!N3931</f>
        <v>23.46</v>
      </c>
      <c r="AE40" s="6">
        <f>variáveis!N4075</f>
        <v>22.65</v>
      </c>
      <c r="AF40" s="6">
        <f>variáveis!N4219</f>
        <v>21.1</v>
      </c>
      <c r="AG40" s="6">
        <f>variáveis!N4363</f>
        <v>21.89</v>
      </c>
    </row>
    <row r="41" spans="2:38" x14ac:dyDescent="0.25">
      <c r="B41" s="7">
        <v>620</v>
      </c>
      <c r="C41" s="6">
        <f>variáveis!N44</f>
        <v>22.87</v>
      </c>
      <c r="D41" s="6">
        <f>variáveis!N188</f>
        <v>22.98</v>
      </c>
      <c r="E41" s="6">
        <f>variáveis!N332</f>
        <v>25.4</v>
      </c>
      <c r="F41" s="6">
        <f>variáveis!N476</f>
        <v>26.51</v>
      </c>
      <c r="G41" s="6">
        <f>variáveis!N620</f>
        <v>25.48</v>
      </c>
      <c r="H41" s="6">
        <f>variáveis!N764</f>
        <v>25.11</v>
      </c>
      <c r="I41" s="6">
        <f>variáveis!N908</f>
        <v>23.62</v>
      </c>
      <c r="J41" s="6">
        <f>variáveis!N1052</f>
        <v>25.08</v>
      </c>
      <c r="K41" s="6">
        <f>variáveis!N1196</f>
        <v>24.46</v>
      </c>
      <c r="L41" s="6">
        <f>variáveis!N1340</f>
        <v>22.73</v>
      </c>
      <c r="M41" s="6">
        <f>variáveis!N1484</f>
        <v>23.8</v>
      </c>
      <c r="N41" s="6">
        <f>variáveis!N1628</f>
        <v>23.43</v>
      </c>
      <c r="O41" s="6">
        <f>variáveis!N1772</f>
        <v>23.99</v>
      </c>
      <c r="P41" s="6">
        <f>variáveis!N1916</f>
        <v>23.65</v>
      </c>
      <c r="Q41" s="6">
        <f>variáveis!N2060</f>
        <v>23.74</v>
      </c>
      <c r="R41" s="6">
        <f>variáveis!N2204</f>
        <v>24.56</v>
      </c>
      <c r="S41" s="6">
        <f>variáveis!N2348</f>
        <v>24.76</v>
      </c>
      <c r="T41" s="6">
        <f>variáveis!N2492</f>
        <v>23.08</v>
      </c>
      <c r="U41" s="6">
        <f>variáveis!N2636</f>
        <v>24.27</v>
      </c>
      <c r="V41" s="6">
        <f>variáveis!N2780</f>
        <v>23.34</v>
      </c>
      <c r="W41" s="6">
        <f>variáveis!N2924</f>
        <v>24.5</v>
      </c>
      <c r="X41" s="6">
        <f>variáveis!N3068</f>
        <v>22.84</v>
      </c>
      <c r="Y41" s="6">
        <f>variáveis!N3212</f>
        <v>24.01</v>
      </c>
      <c r="Z41" s="6">
        <f>variáveis!N3356</f>
        <v>23.7</v>
      </c>
      <c r="AA41" s="6">
        <f>variáveis!N3500</f>
        <v>24.02</v>
      </c>
      <c r="AB41" s="6">
        <f>variáveis!N3644</f>
        <v>23.18</v>
      </c>
      <c r="AC41" s="6">
        <f>variáveis!N3788</f>
        <v>24.98</v>
      </c>
      <c r="AD41" s="6">
        <f>variáveis!N3932</f>
        <v>23.9</v>
      </c>
      <c r="AE41" s="6">
        <f>variáveis!N4076</f>
        <v>22.77</v>
      </c>
      <c r="AF41" s="6">
        <f>variáveis!N4220</f>
        <v>21.7</v>
      </c>
      <c r="AG41" s="6">
        <f>variáveis!N4364</f>
        <v>22.4</v>
      </c>
    </row>
    <row r="42" spans="2:38" x14ac:dyDescent="0.25">
      <c r="B42" s="7">
        <v>630</v>
      </c>
      <c r="C42" s="6">
        <f>variáveis!N45</f>
        <v>23.17</v>
      </c>
      <c r="D42" s="6">
        <f>variáveis!N189</f>
        <v>23.23</v>
      </c>
      <c r="E42" s="6">
        <f>variáveis!N333</f>
        <v>26.23</v>
      </c>
      <c r="F42" s="6">
        <f>variáveis!N477</f>
        <v>26.83</v>
      </c>
      <c r="G42" s="6">
        <f>variáveis!N621</f>
        <v>25.67</v>
      </c>
      <c r="H42" s="6">
        <f>variáveis!N765</f>
        <v>25.29</v>
      </c>
      <c r="I42" s="6">
        <f>variáveis!N909</f>
        <v>23.82</v>
      </c>
      <c r="J42" s="6">
        <f>variáveis!N1053</f>
        <v>25.29</v>
      </c>
      <c r="K42" s="6">
        <f>variáveis!N1197</f>
        <v>24.52</v>
      </c>
      <c r="L42" s="6">
        <f>variáveis!N1341</f>
        <v>23.22</v>
      </c>
      <c r="M42" s="6">
        <f>variáveis!N1485</f>
        <v>24.02</v>
      </c>
      <c r="N42" s="6">
        <f>variáveis!N1629</f>
        <v>23.58</v>
      </c>
      <c r="O42" s="6">
        <f>variáveis!N1773</f>
        <v>24.36</v>
      </c>
      <c r="P42" s="6">
        <f>variáveis!N1917</f>
        <v>24.09</v>
      </c>
      <c r="Q42" s="6">
        <f>variáveis!N2061</f>
        <v>24</v>
      </c>
      <c r="R42" s="6">
        <f>variáveis!N2205</f>
        <v>24.94</v>
      </c>
      <c r="S42" s="6">
        <f>variáveis!N2349</f>
        <v>24.89</v>
      </c>
      <c r="T42" s="6">
        <f>variáveis!N2493</f>
        <v>23.15</v>
      </c>
      <c r="U42" s="6">
        <f>variáveis!N2637</f>
        <v>24.47</v>
      </c>
      <c r="V42" s="6">
        <f>variáveis!N2781</f>
        <v>23.76</v>
      </c>
      <c r="W42" s="6">
        <f>variáveis!N2925</f>
        <v>24.71</v>
      </c>
      <c r="X42" s="6">
        <f>variáveis!N3069</f>
        <v>22.74</v>
      </c>
      <c r="Y42" s="6">
        <f>variáveis!N3213</f>
        <v>24.44</v>
      </c>
      <c r="Z42" s="6">
        <f>variáveis!N3357</f>
        <v>23.88</v>
      </c>
      <c r="AA42" s="6">
        <f>variáveis!N3501</f>
        <v>24.31</v>
      </c>
      <c r="AB42" s="6">
        <f>variáveis!N3645</f>
        <v>23.74</v>
      </c>
      <c r="AC42" s="6">
        <f>variáveis!N3789</f>
        <v>25.12</v>
      </c>
      <c r="AD42" s="6">
        <f>variáveis!N3933</f>
        <v>24.21</v>
      </c>
      <c r="AE42" s="6">
        <f>variáveis!N4077</f>
        <v>23.09</v>
      </c>
      <c r="AF42" s="6">
        <f>variáveis!N4221</f>
        <v>22</v>
      </c>
      <c r="AG42" s="6">
        <f>variáveis!N4365</f>
        <v>22.89</v>
      </c>
    </row>
    <row r="43" spans="2:38" x14ac:dyDescent="0.25">
      <c r="B43" s="7">
        <v>640</v>
      </c>
      <c r="C43" s="6">
        <f>variáveis!N46</f>
        <v>23.44</v>
      </c>
      <c r="D43" s="6">
        <f>variáveis!N190</f>
        <v>23.54</v>
      </c>
      <c r="E43" s="6">
        <f>variáveis!N334</f>
        <v>26.65</v>
      </c>
      <c r="F43" s="6">
        <f>variáveis!N478</f>
        <v>27.19</v>
      </c>
      <c r="G43" s="6">
        <f>variáveis!N622</f>
        <v>25.91</v>
      </c>
      <c r="H43" s="6">
        <f>variáveis!N766</f>
        <v>25.48</v>
      </c>
      <c r="I43" s="6">
        <f>variáveis!N910</f>
        <v>24.01</v>
      </c>
      <c r="J43" s="6">
        <f>variáveis!N1054</f>
        <v>25.41</v>
      </c>
      <c r="K43" s="6">
        <f>variáveis!N1198</f>
        <v>24.73</v>
      </c>
      <c r="L43" s="6">
        <f>variáveis!N1342</f>
        <v>23.8</v>
      </c>
      <c r="M43" s="6">
        <f>variáveis!N1486</f>
        <v>24.04</v>
      </c>
      <c r="N43" s="6">
        <f>variáveis!N1630</f>
        <v>23.6</v>
      </c>
      <c r="O43" s="6">
        <f>variáveis!N1774</f>
        <v>24.58</v>
      </c>
      <c r="P43" s="6">
        <f>variáveis!N1918</f>
        <v>24.58</v>
      </c>
      <c r="Q43" s="6">
        <f>variáveis!N2062</f>
        <v>24.24</v>
      </c>
      <c r="R43" s="6">
        <f>variáveis!N2206</f>
        <v>25.62</v>
      </c>
      <c r="S43" s="6">
        <f>variáveis!N2350</f>
        <v>25.03</v>
      </c>
      <c r="T43" s="6">
        <f>variáveis!N2494</f>
        <v>23.22</v>
      </c>
      <c r="U43" s="6">
        <f>variáveis!N2638</f>
        <v>24.65</v>
      </c>
      <c r="V43" s="6">
        <f>variáveis!N2782</f>
        <v>24.14</v>
      </c>
      <c r="W43" s="6">
        <f>variáveis!N2926</f>
        <v>24.85</v>
      </c>
      <c r="X43" s="6">
        <f>variáveis!N3070</f>
        <v>22.65</v>
      </c>
      <c r="Y43" s="6">
        <f>variáveis!N3214</f>
        <v>24.75</v>
      </c>
      <c r="Z43" s="6">
        <f>variáveis!N3358</f>
        <v>24.02</v>
      </c>
      <c r="AA43" s="6">
        <f>variáveis!N3502</f>
        <v>24.6</v>
      </c>
      <c r="AB43" s="6">
        <f>variáveis!N3646</f>
        <v>24.15</v>
      </c>
      <c r="AC43" s="6">
        <f>variáveis!N3790</f>
        <v>25.42</v>
      </c>
      <c r="AD43" s="6">
        <f>variáveis!N3934</f>
        <v>24.51</v>
      </c>
      <c r="AE43" s="6">
        <f>variáveis!N4078</f>
        <v>23.37</v>
      </c>
      <c r="AF43" s="6">
        <f>variáveis!N4222</f>
        <v>22.35</v>
      </c>
      <c r="AG43" s="6">
        <f>variáveis!N4366</f>
        <v>23.19</v>
      </c>
    </row>
    <row r="44" spans="2:38" x14ac:dyDescent="0.25">
      <c r="B44" s="7">
        <v>650</v>
      </c>
      <c r="C44" s="6">
        <f>variáveis!N47</f>
        <v>23.82</v>
      </c>
      <c r="D44" s="6">
        <f>variáveis!N191</f>
        <v>24.07</v>
      </c>
      <c r="E44" s="6">
        <f>variáveis!N335</f>
        <v>26.91</v>
      </c>
      <c r="F44" s="6">
        <f>variáveis!N479</f>
        <v>27.56</v>
      </c>
      <c r="G44" s="6">
        <f>variáveis!N623</f>
        <v>26.46</v>
      </c>
      <c r="H44" s="6">
        <f>variáveis!N767</f>
        <v>26.06</v>
      </c>
      <c r="I44" s="6">
        <f>variáveis!N911</f>
        <v>24.24</v>
      </c>
      <c r="J44" s="6">
        <f>variáveis!N1055</f>
        <v>25.27</v>
      </c>
      <c r="K44" s="6">
        <f>variáveis!N1199</f>
        <v>24.87</v>
      </c>
      <c r="L44" s="6">
        <f>variáveis!N1343</f>
        <v>23.96</v>
      </c>
      <c r="M44" s="6">
        <f>variáveis!N1487</f>
        <v>24.18</v>
      </c>
      <c r="N44" s="6">
        <f>variáveis!N1631</f>
        <v>23.78</v>
      </c>
      <c r="O44" s="6">
        <f>variáveis!N1775</f>
        <v>24.84</v>
      </c>
      <c r="P44" s="6">
        <f>variáveis!N1919</f>
        <v>24.86</v>
      </c>
      <c r="Q44" s="6">
        <f>variáveis!N2063</f>
        <v>24.57</v>
      </c>
      <c r="R44" s="6">
        <f>variáveis!N2207</f>
        <v>26.06</v>
      </c>
      <c r="S44" s="6">
        <f>variáveis!N2351</f>
        <v>25.21</v>
      </c>
      <c r="T44" s="6">
        <f>variáveis!N2495</f>
        <v>23.27</v>
      </c>
      <c r="U44" s="6">
        <f>variáveis!N2639</f>
        <v>24.85</v>
      </c>
      <c r="V44" s="6">
        <f>variáveis!N2783</f>
        <v>24.44</v>
      </c>
      <c r="W44" s="6">
        <f>variáveis!N2927</f>
        <v>24.88</v>
      </c>
      <c r="X44" s="6">
        <f>variáveis!N3071</f>
        <v>22.66</v>
      </c>
      <c r="Y44" s="6">
        <f>variáveis!N3215</f>
        <v>25.05</v>
      </c>
      <c r="Z44" s="6">
        <f>variáveis!N3359</f>
        <v>24.32</v>
      </c>
      <c r="AA44" s="6">
        <f>variáveis!N3503</f>
        <v>24.85</v>
      </c>
      <c r="AB44" s="6">
        <f>variáveis!N3647</f>
        <v>24.45</v>
      </c>
      <c r="AC44" s="6">
        <f>variáveis!N3791</f>
        <v>25.78</v>
      </c>
      <c r="AD44" s="6">
        <f>variáveis!N3935</f>
        <v>24.85</v>
      </c>
      <c r="AE44" s="6">
        <f>variáveis!N4079</f>
        <v>23.53</v>
      </c>
      <c r="AF44" s="6">
        <f>variáveis!N4223</f>
        <v>22.29</v>
      </c>
      <c r="AG44" s="6">
        <f>variáveis!N4367</f>
        <v>23.81</v>
      </c>
    </row>
    <row r="45" spans="2:38" x14ac:dyDescent="0.25">
      <c r="B45" s="7">
        <v>700</v>
      </c>
      <c r="C45" s="6">
        <f>variáveis!N48</f>
        <v>24.24</v>
      </c>
      <c r="D45" s="6">
        <f>variáveis!N192</f>
        <v>24.18</v>
      </c>
      <c r="E45" s="6">
        <f>variáveis!N336</f>
        <v>27.05</v>
      </c>
      <c r="F45" s="6">
        <f>variáveis!N480</f>
        <v>27.95</v>
      </c>
      <c r="G45" s="6">
        <f>variáveis!N624</f>
        <v>27.19</v>
      </c>
      <c r="H45" s="6">
        <f>variáveis!N768</f>
        <v>26.38</v>
      </c>
      <c r="I45" s="6">
        <f>variáveis!N912</f>
        <v>24.4</v>
      </c>
      <c r="J45" s="6">
        <f>variáveis!N1056</f>
        <v>25.15</v>
      </c>
      <c r="K45" s="6">
        <f>variáveis!N1200</f>
        <v>25.17</v>
      </c>
      <c r="L45" s="6">
        <f>variáveis!N1344</f>
        <v>24.16</v>
      </c>
      <c r="M45" s="6">
        <f>variáveis!N1488</f>
        <v>24.6</v>
      </c>
      <c r="N45" s="6">
        <f>variáveis!N1632</f>
        <v>24.08</v>
      </c>
      <c r="O45" s="6">
        <f>variáveis!N1776</f>
        <v>24.85</v>
      </c>
      <c r="P45" s="6">
        <f>variáveis!N1920</f>
        <v>25.16</v>
      </c>
      <c r="Q45" s="6">
        <f>variáveis!N2064</f>
        <v>24.8</v>
      </c>
      <c r="R45" s="6">
        <f>variáveis!N2208</f>
        <v>26.23</v>
      </c>
      <c r="S45" s="6">
        <f>variáveis!N2352</f>
        <v>25.33</v>
      </c>
      <c r="T45" s="6">
        <f>variáveis!N2496</f>
        <v>23.46</v>
      </c>
      <c r="U45" s="6">
        <f>variáveis!N2640</f>
        <v>25.09</v>
      </c>
      <c r="V45" s="6">
        <f>variáveis!N2784</f>
        <v>24.93</v>
      </c>
      <c r="W45" s="6">
        <f>variáveis!N2928</f>
        <v>24.83</v>
      </c>
      <c r="X45" s="6">
        <f>variáveis!N3072</f>
        <v>22.69</v>
      </c>
      <c r="Y45" s="6">
        <f>variáveis!N3216</f>
        <v>24.89</v>
      </c>
      <c r="Z45" s="6">
        <f>variáveis!N3360</f>
        <v>24.64</v>
      </c>
      <c r="AA45" s="6">
        <f>variáveis!N3504</f>
        <v>25.12</v>
      </c>
      <c r="AB45" s="6">
        <f>variáveis!N3648</f>
        <v>24.72</v>
      </c>
      <c r="AC45" s="6">
        <f>variáveis!N3792</f>
        <v>26.13</v>
      </c>
      <c r="AD45" s="6">
        <f>variáveis!N3936</f>
        <v>25.08</v>
      </c>
      <c r="AE45" s="6">
        <f>variáveis!N4080</f>
        <v>23.61</v>
      </c>
      <c r="AF45" s="6">
        <f>variáveis!N4224</f>
        <v>22.19</v>
      </c>
      <c r="AG45" s="6">
        <f>variáveis!N4368</f>
        <v>24.22</v>
      </c>
    </row>
    <row r="46" spans="2:38" x14ac:dyDescent="0.25">
      <c r="B46" s="7">
        <v>710</v>
      </c>
      <c r="C46" s="6">
        <f>variáveis!N49</f>
        <v>24.98</v>
      </c>
      <c r="D46" s="6">
        <f>variáveis!N193</f>
        <v>24.62</v>
      </c>
      <c r="E46" s="6">
        <f>variáveis!N337</f>
        <v>27.53</v>
      </c>
      <c r="F46" s="6">
        <f>variáveis!N481</f>
        <v>28.33</v>
      </c>
      <c r="G46" s="6">
        <f>variáveis!N625</f>
        <v>27.33</v>
      </c>
      <c r="H46" s="6">
        <f>variáveis!N769</f>
        <v>26.69</v>
      </c>
      <c r="I46" s="6">
        <f>variáveis!N913</f>
        <v>24.54</v>
      </c>
      <c r="J46" s="6">
        <f>variáveis!N1057</f>
        <v>25.14</v>
      </c>
      <c r="K46" s="6">
        <f>variáveis!N1201</f>
        <v>25.2</v>
      </c>
      <c r="L46" s="6">
        <f>variáveis!N1345</f>
        <v>24.5</v>
      </c>
      <c r="M46" s="6">
        <f>variáveis!N1489</f>
        <v>24.76</v>
      </c>
      <c r="N46" s="6">
        <f>variáveis!N1633</f>
        <v>24.32</v>
      </c>
      <c r="O46" s="6">
        <f>variáveis!N1777</f>
        <v>24.79</v>
      </c>
      <c r="P46" s="6">
        <f>variáveis!N1921</f>
        <v>25.45</v>
      </c>
      <c r="Q46" s="6">
        <f>variáveis!N2065</f>
        <v>24.96</v>
      </c>
      <c r="R46" s="6">
        <f>variáveis!N2209</f>
        <v>26.64</v>
      </c>
      <c r="S46" s="6">
        <f>variáveis!N2353</f>
        <v>25.62</v>
      </c>
      <c r="T46" s="6">
        <f>variáveis!N2497</f>
        <v>23.64</v>
      </c>
      <c r="U46" s="6">
        <f>variáveis!N2641</f>
        <v>25.35</v>
      </c>
      <c r="V46" s="6">
        <f>variáveis!N2785</f>
        <v>25.69</v>
      </c>
      <c r="W46" s="6">
        <f>variáveis!N2929</f>
        <v>25</v>
      </c>
      <c r="X46" s="6">
        <f>variáveis!N3073</f>
        <v>22.68</v>
      </c>
      <c r="Y46" s="6">
        <f>variáveis!N3217</f>
        <v>25.08</v>
      </c>
      <c r="Z46" s="6">
        <f>variáveis!N3361</f>
        <v>25.32</v>
      </c>
      <c r="AA46" s="6">
        <f>variáveis!N3505</f>
        <v>25.47</v>
      </c>
      <c r="AB46" s="6">
        <f>variáveis!N3649</f>
        <v>24.97</v>
      </c>
      <c r="AC46" s="6">
        <f>variáveis!N3793</f>
        <v>26.5</v>
      </c>
      <c r="AD46" s="6">
        <f>variáveis!N3937</f>
        <v>25.29</v>
      </c>
      <c r="AE46" s="6">
        <f>variáveis!N4081</f>
        <v>23.62</v>
      </c>
      <c r="AF46" s="6">
        <f>variáveis!N4225</f>
        <v>23.07</v>
      </c>
      <c r="AG46" s="6">
        <f>variáveis!N4369</f>
        <v>24.45</v>
      </c>
    </row>
    <row r="47" spans="2:38" x14ac:dyDescent="0.25">
      <c r="B47" s="7">
        <v>720</v>
      </c>
      <c r="C47" s="6">
        <f>variáveis!N50</f>
        <v>25.19</v>
      </c>
      <c r="D47" s="6">
        <f>variáveis!N194</f>
        <v>25.07</v>
      </c>
      <c r="E47" s="6">
        <f>variáveis!N338</f>
        <v>28.02</v>
      </c>
      <c r="F47" s="6">
        <f>variáveis!N482</f>
        <v>28.63</v>
      </c>
      <c r="G47" s="6">
        <f>variáveis!N626</f>
        <v>27.86</v>
      </c>
      <c r="H47" s="6">
        <f>variáveis!N770</f>
        <v>26.83</v>
      </c>
      <c r="I47" s="6">
        <f>variáveis!N914</f>
        <v>24.73</v>
      </c>
      <c r="J47" s="6">
        <f>variáveis!N1058</f>
        <v>25.3</v>
      </c>
      <c r="K47" s="6">
        <f>variáveis!N1202</f>
        <v>25.29</v>
      </c>
      <c r="L47" s="6">
        <f>variáveis!N1346</f>
        <v>24.8</v>
      </c>
      <c r="M47" s="6">
        <f>variáveis!N1490</f>
        <v>24.83</v>
      </c>
      <c r="N47" s="6">
        <f>variáveis!N1634</f>
        <v>24.53</v>
      </c>
      <c r="O47" s="6">
        <f>variáveis!N1778</f>
        <v>24.97</v>
      </c>
      <c r="P47" s="6">
        <f>variáveis!N1922</f>
        <v>25.91</v>
      </c>
      <c r="Q47" s="6">
        <f>variáveis!N2066</f>
        <v>25.25</v>
      </c>
      <c r="R47" s="6">
        <f>variáveis!N2210</f>
        <v>26.73</v>
      </c>
      <c r="S47" s="6">
        <f>variáveis!N2354</f>
        <v>26.1</v>
      </c>
      <c r="T47" s="6">
        <f>variáveis!N2498</f>
        <v>23.79</v>
      </c>
      <c r="U47" s="6">
        <f>variáveis!N2642</f>
        <v>25.77</v>
      </c>
      <c r="V47" s="6">
        <f>variáveis!N2786</f>
        <v>25.89</v>
      </c>
      <c r="W47" s="6">
        <f>variáveis!N2930</f>
        <v>25.21</v>
      </c>
      <c r="X47" s="6">
        <f>variáveis!N3074</f>
        <v>22.78</v>
      </c>
      <c r="Y47" s="6">
        <f>variáveis!N3218</f>
        <v>25.26</v>
      </c>
      <c r="Z47" s="6">
        <f>variáveis!N3362</f>
        <v>25.86</v>
      </c>
      <c r="AA47" s="6">
        <f>variáveis!N3506</f>
        <v>25.87</v>
      </c>
      <c r="AB47" s="6">
        <f>variáveis!N3650</f>
        <v>25.33</v>
      </c>
      <c r="AC47" s="6">
        <f>variáveis!N3794</f>
        <v>26.52</v>
      </c>
      <c r="AD47" s="6">
        <f>variáveis!N3938</f>
        <v>25.6</v>
      </c>
      <c r="AE47" s="6">
        <f>variáveis!N4082</f>
        <v>23.51</v>
      </c>
      <c r="AF47" s="6">
        <f>variáveis!N4226</f>
        <v>23.49</v>
      </c>
      <c r="AG47" s="6">
        <f>variáveis!N4370</f>
        <v>24.77</v>
      </c>
    </row>
    <row r="48" spans="2:38" x14ac:dyDescent="0.25">
      <c r="B48" s="7">
        <v>730</v>
      </c>
      <c r="C48" s="6">
        <f>variáveis!N51</f>
        <v>25.07</v>
      </c>
      <c r="D48" s="6">
        <f>variáveis!N195</f>
        <v>25.37</v>
      </c>
      <c r="E48" s="6">
        <f>variáveis!N339</f>
        <v>28.1</v>
      </c>
      <c r="F48" s="6">
        <f>variáveis!N483</f>
        <v>28.65</v>
      </c>
      <c r="G48" s="6">
        <f>variáveis!N627</f>
        <v>28.3</v>
      </c>
      <c r="H48" s="6">
        <f>variáveis!N771</f>
        <v>26.8</v>
      </c>
      <c r="I48" s="6">
        <f>variáveis!N915</f>
        <v>25.2</v>
      </c>
      <c r="J48" s="6">
        <f>variáveis!N1059</f>
        <v>25.67</v>
      </c>
      <c r="K48" s="6">
        <f>variáveis!N1203</f>
        <v>25.45</v>
      </c>
      <c r="L48" s="6">
        <f>variáveis!N1347</f>
        <v>25.08</v>
      </c>
      <c r="M48" s="6">
        <f>variáveis!N1491</f>
        <v>25.28</v>
      </c>
      <c r="N48" s="6">
        <f>variáveis!N1635</f>
        <v>24.75</v>
      </c>
      <c r="O48" s="6">
        <f>variáveis!N1779</f>
        <v>25.51</v>
      </c>
      <c r="P48" s="6">
        <f>variáveis!N1923</f>
        <v>26.22</v>
      </c>
      <c r="Q48" s="6">
        <f>variáveis!N2067</f>
        <v>25.33</v>
      </c>
      <c r="R48" s="6">
        <f>variáveis!N2211</f>
        <v>26.88</v>
      </c>
      <c r="S48" s="6">
        <f>variáveis!N2355</f>
        <v>26.51</v>
      </c>
      <c r="T48" s="6">
        <f>variáveis!N2499</f>
        <v>23.92</v>
      </c>
      <c r="U48" s="6">
        <f>variáveis!N2643</f>
        <v>26.29</v>
      </c>
      <c r="V48" s="6">
        <f>variáveis!N2787</f>
        <v>25.97</v>
      </c>
      <c r="W48" s="6">
        <f>variáveis!N2931</f>
        <v>25.34</v>
      </c>
      <c r="X48" s="6">
        <f>variáveis!N3075</f>
        <v>22.91</v>
      </c>
      <c r="Y48" s="6">
        <f>variáveis!N3219</f>
        <v>25.73</v>
      </c>
      <c r="Z48" s="6">
        <f>variáveis!N3363</f>
        <v>26.28</v>
      </c>
      <c r="AA48" s="6">
        <f>variáveis!N3507</f>
        <v>26.14</v>
      </c>
      <c r="AB48" s="6">
        <f>variáveis!N3651</f>
        <v>25.81</v>
      </c>
      <c r="AC48" s="6">
        <f>variáveis!N3795</f>
        <v>26.92</v>
      </c>
      <c r="AD48" s="6">
        <f>variáveis!N3939</f>
        <v>25.46</v>
      </c>
      <c r="AE48" s="6">
        <f>variáveis!N4083</f>
        <v>23.3</v>
      </c>
      <c r="AF48" s="6">
        <f>variáveis!N4227</f>
        <v>24.31</v>
      </c>
      <c r="AG48" s="6">
        <f>variáveis!N4371</f>
        <v>25.17</v>
      </c>
    </row>
    <row r="49" spans="2:33" x14ac:dyDescent="0.25">
      <c r="B49" s="7">
        <v>740</v>
      </c>
      <c r="C49" s="6">
        <f>variáveis!N52</f>
        <v>25.54</v>
      </c>
      <c r="D49" s="6">
        <f>variáveis!N196</f>
        <v>26.12</v>
      </c>
      <c r="E49" s="6">
        <f>variáveis!N340</f>
        <v>28.59</v>
      </c>
      <c r="F49" s="6">
        <f>variáveis!N484</f>
        <v>28.99</v>
      </c>
      <c r="G49" s="6">
        <f>variáveis!N628</f>
        <v>28.49</v>
      </c>
      <c r="H49" s="6">
        <f>variáveis!N772</f>
        <v>26.93</v>
      </c>
      <c r="I49" s="6">
        <f>variáveis!N916</f>
        <v>25.99</v>
      </c>
      <c r="J49" s="6">
        <f>variáveis!N1060</f>
        <v>26.03</v>
      </c>
      <c r="K49" s="6">
        <f>variáveis!N1204</f>
        <v>25.52</v>
      </c>
      <c r="L49" s="6">
        <f>variáveis!N1348</f>
        <v>25.29</v>
      </c>
      <c r="M49" s="6">
        <f>variáveis!N1492</f>
        <v>26.01</v>
      </c>
      <c r="N49" s="6">
        <f>variáveis!N1636</f>
        <v>25.4</v>
      </c>
      <c r="O49" s="6">
        <f>variáveis!N1780</f>
        <v>25.88</v>
      </c>
      <c r="P49" s="6">
        <f>variáveis!N1924</f>
        <v>26.85</v>
      </c>
      <c r="Q49" s="6">
        <f>variáveis!N2068</f>
        <v>25.55</v>
      </c>
      <c r="R49" s="6">
        <f>variáveis!N2212</f>
        <v>27.18</v>
      </c>
      <c r="S49" s="6">
        <f>variáveis!N2356</f>
        <v>26.7</v>
      </c>
      <c r="T49" s="6">
        <f>variáveis!N2500</f>
        <v>24.07</v>
      </c>
      <c r="U49" s="6">
        <f>variáveis!N2644</f>
        <v>26.28</v>
      </c>
      <c r="V49" s="6">
        <f>variáveis!N2788</f>
        <v>26.42</v>
      </c>
      <c r="W49" s="6">
        <f>variáveis!N2932</f>
        <v>25.58</v>
      </c>
      <c r="X49" s="6">
        <f>variáveis!N3076</f>
        <v>23.03</v>
      </c>
      <c r="Y49" s="6">
        <f>variáveis!N3220</f>
        <v>25.93</v>
      </c>
      <c r="Z49" s="6">
        <f>variáveis!N3364</f>
        <v>26.62</v>
      </c>
      <c r="AA49" s="6">
        <f>variáveis!N3508</f>
        <v>26.59</v>
      </c>
      <c r="AB49" s="6">
        <f>variáveis!N3652</f>
        <v>25.96</v>
      </c>
      <c r="AC49" s="6">
        <f>variáveis!N3796</f>
        <v>27.42</v>
      </c>
      <c r="AD49" s="6">
        <f>variáveis!N3940</f>
        <v>25.5</v>
      </c>
      <c r="AE49" s="6">
        <f>variáveis!N4084</f>
        <v>23.26</v>
      </c>
      <c r="AF49" s="6">
        <f>variáveis!N4228</f>
        <v>24.72</v>
      </c>
      <c r="AG49" s="6">
        <f>variáveis!N4372</f>
        <v>25.13</v>
      </c>
    </row>
    <row r="50" spans="2:33" x14ac:dyDescent="0.25">
      <c r="B50" s="7">
        <v>750</v>
      </c>
      <c r="C50" s="6">
        <f>variáveis!N53</f>
        <v>25.67</v>
      </c>
      <c r="D50" s="6">
        <f>variáveis!N197</f>
        <v>26.16</v>
      </c>
      <c r="E50" s="6">
        <f>variáveis!N341</f>
        <v>28.91</v>
      </c>
      <c r="F50" s="6">
        <f>variáveis!N485</f>
        <v>29.48</v>
      </c>
      <c r="G50" s="6">
        <f>variáveis!N629</f>
        <v>28.66</v>
      </c>
      <c r="H50" s="6">
        <f>variáveis!N773</f>
        <v>26.92</v>
      </c>
      <c r="I50" s="6">
        <f>variáveis!N917</f>
        <v>26.1</v>
      </c>
      <c r="J50" s="6">
        <f>variáveis!N1061</f>
        <v>26.12</v>
      </c>
      <c r="K50" s="6">
        <f>variáveis!N1205</f>
        <v>25.63</v>
      </c>
      <c r="L50" s="6">
        <f>variáveis!N1349</f>
        <v>25.46</v>
      </c>
      <c r="M50" s="6">
        <f>variáveis!N1493</f>
        <v>26.16</v>
      </c>
      <c r="N50" s="6">
        <f>variáveis!N1637</f>
        <v>25.16</v>
      </c>
      <c r="O50" s="6">
        <f>variáveis!N1781</f>
        <v>26.16</v>
      </c>
      <c r="P50" s="6">
        <f>variáveis!N1925</f>
        <v>27.13</v>
      </c>
      <c r="Q50" s="6">
        <f>variáveis!N2069</f>
        <v>25.95</v>
      </c>
      <c r="R50" s="6">
        <f>variáveis!N2213</f>
        <v>27.3</v>
      </c>
      <c r="S50" s="6">
        <f>variáveis!N2357</f>
        <v>26.86</v>
      </c>
      <c r="T50" s="6">
        <f>variáveis!N2501</f>
        <v>24.39</v>
      </c>
      <c r="U50" s="6">
        <f>variáveis!N2645</f>
        <v>26.57</v>
      </c>
      <c r="V50" s="6">
        <f>variáveis!N2789</f>
        <v>27.14</v>
      </c>
      <c r="W50" s="6">
        <f>variáveis!N2933</f>
        <v>25.86</v>
      </c>
      <c r="X50" s="6">
        <f>variáveis!N3077</f>
        <v>23.07</v>
      </c>
      <c r="Y50" s="6">
        <f>variáveis!N3221</f>
        <v>26.16</v>
      </c>
      <c r="Z50" s="6">
        <f>variáveis!N3365</f>
        <v>26.89</v>
      </c>
      <c r="AA50" s="6">
        <f>variáveis!N3509</f>
        <v>26.71</v>
      </c>
      <c r="AB50" s="6">
        <f>variáveis!N3653</f>
        <v>26.57</v>
      </c>
      <c r="AC50" s="6">
        <f>variáveis!N3797</f>
        <v>27.24</v>
      </c>
      <c r="AD50" s="6">
        <f>variáveis!N3941</f>
        <v>26.02</v>
      </c>
      <c r="AE50" s="6">
        <f>variáveis!N4085</f>
        <v>23.2</v>
      </c>
      <c r="AF50" s="6">
        <f>variáveis!N4229</f>
        <v>24.9</v>
      </c>
      <c r="AG50" s="6">
        <f>variáveis!N4373</f>
        <v>25.09</v>
      </c>
    </row>
    <row r="51" spans="2:33" x14ac:dyDescent="0.25">
      <c r="B51" s="7">
        <v>800</v>
      </c>
      <c r="C51" s="6">
        <f>variáveis!N54</f>
        <v>25.56</v>
      </c>
      <c r="D51" s="6">
        <f>variáveis!N198</f>
        <v>26.52</v>
      </c>
      <c r="E51" s="6">
        <f>variáveis!N342</f>
        <v>29.37</v>
      </c>
      <c r="F51" s="6">
        <f>variáveis!N486</f>
        <v>29.84</v>
      </c>
      <c r="G51" s="6">
        <f>variáveis!N630</f>
        <v>28.53</v>
      </c>
      <c r="H51" s="6">
        <f>variáveis!N774</f>
        <v>27.02</v>
      </c>
      <c r="I51" s="6">
        <f>variáveis!N918</f>
        <v>26.58</v>
      </c>
      <c r="J51" s="6">
        <f>variáveis!N1062</f>
        <v>26.39</v>
      </c>
      <c r="K51" s="6">
        <f>variáveis!N1206</f>
        <v>25.84</v>
      </c>
      <c r="L51" s="6">
        <f>variáveis!N1350</f>
        <v>26.01</v>
      </c>
      <c r="M51" s="6">
        <f>variáveis!N1494</f>
        <v>25.77</v>
      </c>
      <c r="N51" s="6">
        <f>variáveis!N1638</f>
        <v>25.28</v>
      </c>
      <c r="O51" s="6">
        <f>variáveis!N1782</f>
        <v>25.88</v>
      </c>
      <c r="P51" s="6">
        <f>variáveis!N1926</f>
        <v>27.42</v>
      </c>
      <c r="Q51" s="6">
        <f>variáveis!N2070</f>
        <v>26.67</v>
      </c>
      <c r="R51" s="6">
        <f>variáveis!N2214</f>
        <v>27.74</v>
      </c>
      <c r="S51" s="6">
        <f>variáveis!N2358</f>
        <v>27.19</v>
      </c>
      <c r="T51" s="6">
        <f>variáveis!N2502</f>
        <v>24.6</v>
      </c>
      <c r="U51" s="6">
        <f>variáveis!N2646</f>
        <v>26.8</v>
      </c>
      <c r="V51" s="6">
        <f>variáveis!N2790</f>
        <v>27.71</v>
      </c>
      <c r="W51" s="6">
        <f>variáveis!N2934</f>
        <v>25.92</v>
      </c>
      <c r="X51" s="6">
        <f>variáveis!N3078</f>
        <v>23.21</v>
      </c>
      <c r="Y51" s="6">
        <f>variáveis!N3222</f>
        <v>26.33</v>
      </c>
      <c r="Z51" s="6">
        <f>variáveis!N3366</f>
        <v>26.93</v>
      </c>
      <c r="AA51" s="6">
        <f>variáveis!N3510</f>
        <v>26.82</v>
      </c>
      <c r="AB51" s="6">
        <f>variáveis!N3654</f>
        <v>26.68</v>
      </c>
      <c r="AC51" s="6">
        <f>variáveis!N3798</f>
        <v>27.26</v>
      </c>
      <c r="AD51" s="6">
        <f>variáveis!N3942</f>
        <v>26.1</v>
      </c>
      <c r="AE51" s="6">
        <f>variáveis!N4086</f>
        <v>22.54</v>
      </c>
      <c r="AF51" s="6">
        <f>variáveis!N4230</f>
        <v>25.29</v>
      </c>
      <c r="AG51" s="6">
        <f>variáveis!N4374</f>
        <v>25.35</v>
      </c>
    </row>
    <row r="52" spans="2:33" x14ac:dyDescent="0.25">
      <c r="B52" s="7">
        <v>810</v>
      </c>
      <c r="C52" s="6">
        <f>variáveis!N55</f>
        <v>27.01</v>
      </c>
      <c r="D52" s="6">
        <f>variáveis!N199</f>
        <v>26.91</v>
      </c>
      <c r="E52" s="6">
        <f>variáveis!N343</f>
        <v>30</v>
      </c>
      <c r="F52" s="6">
        <f>variáveis!N487</f>
        <v>30.24</v>
      </c>
      <c r="G52" s="6">
        <f>variáveis!N631</f>
        <v>28.33</v>
      </c>
      <c r="H52" s="6">
        <f>variáveis!N775</f>
        <v>27.11</v>
      </c>
      <c r="I52" s="6">
        <f>variáveis!N919</f>
        <v>27.04</v>
      </c>
      <c r="J52" s="6">
        <f>variáveis!N1063</f>
        <v>26.68</v>
      </c>
      <c r="K52" s="6">
        <f>variáveis!N1207</f>
        <v>25.91</v>
      </c>
      <c r="L52" s="6">
        <f>variáveis!N1351</f>
        <v>26.22</v>
      </c>
      <c r="M52" s="6">
        <f>variáveis!N1495</f>
        <v>26.67</v>
      </c>
      <c r="N52" s="6">
        <f>variáveis!N1639</f>
        <v>25.52</v>
      </c>
      <c r="O52" s="6">
        <f>variáveis!N1783</f>
        <v>26.28</v>
      </c>
      <c r="P52" s="6">
        <f>variáveis!N1927</f>
        <v>27.6</v>
      </c>
      <c r="Q52" s="6">
        <f>variáveis!N2071</f>
        <v>26.29</v>
      </c>
      <c r="R52" s="6">
        <f>variáveis!N2215</f>
        <v>27.87</v>
      </c>
      <c r="S52" s="6">
        <f>variáveis!N2359</f>
        <v>27.1</v>
      </c>
      <c r="T52" s="6">
        <f>variáveis!N2503</f>
        <v>24.86</v>
      </c>
      <c r="U52" s="6">
        <f>variáveis!N2647</f>
        <v>27.21</v>
      </c>
      <c r="V52" s="6">
        <f>variáveis!N2791</f>
        <v>27.76</v>
      </c>
      <c r="W52" s="6">
        <f>variáveis!N2935</f>
        <v>25.9</v>
      </c>
      <c r="X52" s="6">
        <f>variáveis!N3079</f>
        <v>23.38</v>
      </c>
      <c r="Y52" s="6">
        <f>variáveis!N3223</f>
        <v>26.37</v>
      </c>
      <c r="Z52" s="6">
        <f>variáveis!N3367</f>
        <v>27.06</v>
      </c>
      <c r="AA52" s="6">
        <f>variáveis!N3511</f>
        <v>27.4</v>
      </c>
      <c r="AB52" s="6">
        <f>variáveis!N3655</f>
        <v>27.38</v>
      </c>
      <c r="AC52" s="6">
        <f>variáveis!N3799</f>
        <v>27.53</v>
      </c>
      <c r="AD52" s="6">
        <f>variáveis!N3943</f>
        <v>26.41</v>
      </c>
      <c r="AE52" s="6">
        <f>variáveis!N4087</f>
        <v>22.65</v>
      </c>
      <c r="AF52" s="6">
        <f>variáveis!N4231</f>
        <v>25.48</v>
      </c>
      <c r="AG52" s="6">
        <f>variáveis!N4375</f>
        <v>25.75</v>
      </c>
    </row>
    <row r="53" spans="2:33" x14ac:dyDescent="0.25">
      <c r="B53" s="7">
        <v>820</v>
      </c>
      <c r="C53" s="6">
        <f>variáveis!N56</f>
        <v>26.97</v>
      </c>
      <c r="D53" s="6">
        <f>variáveis!N200</f>
        <v>27.26</v>
      </c>
      <c r="E53" s="6">
        <f>variáveis!N344</f>
        <v>30.35</v>
      </c>
      <c r="F53" s="6">
        <f>variáveis!N488</f>
        <v>30.51</v>
      </c>
      <c r="G53" s="6">
        <f>variáveis!N632</f>
        <v>29.07</v>
      </c>
      <c r="H53" s="6">
        <f>variáveis!N776</f>
        <v>27.52</v>
      </c>
      <c r="I53" s="6">
        <f>variáveis!N920</f>
        <v>27.04</v>
      </c>
      <c r="J53" s="6">
        <f>variáveis!N1064</f>
        <v>26.94</v>
      </c>
      <c r="K53" s="6">
        <f>variáveis!N1208</f>
        <v>25.87</v>
      </c>
      <c r="L53" s="6">
        <f>variáveis!N1352</f>
        <v>26.26</v>
      </c>
      <c r="M53" s="6">
        <f>variáveis!N1496</f>
        <v>26.41</v>
      </c>
      <c r="N53" s="6">
        <f>variáveis!N1640</f>
        <v>25.82</v>
      </c>
      <c r="O53" s="6">
        <f>variáveis!N1784</f>
        <v>27.05</v>
      </c>
      <c r="P53" s="6">
        <f>variáveis!N1928</f>
        <v>28.21</v>
      </c>
      <c r="Q53" s="6">
        <f>variáveis!N2072</f>
        <v>26.93</v>
      </c>
      <c r="R53" s="6">
        <f>variáveis!N2216</f>
        <v>27.94</v>
      </c>
      <c r="S53" s="6">
        <f>variáveis!N2360</f>
        <v>27.38</v>
      </c>
      <c r="T53" s="6">
        <f>variáveis!N2504</f>
        <v>24.72</v>
      </c>
      <c r="U53" s="6">
        <f>variáveis!N2648</f>
        <v>27.64</v>
      </c>
      <c r="V53" s="6">
        <f>variáveis!N2792</f>
        <v>27.76</v>
      </c>
      <c r="W53" s="6">
        <f>variáveis!N2936</f>
        <v>25.93</v>
      </c>
      <c r="X53" s="6">
        <f>variáveis!N3080</f>
        <v>23.49</v>
      </c>
      <c r="Y53" s="6">
        <f>variáveis!N3224</f>
        <v>26.44</v>
      </c>
      <c r="Z53" s="6">
        <f>variáveis!N3368</f>
        <v>27.45</v>
      </c>
      <c r="AA53" s="6">
        <f>variáveis!N3512</f>
        <v>27.79</v>
      </c>
      <c r="AB53" s="6">
        <f>variáveis!N3656</f>
        <v>27.42</v>
      </c>
      <c r="AC53" s="6">
        <f>variáveis!N3800</f>
        <v>28.13</v>
      </c>
      <c r="AD53" s="6">
        <f>variáveis!N3944</f>
        <v>27.46</v>
      </c>
      <c r="AE53" s="6">
        <f>variáveis!N4088</f>
        <v>22.9</v>
      </c>
      <c r="AF53" s="6">
        <f>variáveis!N4232</f>
        <v>25.96</v>
      </c>
      <c r="AG53" s="6">
        <f>variáveis!N4376</f>
        <v>26.17</v>
      </c>
    </row>
    <row r="54" spans="2:33" x14ac:dyDescent="0.25">
      <c r="B54" s="7">
        <v>830</v>
      </c>
      <c r="C54" s="6">
        <f>variáveis!N57</f>
        <v>27.59</v>
      </c>
      <c r="D54" s="6">
        <f>variáveis!N201</f>
        <v>27.42</v>
      </c>
      <c r="E54" s="6">
        <f>variáveis!N345</f>
        <v>30.5</v>
      </c>
      <c r="F54" s="6">
        <f>variáveis!N489</f>
        <v>30.85</v>
      </c>
      <c r="G54" s="6">
        <f>variáveis!N633</f>
        <v>29.89</v>
      </c>
      <c r="H54" s="6">
        <f>variáveis!N777</f>
        <v>27.8</v>
      </c>
      <c r="I54" s="6">
        <f>variáveis!N921</f>
        <v>27.66</v>
      </c>
      <c r="J54" s="6">
        <f>variáveis!N1065</f>
        <v>27.5</v>
      </c>
      <c r="K54" s="6">
        <f>variáveis!N1209</f>
        <v>25.42</v>
      </c>
      <c r="L54" s="6">
        <f>variáveis!N1353</f>
        <v>26.95</v>
      </c>
      <c r="M54" s="6">
        <f>variáveis!N1497</f>
        <v>26.79</v>
      </c>
      <c r="N54" s="6">
        <f>variáveis!N1641</f>
        <v>26.19</v>
      </c>
      <c r="O54" s="6">
        <f>variáveis!N1785</f>
        <v>27.48</v>
      </c>
      <c r="P54" s="6">
        <f>variáveis!N1929</f>
        <v>28.4</v>
      </c>
      <c r="Q54" s="6">
        <f>variáveis!N2073</f>
        <v>27.16</v>
      </c>
      <c r="R54" s="6">
        <f>variáveis!N2217</f>
        <v>28.01</v>
      </c>
      <c r="S54" s="6">
        <f>variáveis!N2361</f>
        <v>27.49</v>
      </c>
      <c r="T54" s="6">
        <f>variáveis!N2505</f>
        <v>24.88</v>
      </c>
      <c r="U54" s="6">
        <f>variáveis!N2649</f>
        <v>27.31</v>
      </c>
      <c r="V54" s="6">
        <f>variáveis!N2793</f>
        <v>27.06</v>
      </c>
      <c r="W54" s="6">
        <f>variáveis!N2937</f>
        <v>25.91</v>
      </c>
      <c r="X54" s="6">
        <f>variáveis!N3081</f>
        <v>23.57</v>
      </c>
      <c r="Y54" s="6">
        <f>variáveis!N3225</f>
        <v>26.86</v>
      </c>
      <c r="Z54" s="6">
        <f>variáveis!N3369</f>
        <v>27.73</v>
      </c>
      <c r="AA54" s="6">
        <f>variáveis!N3513</f>
        <v>28.13</v>
      </c>
      <c r="AB54" s="6">
        <f>variáveis!N3657</f>
        <v>27.9</v>
      </c>
      <c r="AC54" s="6">
        <f>variáveis!N3801</f>
        <v>28.62</v>
      </c>
      <c r="AD54" s="6">
        <f>variáveis!N3945</f>
        <v>27.68</v>
      </c>
      <c r="AE54" s="6">
        <f>variáveis!N4089</f>
        <v>23.39</v>
      </c>
      <c r="AF54" s="6">
        <f>variáveis!N4233</f>
        <v>25.79</v>
      </c>
      <c r="AG54" s="6">
        <f>variáveis!N4377</f>
        <v>26.44</v>
      </c>
    </row>
    <row r="55" spans="2:33" x14ac:dyDescent="0.25">
      <c r="B55" s="7">
        <v>840</v>
      </c>
      <c r="C55" s="6">
        <f>variáveis!N58</f>
        <v>27.54</v>
      </c>
      <c r="D55" s="6">
        <f>variáveis!N202</f>
        <v>27.64</v>
      </c>
      <c r="E55" s="6">
        <f>variáveis!N346</f>
        <v>30.87</v>
      </c>
      <c r="F55" s="6">
        <f>variáveis!N490</f>
        <v>31.65</v>
      </c>
      <c r="G55" s="6">
        <f>variáveis!N634</f>
        <v>29.52</v>
      </c>
      <c r="H55" s="6">
        <f>variáveis!N778</f>
        <v>27.68</v>
      </c>
      <c r="I55" s="6">
        <f>variáveis!N922</f>
        <v>27.75</v>
      </c>
      <c r="J55" s="6">
        <f>variáveis!N1066</f>
        <v>27.69</v>
      </c>
      <c r="K55" s="6">
        <f>variáveis!N1210</f>
        <v>25.22</v>
      </c>
      <c r="L55" s="6">
        <f>variáveis!N1354</f>
        <v>26.98</v>
      </c>
      <c r="M55" s="6">
        <f>variáveis!N1498</f>
        <v>26.99</v>
      </c>
      <c r="N55" s="6">
        <f>variáveis!N1642</f>
        <v>26.44</v>
      </c>
      <c r="O55" s="6">
        <f>variáveis!N1786</f>
        <v>27.18</v>
      </c>
      <c r="P55" s="6">
        <f>variáveis!N1930</f>
        <v>29.02</v>
      </c>
      <c r="Q55" s="6">
        <f>variáveis!N2074</f>
        <v>27.98</v>
      </c>
      <c r="R55" s="6">
        <f>variáveis!N2218</f>
        <v>28.09</v>
      </c>
      <c r="S55" s="6">
        <f>variáveis!N2362</f>
        <v>28.38</v>
      </c>
      <c r="T55" s="6">
        <f>variáveis!N2506</f>
        <v>25.09</v>
      </c>
      <c r="U55" s="6">
        <f>variáveis!N2650</f>
        <v>27.87</v>
      </c>
      <c r="V55" s="6">
        <f>variáveis!N2794</f>
        <v>27.39</v>
      </c>
      <c r="W55" s="6">
        <f>variáveis!N2938</f>
        <v>25.4</v>
      </c>
      <c r="X55" s="6">
        <f>variáveis!N3082</f>
        <v>23.73</v>
      </c>
      <c r="Y55" s="6">
        <f>variáveis!N3226</f>
        <v>26.99</v>
      </c>
      <c r="Z55" s="6">
        <f>variáveis!N3370</f>
        <v>27.9</v>
      </c>
      <c r="AA55" s="6">
        <f>variáveis!N3514</f>
        <v>28.38</v>
      </c>
      <c r="AB55" s="6">
        <f>variáveis!N3658</f>
        <v>28.18</v>
      </c>
      <c r="AC55" s="6">
        <f>variáveis!N3802</f>
        <v>29</v>
      </c>
      <c r="AD55" s="6">
        <f>variáveis!N3946</f>
        <v>27.95</v>
      </c>
      <c r="AE55" s="6">
        <f>variáveis!N4090</f>
        <v>23.74</v>
      </c>
      <c r="AF55" s="6">
        <f>variáveis!N4234</f>
        <v>26.08</v>
      </c>
      <c r="AG55" s="6">
        <f>variáveis!N4378</f>
        <v>26.44</v>
      </c>
    </row>
    <row r="56" spans="2:33" x14ac:dyDescent="0.25">
      <c r="B56" s="7">
        <v>850</v>
      </c>
      <c r="C56" s="6">
        <f>variáveis!N59</f>
        <v>27.63</v>
      </c>
      <c r="D56" s="6">
        <f>variáveis!N203</f>
        <v>28.01</v>
      </c>
      <c r="E56" s="6">
        <f>variáveis!N347</f>
        <v>30.93</v>
      </c>
      <c r="F56" s="6">
        <f>variáveis!N491</f>
        <v>31.38</v>
      </c>
      <c r="G56" s="6">
        <f>variáveis!N635</f>
        <v>29.73</v>
      </c>
      <c r="H56" s="6">
        <f>variáveis!N779</f>
        <v>27.86</v>
      </c>
      <c r="I56" s="6">
        <f>variáveis!N923</f>
        <v>28.55</v>
      </c>
      <c r="J56" s="6">
        <f>variáveis!N1067</f>
        <v>27.86</v>
      </c>
      <c r="K56" s="6">
        <f>variáveis!N1211</f>
        <v>25.1</v>
      </c>
      <c r="L56" s="6">
        <f>variáveis!N1355</f>
        <v>27.06</v>
      </c>
      <c r="M56" s="6">
        <f>variáveis!N1499</f>
        <v>27.07</v>
      </c>
      <c r="N56" s="6">
        <f>variáveis!N1643</f>
        <v>26.27</v>
      </c>
      <c r="O56" s="6">
        <f>variáveis!N1787</f>
        <v>27.84</v>
      </c>
      <c r="P56" s="6">
        <f>variáveis!N1931</f>
        <v>28.93</v>
      </c>
      <c r="Q56" s="6">
        <f>variáveis!N2075</f>
        <v>28.02</v>
      </c>
      <c r="R56" s="6">
        <f>variáveis!N2219</f>
        <v>28.82</v>
      </c>
      <c r="S56" s="6">
        <f>variáveis!N2363</f>
        <v>28.87</v>
      </c>
      <c r="T56" s="6">
        <f>variáveis!N2507</f>
        <v>25.16</v>
      </c>
      <c r="U56" s="6">
        <f>variáveis!N2651</f>
        <v>28.17</v>
      </c>
      <c r="V56" s="6">
        <f>variáveis!N2795</f>
        <v>27.71</v>
      </c>
      <c r="W56" s="6">
        <f>variáveis!N2939</f>
        <v>25.1</v>
      </c>
      <c r="X56" s="6">
        <f>variáveis!N3083</f>
        <v>23.78</v>
      </c>
      <c r="Y56" s="6">
        <f>variáveis!N3227</f>
        <v>27.27</v>
      </c>
      <c r="Z56" s="6">
        <f>variáveis!N3371</f>
        <v>28.2</v>
      </c>
      <c r="AA56" s="6">
        <f>variáveis!N3515</f>
        <v>28.64</v>
      </c>
      <c r="AB56" s="6">
        <f>variáveis!N3659</f>
        <v>27.91</v>
      </c>
      <c r="AC56" s="6">
        <f>variáveis!N3803</f>
        <v>29.45</v>
      </c>
      <c r="AD56" s="6">
        <f>variáveis!N3947</f>
        <v>28.2</v>
      </c>
      <c r="AE56" s="6">
        <f>variáveis!N4091</f>
        <v>24.24</v>
      </c>
      <c r="AF56" s="6">
        <f>variáveis!N4235</f>
        <v>26.23</v>
      </c>
      <c r="AG56" s="6">
        <f>variáveis!N4379</f>
        <v>26.78</v>
      </c>
    </row>
    <row r="57" spans="2:33" x14ac:dyDescent="0.25">
      <c r="B57" s="7">
        <v>900</v>
      </c>
      <c r="C57" s="6">
        <f>variáveis!N60</f>
        <v>27.48</v>
      </c>
      <c r="D57" s="6">
        <f>variáveis!N204</f>
        <v>28.16</v>
      </c>
      <c r="E57" s="6">
        <f>variáveis!N348</f>
        <v>31.04</v>
      </c>
      <c r="F57" s="6">
        <f>variáveis!N492</f>
        <v>31.75</v>
      </c>
      <c r="G57" s="6">
        <f>variáveis!N636</f>
        <v>30.17</v>
      </c>
      <c r="H57" s="6">
        <f>variáveis!N780</f>
        <v>27.79</v>
      </c>
      <c r="I57" s="6">
        <f>variáveis!N924</f>
        <v>28.95</v>
      </c>
      <c r="J57" s="6">
        <f>variáveis!N1068</f>
        <v>27.64</v>
      </c>
      <c r="K57" s="6">
        <f>variáveis!N1212</f>
        <v>25.02</v>
      </c>
      <c r="L57" s="6">
        <f>variáveis!N1356</f>
        <v>26.7</v>
      </c>
      <c r="M57" s="6">
        <f>variáveis!N1500</f>
        <v>26.99</v>
      </c>
      <c r="N57" s="6">
        <f>variáveis!N1644</f>
        <v>26.96</v>
      </c>
      <c r="O57" s="6">
        <f>variáveis!N1788</f>
        <v>28.29</v>
      </c>
      <c r="P57" s="6">
        <f>variáveis!N1932</f>
        <v>29.07</v>
      </c>
      <c r="Q57" s="6">
        <f>variáveis!N2076</f>
        <v>28.43</v>
      </c>
      <c r="R57" s="6">
        <f>variáveis!N2220</f>
        <v>29.18</v>
      </c>
      <c r="S57" s="6">
        <f>variáveis!N2364</f>
        <v>29.23</v>
      </c>
      <c r="T57" s="6">
        <f>variáveis!N2508</f>
        <v>25.64</v>
      </c>
      <c r="U57" s="6">
        <f>variáveis!N2652</f>
        <v>28.89</v>
      </c>
      <c r="V57" s="6">
        <f>variáveis!N2796</f>
        <v>28.2</v>
      </c>
      <c r="W57" s="6">
        <f>variáveis!N2940</f>
        <v>25.53</v>
      </c>
      <c r="X57" s="6">
        <f>variáveis!N3084</f>
        <v>23.86</v>
      </c>
      <c r="Y57" s="6">
        <f>variáveis!N3228</f>
        <v>27.46</v>
      </c>
      <c r="Z57" s="6">
        <f>variáveis!N3372</f>
        <v>28.52</v>
      </c>
      <c r="AA57" s="6">
        <f>variáveis!N3516</f>
        <v>28.95</v>
      </c>
      <c r="AB57" s="6">
        <f>variáveis!N3660</f>
        <v>28.79</v>
      </c>
      <c r="AC57" s="6">
        <f>variáveis!N3804</f>
        <v>29.91</v>
      </c>
      <c r="AD57" s="6">
        <f>variáveis!N3948</f>
        <v>27.76</v>
      </c>
      <c r="AE57" s="6">
        <f>variáveis!N4092</f>
        <v>24.91</v>
      </c>
      <c r="AF57" s="6">
        <f>variáveis!N4236</f>
        <v>26.38</v>
      </c>
      <c r="AG57" s="6">
        <f>variáveis!N4380</f>
        <v>27.53</v>
      </c>
    </row>
    <row r="58" spans="2:33" x14ac:dyDescent="0.25">
      <c r="B58" s="7">
        <v>910</v>
      </c>
      <c r="C58" s="6">
        <f>variáveis!N61</f>
        <v>28.02</v>
      </c>
      <c r="D58" s="6">
        <f>variáveis!N205</f>
        <v>28.52</v>
      </c>
      <c r="E58" s="6">
        <f>variáveis!N349</f>
        <v>31.33</v>
      </c>
      <c r="F58" s="6">
        <f>variáveis!N493</f>
        <v>32.36</v>
      </c>
      <c r="G58" s="6">
        <f>variáveis!N637</f>
        <v>29.81</v>
      </c>
      <c r="H58" s="6">
        <f>variáveis!N781</f>
        <v>27.92</v>
      </c>
      <c r="I58" s="6">
        <f>variáveis!N925</f>
        <v>29.53</v>
      </c>
      <c r="J58" s="6">
        <f>variáveis!N1069</f>
        <v>28</v>
      </c>
      <c r="K58" s="6">
        <f>variáveis!N1213</f>
        <v>24.73</v>
      </c>
      <c r="L58" s="6">
        <f>variáveis!N1357</f>
        <v>26.96</v>
      </c>
      <c r="M58" s="6">
        <f>variáveis!N1501</f>
        <v>28.03</v>
      </c>
      <c r="N58" s="6">
        <f>variáveis!N1645</f>
        <v>27.8</v>
      </c>
      <c r="O58" s="6">
        <f>variáveis!N1789</f>
        <v>27.7</v>
      </c>
      <c r="P58" s="6">
        <f>variáveis!N1933</f>
        <v>29.38</v>
      </c>
      <c r="Q58" s="6">
        <f>variáveis!N2077</f>
        <v>28.83</v>
      </c>
      <c r="R58" s="6">
        <f>variáveis!N2221</f>
        <v>29.59</v>
      </c>
      <c r="S58" s="6">
        <f>variáveis!N2365</f>
        <v>29.8</v>
      </c>
      <c r="T58" s="6">
        <f>variáveis!N2509</f>
        <v>26.01</v>
      </c>
      <c r="U58" s="6">
        <f>variáveis!N2653</f>
        <v>29.49</v>
      </c>
      <c r="V58" s="6">
        <f>variáveis!N2797</f>
        <v>28.33</v>
      </c>
      <c r="W58" s="6">
        <f>variáveis!N2941</f>
        <v>26.04</v>
      </c>
      <c r="X58" s="6">
        <f>variáveis!N3085</f>
        <v>24.01</v>
      </c>
      <c r="Y58" s="6">
        <f>variáveis!N3229</f>
        <v>27.57</v>
      </c>
      <c r="Z58" s="6">
        <f>variáveis!N3373</f>
        <v>28.74</v>
      </c>
      <c r="AA58" s="6">
        <f>variáveis!N3517</f>
        <v>29.42</v>
      </c>
      <c r="AB58" s="6">
        <f>variáveis!N3661</f>
        <v>28.88</v>
      </c>
      <c r="AC58" s="6">
        <f>variáveis!N3805</f>
        <v>30.09</v>
      </c>
      <c r="AD58" s="6">
        <f>variáveis!N3949</f>
        <v>27.7</v>
      </c>
      <c r="AE58" s="6">
        <f>variáveis!N4093</f>
        <v>25.16</v>
      </c>
      <c r="AF58" s="6">
        <f>variáveis!N4237</f>
        <v>25.7</v>
      </c>
      <c r="AG58" s="6">
        <f>variáveis!N4381</f>
        <v>27.18</v>
      </c>
    </row>
    <row r="59" spans="2:33" x14ac:dyDescent="0.25">
      <c r="B59" s="7">
        <v>920</v>
      </c>
      <c r="C59" s="6">
        <f>variáveis!N62</f>
        <v>28.38</v>
      </c>
      <c r="D59" s="6">
        <f>variáveis!N206</f>
        <v>28.6</v>
      </c>
      <c r="E59" s="6">
        <f>variáveis!N350</f>
        <v>31.75</v>
      </c>
      <c r="F59" s="6">
        <f>variáveis!N494</f>
        <v>32.68</v>
      </c>
      <c r="G59" s="6">
        <f>variáveis!N638</f>
        <v>29.75</v>
      </c>
      <c r="H59" s="6">
        <f>variáveis!N782</f>
        <v>28.23</v>
      </c>
      <c r="I59" s="6">
        <f>variáveis!N926</f>
        <v>29.57</v>
      </c>
      <c r="J59" s="6">
        <f>variáveis!N1070</f>
        <v>27.92</v>
      </c>
      <c r="K59" s="6">
        <f>variáveis!N1214</f>
        <v>24.49</v>
      </c>
      <c r="L59" s="6">
        <f>variáveis!N1358</f>
        <v>27.23</v>
      </c>
      <c r="M59" s="6">
        <f>variáveis!N1502</f>
        <v>28.51</v>
      </c>
      <c r="N59" s="6">
        <f>variáveis!N1646</f>
        <v>27.41</v>
      </c>
      <c r="O59" s="6">
        <f>variáveis!N1790</f>
        <v>27.92</v>
      </c>
      <c r="P59" s="6">
        <f>variáveis!N1934</f>
        <v>28.95</v>
      </c>
      <c r="Q59" s="6">
        <f>variáveis!N2078</f>
        <v>29.12</v>
      </c>
      <c r="R59" s="6">
        <f>variáveis!N2222</f>
        <v>29.53</v>
      </c>
      <c r="S59" s="6">
        <f>variáveis!N2366</f>
        <v>29.76</v>
      </c>
      <c r="T59" s="6">
        <f>variáveis!N2510</f>
        <v>26.45</v>
      </c>
      <c r="U59" s="6">
        <f>variáveis!N2654</f>
        <v>29.31</v>
      </c>
      <c r="V59" s="6">
        <f>variáveis!N2798</f>
        <v>28.51</v>
      </c>
      <c r="W59" s="6">
        <f>variáveis!N2942</f>
        <v>26.41</v>
      </c>
      <c r="X59" s="6">
        <f>variáveis!N3086</f>
        <v>24.05</v>
      </c>
      <c r="Y59" s="6">
        <f>variáveis!N3230</f>
        <v>27.33</v>
      </c>
      <c r="Z59" s="6">
        <f>variáveis!N3374</f>
        <v>28.53</v>
      </c>
      <c r="AA59" s="6">
        <f>variáveis!N3518</f>
        <v>29.11</v>
      </c>
      <c r="AB59" s="6">
        <f>variáveis!N3662</f>
        <v>29.29</v>
      </c>
      <c r="AC59" s="6">
        <f>variáveis!N3806</f>
        <v>30.46</v>
      </c>
      <c r="AD59" s="6">
        <f>variáveis!N3950</f>
        <v>27.85</v>
      </c>
      <c r="AE59" s="6">
        <f>variáveis!N4094</f>
        <v>25.89</v>
      </c>
      <c r="AF59" s="6">
        <f>variáveis!N4238</f>
        <v>25.56</v>
      </c>
      <c r="AG59" s="6">
        <f>variáveis!N4382</f>
        <v>27.69</v>
      </c>
    </row>
    <row r="60" spans="2:33" x14ac:dyDescent="0.25">
      <c r="B60" s="7">
        <v>930</v>
      </c>
      <c r="C60" s="6">
        <f>variáveis!N63</f>
        <v>28.64</v>
      </c>
      <c r="D60" s="6">
        <f>variáveis!N207</f>
        <v>29.05</v>
      </c>
      <c r="E60" s="6">
        <f>variáveis!N351</f>
        <v>32</v>
      </c>
      <c r="F60" s="6">
        <f>variáveis!N495</f>
        <v>33.06</v>
      </c>
      <c r="G60" s="6">
        <f>variáveis!N639</f>
        <v>30.61</v>
      </c>
      <c r="H60" s="6">
        <f>variáveis!N783</f>
        <v>28.42</v>
      </c>
      <c r="I60" s="6">
        <f>variáveis!N927</f>
        <v>29.95</v>
      </c>
      <c r="J60" s="6">
        <f>variáveis!N1071</f>
        <v>28.36</v>
      </c>
      <c r="K60" s="6">
        <f>variáveis!N1215</f>
        <v>24.72</v>
      </c>
      <c r="L60" s="6">
        <f>variáveis!N1359</f>
        <v>27.24</v>
      </c>
      <c r="M60" s="6">
        <f>variáveis!N1503</f>
        <v>28.16</v>
      </c>
      <c r="N60" s="6">
        <f>variáveis!N1647</f>
        <v>27.21</v>
      </c>
      <c r="O60" s="6">
        <f>variáveis!N1791</f>
        <v>27.72</v>
      </c>
      <c r="P60" s="6">
        <f>variáveis!N1935</f>
        <v>29.34</v>
      </c>
      <c r="Q60" s="6">
        <f>variáveis!N2079</f>
        <v>28.99</v>
      </c>
      <c r="R60" s="6">
        <f>variáveis!N2223</f>
        <v>29.39</v>
      </c>
      <c r="S60" s="6">
        <f>variáveis!N2367</f>
        <v>29.56</v>
      </c>
      <c r="T60" s="6">
        <f>variáveis!N2511</f>
        <v>26.05</v>
      </c>
      <c r="U60" s="6">
        <f>variáveis!N2655</f>
        <v>29.61</v>
      </c>
      <c r="V60" s="6">
        <f>variáveis!N2799</f>
        <v>29.09</v>
      </c>
      <c r="W60" s="6">
        <f>variáveis!N2943</f>
        <v>26.95</v>
      </c>
      <c r="X60" s="6">
        <f>variáveis!N3087</f>
        <v>24.23</v>
      </c>
      <c r="Y60" s="6">
        <f>variáveis!N3231</f>
        <v>27.06</v>
      </c>
      <c r="Z60" s="6">
        <f>variáveis!N3375</f>
        <v>28.98</v>
      </c>
      <c r="AA60" s="6">
        <f>variáveis!N3519</f>
        <v>29.36</v>
      </c>
      <c r="AB60" s="6">
        <f>variáveis!N3663</f>
        <v>29.82</v>
      </c>
      <c r="AC60" s="6">
        <f>variáveis!N3807</f>
        <v>31</v>
      </c>
      <c r="AD60" s="6">
        <f>variáveis!N3951</f>
        <v>29.38</v>
      </c>
      <c r="AE60" s="6">
        <f>variáveis!N4095</f>
        <v>26.61</v>
      </c>
      <c r="AF60" s="6">
        <f>variáveis!N4239</f>
        <v>26.01</v>
      </c>
      <c r="AG60" s="6">
        <f>variáveis!N4383</f>
        <v>27.6</v>
      </c>
    </row>
    <row r="61" spans="2:33" x14ac:dyDescent="0.25">
      <c r="B61" s="7">
        <v>940</v>
      </c>
      <c r="C61" s="6">
        <f>variáveis!N64</f>
        <v>28.93</v>
      </c>
      <c r="D61" s="6">
        <f>variáveis!N208</f>
        <v>29.36</v>
      </c>
      <c r="E61" s="6">
        <f>variáveis!N352</f>
        <v>32.159999999999997</v>
      </c>
      <c r="F61" s="6">
        <f>variáveis!N496</f>
        <v>33.6</v>
      </c>
      <c r="G61" s="6">
        <f>variáveis!N640</f>
        <v>30.75</v>
      </c>
      <c r="H61" s="6">
        <f>variáveis!N784</f>
        <v>28.49</v>
      </c>
      <c r="I61" s="6">
        <f>variáveis!N928</f>
        <v>29.9</v>
      </c>
      <c r="J61" s="6">
        <f>variáveis!N1072</f>
        <v>29.21</v>
      </c>
      <c r="K61" s="6">
        <f>variáveis!N1216</f>
        <v>24.9</v>
      </c>
      <c r="L61" s="6">
        <f>variáveis!N1360</f>
        <v>26.93</v>
      </c>
      <c r="M61" s="6">
        <f>variáveis!N1504</f>
        <v>27.64</v>
      </c>
      <c r="N61" s="6">
        <f>variáveis!N1648</f>
        <v>27.05</v>
      </c>
      <c r="O61" s="6">
        <f>variáveis!N1792</f>
        <v>27.37</v>
      </c>
      <c r="P61" s="6">
        <f>variáveis!N1936</f>
        <v>30.22</v>
      </c>
      <c r="Q61" s="6">
        <f>variáveis!N2080</f>
        <v>29.44</v>
      </c>
      <c r="R61" s="6">
        <f>variáveis!N2224</f>
        <v>30.58</v>
      </c>
      <c r="S61" s="6">
        <f>variáveis!N2368</f>
        <v>29.75</v>
      </c>
      <c r="T61" s="6">
        <f>variáveis!N2512</f>
        <v>25.93</v>
      </c>
      <c r="U61" s="6">
        <f>variáveis!N2656</f>
        <v>29.89</v>
      </c>
      <c r="V61" s="6">
        <f>variáveis!N2800</f>
        <v>29.26</v>
      </c>
      <c r="W61" s="6">
        <f>variáveis!N2944</f>
        <v>27.35</v>
      </c>
      <c r="X61" s="6">
        <f>variáveis!N3088</f>
        <v>24.24</v>
      </c>
      <c r="Y61" s="6">
        <f>variáveis!N3232</f>
        <v>27.02</v>
      </c>
      <c r="Z61" s="6">
        <f>variáveis!N3376</f>
        <v>29.2</v>
      </c>
      <c r="AA61" s="6">
        <f>variáveis!N3520</f>
        <v>29.97</v>
      </c>
      <c r="AB61" s="6">
        <f>variáveis!N3664</f>
        <v>29.73</v>
      </c>
      <c r="AC61" s="6">
        <f>variáveis!N3808</f>
        <v>30.81</v>
      </c>
      <c r="AD61" s="6">
        <f>variáveis!N3952</f>
        <v>29.78</v>
      </c>
      <c r="AE61" s="6">
        <f>variáveis!N4096</f>
        <v>27.06</v>
      </c>
      <c r="AF61" s="6">
        <f>variáveis!N4240</f>
        <v>27.04</v>
      </c>
      <c r="AG61" s="6">
        <f>variáveis!N4384</f>
        <v>27.58</v>
      </c>
    </row>
    <row r="62" spans="2:33" x14ac:dyDescent="0.25">
      <c r="B62" s="7">
        <v>950</v>
      </c>
      <c r="C62" s="6">
        <f>variáveis!N65</f>
        <v>29.21</v>
      </c>
      <c r="D62" s="6">
        <f>variáveis!N209</f>
        <v>29.6</v>
      </c>
      <c r="E62" s="6">
        <f>variáveis!N353</f>
        <v>32.57</v>
      </c>
      <c r="F62" s="6">
        <f>variáveis!N497</f>
        <v>33.57</v>
      </c>
      <c r="G62" s="6">
        <f>variáveis!N641</f>
        <v>31.22</v>
      </c>
      <c r="H62" s="6">
        <f>variáveis!N785</f>
        <v>28.65</v>
      </c>
      <c r="I62" s="6">
        <f>variáveis!N929</f>
        <v>30.39</v>
      </c>
      <c r="J62" s="6">
        <f>variáveis!N1073</f>
        <v>29.59</v>
      </c>
      <c r="K62" s="6">
        <f>variáveis!N1217</f>
        <v>24.96</v>
      </c>
      <c r="L62" s="6">
        <f>variáveis!N1361</f>
        <v>26.95</v>
      </c>
      <c r="M62" s="6">
        <f>variáveis!N1505</f>
        <v>28.46</v>
      </c>
      <c r="N62" s="6">
        <f>variáveis!N1649</f>
        <v>27.4</v>
      </c>
      <c r="O62" s="6">
        <f>variáveis!N1793</f>
        <v>27.02</v>
      </c>
      <c r="P62" s="6">
        <f>variáveis!N1937</f>
        <v>30</v>
      </c>
      <c r="Q62" s="6">
        <f>variáveis!N2081</f>
        <v>29.75</v>
      </c>
      <c r="R62" s="6">
        <f>variáveis!N2225</f>
        <v>30.08</v>
      </c>
      <c r="S62" s="6">
        <f>variáveis!N2369</f>
        <v>30.18</v>
      </c>
      <c r="T62" s="6">
        <f>variáveis!N2513</f>
        <v>25.89</v>
      </c>
      <c r="U62" s="6">
        <f>variáveis!N2657</f>
        <v>29.64</v>
      </c>
      <c r="V62" s="6">
        <f>variáveis!N2801</f>
        <v>30.59</v>
      </c>
      <c r="W62" s="6">
        <f>variáveis!N2945</f>
        <v>27.64</v>
      </c>
      <c r="X62" s="6">
        <f>variáveis!N3089</f>
        <v>24.34</v>
      </c>
      <c r="Y62" s="6">
        <f>variáveis!N3233</f>
        <v>25.8</v>
      </c>
      <c r="Z62" s="6">
        <f>variáveis!N3377</f>
        <v>29.39</v>
      </c>
      <c r="AA62" s="6">
        <f>variáveis!N3521</f>
        <v>30.02</v>
      </c>
      <c r="AB62" s="6">
        <f>variáveis!N3665</f>
        <v>30.19</v>
      </c>
      <c r="AC62" s="6">
        <f>variáveis!N3809</f>
        <v>31.06</v>
      </c>
      <c r="AD62" s="6">
        <f>variáveis!N3953</f>
        <v>29.2</v>
      </c>
      <c r="AE62" s="6">
        <f>variáveis!N4097</f>
        <v>27.18</v>
      </c>
      <c r="AF62" s="6">
        <f>variáveis!N4241</f>
        <v>27.11</v>
      </c>
      <c r="AG62" s="6">
        <f>variáveis!N4385</f>
        <v>27.68</v>
      </c>
    </row>
    <row r="63" spans="2:33" x14ac:dyDescent="0.25">
      <c r="B63" s="7">
        <v>1000</v>
      </c>
      <c r="C63" s="6">
        <f>variáveis!N66</f>
        <v>29.2</v>
      </c>
      <c r="D63" s="6">
        <f>variáveis!N210</f>
        <v>29.87</v>
      </c>
      <c r="E63" s="6">
        <f>variáveis!N354</f>
        <v>32.78</v>
      </c>
      <c r="F63" s="6">
        <f>variáveis!N498</f>
        <v>33.770000000000003</v>
      </c>
      <c r="G63" s="6">
        <f>variáveis!N642</f>
        <v>31.44</v>
      </c>
      <c r="H63" s="6">
        <f>variáveis!N786</f>
        <v>28.87</v>
      </c>
      <c r="I63" s="6">
        <f>variáveis!N930</f>
        <v>30.25</v>
      </c>
      <c r="J63" s="6">
        <f>variáveis!N1074</f>
        <v>29.67</v>
      </c>
      <c r="K63" s="6">
        <f>variáveis!N1218</f>
        <v>24.95</v>
      </c>
      <c r="L63" s="6">
        <f>variáveis!N1362</f>
        <v>27.3</v>
      </c>
      <c r="M63" s="6">
        <f>variáveis!N1506</f>
        <v>29.48</v>
      </c>
      <c r="N63" s="6">
        <f>variáveis!N1650</f>
        <v>27.54</v>
      </c>
      <c r="O63" s="6">
        <f>variáveis!N1794</f>
        <v>27.22</v>
      </c>
      <c r="P63" s="6">
        <f>variáveis!N1938</f>
        <v>30.13</v>
      </c>
      <c r="Q63" s="6">
        <f>variáveis!N2082</f>
        <v>29.35</v>
      </c>
      <c r="R63" s="6">
        <f>variáveis!N2226</f>
        <v>29.87</v>
      </c>
      <c r="S63" s="6">
        <f>variáveis!N2370</f>
        <v>29.84</v>
      </c>
      <c r="T63" s="6">
        <f>variáveis!N2514</f>
        <v>25.66</v>
      </c>
      <c r="U63" s="6">
        <f>variáveis!N2658</f>
        <v>28.78</v>
      </c>
      <c r="V63" s="6">
        <f>variáveis!N2802</f>
        <v>30.29</v>
      </c>
      <c r="W63" s="6">
        <f>variáveis!N2946</f>
        <v>27.93</v>
      </c>
      <c r="X63" s="6">
        <f>variáveis!N3090</f>
        <v>24.64</v>
      </c>
      <c r="Y63" s="6">
        <f>variáveis!N3234</f>
        <v>25.77</v>
      </c>
      <c r="Z63" s="6">
        <f>variáveis!N3378</f>
        <v>28.88</v>
      </c>
      <c r="AA63" s="6">
        <f>variáveis!N3522</f>
        <v>30.12</v>
      </c>
      <c r="AB63" s="6">
        <f>variáveis!N3666</f>
        <v>30.04</v>
      </c>
      <c r="AC63" s="6">
        <f>variáveis!N3810</f>
        <v>31.24</v>
      </c>
      <c r="AD63" s="6">
        <f>variáveis!N3954</f>
        <v>29.85</v>
      </c>
      <c r="AE63" s="6">
        <f>variáveis!N4098</f>
        <v>27.15</v>
      </c>
      <c r="AF63" s="6">
        <f>variáveis!N4242</f>
        <v>27.57</v>
      </c>
      <c r="AG63" s="6">
        <f>variáveis!N4386</f>
        <v>28.46</v>
      </c>
    </row>
    <row r="64" spans="2:33" x14ac:dyDescent="0.25">
      <c r="B64" s="7">
        <v>1010</v>
      </c>
      <c r="C64" s="6">
        <f>variáveis!N67</f>
        <v>29.2</v>
      </c>
      <c r="D64" s="6">
        <f>variáveis!N211</f>
        <v>30.31</v>
      </c>
      <c r="E64" s="6">
        <f>variáveis!N355</f>
        <v>33.04</v>
      </c>
      <c r="F64" s="6">
        <f>variáveis!N499</f>
        <v>33.85</v>
      </c>
      <c r="G64" s="6">
        <f>variáveis!N643</f>
        <v>31.35</v>
      </c>
      <c r="H64" s="6">
        <f>variáveis!N787</f>
        <v>29</v>
      </c>
      <c r="I64" s="6">
        <f>variáveis!N931</f>
        <v>30.46</v>
      </c>
      <c r="J64" s="6">
        <f>variáveis!N1075</f>
        <v>30.5</v>
      </c>
      <c r="K64" s="6">
        <f>variáveis!N1219</f>
        <v>24.84</v>
      </c>
      <c r="L64" s="6">
        <f>variáveis!N1363</f>
        <v>27.78</v>
      </c>
      <c r="M64" s="6">
        <f>variáveis!N1507</f>
        <v>28.83</v>
      </c>
      <c r="N64" s="6">
        <f>variáveis!N1651</f>
        <v>27.28</v>
      </c>
      <c r="O64" s="6">
        <f>variáveis!N1795</f>
        <v>27.94</v>
      </c>
      <c r="P64" s="6">
        <f>variáveis!N1939</f>
        <v>30.37</v>
      </c>
      <c r="Q64" s="6">
        <f>variáveis!N2083</f>
        <v>29.74</v>
      </c>
      <c r="R64" s="6">
        <f>variáveis!N2227</f>
        <v>30.1</v>
      </c>
      <c r="S64" s="6">
        <f>variáveis!N2371</f>
        <v>30.38</v>
      </c>
      <c r="T64" s="6">
        <f>variáveis!N2515</f>
        <v>25.52</v>
      </c>
      <c r="U64" s="6">
        <f>variáveis!N2659</f>
        <v>29.55</v>
      </c>
      <c r="V64" s="6">
        <f>variáveis!N2803</f>
        <v>29.84</v>
      </c>
      <c r="W64" s="6">
        <f>variáveis!N2947</f>
        <v>28.49</v>
      </c>
      <c r="X64" s="6">
        <f>variáveis!N3091</f>
        <v>24.78</v>
      </c>
      <c r="Y64" s="6">
        <f>variáveis!N3235</f>
        <v>26.9</v>
      </c>
      <c r="Z64" s="6">
        <f>variáveis!N3379</f>
        <v>29.19</v>
      </c>
      <c r="AA64" s="6">
        <f>variáveis!N3523</f>
        <v>30.58</v>
      </c>
      <c r="AB64" s="6">
        <f>variáveis!N3667</f>
        <v>29.71</v>
      </c>
      <c r="AC64" s="6">
        <f>variáveis!N3811</f>
        <v>31.36</v>
      </c>
      <c r="AD64" s="6">
        <f>variáveis!N3955</f>
        <v>29.37</v>
      </c>
      <c r="AE64" s="6">
        <f>variáveis!N4099</f>
        <v>27.54</v>
      </c>
      <c r="AF64" s="6">
        <f>variáveis!N4243</f>
        <v>27.84</v>
      </c>
      <c r="AG64" s="6">
        <f>variáveis!N4387</f>
        <v>28.19</v>
      </c>
    </row>
    <row r="65" spans="2:33" x14ac:dyDescent="0.25">
      <c r="B65" s="7">
        <v>1020</v>
      </c>
      <c r="C65" s="6">
        <f>variáveis!N68</f>
        <v>29.56</v>
      </c>
      <c r="D65" s="6">
        <f>variáveis!N212</f>
        <v>30.6</v>
      </c>
      <c r="E65" s="6">
        <f>variáveis!N356</f>
        <v>33.26</v>
      </c>
      <c r="F65" s="6">
        <f>variáveis!N500</f>
        <v>34.56</v>
      </c>
      <c r="G65" s="6">
        <f>variáveis!N644</f>
        <v>31.9</v>
      </c>
      <c r="H65" s="6">
        <f>variáveis!N788</f>
        <v>29.22</v>
      </c>
      <c r="I65" s="6">
        <f>variáveis!N932</f>
        <v>30.1</v>
      </c>
      <c r="J65" s="6">
        <f>variáveis!N1076</f>
        <v>30.05</v>
      </c>
      <c r="K65" s="6">
        <f>variáveis!N1220</f>
        <v>24.98</v>
      </c>
      <c r="L65" s="6">
        <f>variáveis!N1364</f>
        <v>28</v>
      </c>
      <c r="M65" s="6">
        <f>variáveis!N1508</f>
        <v>28.9</v>
      </c>
      <c r="N65" s="6">
        <f>variáveis!N1652</f>
        <v>28.02</v>
      </c>
      <c r="O65" s="6">
        <f>variáveis!N1796</f>
        <v>28.93</v>
      </c>
      <c r="P65" s="6">
        <f>variáveis!N1940</f>
        <v>30.63</v>
      </c>
      <c r="Q65" s="6">
        <f>variáveis!N2084</f>
        <v>29.68</v>
      </c>
      <c r="R65" s="6">
        <f>variáveis!N2228</f>
        <v>30.06</v>
      </c>
      <c r="S65" s="6">
        <f>variáveis!N2372</f>
        <v>30.49</v>
      </c>
      <c r="T65" s="6">
        <f>variáveis!N2516</f>
        <v>25.58</v>
      </c>
      <c r="U65" s="6">
        <f>variáveis!N2660</f>
        <v>29.66</v>
      </c>
      <c r="V65" s="6">
        <f>variáveis!N2804</f>
        <v>29.32</v>
      </c>
      <c r="W65" s="6">
        <f>variáveis!N2948</f>
        <v>28.62</v>
      </c>
      <c r="X65" s="6">
        <f>variáveis!N3092</f>
        <v>25.01</v>
      </c>
      <c r="Y65" s="6">
        <f>variáveis!N3236</f>
        <v>27.86</v>
      </c>
      <c r="Z65" s="6">
        <f>variáveis!N3380</f>
        <v>29.78</v>
      </c>
      <c r="AA65" s="6">
        <f>variáveis!N3524</f>
        <v>31.03</v>
      </c>
      <c r="AB65" s="6">
        <f>variáveis!N3668</f>
        <v>29.94</v>
      </c>
      <c r="AC65" s="6">
        <f>variáveis!N3812</f>
        <v>31.71</v>
      </c>
      <c r="AD65" s="6">
        <f>variáveis!N3956</f>
        <v>29.41</v>
      </c>
      <c r="AE65" s="6">
        <f>variáveis!N4100</f>
        <v>27.59</v>
      </c>
      <c r="AF65" s="6">
        <f>variáveis!N4244</f>
        <v>28.23</v>
      </c>
      <c r="AG65" s="6">
        <f>variáveis!N4388</f>
        <v>28.8</v>
      </c>
    </row>
    <row r="66" spans="2:33" x14ac:dyDescent="0.25">
      <c r="B66" s="7">
        <v>1030</v>
      </c>
      <c r="C66" s="6">
        <f>variáveis!N69</f>
        <v>29.45</v>
      </c>
      <c r="D66" s="6">
        <f>variáveis!N213</f>
        <v>31.07</v>
      </c>
      <c r="E66" s="6">
        <f>variáveis!N357</f>
        <v>33.46</v>
      </c>
      <c r="F66" s="6">
        <f>variáveis!N501</f>
        <v>34.6</v>
      </c>
      <c r="G66" s="6">
        <f>variáveis!N645</f>
        <v>32.049999999999997</v>
      </c>
      <c r="H66" s="6">
        <f>variáveis!N789</f>
        <v>29.85</v>
      </c>
      <c r="I66" s="6">
        <f>variáveis!N933</f>
        <v>30.25</v>
      </c>
      <c r="J66" s="6">
        <f>variáveis!N1077</f>
        <v>30.2</v>
      </c>
      <c r="K66" s="6">
        <f>variáveis!N1221</f>
        <v>25.32</v>
      </c>
      <c r="L66" s="6">
        <f>variáveis!N1365</f>
        <v>28.44</v>
      </c>
      <c r="M66" s="6">
        <f>variáveis!N1509</f>
        <v>28.71</v>
      </c>
      <c r="N66" s="6">
        <f>variáveis!N1653</f>
        <v>27.83</v>
      </c>
      <c r="O66" s="6">
        <f>variáveis!N1797</f>
        <v>29.28</v>
      </c>
      <c r="P66" s="6">
        <f>variáveis!N1941</f>
        <v>30.64</v>
      </c>
      <c r="Q66" s="6">
        <f>variáveis!N2085</f>
        <v>29.94</v>
      </c>
      <c r="R66" s="6">
        <f>variáveis!N2229</f>
        <v>30.01</v>
      </c>
      <c r="S66" s="6">
        <f>variáveis!N2373</f>
        <v>30.56</v>
      </c>
      <c r="T66" s="6">
        <f>variáveis!N2517</f>
        <v>25.8</v>
      </c>
      <c r="U66" s="6">
        <f>variáveis!N2661</f>
        <v>29.83</v>
      </c>
      <c r="V66" s="6">
        <f>variáveis!N2805</f>
        <v>29.82</v>
      </c>
      <c r="W66" s="6">
        <f>variáveis!N2949</f>
        <v>28.59</v>
      </c>
      <c r="X66" s="6">
        <f>variáveis!N3093</f>
        <v>25.55</v>
      </c>
      <c r="Y66" s="6">
        <f>variáveis!N3237</f>
        <v>27.77</v>
      </c>
      <c r="Z66" s="6">
        <f>variáveis!N3381</f>
        <v>29.7</v>
      </c>
      <c r="AA66" s="6">
        <f>variáveis!N3525</f>
        <v>31.48</v>
      </c>
      <c r="AB66" s="6">
        <f>variáveis!N3669</f>
        <v>30.57</v>
      </c>
      <c r="AC66" s="6">
        <f>variáveis!N3813</f>
        <v>30.7</v>
      </c>
      <c r="AD66" s="6">
        <f>variáveis!N3957</f>
        <v>29.88</v>
      </c>
      <c r="AE66" s="6">
        <f>variáveis!N4101</f>
        <v>27.89</v>
      </c>
      <c r="AF66" s="6">
        <f>variáveis!N4245</f>
        <v>28.16</v>
      </c>
      <c r="AG66" s="6">
        <f>variáveis!N4389</f>
        <v>28.52</v>
      </c>
    </row>
    <row r="67" spans="2:33" x14ac:dyDescent="0.25">
      <c r="B67" s="7">
        <v>1040</v>
      </c>
      <c r="C67" s="6">
        <f>variáveis!N70</f>
        <v>29.85</v>
      </c>
      <c r="D67" s="6">
        <f>variáveis!N214</f>
        <v>31.19</v>
      </c>
      <c r="E67" s="6">
        <f>variáveis!N358</f>
        <v>33.86</v>
      </c>
      <c r="F67" s="6">
        <f>variáveis!N502</f>
        <v>35.409999999999997</v>
      </c>
      <c r="G67" s="6">
        <f>variáveis!N646</f>
        <v>32.58</v>
      </c>
      <c r="H67" s="6">
        <f>variáveis!N790</f>
        <v>29.71</v>
      </c>
      <c r="I67" s="6">
        <f>variáveis!N934</f>
        <v>30.25</v>
      </c>
      <c r="J67" s="6">
        <f>variáveis!N1078</f>
        <v>30.15</v>
      </c>
      <c r="K67" s="6">
        <f>variáveis!N1222</f>
        <v>25.36</v>
      </c>
      <c r="L67" s="6">
        <f>variáveis!N1366</f>
        <v>28.63</v>
      </c>
      <c r="M67" s="6">
        <f>variáveis!N1510</f>
        <v>28.63</v>
      </c>
      <c r="N67" s="6">
        <f>variáveis!N1654</f>
        <v>28.93</v>
      </c>
      <c r="O67" s="6">
        <f>variáveis!N1798</f>
        <v>28.77</v>
      </c>
      <c r="P67" s="6">
        <f>variáveis!N1942</f>
        <v>30.87</v>
      </c>
      <c r="Q67" s="6">
        <f>variáveis!N2086</f>
        <v>30</v>
      </c>
      <c r="R67" s="6">
        <f>variáveis!N2230</f>
        <v>30.4</v>
      </c>
      <c r="S67" s="6">
        <f>variáveis!N2374</f>
        <v>30.38</v>
      </c>
      <c r="T67" s="6">
        <f>variáveis!N2518</f>
        <v>25.67</v>
      </c>
      <c r="U67" s="6">
        <f>variáveis!N2662</f>
        <v>31.13</v>
      </c>
      <c r="V67" s="6">
        <f>variáveis!N2806</f>
        <v>30.37</v>
      </c>
      <c r="W67" s="6">
        <f>variáveis!N2950</f>
        <v>28.68</v>
      </c>
      <c r="X67" s="6">
        <f>variáveis!N3094</f>
        <v>25.75</v>
      </c>
      <c r="Y67" s="6">
        <f>variáveis!N3238</f>
        <v>26.39</v>
      </c>
      <c r="Z67" s="6">
        <f>variáveis!N3382</f>
        <v>29.81</v>
      </c>
      <c r="AA67" s="6">
        <f>variáveis!N3526</f>
        <v>31.07</v>
      </c>
      <c r="AB67" s="6">
        <f>variáveis!N3670</f>
        <v>30.84</v>
      </c>
      <c r="AC67" s="6">
        <f>variáveis!N3814</f>
        <v>30.79</v>
      </c>
      <c r="AD67" s="6">
        <f>variáveis!N3958</f>
        <v>30.58</v>
      </c>
      <c r="AE67" s="6">
        <f>variáveis!N4102</f>
        <v>28.47</v>
      </c>
      <c r="AF67" s="6">
        <f>variáveis!N4246</f>
        <v>28.14</v>
      </c>
      <c r="AG67" s="6">
        <f>variáveis!N4390</f>
        <v>28.77</v>
      </c>
    </row>
    <row r="68" spans="2:33" x14ac:dyDescent="0.25">
      <c r="B68" s="7">
        <v>1050</v>
      </c>
      <c r="C68" s="6">
        <f>variáveis!N71</f>
        <v>30.26</v>
      </c>
      <c r="D68" s="6">
        <f>variáveis!N215</f>
        <v>31.79</v>
      </c>
      <c r="E68" s="6">
        <f>variáveis!N359</f>
        <v>34.57</v>
      </c>
      <c r="F68" s="6">
        <f>variáveis!N503</f>
        <v>35.03</v>
      </c>
      <c r="G68" s="6">
        <f>variáveis!N647</f>
        <v>32.49</v>
      </c>
      <c r="H68" s="6">
        <f>variáveis!N791</f>
        <v>29.81</v>
      </c>
      <c r="I68" s="6">
        <f>variáveis!N935</f>
        <v>30.94</v>
      </c>
      <c r="J68" s="6">
        <f>variáveis!N1079</f>
        <v>30.4</v>
      </c>
      <c r="K68" s="6">
        <f>variáveis!N1223</f>
        <v>25.46</v>
      </c>
      <c r="L68" s="6">
        <f>variáveis!N1367</f>
        <v>28.71</v>
      </c>
      <c r="M68" s="6">
        <f>variáveis!N1511</f>
        <v>26.54</v>
      </c>
      <c r="N68" s="6">
        <f>variáveis!N1655</f>
        <v>29</v>
      </c>
      <c r="O68" s="6">
        <f>variáveis!N1799</f>
        <v>28.93</v>
      </c>
      <c r="P68" s="6">
        <f>variáveis!N1943</f>
        <v>31.32</v>
      </c>
      <c r="Q68" s="6">
        <f>variáveis!N2087</f>
        <v>30.41</v>
      </c>
      <c r="R68" s="6">
        <f>variáveis!N2231</f>
        <v>30.55</v>
      </c>
      <c r="S68" s="6">
        <f>variáveis!N2375</f>
        <v>30.76</v>
      </c>
      <c r="T68" s="6">
        <f>variáveis!N2519</f>
        <v>26.11</v>
      </c>
      <c r="U68" s="6">
        <f>variáveis!N2663</f>
        <v>30.84</v>
      </c>
      <c r="V68" s="6">
        <f>variáveis!N2807</f>
        <v>30.37</v>
      </c>
      <c r="W68" s="6">
        <f>variáveis!N2951</f>
        <v>29.29</v>
      </c>
      <c r="X68" s="6">
        <f>variáveis!N3095</f>
        <v>25.93</v>
      </c>
      <c r="Y68" s="6">
        <f>variáveis!N3239</f>
        <v>24.39</v>
      </c>
      <c r="Z68" s="6">
        <f>variáveis!N3383</f>
        <v>29.94</v>
      </c>
      <c r="AA68" s="6">
        <f>variáveis!N3527</f>
        <v>31.35</v>
      </c>
      <c r="AB68" s="6">
        <f>variáveis!N3671</f>
        <v>29.74</v>
      </c>
      <c r="AC68" s="6">
        <f>variáveis!N3815</f>
        <v>31.37</v>
      </c>
      <c r="AD68" s="6">
        <f>variáveis!N3959</f>
        <v>31.01</v>
      </c>
      <c r="AE68" s="6">
        <f>variáveis!N4103</f>
        <v>28.62</v>
      </c>
      <c r="AF68" s="6">
        <f>variáveis!N4247</f>
        <v>27.99</v>
      </c>
      <c r="AG68" s="6">
        <f>variáveis!N4391</f>
        <v>28.8</v>
      </c>
    </row>
    <row r="69" spans="2:33" x14ac:dyDescent="0.25">
      <c r="B69" s="7">
        <v>1100</v>
      </c>
      <c r="C69" s="6">
        <f>variáveis!N72</f>
        <v>29.95</v>
      </c>
      <c r="D69" s="6">
        <f>variáveis!N216</f>
        <v>31.6</v>
      </c>
      <c r="E69" s="6">
        <f>variáveis!N360</f>
        <v>34.36</v>
      </c>
      <c r="F69" s="6">
        <f>variáveis!N504</f>
        <v>35.58</v>
      </c>
      <c r="G69" s="6">
        <f>variáveis!N648</f>
        <v>32.520000000000003</v>
      </c>
      <c r="H69" s="6">
        <f>variáveis!N792</f>
        <v>30.19</v>
      </c>
      <c r="I69" s="6">
        <f>variáveis!N936</f>
        <v>30.95</v>
      </c>
      <c r="J69" s="6">
        <f>variáveis!N1080</f>
        <v>30.77</v>
      </c>
      <c r="K69" s="6">
        <f>variáveis!N1224</f>
        <v>25.65</v>
      </c>
      <c r="L69" s="6">
        <f>variáveis!N1368</f>
        <v>28.75</v>
      </c>
      <c r="M69" s="6">
        <f>variáveis!N1512</f>
        <v>23.8</v>
      </c>
      <c r="N69" s="6">
        <f>variáveis!N1656</f>
        <v>29.18</v>
      </c>
      <c r="O69" s="6">
        <f>variáveis!N1800</f>
        <v>28.61</v>
      </c>
      <c r="P69" s="6">
        <f>variáveis!N1944</f>
        <v>32.130000000000003</v>
      </c>
      <c r="Q69" s="6">
        <f>variáveis!N2088</f>
        <v>30.35</v>
      </c>
      <c r="R69" s="6">
        <f>variáveis!N2232</f>
        <v>31.52</v>
      </c>
      <c r="S69" s="6">
        <f>variáveis!N2376</f>
        <v>31.26</v>
      </c>
      <c r="T69" s="6">
        <f>variáveis!N2520</f>
        <v>26.3</v>
      </c>
      <c r="U69" s="6">
        <f>variáveis!N2664</f>
        <v>30.61</v>
      </c>
      <c r="V69" s="6">
        <f>variáveis!N2808</f>
        <v>30.4</v>
      </c>
      <c r="W69" s="6">
        <f>variáveis!N2952</f>
        <v>29.45</v>
      </c>
      <c r="X69" s="6">
        <f>variáveis!N3096</f>
        <v>25.9</v>
      </c>
      <c r="Y69" s="6">
        <f>variáveis!N3240</f>
        <v>24.07</v>
      </c>
      <c r="Z69" s="6">
        <f>variáveis!N3384</f>
        <v>30.68</v>
      </c>
      <c r="AA69" s="6">
        <f>variáveis!N3528</f>
        <v>31.94</v>
      </c>
      <c r="AB69" s="6">
        <f>variáveis!N3672</f>
        <v>31.29</v>
      </c>
      <c r="AC69" s="6">
        <f>variáveis!N3816</f>
        <v>32.18</v>
      </c>
      <c r="AD69" s="6">
        <f>variáveis!N3960</f>
        <v>30.97</v>
      </c>
      <c r="AE69" s="6">
        <f>variáveis!N4104</f>
        <v>29.22</v>
      </c>
      <c r="AF69" s="6">
        <f>variáveis!N4248</f>
        <v>28.1</v>
      </c>
      <c r="AG69" s="6">
        <f>variáveis!N4392</f>
        <v>28.94</v>
      </c>
    </row>
    <row r="70" spans="2:33" x14ac:dyDescent="0.25">
      <c r="B70" s="7">
        <v>1110</v>
      </c>
      <c r="C70" s="6">
        <f>variáveis!N73</f>
        <v>30.54</v>
      </c>
      <c r="D70" s="6">
        <f>variáveis!N217</f>
        <v>31.95</v>
      </c>
      <c r="E70" s="6">
        <f>variáveis!N361</f>
        <v>34.700000000000003</v>
      </c>
      <c r="F70" s="6">
        <f>variáveis!N505</f>
        <v>36.1</v>
      </c>
      <c r="G70" s="6">
        <f>variáveis!N649</f>
        <v>32.76</v>
      </c>
      <c r="H70" s="6">
        <f>variáveis!N793</f>
        <v>30.47</v>
      </c>
      <c r="I70" s="6">
        <f>variáveis!N937</f>
        <v>30.68</v>
      </c>
      <c r="J70" s="6">
        <f>variáveis!N1081</f>
        <v>30.65</v>
      </c>
      <c r="K70" s="6">
        <f>variáveis!N1225</f>
        <v>25.88</v>
      </c>
      <c r="L70" s="6">
        <f>variáveis!N1369</f>
        <v>29.1</v>
      </c>
      <c r="M70" s="6">
        <f>variáveis!N1513</f>
        <v>23.42</v>
      </c>
      <c r="N70" s="6">
        <f>variáveis!N1657</f>
        <v>29.48</v>
      </c>
      <c r="O70" s="6">
        <f>variáveis!N1801</f>
        <v>28.37</v>
      </c>
      <c r="P70" s="6">
        <f>variáveis!N1945</f>
        <v>31.77</v>
      </c>
      <c r="Q70" s="6">
        <f>variáveis!N2089</f>
        <v>30.66</v>
      </c>
      <c r="R70" s="6">
        <f>variáveis!N2233</f>
        <v>31.54</v>
      </c>
      <c r="S70" s="6">
        <f>variáveis!N2377</f>
        <v>31.17</v>
      </c>
      <c r="T70" s="6">
        <f>variáveis!N2521</f>
        <v>26.49</v>
      </c>
      <c r="U70" s="6">
        <f>variáveis!N2665</f>
        <v>31.11</v>
      </c>
      <c r="V70" s="6">
        <f>variáveis!N2809</f>
        <v>30.62</v>
      </c>
      <c r="W70" s="6">
        <f>variáveis!N2953</f>
        <v>29.7</v>
      </c>
      <c r="X70" s="6">
        <f>variáveis!N3097</f>
        <v>26.2</v>
      </c>
      <c r="Y70" s="6">
        <f>variáveis!N3241</f>
        <v>23.95</v>
      </c>
      <c r="Z70" s="6">
        <f>variáveis!N3385</f>
        <v>31.18</v>
      </c>
      <c r="AA70" s="6">
        <f>variáveis!N3529</f>
        <v>31.8</v>
      </c>
      <c r="AB70" s="6">
        <f>variáveis!N3673</f>
        <v>31.08</v>
      </c>
      <c r="AC70" s="6">
        <f>variáveis!N3817</f>
        <v>32.36</v>
      </c>
      <c r="AD70" s="6">
        <f>variáveis!N3961</f>
        <v>30.97</v>
      </c>
      <c r="AE70" s="6">
        <f>variáveis!N4105</f>
        <v>29.44</v>
      </c>
      <c r="AF70" s="6">
        <f>variáveis!N4249</f>
        <v>28.57</v>
      </c>
      <c r="AG70" s="6">
        <f>variáveis!N4393</f>
        <v>29.5</v>
      </c>
    </row>
    <row r="71" spans="2:33" x14ac:dyDescent="0.25">
      <c r="B71" s="7">
        <v>1120</v>
      </c>
      <c r="C71" s="6">
        <f>variáveis!N74</f>
        <v>30.45</v>
      </c>
      <c r="D71" s="6">
        <f>variáveis!N218</f>
        <v>32.340000000000003</v>
      </c>
      <c r="E71" s="6">
        <f>variáveis!N362</f>
        <v>35.020000000000003</v>
      </c>
      <c r="F71" s="6">
        <f>variáveis!N506</f>
        <v>35.75</v>
      </c>
      <c r="G71" s="6">
        <f>variáveis!N650</f>
        <v>32.47</v>
      </c>
      <c r="H71" s="6">
        <f>variáveis!N794</f>
        <v>30.31</v>
      </c>
      <c r="I71" s="6">
        <f>variáveis!N938</f>
        <v>31.36</v>
      </c>
      <c r="J71" s="6">
        <f>variáveis!N1082</f>
        <v>31.2</v>
      </c>
      <c r="K71" s="6">
        <f>variáveis!N1226</f>
        <v>26.11</v>
      </c>
      <c r="L71" s="6">
        <f>variáveis!N1370</f>
        <v>28.89</v>
      </c>
      <c r="M71" s="6">
        <f>variáveis!N1514</f>
        <v>24.02</v>
      </c>
      <c r="N71" s="6">
        <f>variáveis!N1658</f>
        <v>29.11</v>
      </c>
      <c r="O71" s="6">
        <f>variáveis!N1802</f>
        <v>28.33</v>
      </c>
      <c r="P71" s="6">
        <f>variáveis!N1946</f>
        <v>32.049999999999997</v>
      </c>
      <c r="Q71" s="6">
        <f>variáveis!N2090</f>
        <v>31.25</v>
      </c>
      <c r="R71" s="6">
        <f>variáveis!N2234</f>
        <v>31.49</v>
      </c>
      <c r="S71" s="6">
        <f>variáveis!N2378</f>
        <v>30.91</v>
      </c>
      <c r="T71" s="6">
        <f>variáveis!N2522</f>
        <v>26.7</v>
      </c>
      <c r="U71" s="6">
        <f>variáveis!N2666</f>
        <v>31.16</v>
      </c>
      <c r="V71" s="6">
        <f>variáveis!N2810</f>
        <v>31.06</v>
      </c>
      <c r="W71" s="6">
        <f>variáveis!N2954</f>
        <v>30.01</v>
      </c>
      <c r="X71" s="6">
        <f>variáveis!N3098</f>
        <v>26.65</v>
      </c>
      <c r="Y71" s="6">
        <f>variáveis!N3242</f>
        <v>24</v>
      </c>
      <c r="Z71" s="6">
        <f>variáveis!N3386</f>
        <v>31.34</v>
      </c>
      <c r="AA71" s="6">
        <f>variáveis!N3530</f>
        <v>31.58</v>
      </c>
      <c r="AB71" s="6">
        <f>variáveis!N3674</f>
        <v>31.06</v>
      </c>
      <c r="AC71" s="6">
        <f>variáveis!N3818</f>
        <v>32.590000000000003</v>
      </c>
      <c r="AD71" s="6">
        <f>variáveis!N3962</f>
        <v>31.09</v>
      </c>
      <c r="AE71" s="6">
        <f>variáveis!N4106</f>
        <v>30.31</v>
      </c>
      <c r="AF71" s="6">
        <f>variáveis!N4250</f>
        <v>29.31</v>
      </c>
      <c r="AG71" s="6">
        <f>variáveis!N4394</f>
        <v>29.92</v>
      </c>
    </row>
    <row r="72" spans="2:33" x14ac:dyDescent="0.25">
      <c r="B72" s="7">
        <v>1130</v>
      </c>
      <c r="C72" s="6">
        <f>variáveis!N75</f>
        <v>30.92</v>
      </c>
      <c r="D72" s="6">
        <f>variáveis!N219</f>
        <v>32.51</v>
      </c>
      <c r="E72" s="6">
        <f>variáveis!N363</f>
        <v>35.43</v>
      </c>
      <c r="F72" s="6">
        <f>variáveis!N507</f>
        <v>36.21</v>
      </c>
      <c r="G72" s="6">
        <f>variáveis!N651</f>
        <v>33.04</v>
      </c>
      <c r="H72" s="6">
        <f>variáveis!N795</f>
        <v>30.55</v>
      </c>
      <c r="I72" s="6">
        <f>variáveis!N939</f>
        <v>32.26</v>
      </c>
      <c r="J72" s="6">
        <f>variáveis!N1083</f>
        <v>31.32</v>
      </c>
      <c r="K72" s="6">
        <f>variáveis!N1227</f>
        <v>26.29</v>
      </c>
      <c r="L72" s="6">
        <f>variáveis!N1371</f>
        <v>28.9</v>
      </c>
      <c r="M72" s="6">
        <f>variáveis!N1515</f>
        <v>24.92</v>
      </c>
      <c r="N72" s="6">
        <f>variáveis!N1659</f>
        <v>28.55</v>
      </c>
      <c r="O72" s="6">
        <f>variáveis!N1803</f>
        <v>28.22</v>
      </c>
      <c r="P72" s="6">
        <f>variáveis!N1947</f>
        <v>32.270000000000003</v>
      </c>
      <c r="Q72" s="6">
        <f>variáveis!N2091</f>
        <v>31.53</v>
      </c>
      <c r="R72" s="6">
        <f>variáveis!N2235</f>
        <v>31.81</v>
      </c>
      <c r="S72" s="6">
        <f>variáveis!N2379</f>
        <v>32.159999999999997</v>
      </c>
      <c r="T72" s="6">
        <f>variáveis!N2523</f>
        <v>26.9</v>
      </c>
      <c r="U72" s="6">
        <f>variáveis!N2667</f>
        <v>31.53</v>
      </c>
      <c r="V72" s="6">
        <f>variáveis!N2811</f>
        <v>31.34</v>
      </c>
      <c r="W72" s="6">
        <f>variáveis!N2955</f>
        <v>29.94</v>
      </c>
      <c r="X72" s="6">
        <f>variáveis!N3099</f>
        <v>26.73</v>
      </c>
      <c r="Y72" s="6">
        <f>variáveis!N3243</f>
        <v>24.46</v>
      </c>
      <c r="Z72" s="6">
        <f>variáveis!N3387</f>
        <v>31.07</v>
      </c>
      <c r="AA72" s="6">
        <f>variáveis!N3531</f>
        <v>32.07</v>
      </c>
      <c r="AB72" s="6">
        <f>variáveis!N3675</f>
        <v>31.57</v>
      </c>
      <c r="AC72" s="6">
        <f>variáveis!N3819</f>
        <v>32.67</v>
      </c>
      <c r="AD72" s="6">
        <f>variáveis!N3963</f>
        <v>30.19</v>
      </c>
      <c r="AE72" s="6">
        <f>variáveis!N4107</f>
        <v>30.03</v>
      </c>
      <c r="AF72" s="6">
        <f>variáveis!N4251</f>
        <v>29.61</v>
      </c>
      <c r="AG72" s="6">
        <f>variáveis!N4395</f>
        <v>29.73</v>
      </c>
    </row>
    <row r="73" spans="2:33" x14ac:dyDescent="0.25">
      <c r="B73" s="7">
        <v>1140</v>
      </c>
      <c r="C73" s="6">
        <f>variáveis!N76</f>
        <v>31.05</v>
      </c>
      <c r="D73" s="6">
        <f>variáveis!N220</f>
        <v>32.590000000000003</v>
      </c>
      <c r="E73" s="6">
        <f>variáveis!N364</f>
        <v>35.68</v>
      </c>
      <c r="F73" s="6">
        <f>variáveis!N508</f>
        <v>35.94</v>
      </c>
      <c r="G73" s="6">
        <f>variáveis!N652</f>
        <v>33.08</v>
      </c>
      <c r="H73" s="6">
        <f>variáveis!N796</f>
        <v>30.66</v>
      </c>
      <c r="I73" s="6">
        <f>variáveis!N940</f>
        <v>31.78</v>
      </c>
      <c r="J73" s="6">
        <f>variáveis!N1084</f>
        <v>31.16</v>
      </c>
      <c r="K73" s="6">
        <f>variáveis!N1228</f>
        <v>26.69</v>
      </c>
      <c r="L73" s="6">
        <f>variáveis!N1372</f>
        <v>28.9</v>
      </c>
      <c r="M73" s="6">
        <f>variáveis!N1516</f>
        <v>25.72</v>
      </c>
      <c r="N73" s="6">
        <f>variáveis!N1660</f>
        <v>27.91</v>
      </c>
      <c r="O73" s="6">
        <f>variáveis!N1804</f>
        <v>28.25</v>
      </c>
      <c r="P73" s="6">
        <f>variáveis!N1948</f>
        <v>32.31</v>
      </c>
      <c r="Q73" s="6">
        <f>variáveis!N2092</f>
        <v>31.84</v>
      </c>
      <c r="R73" s="6">
        <f>variáveis!N2236</f>
        <v>31.89</v>
      </c>
      <c r="S73" s="6">
        <f>variáveis!N2380</f>
        <v>32.11</v>
      </c>
      <c r="T73" s="6">
        <f>variáveis!N2524</f>
        <v>26.98</v>
      </c>
      <c r="U73" s="6">
        <f>variáveis!N2668</f>
        <v>31.9</v>
      </c>
      <c r="V73" s="6">
        <f>variáveis!N2812</f>
        <v>31.37</v>
      </c>
      <c r="W73" s="6">
        <f>variáveis!N2956</f>
        <v>28.3</v>
      </c>
      <c r="X73" s="6">
        <f>variáveis!N3100</f>
        <v>26.88</v>
      </c>
      <c r="Y73" s="6">
        <f>variáveis!N3244</f>
        <v>24.9</v>
      </c>
      <c r="Z73" s="6">
        <f>variáveis!N3388</f>
        <v>31.32</v>
      </c>
      <c r="AA73" s="6">
        <f>variáveis!N3532</f>
        <v>31.83</v>
      </c>
      <c r="AB73" s="6">
        <f>variáveis!N3676</f>
        <v>31.54</v>
      </c>
      <c r="AC73" s="6">
        <f>variáveis!N3820</f>
        <v>32.93</v>
      </c>
      <c r="AD73" s="6">
        <f>variáveis!N3964</f>
        <v>30.43</v>
      </c>
      <c r="AE73" s="6">
        <f>variáveis!N4108</f>
        <v>30.05</v>
      </c>
      <c r="AF73" s="6">
        <f>variáveis!N4252</f>
        <v>29.14</v>
      </c>
      <c r="AG73" s="6">
        <f>variáveis!N4396</f>
        <v>30.5</v>
      </c>
    </row>
    <row r="74" spans="2:33" x14ac:dyDescent="0.25">
      <c r="B74" s="7">
        <v>1150</v>
      </c>
      <c r="C74" s="6">
        <f>variáveis!N77</f>
        <v>31.33</v>
      </c>
      <c r="D74" s="6">
        <f>variáveis!N221</f>
        <v>32.49</v>
      </c>
      <c r="E74" s="6">
        <f>variáveis!N365</f>
        <v>35.64</v>
      </c>
      <c r="F74" s="6">
        <f>variáveis!N509</f>
        <v>35.9</v>
      </c>
      <c r="G74" s="6">
        <f>variáveis!N653</f>
        <v>32.79</v>
      </c>
      <c r="H74" s="6">
        <f>variáveis!N797</f>
        <v>30.72</v>
      </c>
      <c r="I74" s="6">
        <f>variáveis!N941</f>
        <v>31.63</v>
      </c>
      <c r="J74" s="6">
        <f>variáveis!N1085</f>
        <v>31.54</v>
      </c>
      <c r="K74" s="6">
        <f>variáveis!N1229</f>
        <v>25.92</v>
      </c>
      <c r="L74" s="6">
        <f>variáveis!N1373</f>
        <v>29.29</v>
      </c>
      <c r="M74" s="6">
        <f>variáveis!N1517</f>
        <v>26.66</v>
      </c>
      <c r="N74" s="6">
        <f>variáveis!N1661</f>
        <v>27.83</v>
      </c>
      <c r="O74" s="6">
        <f>variáveis!N1805</f>
        <v>28.85</v>
      </c>
      <c r="P74" s="6">
        <f>variáveis!N1949</f>
        <v>32.119999999999997</v>
      </c>
      <c r="Q74" s="6">
        <f>variáveis!N2093</f>
        <v>31.81</v>
      </c>
      <c r="R74" s="6">
        <f>variáveis!N2237</f>
        <v>32.369999999999997</v>
      </c>
      <c r="S74" s="6">
        <f>variáveis!N2381</f>
        <v>31.54</v>
      </c>
      <c r="T74" s="6">
        <f>variáveis!N2525</f>
        <v>27.09</v>
      </c>
      <c r="U74" s="6">
        <f>variáveis!N2669</f>
        <v>32.01</v>
      </c>
      <c r="V74" s="6">
        <f>variáveis!N2813</f>
        <v>31.23</v>
      </c>
      <c r="W74" s="6">
        <f>variáveis!N2957</f>
        <v>27.8</v>
      </c>
      <c r="X74" s="6">
        <f>variáveis!N3101</f>
        <v>27.06</v>
      </c>
      <c r="Y74" s="6">
        <f>variáveis!N3245</f>
        <v>25.35</v>
      </c>
      <c r="Z74" s="6">
        <f>variáveis!N3389</f>
        <v>31.77</v>
      </c>
      <c r="AA74" s="6">
        <f>variáveis!N3533</f>
        <v>32.01</v>
      </c>
      <c r="AB74" s="6">
        <f>variáveis!N3677</f>
        <v>32.26</v>
      </c>
      <c r="AC74" s="6">
        <f>variáveis!N3821</f>
        <v>32.65</v>
      </c>
      <c r="AD74" s="6">
        <f>variáveis!N3965</f>
        <v>30.84</v>
      </c>
      <c r="AE74" s="6">
        <f>variáveis!N4109</f>
        <v>30.28</v>
      </c>
      <c r="AF74" s="6">
        <f>variáveis!N4253</f>
        <v>28.96</v>
      </c>
      <c r="AG74" s="6">
        <f>variáveis!N4397</f>
        <v>30.49</v>
      </c>
    </row>
    <row r="75" spans="2:33" x14ac:dyDescent="0.25">
      <c r="B75" s="7">
        <v>1200</v>
      </c>
      <c r="C75" s="6">
        <f>variáveis!N78</f>
        <v>31.67</v>
      </c>
      <c r="D75" s="6">
        <f>variáveis!N222</f>
        <v>32.729999999999997</v>
      </c>
      <c r="E75" s="6">
        <f>variáveis!N366</f>
        <v>36.700000000000003</v>
      </c>
      <c r="F75" s="6">
        <f>variáveis!N510</f>
        <v>36.32</v>
      </c>
      <c r="G75" s="6">
        <f>variáveis!N654</f>
        <v>33.130000000000003</v>
      </c>
      <c r="H75" s="6">
        <f>variáveis!N798</f>
        <v>30.99</v>
      </c>
      <c r="I75" s="6">
        <f>variáveis!N942</f>
        <v>31.4</v>
      </c>
      <c r="J75" s="6">
        <f>variáveis!N1086</f>
        <v>31.36</v>
      </c>
      <c r="K75" s="6">
        <f>variáveis!N1230</f>
        <v>25.17</v>
      </c>
      <c r="L75" s="6">
        <f>variáveis!N1374</f>
        <v>30.02</v>
      </c>
      <c r="M75" s="6">
        <f>variáveis!N1518</f>
        <v>26.72</v>
      </c>
      <c r="N75" s="6">
        <f>variáveis!N1662</f>
        <v>27.99</v>
      </c>
      <c r="O75" s="6">
        <f>variáveis!N1806</f>
        <v>28.31</v>
      </c>
      <c r="P75" s="6">
        <f>variáveis!N1950</f>
        <v>32.380000000000003</v>
      </c>
      <c r="Q75" s="6">
        <f>variáveis!N2094</f>
        <v>32.06</v>
      </c>
      <c r="R75" s="6">
        <f>variáveis!N2238</f>
        <v>33.11</v>
      </c>
      <c r="S75" s="6">
        <f>variáveis!N2382</f>
        <v>31.36</v>
      </c>
      <c r="T75" s="6">
        <f>variáveis!N2526</f>
        <v>27.33</v>
      </c>
      <c r="U75" s="6">
        <f>variáveis!N2670</f>
        <v>32.07</v>
      </c>
      <c r="V75" s="6">
        <f>variáveis!N2814</f>
        <v>30.95</v>
      </c>
      <c r="W75" s="6">
        <f>variáveis!N2958</f>
        <v>28.86</v>
      </c>
      <c r="X75" s="6">
        <f>variáveis!N3102</f>
        <v>27.22</v>
      </c>
      <c r="Y75" s="6">
        <f>variáveis!N3246</f>
        <v>25.99</v>
      </c>
      <c r="Z75" s="6">
        <f>variáveis!N3390</f>
        <v>31.17</v>
      </c>
      <c r="AA75" s="6">
        <f>variáveis!N3534</f>
        <v>32.08</v>
      </c>
      <c r="AB75" s="6">
        <f>variáveis!N3678</f>
        <v>32.47</v>
      </c>
      <c r="AC75" s="6">
        <f>variáveis!N3822</f>
        <v>32.78</v>
      </c>
      <c r="AD75" s="6">
        <f>variáveis!N3966</f>
        <v>32.049999999999997</v>
      </c>
      <c r="AE75" s="6">
        <f>variáveis!N4110</f>
        <v>30.33</v>
      </c>
      <c r="AF75" s="6">
        <f>variáveis!N4254</f>
        <v>28.66</v>
      </c>
      <c r="AG75" s="6">
        <f>variáveis!N4398</f>
        <v>30.46</v>
      </c>
    </row>
    <row r="76" spans="2:33" x14ac:dyDescent="0.25">
      <c r="B76" s="7">
        <v>1210</v>
      </c>
      <c r="C76" s="6">
        <f>variáveis!N79</f>
        <v>31.51</v>
      </c>
      <c r="D76" s="6">
        <f>variáveis!N223</f>
        <v>33.450000000000003</v>
      </c>
      <c r="E76" s="6">
        <f>variáveis!N367</f>
        <v>36.51</v>
      </c>
      <c r="F76" s="6">
        <f>variáveis!N511</f>
        <v>35.770000000000003</v>
      </c>
      <c r="G76" s="6">
        <f>variáveis!N655</f>
        <v>33.869999999999997</v>
      </c>
      <c r="H76" s="6">
        <f>variáveis!N799</f>
        <v>31.09</v>
      </c>
      <c r="I76" s="6">
        <f>variáveis!N943</f>
        <v>31.72</v>
      </c>
      <c r="J76" s="6">
        <f>variáveis!N1087</f>
        <v>31.62</v>
      </c>
      <c r="K76" s="6">
        <f>variáveis!N1231</f>
        <v>25.57</v>
      </c>
      <c r="L76" s="6">
        <f>variáveis!N1375</f>
        <v>29.1</v>
      </c>
      <c r="M76" s="6">
        <f>variáveis!N1519</f>
        <v>27.49</v>
      </c>
      <c r="N76" s="6">
        <f>variáveis!N1663</f>
        <v>28.45</v>
      </c>
      <c r="O76" s="6">
        <f>variáveis!N1807</f>
        <v>28.58</v>
      </c>
      <c r="P76" s="6">
        <f>variáveis!N1951</f>
        <v>32.6</v>
      </c>
      <c r="Q76" s="6">
        <f>variáveis!N2095</f>
        <v>31.51</v>
      </c>
      <c r="R76" s="6">
        <f>variáveis!N2239</f>
        <v>32.17</v>
      </c>
      <c r="S76" s="6">
        <f>variáveis!N2383</f>
        <v>32.200000000000003</v>
      </c>
      <c r="T76" s="6">
        <f>variáveis!N2527</f>
        <v>27.26</v>
      </c>
      <c r="U76" s="6">
        <f>variáveis!N2671</f>
        <v>31.91</v>
      </c>
      <c r="V76" s="6">
        <f>variáveis!N2815</f>
        <v>32.090000000000003</v>
      </c>
      <c r="W76" s="6">
        <f>variáveis!N2959</f>
        <v>30.48</v>
      </c>
      <c r="X76" s="6">
        <f>variáveis!N3103</f>
        <v>27.2</v>
      </c>
      <c r="Y76" s="6">
        <f>variáveis!N3247</f>
        <v>26.52</v>
      </c>
      <c r="Z76" s="6">
        <f>variáveis!N3391</f>
        <v>30.96</v>
      </c>
      <c r="AA76" s="6">
        <f>variáveis!N3535</f>
        <v>32.69</v>
      </c>
      <c r="AB76" s="6">
        <f>variáveis!N3679</f>
        <v>32.69</v>
      </c>
      <c r="AC76" s="6">
        <f>variáveis!N3823</f>
        <v>33.15</v>
      </c>
      <c r="AD76" s="6">
        <f>variáveis!N3967</f>
        <v>32.26</v>
      </c>
      <c r="AE76" s="6">
        <f>variáveis!N4111</f>
        <v>29.53</v>
      </c>
      <c r="AF76" s="6">
        <f>variáveis!N4255</f>
        <v>29.06</v>
      </c>
      <c r="AG76" s="6">
        <f>variáveis!N4399</f>
        <v>30.09</v>
      </c>
    </row>
    <row r="77" spans="2:33" x14ac:dyDescent="0.25">
      <c r="B77" s="7">
        <v>1220</v>
      </c>
      <c r="C77" s="6">
        <f>variáveis!N80</f>
        <v>31.64</v>
      </c>
      <c r="D77" s="6">
        <f>variáveis!N224</f>
        <v>33.71</v>
      </c>
      <c r="E77" s="6">
        <f>variáveis!N368</f>
        <v>36.270000000000003</v>
      </c>
      <c r="F77" s="6">
        <f>variáveis!N512</f>
        <v>36.409999999999997</v>
      </c>
      <c r="G77" s="6">
        <f>variáveis!N656</f>
        <v>32.68</v>
      </c>
      <c r="H77" s="6">
        <f>variáveis!N800</f>
        <v>31.3</v>
      </c>
      <c r="I77" s="6">
        <f>variáveis!N944</f>
        <v>31.35</v>
      </c>
      <c r="J77" s="6">
        <f>variáveis!N1088</f>
        <v>31.76</v>
      </c>
      <c r="K77" s="6">
        <f>variáveis!N1232</f>
        <v>25.75</v>
      </c>
      <c r="L77" s="6">
        <f>variáveis!N1376</f>
        <v>28.57</v>
      </c>
      <c r="M77" s="6">
        <f>variáveis!N1520</f>
        <v>28.43</v>
      </c>
      <c r="N77" s="6">
        <f>variáveis!N1664</f>
        <v>28.86</v>
      </c>
      <c r="O77" s="6">
        <f>variáveis!N1808</f>
        <v>28.96</v>
      </c>
      <c r="P77" s="6">
        <f>variáveis!N1952</f>
        <v>32.950000000000003</v>
      </c>
      <c r="Q77" s="6">
        <f>variáveis!N2096</f>
        <v>31.92</v>
      </c>
      <c r="R77" s="6">
        <f>variáveis!N2240</f>
        <v>32.26</v>
      </c>
      <c r="S77" s="6">
        <f>variáveis!N2384</f>
        <v>32.36</v>
      </c>
      <c r="T77" s="6">
        <f>variáveis!N2528</f>
        <v>27.28</v>
      </c>
      <c r="U77" s="6">
        <f>variáveis!N2672</f>
        <v>31.92</v>
      </c>
      <c r="V77" s="6">
        <f>variáveis!N2816</f>
        <v>32.25</v>
      </c>
      <c r="W77" s="6">
        <f>variáveis!N2960</f>
        <v>30.39</v>
      </c>
      <c r="X77" s="6">
        <f>variáveis!N3104</f>
        <v>27.23</v>
      </c>
      <c r="Y77" s="6">
        <f>variáveis!N3248</f>
        <v>26.69</v>
      </c>
      <c r="Z77" s="6">
        <f>variáveis!N3392</f>
        <v>31.85</v>
      </c>
      <c r="AA77" s="6">
        <f>variáveis!N3536</f>
        <v>32.58</v>
      </c>
      <c r="AB77" s="6">
        <f>variáveis!N3680</f>
        <v>32.119999999999997</v>
      </c>
      <c r="AC77" s="6">
        <f>variáveis!N3824</f>
        <v>33.1</v>
      </c>
      <c r="AD77" s="6">
        <f>variáveis!N3968</f>
        <v>31.29</v>
      </c>
      <c r="AE77" s="6">
        <f>variáveis!N4112</f>
        <v>29.87</v>
      </c>
      <c r="AF77" s="6">
        <f>variáveis!N4256</f>
        <v>29.24</v>
      </c>
      <c r="AG77" s="6">
        <f>variáveis!N4400</f>
        <v>30.14</v>
      </c>
    </row>
    <row r="78" spans="2:33" x14ac:dyDescent="0.25">
      <c r="B78" s="7">
        <v>1230</v>
      </c>
      <c r="C78" s="6">
        <f>variáveis!N81</f>
        <v>31.92</v>
      </c>
      <c r="D78" s="6">
        <f>variáveis!N225</f>
        <v>33.15</v>
      </c>
      <c r="E78" s="6">
        <f>variáveis!N369</f>
        <v>36.92</v>
      </c>
      <c r="F78" s="6">
        <f>variáveis!N513</f>
        <v>36.32</v>
      </c>
      <c r="G78" s="6">
        <f>variáveis!N657</f>
        <v>32.89</v>
      </c>
      <c r="H78" s="6">
        <f>variáveis!N801</f>
        <v>31.3</v>
      </c>
      <c r="I78" s="6">
        <f>variáveis!N945</f>
        <v>31.21</v>
      </c>
      <c r="J78" s="6">
        <f>variáveis!N1089</f>
        <v>31.7</v>
      </c>
      <c r="K78" s="6">
        <f>variáveis!N1233</f>
        <v>25.78</v>
      </c>
      <c r="L78" s="6">
        <f>variáveis!N1377</f>
        <v>28.36</v>
      </c>
      <c r="M78" s="6">
        <f>variáveis!N1521</f>
        <v>28.48</v>
      </c>
      <c r="N78" s="6">
        <f>variáveis!N1665</f>
        <v>29.64</v>
      </c>
      <c r="O78" s="6">
        <f>variáveis!N1809</f>
        <v>29.52</v>
      </c>
      <c r="P78" s="6">
        <f>variáveis!N1953</f>
        <v>32.770000000000003</v>
      </c>
      <c r="Q78" s="6">
        <f>variáveis!N2097</f>
        <v>32.61</v>
      </c>
      <c r="R78" s="6">
        <f>variáveis!N2241</f>
        <v>32.22</v>
      </c>
      <c r="S78" s="6">
        <f>variáveis!N2385</f>
        <v>32.549999999999997</v>
      </c>
      <c r="T78" s="6">
        <f>variáveis!N2529</f>
        <v>27.59</v>
      </c>
      <c r="U78" s="6">
        <f>variáveis!N2673</f>
        <v>31.91</v>
      </c>
      <c r="V78" s="6">
        <f>variáveis!N2817</f>
        <v>31.94</v>
      </c>
      <c r="W78" s="6">
        <f>variáveis!N2961</f>
        <v>30.9</v>
      </c>
      <c r="X78" s="6">
        <f>variáveis!N3105</f>
        <v>27.67</v>
      </c>
      <c r="Y78" s="6">
        <f>variáveis!N3249</f>
        <v>26.67</v>
      </c>
      <c r="Z78" s="6">
        <f>variáveis!N3393</f>
        <v>32.03</v>
      </c>
      <c r="AA78" s="6">
        <f>variáveis!N3537</f>
        <v>32.67</v>
      </c>
      <c r="AB78" s="6">
        <f>variáveis!N3681</f>
        <v>32.6</v>
      </c>
      <c r="AC78" s="6">
        <f>variáveis!N3825</f>
        <v>32.68</v>
      </c>
      <c r="AD78" s="6">
        <f>variáveis!N3969</f>
        <v>32.25</v>
      </c>
      <c r="AE78" s="6">
        <f>variáveis!N4113</f>
        <v>30.51</v>
      </c>
      <c r="AF78" s="6">
        <f>variáveis!N4257</f>
        <v>29.32</v>
      </c>
      <c r="AG78" s="6">
        <f>variáveis!N4401</f>
        <v>30.36</v>
      </c>
    </row>
    <row r="79" spans="2:33" x14ac:dyDescent="0.25">
      <c r="B79" s="7">
        <v>1240</v>
      </c>
      <c r="C79" s="6">
        <f>variáveis!N82</f>
        <v>31.73</v>
      </c>
      <c r="D79" s="6">
        <f>variáveis!N226</f>
        <v>33.08</v>
      </c>
      <c r="E79" s="6">
        <f>variáveis!N370</f>
        <v>37.130000000000003</v>
      </c>
      <c r="F79" s="6">
        <f>variáveis!N514</f>
        <v>36.340000000000003</v>
      </c>
      <c r="G79" s="6">
        <f>variáveis!N658</f>
        <v>32.85</v>
      </c>
      <c r="H79" s="6">
        <f>variáveis!N802</f>
        <v>31.16</v>
      </c>
      <c r="I79" s="6">
        <f>variáveis!N946</f>
        <v>31.31</v>
      </c>
      <c r="J79" s="6">
        <f>variáveis!N1090</f>
        <v>31.48</v>
      </c>
      <c r="K79" s="6">
        <f>variáveis!N1234</f>
        <v>25.44</v>
      </c>
      <c r="L79" s="6">
        <f>variáveis!N1378</f>
        <v>28.72</v>
      </c>
      <c r="M79" s="6">
        <f>variáveis!N1522</f>
        <v>29.15</v>
      </c>
      <c r="N79" s="6">
        <f>variáveis!N1666</f>
        <v>30.09</v>
      </c>
      <c r="O79" s="6">
        <f>variáveis!N1810</f>
        <v>29.64</v>
      </c>
      <c r="P79" s="6">
        <f>variáveis!N1954</f>
        <v>33.049999999999997</v>
      </c>
      <c r="Q79" s="6">
        <f>variáveis!N2098</f>
        <v>32.58</v>
      </c>
      <c r="R79" s="6">
        <f>variáveis!N2242</f>
        <v>32.18</v>
      </c>
      <c r="S79" s="6">
        <f>variáveis!N2386</f>
        <v>32.51</v>
      </c>
      <c r="T79" s="6">
        <f>variáveis!N2530</f>
        <v>27.75</v>
      </c>
      <c r="U79" s="6">
        <f>variáveis!N2674</f>
        <v>32.42</v>
      </c>
      <c r="V79" s="6">
        <f>variáveis!N2818</f>
        <v>32.32</v>
      </c>
      <c r="W79" s="6">
        <f>variáveis!N2962</f>
        <v>31.7</v>
      </c>
      <c r="X79" s="6">
        <f>variáveis!N3106</f>
        <v>27.71</v>
      </c>
      <c r="Y79" s="6">
        <f>variáveis!N3250</f>
        <v>26.86</v>
      </c>
      <c r="Z79" s="6">
        <f>variáveis!N3394</f>
        <v>31.68</v>
      </c>
      <c r="AA79" s="6">
        <f>variáveis!N3538</f>
        <v>32.29</v>
      </c>
      <c r="AB79" s="6">
        <f>variáveis!N3682</f>
        <v>32.590000000000003</v>
      </c>
      <c r="AC79" s="6">
        <f>variáveis!N3826</f>
        <v>33.17</v>
      </c>
      <c r="AD79" s="6">
        <f>variáveis!N3970</f>
        <v>32.340000000000003</v>
      </c>
      <c r="AE79" s="6">
        <f>variáveis!N4114</f>
        <v>30.19</v>
      </c>
      <c r="AF79" s="6">
        <f>variáveis!N4258</f>
        <v>30.09</v>
      </c>
      <c r="AG79" s="6">
        <f>variáveis!N4402</f>
        <v>29.77</v>
      </c>
    </row>
    <row r="80" spans="2:33" x14ac:dyDescent="0.25">
      <c r="B80" s="7">
        <v>1250</v>
      </c>
      <c r="C80" s="6">
        <f>variáveis!N83</f>
        <v>31.93</v>
      </c>
      <c r="D80" s="6">
        <f>variáveis!N227</f>
        <v>33.64</v>
      </c>
      <c r="E80" s="6">
        <f>variáveis!N371</f>
        <v>37.14</v>
      </c>
      <c r="F80" s="6">
        <f>variáveis!N515</f>
        <v>36.81</v>
      </c>
      <c r="G80" s="6">
        <f>variáveis!N659</f>
        <v>33.11</v>
      </c>
      <c r="H80" s="6">
        <f>variáveis!N803</f>
        <v>31.2</v>
      </c>
      <c r="I80" s="6">
        <f>variáveis!N947</f>
        <v>32.17</v>
      </c>
      <c r="J80" s="6">
        <f>variáveis!N1091</f>
        <v>31.91</v>
      </c>
      <c r="K80" s="6">
        <f>variáveis!N1235</f>
        <v>25.29</v>
      </c>
      <c r="L80" s="6">
        <f>variáveis!N1379</f>
        <v>28.64</v>
      </c>
      <c r="M80" s="6">
        <f>variáveis!N1523</f>
        <v>29.37</v>
      </c>
      <c r="N80" s="6">
        <f>variáveis!N1667</f>
        <v>29.86</v>
      </c>
      <c r="O80" s="6">
        <f>variáveis!N1811</f>
        <v>29.81</v>
      </c>
      <c r="P80" s="6">
        <f>variáveis!N1955</f>
        <v>33.11</v>
      </c>
      <c r="Q80" s="6">
        <f>variáveis!N2099</f>
        <v>32.21</v>
      </c>
      <c r="R80" s="6">
        <f>variáveis!N2243</f>
        <v>32.6</v>
      </c>
      <c r="S80" s="6">
        <f>variáveis!N2387</f>
        <v>32.71</v>
      </c>
      <c r="T80" s="6">
        <f>variáveis!N2531</f>
        <v>28.13</v>
      </c>
      <c r="U80" s="6">
        <f>variáveis!N2675</f>
        <v>31.69</v>
      </c>
      <c r="V80" s="6">
        <f>variáveis!N2819</f>
        <v>32.03</v>
      </c>
      <c r="W80" s="6">
        <f>variáveis!N2963</f>
        <v>32.29</v>
      </c>
      <c r="X80" s="6">
        <f>variáveis!N3107</f>
        <v>27.2</v>
      </c>
      <c r="Y80" s="6">
        <f>variáveis!N3251</f>
        <v>27.06</v>
      </c>
      <c r="Z80" s="6">
        <f>variáveis!N3395</f>
        <v>31.3</v>
      </c>
      <c r="AA80" s="6">
        <f>variáveis!N3539</f>
        <v>32.51</v>
      </c>
      <c r="AB80" s="6">
        <f>variáveis!N3683</f>
        <v>32.89</v>
      </c>
      <c r="AC80" s="6">
        <f>variáveis!N3827</f>
        <v>33.450000000000003</v>
      </c>
      <c r="AD80" s="6">
        <f>variáveis!N3971</f>
        <v>32.86</v>
      </c>
      <c r="AE80" s="6">
        <f>variáveis!N4115</f>
        <v>30.7</v>
      </c>
      <c r="AF80" s="6">
        <f>variáveis!N4259</f>
        <v>29.65</v>
      </c>
      <c r="AG80" s="6">
        <f>variáveis!N4403</f>
        <v>29.82</v>
      </c>
    </row>
    <row r="81" spans="2:33" x14ac:dyDescent="0.25">
      <c r="B81" s="7">
        <v>1300</v>
      </c>
      <c r="C81" s="6">
        <f>variáveis!N84</f>
        <v>32.04</v>
      </c>
      <c r="D81" s="6">
        <f>variáveis!N228</f>
        <v>34.6</v>
      </c>
      <c r="E81" s="6">
        <f>variáveis!N372</f>
        <v>36.94</v>
      </c>
      <c r="F81" s="6">
        <f>variáveis!N516</f>
        <v>37.01</v>
      </c>
      <c r="G81" s="6">
        <f>variáveis!N660</f>
        <v>33.549999999999997</v>
      </c>
      <c r="H81" s="6">
        <f>variáveis!N804</f>
        <v>30.88</v>
      </c>
      <c r="I81" s="6">
        <f>variáveis!N948</f>
        <v>32.130000000000003</v>
      </c>
      <c r="J81" s="6">
        <f>variáveis!N1092</f>
        <v>32.15</v>
      </c>
      <c r="K81" s="6">
        <f>variáveis!N1236</f>
        <v>24.85</v>
      </c>
      <c r="L81" s="6">
        <f>variáveis!N1380</f>
        <v>28.84</v>
      </c>
      <c r="M81" s="6">
        <f>variáveis!N1524</f>
        <v>29.59</v>
      </c>
      <c r="N81" s="6">
        <f>variáveis!N1668</f>
        <v>30.09</v>
      </c>
      <c r="O81" s="6">
        <f>variáveis!N1812</f>
        <v>30.02</v>
      </c>
      <c r="P81" s="6">
        <f>variáveis!N1956</f>
        <v>32.57</v>
      </c>
      <c r="Q81" s="6">
        <f>variáveis!N2100</f>
        <v>32.840000000000003</v>
      </c>
      <c r="R81" s="6">
        <f>variáveis!N2244</f>
        <v>32.49</v>
      </c>
      <c r="S81" s="6">
        <f>variáveis!N2388</f>
        <v>32.39</v>
      </c>
      <c r="T81" s="6">
        <f>variáveis!N2532</f>
        <v>27.9</v>
      </c>
      <c r="U81" s="6">
        <f>variáveis!N2676</f>
        <v>32.56</v>
      </c>
      <c r="V81" s="6">
        <f>variáveis!N2820</f>
        <v>32.11</v>
      </c>
      <c r="W81" s="6">
        <f>variáveis!N2964</f>
        <v>31.56</v>
      </c>
      <c r="X81" s="6">
        <f>variáveis!N3108</f>
        <v>25.28</v>
      </c>
      <c r="Y81" s="6">
        <f>variáveis!N3252</f>
        <v>27.32</v>
      </c>
      <c r="Z81" s="6">
        <f>variáveis!N3396</f>
        <v>32.200000000000003</v>
      </c>
      <c r="AA81" s="6">
        <f>variáveis!N3540</f>
        <v>32.9</v>
      </c>
      <c r="AB81" s="6">
        <f>variáveis!N3684</f>
        <v>32.770000000000003</v>
      </c>
      <c r="AC81" s="6">
        <f>variáveis!N3828</f>
        <v>33.78</v>
      </c>
      <c r="AD81" s="6">
        <f>variáveis!N3972</f>
        <v>32.49</v>
      </c>
      <c r="AE81" s="6">
        <f>variáveis!N4116</f>
        <v>30.8</v>
      </c>
      <c r="AF81" s="6">
        <f>variáveis!N4260</f>
        <v>29.05</v>
      </c>
      <c r="AG81" s="6">
        <f>variáveis!N4404</f>
        <v>29.8</v>
      </c>
    </row>
    <row r="82" spans="2:33" x14ac:dyDescent="0.25">
      <c r="B82" s="7">
        <v>1310</v>
      </c>
      <c r="C82" s="6">
        <f>variáveis!N85</f>
        <v>32.5</v>
      </c>
      <c r="D82" s="6">
        <f>variáveis!N229</f>
        <v>34.770000000000003</v>
      </c>
      <c r="E82" s="6">
        <f>variáveis!N373</f>
        <v>37.369999999999997</v>
      </c>
      <c r="F82" s="6">
        <f>variáveis!N517</f>
        <v>36.35</v>
      </c>
      <c r="G82" s="6">
        <f>variáveis!N661</f>
        <v>32.99</v>
      </c>
      <c r="H82" s="6">
        <f>variáveis!N805</f>
        <v>30.54</v>
      </c>
      <c r="I82" s="6">
        <f>variáveis!N949</f>
        <v>31.69</v>
      </c>
      <c r="J82" s="6">
        <f>variáveis!N1093</f>
        <v>32.659999999999997</v>
      </c>
      <c r="K82" s="6">
        <f>variáveis!N1237</f>
        <v>24.76</v>
      </c>
      <c r="L82" s="6">
        <f>variáveis!N1381</f>
        <v>29.23</v>
      </c>
      <c r="M82" s="6">
        <f>variáveis!N1525</f>
        <v>29.1</v>
      </c>
      <c r="N82" s="6">
        <f>variáveis!N1669</f>
        <v>30.95</v>
      </c>
      <c r="O82" s="6">
        <f>variáveis!N1813</f>
        <v>30.1</v>
      </c>
      <c r="P82" s="6">
        <f>variáveis!N1957</f>
        <v>32.630000000000003</v>
      </c>
      <c r="Q82" s="6">
        <f>variáveis!N2101</f>
        <v>32.24</v>
      </c>
      <c r="R82" s="6">
        <f>variáveis!N2245</f>
        <v>32.25</v>
      </c>
      <c r="S82" s="6">
        <f>variáveis!N2389</f>
        <v>33.799999999999997</v>
      </c>
      <c r="T82" s="6">
        <f>variáveis!N2533</f>
        <v>28.09</v>
      </c>
      <c r="U82" s="6">
        <f>variáveis!N2677</f>
        <v>32.9</v>
      </c>
      <c r="V82" s="6">
        <f>variáveis!N2821</f>
        <v>32.229999999999997</v>
      </c>
      <c r="W82" s="6">
        <f>variáveis!N2965</f>
        <v>29.98</v>
      </c>
      <c r="X82" s="6">
        <f>variáveis!N3109</f>
        <v>24.94</v>
      </c>
      <c r="Y82" s="6">
        <f>variáveis!N3253</f>
        <v>27.91</v>
      </c>
      <c r="Z82" s="6">
        <f>variáveis!N3397</f>
        <v>31.92</v>
      </c>
      <c r="AA82" s="6">
        <f>variáveis!N3541</f>
        <v>32.520000000000003</v>
      </c>
      <c r="AB82" s="6">
        <f>variáveis!N3685</f>
        <v>32.76</v>
      </c>
      <c r="AC82" s="6">
        <f>variáveis!N3829</f>
        <v>33.01</v>
      </c>
      <c r="AD82" s="6">
        <f>variáveis!N3973</f>
        <v>32.630000000000003</v>
      </c>
      <c r="AE82" s="6">
        <f>variáveis!N4117</f>
        <v>30.41</v>
      </c>
      <c r="AF82" s="6">
        <f>variáveis!N4261</f>
        <v>29.22</v>
      </c>
      <c r="AG82" s="6">
        <f>variáveis!N4405</f>
        <v>30.39</v>
      </c>
    </row>
    <row r="83" spans="2:33" x14ac:dyDescent="0.25">
      <c r="B83" s="7">
        <v>1320</v>
      </c>
      <c r="C83" s="6">
        <f>variáveis!N86</f>
        <v>32.51</v>
      </c>
      <c r="D83" s="6">
        <f>variáveis!N230</f>
        <v>34.71</v>
      </c>
      <c r="E83" s="6">
        <f>variáveis!N374</f>
        <v>36.270000000000003</v>
      </c>
      <c r="F83" s="6">
        <f>variáveis!N518</f>
        <v>36.880000000000003</v>
      </c>
      <c r="G83" s="6">
        <f>variáveis!N662</f>
        <v>33.04</v>
      </c>
      <c r="H83" s="6">
        <f>variáveis!N806</f>
        <v>30.3</v>
      </c>
      <c r="I83" s="6">
        <f>variáveis!N950</f>
        <v>31.76</v>
      </c>
      <c r="J83" s="6">
        <f>variáveis!N1094</f>
        <v>32.53</v>
      </c>
      <c r="K83" s="6">
        <f>variáveis!N1238</f>
        <v>25.05</v>
      </c>
      <c r="L83" s="6">
        <f>variáveis!N1382</f>
        <v>29.02</v>
      </c>
      <c r="M83" s="6">
        <f>variáveis!N1526</f>
        <v>29.91</v>
      </c>
      <c r="N83" s="6">
        <f>variáveis!N1670</f>
        <v>30.92</v>
      </c>
      <c r="O83" s="6">
        <f>variáveis!N1814</f>
        <v>30.16</v>
      </c>
      <c r="P83" s="6">
        <f>variáveis!N1958</f>
        <v>32.75</v>
      </c>
      <c r="Q83" s="6">
        <f>variáveis!N2102</f>
        <v>32.58</v>
      </c>
      <c r="R83" s="6">
        <f>variáveis!N2246</f>
        <v>32.44</v>
      </c>
      <c r="S83" s="6">
        <f>variáveis!N2390</f>
        <v>33.520000000000003</v>
      </c>
      <c r="T83" s="6">
        <f>variáveis!N2534</f>
        <v>26.59</v>
      </c>
      <c r="U83" s="6">
        <f>variáveis!N2678</f>
        <v>33.24</v>
      </c>
      <c r="V83" s="6">
        <f>variáveis!N2822</f>
        <v>31.67</v>
      </c>
      <c r="W83" s="6">
        <f>variáveis!N2966</f>
        <v>29.73</v>
      </c>
      <c r="X83" s="6">
        <f>variáveis!N3110</f>
        <v>25.68</v>
      </c>
      <c r="Y83" s="6">
        <f>variáveis!N3254</f>
        <v>28.57</v>
      </c>
      <c r="Z83" s="6">
        <f>variáveis!N3398</f>
        <v>31.91</v>
      </c>
      <c r="AA83" s="6">
        <f>variáveis!N3542</f>
        <v>33.020000000000003</v>
      </c>
      <c r="AB83" s="6">
        <f>variáveis!N3686</f>
        <v>32.93</v>
      </c>
      <c r="AC83" s="6">
        <f>variáveis!N3830</f>
        <v>33.65</v>
      </c>
      <c r="AD83" s="6">
        <f>variáveis!N3974</f>
        <v>32.909999999999997</v>
      </c>
      <c r="AE83" s="6">
        <f>variáveis!N4118</f>
        <v>30.4</v>
      </c>
      <c r="AF83" s="6">
        <f>variáveis!N4262</f>
        <v>29.5</v>
      </c>
      <c r="AG83" s="6">
        <f>variáveis!N4406</f>
        <v>30.44</v>
      </c>
    </row>
    <row r="84" spans="2:33" x14ac:dyDescent="0.25">
      <c r="B84" s="7">
        <v>1330</v>
      </c>
      <c r="C84" s="6">
        <f>variáveis!N87</f>
        <v>32.42</v>
      </c>
      <c r="D84" s="6">
        <f>variáveis!N231</f>
        <v>34.5</v>
      </c>
      <c r="E84" s="6">
        <f>variáveis!N375</f>
        <v>36.340000000000003</v>
      </c>
      <c r="F84" s="6">
        <f>variáveis!N519</f>
        <v>36.01</v>
      </c>
      <c r="G84" s="6">
        <f>variáveis!N663</f>
        <v>33.65</v>
      </c>
      <c r="H84" s="6">
        <f>variáveis!N807</f>
        <v>30.11</v>
      </c>
      <c r="I84" s="6">
        <f>variáveis!N951</f>
        <v>31.8</v>
      </c>
      <c r="J84" s="6">
        <f>variáveis!N1095</f>
        <v>32.799999999999997</v>
      </c>
      <c r="K84" s="6">
        <f>variáveis!N1239</f>
        <v>25.49</v>
      </c>
      <c r="L84" s="6">
        <f>variáveis!N1383</f>
        <v>29.5</v>
      </c>
      <c r="M84" s="6">
        <f>variáveis!N1527</f>
        <v>29.32</v>
      </c>
      <c r="N84" s="6">
        <f>variáveis!N1671</f>
        <v>31.76</v>
      </c>
      <c r="O84" s="6">
        <f>variáveis!N1815</f>
        <v>29.79</v>
      </c>
      <c r="P84" s="6">
        <f>variáveis!N1959</f>
        <v>33.76</v>
      </c>
      <c r="Q84" s="6">
        <f>variáveis!N2103</f>
        <v>33.33</v>
      </c>
      <c r="R84" s="6">
        <f>variáveis!N2247</f>
        <v>32.79</v>
      </c>
      <c r="S84" s="6">
        <f>variáveis!N2391</f>
        <v>32.97</v>
      </c>
      <c r="T84" s="6">
        <f>variáveis!N2535</f>
        <v>25.78</v>
      </c>
      <c r="U84" s="6">
        <f>variáveis!N2679</f>
        <v>32.46</v>
      </c>
      <c r="V84" s="6">
        <f>variáveis!N2823</f>
        <v>31.07</v>
      </c>
      <c r="W84" s="6">
        <f>variáveis!N2967</f>
        <v>29.92</v>
      </c>
      <c r="X84" s="6">
        <f>variáveis!N3111</f>
        <v>26.48</v>
      </c>
      <c r="Y84" s="6">
        <f>variáveis!N3255</f>
        <v>28.95</v>
      </c>
      <c r="Z84" s="6">
        <f>variáveis!N3399</f>
        <v>32.32</v>
      </c>
      <c r="AA84" s="6">
        <f>variáveis!N3543</f>
        <v>32.31</v>
      </c>
      <c r="AB84" s="6">
        <f>variáveis!N3687</f>
        <v>33.200000000000003</v>
      </c>
      <c r="AC84" s="6">
        <f>variáveis!N3831</f>
        <v>33.369999999999997</v>
      </c>
      <c r="AD84" s="6">
        <f>variáveis!N3975</f>
        <v>32.01</v>
      </c>
      <c r="AE84" s="6">
        <f>variáveis!N4119</f>
        <v>30.26</v>
      </c>
      <c r="AF84" s="6">
        <f>variáveis!N4263</f>
        <v>29.52</v>
      </c>
      <c r="AG84" s="6">
        <f>variáveis!N4407</f>
        <v>31.03</v>
      </c>
    </row>
    <row r="85" spans="2:33" x14ac:dyDescent="0.25">
      <c r="B85" s="7">
        <v>1340</v>
      </c>
      <c r="C85" s="6">
        <f>variáveis!N88</f>
        <v>32.44</v>
      </c>
      <c r="D85" s="6">
        <f>variáveis!N232</f>
        <v>34.659999999999997</v>
      </c>
      <c r="E85" s="6">
        <f>variáveis!N376</f>
        <v>36.68</v>
      </c>
      <c r="F85" s="6">
        <f>variáveis!N520</f>
        <v>36.1</v>
      </c>
      <c r="G85" s="6">
        <f>variáveis!N664</f>
        <v>33.11</v>
      </c>
      <c r="H85" s="6">
        <f>variáveis!N808</f>
        <v>29.9</v>
      </c>
      <c r="I85" s="6">
        <f>variáveis!N952</f>
        <v>31.63</v>
      </c>
      <c r="J85" s="6">
        <f>variáveis!N1096</f>
        <v>32.56</v>
      </c>
      <c r="K85" s="6">
        <f>variáveis!N1240</f>
        <v>25.29</v>
      </c>
      <c r="L85" s="6">
        <f>variáveis!N1384</f>
        <v>30.11</v>
      </c>
      <c r="M85" s="6">
        <f>variáveis!N1528</f>
        <v>29.9</v>
      </c>
      <c r="N85" s="6">
        <f>variáveis!N1672</f>
        <v>31.44</v>
      </c>
      <c r="O85" s="6">
        <f>variáveis!N1816</f>
        <v>29.92</v>
      </c>
      <c r="P85" s="6">
        <f>variáveis!N1960</f>
        <v>33.58</v>
      </c>
      <c r="Q85" s="6">
        <f>variáveis!N2104</f>
        <v>32.619999999999997</v>
      </c>
      <c r="R85" s="6">
        <f>variáveis!N2248</f>
        <v>32.729999999999997</v>
      </c>
      <c r="S85" s="6">
        <f>variáveis!N2392</f>
        <v>32.19</v>
      </c>
      <c r="T85" s="6">
        <f>variáveis!N2536</f>
        <v>25.06</v>
      </c>
      <c r="U85" s="6">
        <f>variáveis!N2680</f>
        <v>33.06</v>
      </c>
      <c r="V85" s="6">
        <f>variáveis!N2824</f>
        <v>30.89</v>
      </c>
      <c r="W85" s="6">
        <f>variáveis!N2968</f>
        <v>30.38</v>
      </c>
      <c r="X85" s="6">
        <f>variáveis!N3112</f>
        <v>27.06</v>
      </c>
      <c r="Y85" s="6">
        <f>variáveis!N3256</f>
        <v>28.59</v>
      </c>
      <c r="Z85" s="6">
        <f>variáveis!N3400</f>
        <v>33.1</v>
      </c>
      <c r="AA85" s="6">
        <f>variáveis!N3544</f>
        <v>33.119999999999997</v>
      </c>
      <c r="AB85" s="6">
        <f>variáveis!N3688</f>
        <v>33.270000000000003</v>
      </c>
      <c r="AC85" s="6">
        <f>variáveis!N3832</f>
        <v>34.049999999999997</v>
      </c>
      <c r="AD85" s="6">
        <f>variáveis!N3976</f>
        <v>32.79</v>
      </c>
      <c r="AE85" s="6">
        <f>variáveis!N4120</f>
        <v>30.78</v>
      </c>
      <c r="AF85" s="6">
        <f>variáveis!N4264</f>
        <v>29.73</v>
      </c>
      <c r="AG85" s="6">
        <f>variáveis!N4408</f>
        <v>31.31</v>
      </c>
    </row>
    <row r="86" spans="2:33" x14ac:dyDescent="0.25">
      <c r="B86" s="7">
        <v>1350</v>
      </c>
      <c r="C86" s="6">
        <f>variáveis!N89</f>
        <v>32.799999999999997</v>
      </c>
      <c r="D86" s="6">
        <f>variáveis!N233</f>
        <v>34.840000000000003</v>
      </c>
      <c r="E86" s="6">
        <f>variáveis!N377</f>
        <v>36.82</v>
      </c>
      <c r="F86" s="6">
        <f>variáveis!N521</f>
        <v>36.22</v>
      </c>
      <c r="G86" s="6">
        <f>variáveis!N665</f>
        <v>33.08</v>
      </c>
      <c r="H86" s="6">
        <f>variáveis!N809</f>
        <v>29.59</v>
      </c>
      <c r="I86" s="6">
        <f>variáveis!N953</f>
        <v>31.74</v>
      </c>
      <c r="J86" s="6">
        <f>variáveis!N1097</f>
        <v>32.29</v>
      </c>
      <c r="K86" s="6">
        <f>variáveis!N1241</f>
        <v>24.84</v>
      </c>
      <c r="L86" s="6">
        <f>variáveis!N1385</f>
        <v>30.02</v>
      </c>
      <c r="M86" s="6">
        <f>variáveis!N1529</f>
        <v>29.99</v>
      </c>
      <c r="N86" s="6">
        <f>variáveis!N1673</f>
        <v>31.57</v>
      </c>
      <c r="O86" s="6">
        <f>variáveis!N1817</f>
        <v>29.67</v>
      </c>
      <c r="P86" s="6">
        <f>variáveis!N1961</f>
        <v>33.86</v>
      </c>
      <c r="Q86" s="6">
        <f>variáveis!N2105</f>
        <v>33.369999999999997</v>
      </c>
      <c r="R86" s="6">
        <f>variáveis!N2249</f>
        <v>33.01</v>
      </c>
      <c r="S86" s="6">
        <f>variáveis!N2393</f>
        <v>32</v>
      </c>
      <c r="T86" s="6">
        <f>variáveis!N2537</f>
        <v>23.68</v>
      </c>
      <c r="U86" s="6">
        <f>variáveis!N2681</f>
        <v>32.99</v>
      </c>
      <c r="V86" s="6">
        <f>variáveis!N2825</f>
        <v>31.14</v>
      </c>
      <c r="W86" s="6">
        <f>variáveis!N2969</f>
        <v>31.15</v>
      </c>
      <c r="X86" s="6">
        <f>variáveis!N3113</f>
        <v>27.89</v>
      </c>
      <c r="Y86" s="6">
        <f>variáveis!N3257</f>
        <v>28.73</v>
      </c>
      <c r="Z86" s="6">
        <f>variáveis!N3401</f>
        <v>32.83</v>
      </c>
      <c r="AA86" s="6">
        <f>variáveis!N3545</f>
        <v>32.92</v>
      </c>
      <c r="AB86" s="6">
        <f>variáveis!N3689</f>
        <v>33.369999999999997</v>
      </c>
      <c r="AC86" s="6">
        <f>variáveis!N3833</f>
        <v>33.72</v>
      </c>
      <c r="AD86" s="6">
        <f>variáveis!N3977</f>
        <v>32.36</v>
      </c>
      <c r="AE86" s="6">
        <f>variáveis!N4121</f>
        <v>30.25</v>
      </c>
      <c r="AF86" s="6">
        <f>variáveis!N4265</f>
        <v>29.53</v>
      </c>
      <c r="AG86" s="6">
        <f>variáveis!N4409</f>
        <v>30.93</v>
      </c>
    </row>
    <row r="87" spans="2:33" x14ac:dyDescent="0.25">
      <c r="B87" s="7">
        <v>1400</v>
      </c>
      <c r="C87" s="6">
        <f>variáveis!N90</f>
        <v>32.54</v>
      </c>
      <c r="D87" s="6">
        <f>variáveis!N234</f>
        <v>34.57</v>
      </c>
      <c r="E87" s="6">
        <f>variáveis!N378</f>
        <v>36.83</v>
      </c>
      <c r="F87" s="6">
        <f>variáveis!N522</f>
        <v>36.36</v>
      </c>
      <c r="G87" s="6">
        <f>variáveis!N666</f>
        <v>32.89</v>
      </c>
      <c r="H87" s="6">
        <f>variáveis!N810</f>
        <v>29.09</v>
      </c>
      <c r="I87" s="6">
        <f>variáveis!N954</f>
        <v>31.47</v>
      </c>
      <c r="J87" s="6">
        <f>variáveis!N1098</f>
        <v>32.07</v>
      </c>
      <c r="K87" s="6">
        <f>variáveis!N1242</f>
        <v>25.06</v>
      </c>
      <c r="L87" s="6">
        <f>variáveis!N1386</f>
        <v>30.45</v>
      </c>
      <c r="M87" s="6">
        <f>variáveis!N1530</f>
        <v>30.31</v>
      </c>
      <c r="N87" s="6">
        <f>variáveis!N1674</f>
        <v>31.32</v>
      </c>
      <c r="O87" s="6">
        <f>variáveis!N1818</f>
        <v>29.68</v>
      </c>
      <c r="P87" s="6">
        <f>variáveis!N1962</f>
        <v>33.68</v>
      </c>
      <c r="Q87" s="6">
        <f>variáveis!N2106</f>
        <v>33.97</v>
      </c>
      <c r="R87" s="6">
        <f>variáveis!N2250</f>
        <v>33.83</v>
      </c>
      <c r="S87" s="6">
        <f>variáveis!N2394</f>
        <v>31.34</v>
      </c>
      <c r="T87" s="6">
        <f>variáveis!N2538</f>
        <v>23.49</v>
      </c>
      <c r="U87" s="6">
        <f>variáveis!N2682</f>
        <v>33.21</v>
      </c>
      <c r="V87" s="6">
        <f>variáveis!N2826</f>
        <v>31.58</v>
      </c>
      <c r="W87" s="6">
        <f>variáveis!N2970</f>
        <v>32.54</v>
      </c>
      <c r="X87" s="6">
        <f>variáveis!N3114</f>
        <v>28.51</v>
      </c>
      <c r="Y87" s="6">
        <f>variáveis!N3258</f>
        <v>28.58</v>
      </c>
      <c r="Z87" s="6">
        <f>variáveis!N3402</f>
        <v>32.36</v>
      </c>
      <c r="AA87" s="6">
        <f>variáveis!N3546</f>
        <v>32.53</v>
      </c>
      <c r="AB87" s="6">
        <f>variáveis!N3690</f>
        <v>33.26</v>
      </c>
      <c r="AC87" s="6">
        <f>variáveis!N3834</f>
        <v>32.82</v>
      </c>
      <c r="AD87" s="6">
        <f>variáveis!N3978</f>
        <v>32.549999999999997</v>
      </c>
      <c r="AE87" s="6">
        <f>variáveis!N4122</f>
        <v>30.12</v>
      </c>
      <c r="AF87" s="6">
        <f>variáveis!N4266</f>
        <v>29.26</v>
      </c>
      <c r="AG87" s="6">
        <f>variáveis!N4410</f>
        <v>30.95</v>
      </c>
    </row>
    <row r="88" spans="2:33" x14ac:dyDescent="0.25">
      <c r="B88" s="7">
        <v>1410</v>
      </c>
      <c r="C88" s="6">
        <f>variáveis!N91</f>
        <v>33.06</v>
      </c>
      <c r="D88" s="6">
        <f>variáveis!N235</f>
        <v>34.76</v>
      </c>
      <c r="E88" s="6">
        <f>variáveis!N379</f>
        <v>37.15</v>
      </c>
      <c r="F88" s="6">
        <f>variáveis!N523</f>
        <v>35.81</v>
      </c>
      <c r="G88" s="6">
        <f>variáveis!N667</f>
        <v>32.6</v>
      </c>
      <c r="H88" s="6">
        <f>variáveis!N811</f>
        <v>28.04</v>
      </c>
      <c r="I88" s="6">
        <f>variáveis!N955</f>
        <v>31.76</v>
      </c>
      <c r="J88" s="6">
        <f>variáveis!N1099</f>
        <v>31.81</v>
      </c>
      <c r="K88" s="6">
        <f>variáveis!N1243</f>
        <v>25.25</v>
      </c>
      <c r="L88" s="6">
        <f>variáveis!N1387</f>
        <v>30.06</v>
      </c>
      <c r="M88" s="6">
        <f>variáveis!N1531</f>
        <v>30.11</v>
      </c>
      <c r="N88" s="6">
        <f>variáveis!N1675</f>
        <v>31.34</v>
      </c>
      <c r="O88" s="6">
        <f>variáveis!N1819</f>
        <v>29.76</v>
      </c>
      <c r="P88" s="6">
        <f>variáveis!N1963</f>
        <v>33.44</v>
      </c>
      <c r="Q88" s="6">
        <f>variáveis!N2107</f>
        <v>33.340000000000003</v>
      </c>
      <c r="R88" s="6">
        <f>variáveis!N2251</f>
        <v>33.450000000000003</v>
      </c>
      <c r="S88" s="6">
        <f>variáveis!N2395</f>
        <v>30.5</v>
      </c>
      <c r="T88" s="6">
        <f>variáveis!N2539</f>
        <v>23.72</v>
      </c>
      <c r="U88" s="6">
        <f>variáveis!N2683</f>
        <v>33</v>
      </c>
      <c r="V88" s="6">
        <f>variáveis!N2827</f>
        <v>31.68</v>
      </c>
      <c r="W88" s="6">
        <f>variáveis!N2971</f>
        <v>32.119999999999997</v>
      </c>
      <c r="X88" s="6">
        <f>variáveis!N3115</f>
        <v>28.66</v>
      </c>
      <c r="Y88" s="6">
        <f>variáveis!N3259</f>
        <v>28.42</v>
      </c>
      <c r="Z88" s="6">
        <f>variáveis!N3403</f>
        <v>33.24</v>
      </c>
      <c r="AA88" s="6">
        <f>variáveis!N3547</f>
        <v>33.28</v>
      </c>
      <c r="AB88" s="6">
        <f>variáveis!N3691</f>
        <v>33.35</v>
      </c>
      <c r="AC88" s="6">
        <f>variáveis!N3835</f>
        <v>32.76</v>
      </c>
      <c r="AD88" s="6">
        <f>variáveis!N3979</f>
        <v>32.22</v>
      </c>
      <c r="AE88" s="6">
        <f>variáveis!N4123</f>
        <v>30.08</v>
      </c>
      <c r="AF88" s="6">
        <f>variáveis!N4267</f>
        <v>27.96</v>
      </c>
      <c r="AG88" s="6">
        <f>variáveis!N4411</f>
        <v>30.24</v>
      </c>
    </row>
    <row r="89" spans="2:33" x14ac:dyDescent="0.25">
      <c r="B89" s="7">
        <v>1420</v>
      </c>
      <c r="C89" s="6">
        <f>variáveis!N92</f>
        <v>33.19</v>
      </c>
      <c r="D89" s="6">
        <f>variáveis!N236</f>
        <v>35.1</v>
      </c>
      <c r="E89" s="6">
        <f>variáveis!N380</f>
        <v>37.22</v>
      </c>
      <c r="F89" s="6">
        <f>variáveis!N524</f>
        <v>35.840000000000003</v>
      </c>
      <c r="G89" s="6">
        <f>variáveis!N668</f>
        <v>32.78</v>
      </c>
      <c r="H89" s="6">
        <f>variáveis!N812</f>
        <v>27.83</v>
      </c>
      <c r="I89" s="6">
        <f>variáveis!N956</f>
        <v>31.5</v>
      </c>
      <c r="J89" s="6">
        <f>variáveis!N1100</f>
        <v>31.8</v>
      </c>
      <c r="K89" s="6">
        <f>variáveis!N1244</f>
        <v>25.17</v>
      </c>
      <c r="L89" s="6">
        <f>variáveis!N1388</f>
        <v>29.66</v>
      </c>
      <c r="M89" s="6">
        <f>variáveis!N1532</f>
        <v>30.22</v>
      </c>
      <c r="N89" s="6">
        <f>variáveis!N1676</f>
        <v>31.69</v>
      </c>
      <c r="O89" s="6">
        <f>variáveis!N1820</f>
        <v>29.84</v>
      </c>
      <c r="P89" s="6">
        <f>variáveis!N1964</f>
        <v>34.020000000000003</v>
      </c>
      <c r="Q89" s="6">
        <f>variáveis!N2108</f>
        <v>33.549999999999997</v>
      </c>
      <c r="R89" s="6">
        <f>variáveis!N2252</f>
        <v>33.520000000000003</v>
      </c>
      <c r="S89" s="6">
        <f>variáveis!N2396</f>
        <v>29.91</v>
      </c>
      <c r="T89" s="6">
        <f>variáveis!N2540</f>
        <v>24.01</v>
      </c>
      <c r="U89" s="6">
        <f>variáveis!N2684</f>
        <v>33.4</v>
      </c>
      <c r="V89" s="6">
        <f>variáveis!N2828</f>
        <v>31.45</v>
      </c>
      <c r="W89" s="6">
        <f>variáveis!N2972</f>
        <v>29.54</v>
      </c>
      <c r="X89" s="6">
        <f>variáveis!N3116</f>
        <v>28.72</v>
      </c>
      <c r="Y89" s="6">
        <f>variáveis!N3260</f>
        <v>28.17</v>
      </c>
      <c r="Z89" s="6">
        <f>variáveis!N3404</f>
        <v>32.68</v>
      </c>
      <c r="AA89" s="6">
        <f>variáveis!N3548</f>
        <v>32.549999999999997</v>
      </c>
      <c r="AB89" s="6">
        <f>variáveis!N3692</f>
        <v>32.79</v>
      </c>
      <c r="AC89" s="6">
        <f>variáveis!N3836</f>
        <v>33.24</v>
      </c>
      <c r="AD89" s="6">
        <f>variáveis!N3980</f>
        <v>32.18</v>
      </c>
      <c r="AE89" s="6">
        <f>variáveis!N4124</f>
        <v>30.13</v>
      </c>
      <c r="AF89" s="6">
        <f>variáveis!N4268</f>
        <v>28.45</v>
      </c>
      <c r="AG89" s="6">
        <f>variáveis!N4412</f>
        <v>31.22</v>
      </c>
    </row>
    <row r="90" spans="2:33" x14ac:dyDescent="0.25">
      <c r="B90" s="7">
        <v>1430</v>
      </c>
      <c r="C90" s="6">
        <f>variáveis!N93</f>
        <v>32.99</v>
      </c>
      <c r="D90" s="6">
        <f>variáveis!N237</f>
        <v>35.22</v>
      </c>
      <c r="E90" s="6">
        <f>variáveis!N381</f>
        <v>37.53</v>
      </c>
      <c r="F90" s="6">
        <f>variáveis!N525</f>
        <v>35.479999999999997</v>
      </c>
      <c r="G90" s="6">
        <f>variáveis!N669</f>
        <v>32.83</v>
      </c>
      <c r="H90" s="6">
        <f>variáveis!N813</f>
        <v>28.06</v>
      </c>
      <c r="I90" s="6">
        <f>variáveis!N957</f>
        <v>31.43</v>
      </c>
      <c r="J90" s="6">
        <f>variáveis!N1101</f>
        <v>32.03</v>
      </c>
      <c r="K90" s="6">
        <f>variáveis!N1245</f>
        <v>25.43</v>
      </c>
      <c r="L90" s="6">
        <f>variáveis!N1389</f>
        <v>29.65</v>
      </c>
      <c r="M90" s="6">
        <f>variáveis!N1533</f>
        <v>29.8</v>
      </c>
      <c r="N90" s="6">
        <f>variáveis!N1677</f>
        <v>31.28</v>
      </c>
      <c r="O90" s="6">
        <f>variáveis!N1821</f>
        <v>29.82</v>
      </c>
      <c r="P90" s="6">
        <f>variáveis!N1965</f>
        <v>33.659999999999997</v>
      </c>
      <c r="Q90" s="6">
        <f>variáveis!N2109</f>
        <v>34.35</v>
      </c>
      <c r="R90" s="6">
        <f>variáveis!N2253</f>
        <v>33.07</v>
      </c>
      <c r="S90" s="6">
        <f>variáveis!N2397</f>
        <v>28.09</v>
      </c>
      <c r="T90" s="6">
        <f>variáveis!N2541</f>
        <v>24.22</v>
      </c>
      <c r="U90" s="6">
        <f>variáveis!N2685</f>
        <v>32.99</v>
      </c>
      <c r="V90" s="6">
        <f>variáveis!N2829</f>
        <v>31.72</v>
      </c>
      <c r="W90" s="6">
        <f>variáveis!N2973</f>
        <v>27.45</v>
      </c>
      <c r="X90" s="6">
        <f>variáveis!N3117</f>
        <v>28.32</v>
      </c>
      <c r="Y90" s="6">
        <f>variáveis!N3261</f>
        <v>27.93</v>
      </c>
      <c r="Z90" s="6">
        <f>variáveis!N3405</f>
        <v>32.840000000000003</v>
      </c>
      <c r="AA90" s="6">
        <f>variáveis!N3549</f>
        <v>32.76</v>
      </c>
      <c r="AB90" s="6">
        <f>variáveis!N3693</f>
        <v>32.380000000000003</v>
      </c>
      <c r="AC90" s="6">
        <f>variáveis!N3837</f>
        <v>33.380000000000003</v>
      </c>
      <c r="AD90" s="6">
        <f>variáveis!N3981</f>
        <v>32.29</v>
      </c>
      <c r="AE90" s="6">
        <f>variáveis!N4125</f>
        <v>29.63</v>
      </c>
      <c r="AF90" s="6">
        <f>variáveis!N4269</f>
        <v>28.84</v>
      </c>
      <c r="AG90" s="6">
        <f>variáveis!N4413</f>
        <v>31.13</v>
      </c>
    </row>
    <row r="91" spans="2:33" x14ac:dyDescent="0.25">
      <c r="B91" s="7">
        <v>1440</v>
      </c>
      <c r="C91" s="6">
        <f>variáveis!N94</f>
        <v>32.67</v>
      </c>
      <c r="D91" s="6">
        <f>variáveis!N238</f>
        <v>35.39</v>
      </c>
      <c r="E91" s="6">
        <f>variáveis!N382</f>
        <v>37.21</v>
      </c>
      <c r="F91" s="6">
        <f>variáveis!N526</f>
        <v>35.450000000000003</v>
      </c>
      <c r="G91" s="6">
        <f>variáveis!N670</f>
        <v>33.049999999999997</v>
      </c>
      <c r="H91" s="6">
        <f>variáveis!N814</f>
        <v>28.19</v>
      </c>
      <c r="I91" s="6">
        <f>variáveis!N958</f>
        <v>31.44</v>
      </c>
      <c r="J91" s="6">
        <f>variáveis!N1102</f>
        <v>31.71</v>
      </c>
      <c r="K91" s="6">
        <f>variáveis!N1246</f>
        <v>25.47</v>
      </c>
      <c r="L91" s="6">
        <f>variáveis!N1390</f>
        <v>30.07</v>
      </c>
      <c r="M91" s="6">
        <f>variáveis!N1534</f>
        <v>29.82</v>
      </c>
      <c r="N91" s="6">
        <f>variáveis!N1678</f>
        <v>30.99</v>
      </c>
      <c r="O91" s="6">
        <f>variáveis!N1822</f>
        <v>29.74</v>
      </c>
      <c r="P91" s="6">
        <f>variáveis!N1966</f>
        <v>33.630000000000003</v>
      </c>
      <c r="Q91" s="6">
        <f>variáveis!N2110</f>
        <v>34.17</v>
      </c>
      <c r="R91" s="6">
        <f>variáveis!N2254</f>
        <v>33</v>
      </c>
      <c r="S91" s="6">
        <f>variáveis!N2398</f>
        <v>27.58</v>
      </c>
      <c r="T91" s="6">
        <f>variáveis!N2542</f>
        <v>24.5</v>
      </c>
      <c r="U91" s="6">
        <f>variáveis!N2686</f>
        <v>32.89</v>
      </c>
      <c r="V91" s="6">
        <f>variáveis!N2830</f>
        <v>31.33</v>
      </c>
      <c r="W91" s="6">
        <f>variáveis!N2974</f>
        <v>26.34</v>
      </c>
      <c r="X91" s="6">
        <f>variáveis!N3118</f>
        <v>28.4</v>
      </c>
      <c r="Y91" s="6">
        <f>variáveis!N3262</f>
        <v>27.88</v>
      </c>
      <c r="Z91" s="6">
        <f>variáveis!N3406</f>
        <v>32.46</v>
      </c>
      <c r="AA91" s="6">
        <f>variáveis!N3550</f>
        <v>32.35</v>
      </c>
      <c r="AB91" s="6">
        <f>variáveis!N3694</f>
        <v>32.270000000000003</v>
      </c>
      <c r="AC91" s="6">
        <f>variáveis!N3838</f>
        <v>32.03</v>
      </c>
      <c r="AD91" s="6">
        <f>variáveis!N3982</f>
        <v>32.270000000000003</v>
      </c>
      <c r="AE91" s="6">
        <f>variáveis!N4126</f>
        <v>29.65</v>
      </c>
      <c r="AF91" s="6">
        <f>variáveis!N4270</f>
        <v>28.28</v>
      </c>
      <c r="AG91" s="6">
        <f>variáveis!N4414</f>
        <v>30.43</v>
      </c>
    </row>
    <row r="92" spans="2:33" x14ac:dyDescent="0.25">
      <c r="B92" s="7">
        <v>1450</v>
      </c>
      <c r="C92" s="6">
        <f>variáveis!N95</f>
        <v>32.49</v>
      </c>
      <c r="D92" s="6">
        <f>variáveis!N239</f>
        <v>35.46</v>
      </c>
      <c r="E92" s="6">
        <f>variáveis!N383</f>
        <v>37.65</v>
      </c>
      <c r="F92" s="6">
        <f>variáveis!N527</f>
        <v>34.65</v>
      </c>
      <c r="G92" s="6">
        <f>variáveis!N671</f>
        <v>33.020000000000003</v>
      </c>
      <c r="H92" s="6">
        <f>variáveis!N815</f>
        <v>28.13</v>
      </c>
      <c r="I92" s="6">
        <f>variáveis!N959</f>
        <v>31.47</v>
      </c>
      <c r="J92" s="6">
        <f>variáveis!N1103</f>
        <v>31.65</v>
      </c>
      <c r="K92" s="6">
        <f>variáveis!N1247</f>
        <v>25.4</v>
      </c>
      <c r="L92" s="6">
        <f>variáveis!N1391</f>
        <v>29.97</v>
      </c>
      <c r="M92" s="6">
        <f>variáveis!N1535</f>
        <v>30.24</v>
      </c>
      <c r="N92" s="6">
        <f>variáveis!N1679</f>
        <v>31.22</v>
      </c>
      <c r="O92" s="6">
        <f>variáveis!N1823</f>
        <v>29.55</v>
      </c>
      <c r="P92" s="6">
        <f>variáveis!N1967</f>
        <v>33.69</v>
      </c>
      <c r="Q92" s="6">
        <f>variáveis!N2111</f>
        <v>34.08</v>
      </c>
      <c r="R92" s="6">
        <f>variáveis!N2255</f>
        <v>32.61</v>
      </c>
      <c r="S92" s="6">
        <f>variáveis!N2399</f>
        <v>27.11</v>
      </c>
      <c r="T92" s="6">
        <f>variáveis!N2543</f>
        <v>24.84</v>
      </c>
      <c r="U92" s="6">
        <f>variáveis!N2687</f>
        <v>32.18</v>
      </c>
      <c r="V92" s="6">
        <f>variáveis!N2831</f>
        <v>30.73</v>
      </c>
      <c r="W92" s="6">
        <f>variáveis!N2975</f>
        <v>26.08</v>
      </c>
      <c r="X92" s="6">
        <f>variáveis!N3119</f>
        <v>29.01</v>
      </c>
      <c r="Y92" s="6">
        <f>variáveis!N3263</f>
        <v>27.81</v>
      </c>
      <c r="Z92" s="6">
        <f>variáveis!N3407</f>
        <v>33.04</v>
      </c>
      <c r="AA92" s="6">
        <f>variáveis!N3551</f>
        <v>32.340000000000003</v>
      </c>
      <c r="AB92" s="6">
        <f>variáveis!N3695</f>
        <v>31.99</v>
      </c>
      <c r="AC92" s="6">
        <f>variáveis!N3839</f>
        <v>32.79</v>
      </c>
      <c r="AD92" s="6">
        <f>variáveis!N3983</f>
        <v>32.409999999999997</v>
      </c>
      <c r="AE92" s="6">
        <f>variáveis!N4127</f>
        <v>30.1</v>
      </c>
      <c r="AF92" s="6">
        <f>variáveis!N4271</f>
        <v>24.86</v>
      </c>
      <c r="AG92" s="6">
        <f>variáveis!N4415</f>
        <v>29.93</v>
      </c>
    </row>
    <row r="93" spans="2:33" x14ac:dyDescent="0.25">
      <c r="B93" s="7">
        <v>1500</v>
      </c>
      <c r="C93" s="6">
        <f>variáveis!N96</f>
        <v>32.5</v>
      </c>
      <c r="D93" s="6">
        <f>variáveis!N240</f>
        <v>35.28</v>
      </c>
      <c r="E93" s="6">
        <f>variáveis!N384</f>
        <v>37.32</v>
      </c>
      <c r="F93" s="6">
        <f>variáveis!N528</f>
        <v>33.71</v>
      </c>
      <c r="G93" s="6">
        <f>variáveis!N672</f>
        <v>33.42</v>
      </c>
      <c r="H93" s="6">
        <f>variáveis!N816</f>
        <v>28</v>
      </c>
      <c r="I93" s="6">
        <f>variáveis!N960</f>
        <v>31.72</v>
      </c>
      <c r="J93" s="6">
        <f>variáveis!N1104</f>
        <v>31.73</v>
      </c>
      <c r="K93" s="6">
        <f>variáveis!N1248</f>
        <v>25.2</v>
      </c>
      <c r="L93" s="6">
        <f>variáveis!N1392</f>
        <v>29.43</v>
      </c>
      <c r="M93" s="6">
        <f>variáveis!N1536</f>
        <v>30.34</v>
      </c>
      <c r="N93" s="6">
        <f>variáveis!N1680</f>
        <v>31.49</v>
      </c>
      <c r="O93" s="6">
        <f>variáveis!N1824</f>
        <v>29.56</v>
      </c>
      <c r="P93" s="6">
        <f>variáveis!N1968</f>
        <v>33.14</v>
      </c>
      <c r="Q93" s="6">
        <f>variáveis!N2112</f>
        <v>33.119999999999997</v>
      </c>
      <c r="R93" s="6">
        <f>variáveis!N2256</f>
        <v>32.15</v>
      </c>
      <c r="S93" s="6">
        <f>variáveis!N2400</f>
        <v>27.88</v>
      </c>
      <c r="T93" s="6">
        <f>variáveis!N2544</f>
        <v>25.31</v>
      </c>
      <c r="U93" s="6">
        <f>variáveis!N2688</f>
        <v>31.92</v>
      </c>
      <c r="V93" s="6">
        <f>variáveis!N2832</f>
        <v>30.51</v>
      </c>
      <c r="W93" s="6">
        <f>variáveis!N2976</f>
        <v>26.16</v>
      </c>
      <c r="X93" s="6">
        <f>variáveis!N3120</f>
        <v>28.77</v>
      </c>
      <c r="Y93" s="6">
        <f>variáveis!N3264</f>
        <v>27.57</v>
      </c>
      <c r="Z93" s="6">
        <f>variáveis!N3408</f>
        <v>33.42</v>
      </c>
      <c r="AA93" s="6">
        <f>variáveis!N3552</f>
        <v>32.61</v>
      </c>
      <c r="AB93" s="6">
        <f>variáveis!N3696</f>
        <v>33.03</v>
      </c>
      <c r="AC93" s="6">
        <f>variáveis!N3840</f>
        <v>32.979999999999997</v>
      </c>
      <c r="AD93" s="6">
        <f>variáveis!N3984</f>
        <v>32.24</v>
      </c>
      <c r="AE93" s="6">
        <f>variáveis!N4128</f>
        <v>27.33</v>
      </c>
      <c r="AF93" s="6">
        <f>variáveis!N4272</f>
        <v>23.3</v>
      </c>
      <c r="AG93" s="6">
        <f>variáveis!N4416</f>
        <v>30.83</v>
      </c>
    </row>
    <row r="94" spans="2:33" x14ac:dyDescent="0.25">
      <c r="B94" s="7">
        <v>1510</v>
      </c>
      <c r="C94" s="6">
        <f>variáveis!N97</f>
        <v>32.049999999999997</v>
      </c>
      <c r="D94" s="6">
        <f>variáveis!N241</f>
        <v>35.39</v>
      </c>
      <c r="E94" s="6">
        <f>variáveis!N385</f>
        <v>37.479999999999997</v>
      </c>
      <c r="F94" s="6">
        <f>variáveis!N529</f>
        <v>33.06</v>
      </c>
      <c r="G94" s="6">
        <f>variáveis!N673</f>
        <v>33.64</v>
      </c>
      <c r="H94" s="6">
        <f>variáveis!N817</f>
        <v>27.85</v>
      </c>
      <c r="I94" s="6">
        <f>variáveis!N961</f>
        <v>31.54</v>
      </c>
      <c r="J94" s="6">
        <f>variáveis!N1105</f>
        <v>31.57</v>
      </c>
      <c r="K94" s="6">
        <f>variáveis!N1249</f>
        <v>25.02</v>
      </c>
      <c r="L94" s="6">
        <f>variáveis!N1393</f>
        <v>29.81</v>
      </c>
      <c r="M94" s="6">
        <f>variáveis!N1537</f>
        <v>29.47</v>
      </c>
      <c r="N94" s="6">
        <f>variáveis!N1681</f>
        <v>31.53</v>
      </c>
      <c r="O94" s="6">
        <f>variáveis!N1825</f>
        <v>29.47</v>
      </c>
      <c r="P94" s="6">
        <f>variáveis!N1969</f>
        <v>33.520000000000003</v>
      </c>
      <c r="Q94" s="6">
        <f>variáveis!N2113</f>
        <v>33.979999999999997</v>
      </c>
      <c r="R94" s="6">
        <f>variáveis!N2257</f>
        <v>31.63</v>
      </c>
      <c r="S94" s="6">
        <f>variáveis!N2401</f>
        <v>28.66</v>
      </c>
      <c r="T94" s="6">
        <f>variáveis!N2545</f>
        <v>25.4</v>
      </c>
      <c r="U94" s="6">
        <f>variáveis!N2689</f>
        <v>32.020000000000003</v>
      </c>
      <c r="V94" s="6">
        <f>variáveis!N2833</f>
        <v>30.52</v>
      </c>
      <c r="W94" s="6">
        <f>variáveis!N2977</f>
        <v>25.91</v>
      </c>
      <c r="X94" s="6">
        <f>variáveis!N3121</f>
        <v>28.64</v>
      </c>
      <c r="Y94" s="6">
        <f>variáveis!N3265</f>
        <v>27.4</v>
      </c>
      <c r="Z94" s="6">
        <f>variáveis!N3409</f>
        <v>33.39</v>
      </c>
      <c r="AA94" s="6">
        <f>variáveis!N3553</f>
        <v>31.19</v>
      </c>
      <c r="AB94" s="6">
        <f>variáveis!N3697</f>
        <v>33.75</v>
      </c>
      <c r="AC94" s="6">
        <f>variáveis!N3841</f>
        <v>32.75</v>
      </c>
      <c r="AD94" s="6">
        <f>variáveis!N3985</f>
        <v>32.25</v>
      </c>
      <c r="AE94" s="6">
        <f>variáveis!N4129</f>
        <v>24.78</v>
      </c>
      <c r="AF94" s="6">
        <f>variáveis!N4273</f>
        <v>24.62</v>
      </c>
      <c r="AG94" s="6">
        <f>variáveis!N4417</f>
        <v>29.84</v>
      </c>
    </row>
    <row r="95" spans="2:33" x14ac:dyDescent="0.25">
      <c r="B95" s="7">
        <v>1520</v>
      </c>
      <c r="C95" s="6">
        <f>variáveis!N98</f>
        <v>31.08</v>
      </c>
      <c r="D95" s="6">
        <f>variáveis!N242</f>
        <v>35.6</v>
      </c>
      <c r="E95" s="6">
        <f>variáveis!N386</f>
        <v>36.950000000000003</v>
      </c>
      <c r="F95" s="6">
        <f>variáveis!N530</f>
        <v>32.89</v>
      </c>
      <c r="G95" s="6">
        <f>variáveis!N674</f>
        <v>33.53</v>
      </c>
      <c r="H95" s="6">
        <f>variáveis!N818</f>
        <v>27.53</v>
      </c>
      <c r="I95" s="6">
        <f>variáveis!N962</f>
        <v>31.85</v>
      </c>
      <c r="J95" s="6">
        <f>variáveis!N1106</f>
        <v>31.28</v>
      </c>
      <c r="K95" s="6">
        <f>variáveis!N1250</f>
        <v>24.68</v>
      </c>
      <c r="L95" s="6">
        <f>variáveis!N1394</f>
        <v>29.6</v>
      </c>
      <c r="M95" s="6">
        <f>variáveis!N1538</f>
        <v>30.05</v>
      </c>
      <c r="N95" s="6">
        <f>variáveis!N1682</f>
        <v>31.16</v>
      </c>
      <c r="O95" s="6">
        <f>variáveis!N1826</f>
        <v>29.38</v>
      </c>
      <c r="P95" s="6">
        <f>variáveis!N1970</f>
        <v>32.53</v>
      </c>
      <c r="Q95" s="6">
        <f>variáveis!N2114</f>
        <v>34.03</v>
      </c>
      <c r="R95" s="6">
        <f>variáveis!N2258</f>
        <v>31.43</v>
      </c>
      <c r="S95" s="6">
        <f>variáveis!N2402</f>
        <v>29.67</v>
      </c>
      <c r="T95" s="6">
        <f>variáveis!N2546</f>
        <v>25.69</v>
      </c>
      <c r="U95" s="6">
        <f>variáveis!N2690</f>
        <v>31.39</v>
      </c>
      <c r="V95" s="6">
        <f>variáveis!N2834</f>
        <v>31.07</v>
      </c>
      <c r="W95" s="6">
        <f>variáveis!N2978</f>
        <v>25.19</v>
      </c>
      <c r="X95" s="6">
        <f>variáveis!N3122</f>
        <v>28.82</v>
      </c>
      <c r="Y95" s="6">
        <f>variáveis!N3266</f>
        <v>27.31</v>
      </c>
      <c r="Z95" s="6">
        <f>variáveis!N3410</f>
        <v>33.479999999999997</v>
      </c>
      <c r="AA95" s="6">
        <f>variáveis!N3554</f>
        <v>31.63</v>
      </c>
      <c r="AB95" s="6">
        <f>variáveis!N3698</f>
        <v>33.56</v>
      </c>
      <c r="AC95" s="6">
        <f>variáveis!N3842</f>
        <v>32.409999999999997</v>
      </c>
      <c r="AD95" s="6">
        <f>variáveis!N3986</f>
        <v>32.33</v>
      </c>
      <c r="AE95" s="6">
        <f>variáveis!N4130</f>
        <v>24.57</v>
      </c>
      <c r="AF95" s="6">
        <f>variáveis!N4274</f>
        <v>25.64</v>
      </c>
      <c r="AG95" s="6">
        <f>variáveis!N4418</f>
        <v>30.76</v>
      </c>
    </row>
    <row r="96" spans="2:33" x14ac:dyDescent="0.25">
      <c r="B96" s="7">
        <v>1530</v>
      </c>
      <c r="C96" s="6">
        <f>variáveis!N99</f>
        <v>30.66</v>
      </c>
      <c r="D96" s="6">
        <f>variáveis!N243</f>
        <v>35.01</v>
      </c>
      <c r="E96" s="6">
        <f>variáveis!N387</f>
        <v>34.94</v>
      </c>
      <c r="F96" s="6">
        <f>variáveis!N531</f>
        <v>32.450000000000003</v>
      </c>
      <c r="G96" s="6">
        <f>variáveis!N675</f>
        <v>32.840000000000003</v>
      </c>
      <c r="H96" s="6">
        <f>variáveis!N819</f>
        <v>27.35</v>
      </c>
      <c r="I96" s="6">
        <f>variáveis!N963</f>
        <v>31.54</v>
      </c>
      <c r="J96" s="6">
        <f>variáveis!N1107</f>
        <v>30.71</v>
      </c>
      <c r="K96" s="6">
        <f>variáveis!N1251</f>
        <v>24.54</v>
      </c>
      <c r="L96" s="6">
        <f>variáveis!N1395</f>
        <v>29.24</v>
      </c>
      <c r="M96" s="6">
        <f>variáveis!N1539</f>
        <v>29.03</v>
      </c>
      <c r="N96" s="6">
        <f>variáveis!N1683</f>
        <v>30.27</v>
      </c>
      <c r="O96" s="6">
        <f>variáveis!N1827</f>
        <v>29.87</v>
      </c>
      <c r="P96" s="6">
        <f>variáveis!N1971</f>
        <v>32.229999999999997</v>
      </c>
      <c r="Q96" s="6">
        <f>variáveis!N2115</f>
        <v>33.72</v>
      </c>
      <c r="R96" s="6">
        <f>variáveis!N2259</f>
        <v>31.57</v>
      </c>
      <c r="S96" s="6">
        <f>variáveis!N2403</f>
        <v>30.56</v>
      </c>
      <c r="T96" s="6">
        <f>variáveis!N2547</f>
        <v>25.95</v>
      </c>
      <c r="U96" s="6">
        <f>variáveis!N2691</f>
        <v>31.45</v>
      </c>
      <c r="V96" s="6">
        <f>variáveis!N2835</f>
        <v>31.52</v>
      </c>
      <c r="W96" s="6">
        <f>variáveis!N2979</f>
        <v>24.89</v>
      </c>
      <c r="X96" s="6">
        <f>variáveis!N3123</f>
        <v>28.78</v>
      </c>
      <c r="Y96" s="6">
        <f>variáveis!N3267</f>
        <v>27.25</v>
      </c>
      <c r="Z96" s="6">
        <f>variáveis!N3411</f>
        <v>33.43</v>
      </c>
      <c r="AA96" s="6">
        <f>variáveis!N3555</f>
        <v>31.69</v>
      </c>
      <c r="AB96" s="6">
        <f>variáveis!N3699</f>
        <v>32.89</v>
      </c>
      <c r="AC96" s="6">
        <f>variáveis!N3843</f>
        <v>32.119999999999997</v>
      </c>
      <c r="AD96" s="6">
        <f>variáveis!N3987</f>
        <v>31.79</v>
      </c>
      <c r="AE96" s="6">
        <f>variáveis!N4131</f>
        <v>24.33</v>
      </c>
      <c r="AF96" s="6">
        <f>variáveis!N4275</f>
        <v>26.99</v>
      </c>
      <c r="AG96" s="6">
        <f>variáveis!N4419</f>
        <v>30.07</v>
      </c>
    </row>
    <row r="97" spans="2:33" x14ac:dyDescent="0.25">
      <c r="B97" s="7">
        <v>1540</v>
      </c>
      <c r="C97" s="6">
        <f>variáveis!N100</f>
        <v>30.59</v>
      </c>
      <c r="D97" s="6">
        <f>variáveis!N244</f>
        <v>35.14</v>
      </c>
      <c r="E97" s="6">
        <f>variáveis!N388</f>
        <v>33.25</v>
      </c>
      <c r="F97" s="6">
        <f>variáveis!N532</f>
        <v>31.9</v>
      </c>
      <c r="G97" s="6">
        <f>variáveis!N676</f>
        <v>32.659999999999997</v>
      </c>
      <c r="H97" s="6">
        <f>variáveis!N820</f>
        <v>27.19</v>
      </c>
      <c r="I97" s="6">
        <f>variáveis!N964</f>
        <v>31.42</v>
      </c>
      <c r="J97" s="6">
        <f>variáveis!N1108</f>
        <v>30.31</v>
      </c>
      <c r="K97" s="6">
        <f>variáveis!N1252</f>
        <v>24.58</v>
      </c>
      <c r="L97" s="6">
        <f>variáveis!N1396</f>
        <v>29.16</v>
      </c>
      <c r="M97" s="6">
        <f>variáveis!N1540</f>
        <v>29.36</v>
      </c>
      <c r="N97" s="6">
        <f>variáveis!N1684</f>
        <v>30.12</v>
      </c>
      <c r="O97" s="6">
        <f>variáveis!N1828</f>
        <v>30.15</v>
      </c>
      <c r="P97" s="6">
        <f>variáveis!N1972</f>
        <v>31.47</v>
      </c>
      <c r="Q97" s="6">
        <f>variáveis!N2116</f>
        <v>33.92</v>
      </c>
      <c r="R97" s="6">
        <f>variáveis!N2260</f>
        <v>31.41</v>
      </c>
      <c r="S97" s="6">
        <f>variáveis!N2404</f>
        <v>30.58</v>
      </c>
      <c r="T97" s="6">
        <f>variáveis!N2548</f>
        <v>26.09</v>
      </c>
      <c r="U97" s="6">
        <f>variáveis!N2692</f>
        <v>30.81</v>
      </c>
      <c r="V97" s="6">
        <f>variáveis!N2836</f>
        <v>31.22</v>
      </c>
      <c r="W97" s="6">
        <f>variáveis!N2980</f>
        <v>24.97</v>
      </c>
      <c r="X97" s="6">
        <f>variáveis!N3124</f>
        <v>29.07</v>
      </c>
      <c r="Y97" s="6">
        <f>variáveis!N3268</f>
        <v>27.16</v>
      </c>
      <c r="Z97" s="6">
        <f>variáveis!N3412</f>
        <v>32.5</v>
      </c>
      <c r="AA97" s="6">
        <f>variáveis!N3556</f>
        <v>31.86</v>
      </c>
      <c r="AB97" s="6">
        <f>variáveis!N3700</f>
        <v>32.64</v>
      </c>
      <c r="AC97" s="6">
        <f>variáveis!N3844</f>
        <v>31.33</v>
      </c>
      <c r="AD97" s="6">
        <f>variáveis!N3988</f>
        <v>31.84</v>
      </c>
      <c r="AE97" s="6">
        <f>variáveis!N4132</f>
        <v>23.98</v>
      </c>
      <c r="AF97" s="6">
        <f>variáveis!N4276</f>
        <v>27.4</v>
      </c>
      <c r="AG97" s="6">
        <f>variáveis!N4420</f>
        <v>29.9</v>
      </c>
    </row>
    <row r="98" spans="2:33" x14ac:dyDescent="0.25">
      <c r="B98" s="7">
        <v>1550</v>
      </c>
      <c r="C98" s="6">
        <f>variáveis!N101</f>
        <v>30.32</v>
      </c>
      <c r="D98" s="6">
        <f>variáveis!N245</f>
        <v>34.9</v>
      </c>
      <c r="E98" s="6">
        <f>variáveis!N389</f>
        <v>33.03</v>
      </c>
      <c r="F98" s="6">
        <f>variáveis!N533</f>
        <v>31.52</v>
      </c>
      <c r="G98" s="6">
        <f>variáveis!N677</f>
        <v>32.630000000000003</v>
      </c>
      <c r="H98" s="6">
        <f>variáveis!N821</f>
        <v>26.96</v>
      </c>
      <c r="I98" s="6">
        <f>variáveis!N965</f>
        <v>31.18</v>
      </c>
      <c r="J98" s="6">
        <f>variáveis!N1109</f>
        <v>29.97</v>
      </c>
      <c r="K98" s="6">
        <f>variáveis!N1253</f>
        <v>24.63</v>
      </c>
      <c r="L98" s="6">
        <f>variáveis!N1397</f>
        <v>29.28</v>
      </c>
      <c r="M98" s="6">
        <f>variáveis!N1541</f>
        <v>29.5</v>
      </c>
      <c r="N98" s="6">
        <f>variáveis!N1685</f>
        <v>30.22</v>
      </c>
      <c r="O98" s="6">
        <f>variáveis!N1829</f>
        <v>29.85</v>
      </c>
      <c r="P98" s="6">
        <f>variáveis!N1973</f>
        <v>30.43</v>
      </c>
      <c r="Q98" s="6">
        <f>variáveis!N2117</f>
        <v>34.200000000000003</v>
      </c>
      <c r="R98" s="6">
        <f>variáveis!N2261</f>
        <v>31.09</v>
      </c>
      <c r="S98" s="6">
        <f>variáveis!N2405</f>
        <v>28.96</v>
      </c>
      <c r="T98" s="6">
        <f>variáveis!N2549</f>
        <v>26.21</v>
      </c>
      <c r="U98" s="6">
        <f>variáveis!N2693</f>
        <v>30.68</v>
      </c>
      <c r="V98" s="6">
        <f>variáveis!N2837</f>
        <v>30.79</v>
      </c>
      <c r="W98" s="6">
        <f>variáveis!N2981</f>
        <v>24.79</v>
      </c>
      <c r="X98" s="6">
        <f>variáveis!N3125</f>
        <v>28.74</v>
      </c>
      <c r="Y98" s="6">
        <f>variáveis!N3269</f>
        <v>27.13</v>
      </c>
      <c r="Z98" s="6">
        <f>variáveis!N3413</f>
        <v>32.89</v>
      </c>
      <c r="AA98" s="6">
        <f>variáveis!N3557</f>
        <v>31.53</v>
      </c>
      <c r="AB98" s="6">
        <f>variáveis!N3701</f>
        <v>32.81</v>
      </c>
      <c r="AC98" s="6">
        <f>variáveis!N3845</f>
        <v>28.81</v>
      </c>
      <c r="AD98" s="6">
        <f>variáveis!N3989</f>
        <v>31.26</v>
      </c>
      <c r="AE98" s="6">
        <f>variáveis!N4133</f>
        <v>23.53</v>
      </c>
      <c r="AF98" s="6">
        <f>variáveis!N4277</f>
        <v>27.79</v>
      </c>
      <c r="AG98" s="6">
        <f>variáveis!N4421</f>
        <v>30.22</v>
      </c>
    </row>
    <row r="99" spans="2:33" x14ac:dyDescent="0.25">
      <c r="B99" s="7">
        <v>1600</v>
      </c>
      <c r="C99" s="6">
        <f>variáveis!N102</f>
        <v>30.02</v>
      </c>
      <c r="D99" s="6">
        <f>variáveis!N246</f>
        <v>34.82</v>
      </c>
      <c r="E99" s="6">
        <f>variáveis!N390</f>
        <v>31.91</v>
      </c>
      <c r="F99" s="6">
        <f>variáveis!N534</f>
        <v>31.03</v>
      </c>
      <c r="G99" s="6">
        <f>variáveis!N678</f>
        <v>32.57</v>
      </c>
      <c r="H99" s="6">
        <f>variáveis!N822</f>
        <v>26.88</v>
      </c>
      <c r="I99" s="6">
        <f>variáveis!N966</f>
        <v>30.18</v>
      </c>
      <c r="J99" s="6">
        <f>variáveis!N1110</f>
        <v>29.86</v>
      </c>
      <c r="K99" s="6">
        <f>variáveis!N1254</f>
        <v>24.7</v>
      </c>
      <c r="L99" s="6">
        <f>variáveis!N1398</f>
        <v>29.33</v>
      </c>
      <c r="M99" s="6">
        <f>variáveis!N1542</f>
        <v>29.6</v>
      </c>
      <c r="N99" s="6">
        <f>variáveis!N1686</f>
        <v>30.37</v>
      </c>
      <c r="O99" s="6">
        <f>variáveis!N1830</f>
        <v>29.71</v>
      </c>
      <c r="P99" s="6">
        <f>variáveis!N1974</f>
        <v>29.64</v>
      </c>
      <c r="Q99" s="6">
        <f>variáveis!N2118</f>
        <v>33.01</v>
      </c>
      <c r="R99" s="6">
        <f>variáveis!N2262</f>
        <v>30.82</v>
      </c>
      <c r="S99" s="6">
        <f>variáveis!N2406</f>
        <v>28.21</v>
      </c>
      <c r="T99" s="6">
        <f>variáveis!N2550</f>
        <v>26.07</v>
      </c>
      <c r="U99" s="6">
        <f>variáveis!N2694</f>
        <v>30.51</v>
      </c>
      <c r="V99" s="6">
        <f>variáveis!N2838</f>
        <v>30.33</v>
      </c>
      <c r="W99" s="6">
        <f>variáveis!N2982</f>
        <v>24.16</v>
      </c>
      <c r="X99" s="6">
        <f>variáveis!N3126</f>
        <v>28.64</v>
      </c>
      <c r="Y99" s="6">
        <f>variáveis!N3270</f>
        <v>27.04</v>
      </c>
      <c r="Z99" s="6">
        <f>variáveis!N3414</f>
        <v>32.119999999999997</v>
      </c>
      <c r="AA99" s="6">
        <f>variáveis!N3558</f>
        <v>31.32</v>
      </c>
      <c r="AB99" s="6">
        <f>variáveis!N3702</f>
        <v>31.91</v>
      </c>
      <c r="AC99" s="6">
        <f>variáveis!N3846</f>
        <v>26.89</v>
      </c>
      <c r="AD99" s="6">
        <f>variáveis!N3990</f>
        <v>31.33</v>
      </c>
      <c r="AE99" s="6">
        <f>variáveis!N4134</f>
        <v>24.75</v>
      </c>
      <c r="AF99" s="6">
        <f>variáveis!N4278</f>
        <v>28.06</v>
      </c>
      <c r="AG99" s="6">
        <f>variáveis!N4422</f>
        <v>28.67</v>
      </c>
    </row>
    <row r="100" spans="2:33" x14ac:dyDescent="0.25">
      <c r="B100" s="7">
        <v>1610</v>
      </c>
      <c r="C100" s="6">
        <f>variáveis!N103</f>
        <v>29.65</v>
      </c>
      <c r="D100" s="6">
        <f>variáveis!N247</f>
        <v>34.89</v>
      </c>
      <c r="E100" s="6">
        <f>variáveis!N391</f>
        <v>30.3</v>
      </c>
      <c r="F100" s="6">
        <f>variáveis!N535</f>
        <v>30.77</v>
      </c>
      <c r="G100" s="6">
        <f>variáveis!N679</f>
        <v>32.17</v>
      </c>
      <c r="H100" s="6">
        <f>variáveis!N823</f>
        <v>26.85</v>
      </c>
      <c r="I100" s="6">
        <f>variáveis!N967</f>
        <v>29.91</v>
      </c>
      <c r="J100" s="6">
        <f>variáveis!N1111</f>
        <v>29.65</v>
      </c>
      <c r="K100" s="6">
        <f>variáveis!N1255</f>
        <v>24.7</v>
      </c>
      <c r="L100" s="6">
        <f>variáveis!N1399</f>
        <v>29.26</v>
      </c>
      <c r="M100" s="6">
        <f>variáveis!N1543</f>
        <v>29.5</v>
      </c>
      <c r="N100" s="6">
        <f>variáveis!N1687</f>
        <v>30.22</v>
      </c>
      <c r="O100" s="6">
        <f>variáveis!N1831</f>
        <v>29.57</v>
      </c>
      <c r="P100" s="6">
        <f>variáveis!N1975</f>
        <v>28.25</v>
      </c>
      <c r="Q100" s="6">
        <f>variáveis!N2119</f>
        <v>31.6</v>
      </c>
      <c r="R100" s="6">
        <f>variáveis!N2263</f>
        <v>30.45</v>
      </c>
      <c r="S100" s="6">
        <f>variáveis!N2407</f>
        <v>28.35</v>
      </c>
      <c r="T100" s="6">
        <f>variáveis!N2551</f>
        <v>26.02</v>
      </c>
      <c r="U100" s="6">
        <f>variáveis!N2695</f>
        <v>30.48</v>
      </c>
      <c r="V100" s="6">
        <f>variáveis!N2839</f>
        <v>29.88</v>
      </c>
      <c r="W100" s="6">
        <f>variáveis!N2983</f>
        <v>23.8</v>
      </c>
      <c r="X100" s="6">
        <f>variáveis!N3127</f>
        <v>28.5</v>
      </c>
      <c r="Y100" s="6">
        <f>variáveis!N3271</f>
        <v>26.98</v>
      </c>
      <c r="Z100" s="6">
        <f>variáveis!N3415</f>
        <v>31.04</v>
      </c>
      <c r="AA100" s="6">
        <f>variáveis!N3559</f>
        <v>31.29</v>
      </c>
      <c r="AB100" s="6">
        <f>variáveis!N3703</f>
        <v>31.3</v>
      </c>
      <c r="AC100" s="6">
        <f>variáveis!N3847</f>
        <v>26.9</v>
      </c>
      <c r="AD100" s="6">
        <f>variáveis!N3991</f>
        <v>30.96</v>
      </c>
      <c r="AE100" s="6">
        <f>variáveis!N4135</f>
        <v>25.06</v>
      </c>
      <c r="AF100" s="6">
        <f>variáveis!N4279</f>
        <v>28.02</v>
      </c>
      <c r="AG100" s="6">
        <f>variáveis!N4423</f>
        <v>29.28</v>
      </c>
    </row>
    <row r="101" spans="2:33" x14ac:dyDescent="0.25">
      <c r="B101" s="7">
        <v>1620</v>
      </c>
      <c r="C101" s="6">
        <f>variáveis!N104</f>
        <v>29.21</v>
      </c>
      <c r="D101" s="6">
        <f>variáveis!N248</f>
        <v>34.67</v>
      </c>
      <c r="E101" s="6">
        <f>variáveis!N392</f>
        <v>30.01</v>
      </c>
      <c r="F101" s="6">
        <f>variáveis!N536</f>
        <v>30.42</v>
      </c>
      <c r="G101" s="6">
        <f>variáveis!N680</f>
        <v>31.05</v>
      </c>
      <c r="H101" s="6">
        <f>variáveis!N824</f>
        <v>26.81</v>
      </c>
      <c r="I101" s="6">
        <f>variáveis!N968</f>
        <v>29.52</v>
      </c>
      <c r="J101" s="6">
        <f>variáveis!N1112</f>
        <v>29.34</v>
      </c>
      <c r="K101" s="6">
        <f>variáveis!N1256</f>
        <v>24.61</v>
      </c>
      <c r="L101" s="6">
        <f>variáveis!N1400</f>
        <v>28.92</v>
      </c>
      <c r="M101" s="6">
        <f>variáveis!N1544</f>
        <v>29.33</v>
      </c>
      <c r="N101" s="6">
        <f>variáveis!N1688</f>
        <v>29.73</v>
      </c>
      <c r="O101" s="6">
        <f>variáveis!N1832</f>
        <v>29.47</v>
      </c>
      <c r="P101" s="6">
        <f>variáveis!N1976</f>
        <v>26.68</v>
      </c>
      <c r="Q101" s="6">
        <f>variáveis!N2120</f>
        <v>31.35</v>
      </c>
      <c r="R101" s="6">
        <f>variáveis!N2264</f>
        <v>30.18</v>
      </c>
      <c r="S101" s="6">
        <f>variáveis!N2408</f>
        <v>28.64</v>
      </c>
      <c r="T101" s="6">
        <f>variáveis!N2552</f>
        <v>26.04</v>
      </c>
      <c r="U101" s="6">
        <f>variáveis!N2696</f>
        <v>30.31</v>
      </c>
      <c r="V101" s="6">
        <f>variáveis!N2840</f>
        <v>29.4</v>
      </c>
      <c r="W101" s="6">
        <f>variáveis!N2984</f>
        <v>23.73</v>
      </c>
      <c r="X101" s="6">
        <f>variáveis!N3128</f>
        <v>28.63</v>
      </c>
      <c r="Y101" s="6">
        <f>variáveis!N3272</f>
        <v>26.91</v>
      </c>
      <c r="Z101" s="6">
        <f>variáveis!N3416</f>
        <v>30.5</v>
      </c>
      <c r="AA101" s="6">
        <f>variáveis!N3560</f>
        <v>31.06</v>
      </c>
      <c r="AB101" s="6">
        <f>variáveis!N3704</f>
        <v>31.16</v>
      </c>
      <c r="AC101" s="6">
        <f>variáveis!N3848</f>
        <v>26.84</v>
      </c>
      <c r="AD101" s="6">
        <f>variáveis!N3992</f>
        <v>30.53</v>
      </c>
      <c r="AE101" s="6">
        <f>variáveis!N4136</f>
        <v>24.46</v>
      </c>
      <c r="AF101" s="6">
        <f>variáveis!N4280</f>
        <v>26.77</v>
      </c>
      <c r="AG101" s="6">
        <f>variáveis!N4424</f>
        <v>29.07</v>
      </c>
    </row>
    <row r="102" spans="2:33" x14ac:dyDescent="0.25">
      <c r="B102" s="7">
        <v>1630</v>
      </c>
      <c r="C102" s="6">
        <f>variáveis!N105</f>
        <v>28.98</v>
      </c>
      <c r="D102" s="6">
        <f>variáveis!N249</f>
        <v>33.659999999999997</v>
      </c>
      <c r="E102" s="6">
        <f>variáveis!N393</f>
        <v>29.41</v>
      </c>
      <c r="F102" s="6">
        <f>variáveis!N537</f>
        <v>30.05</v>
      </c>
      <c r="G102" s="6">
        <f>variáveis!N681</f>
        <v>30.29</v>
      </c>
      <c r="H102" s="6">
        <f>variáveis!N825</f>
        <v>26.8</v>
      </c>
      <c r="I102" s="6">
        <f>variáveis!N969</f>
        <v>29.5</v>
      </c>
      <c r="J102" s="6">
        <f>variáveis!N1113</f>
        <v>28.93</v>
      </c>
      <c r="K102" s="6">
        <f>variáveis!N1257</f>
        <v>24.4</v>
      </c>
      <c r="L102" s="6">
        <f>variáveis!N1401</f>
        <v>28.52</v>
      </c>
      <c r="M102" s="6">
        <f>variáveis!N1545</f>
        <v>29.41</v>
      </c>
      <c r="N102" s="6">
        <f>variáveis!N1689</f>
        <v>29.2</v>
      </c>
      <c r="O102" s="6">
        <f>variáveis!N1833</f>
        <v>29.38</v>
      </c>
      <c r="P102" s="6">
        <f>variáveis!N1977</f>
        <v>26.41</v>
      </c>
      <c r="Q102" s="6">
        <f>variáveis!N2121</f>
        <v>31.07</v>
      </c>
      <c r="R102" s="6">
        <f>variáveis!N2265</f>
        <v>28.77</v>
      </c>
      <c r="S102" s="6">
        <f>variáveis!N2409</f>
        <v>28.3</v>
      </c>
      <c r="T102" s="6">
        <f>variáveis!N2553</f>
        <v>26.06</v>
      </c>
      <c r="U102" s="6">
        <f>variáveis!N2697</f>
        <v>29.85</v>
      </c>
      <c r="V102" s="6">
        <f>variáveis!N2841</f>
        <v>29.05</v>
      </c>
      <c r="W102" s="6">
        <f>variáveis!N2985</f>
        <v>23.81</v>
      </c>
      <c r="X102" s="6">
        <f>variáveis!N3129</f>
        <v>28.24</v>
      </c>
      <c r="Y102" s="6">
        <f>variáveis!N3273</f>
        <v>26.88</v>
      </c>
      <c r="Z102" s="6">
        <f>variáveis!N3417</f>
        <v>30.19</v>
      </c>
      <c r="AA102" s="6">
        <f>variáveis!N3561</f>
        <v>30.5</v>
      </c>
      <c r="AB102" s="6">
        <f>variáveis!N3705</f>
        <v>30.87</v>
      </c>
      <c r="AC102" s="6">
        <f>variáveis!N3849</f>
        <v>26.43</v>
      </c>
      <c r="AD102" s="6">
        <f>variáveis!N3993</f>
        <v>30.11</v>
      </c>
      <c r="AE102" s="6">
        <f>variáveis!N4137</f>
        <v>23.16</v>
      </c>
      <c r="AF102" s="6">
        <f>variáveis!N4281</f>
        <v>26.79</v>
      </c>
      <c r="AG102" s="6">
        <f>variáveis!N4425</f>
        <v>28.96</v>
      </c>
    </row>
    <row r="103" spans="2:33" x14ac:dyDescent="0.25">
      <c r="B103" s="7">
        <v>1640</v>
      </c>
      <c r="C103" s="6">
        <f>variáveis!N106</f>
        <v>28.56</v>
      </c>
      <c r="D103" s="6">
        <f>variáveis!N250</f>
        <v>32.04</v>
      </c>
      <c r="E103" s="6">
        <f>variáveis!N394</f>
        <v>29.32</v>
      </c>
      <c r="F103" s="6">
        <f>variáveis!N538</f>
        <v>29.74</v>
      </c>
      <c r="G103" s="6">
        <f>variáveis!N682</f>
        <v>29.69</v>
      </c>
      <c r="H103" s="6">
        <f>variáveis!N826</f>
        <v>26.77</v>
      </c>
      <c r="I103" s="6">
        <f>variáveis!N970</f>
        <v>29.41</v>
      </c>
      <c r="J103" s="6">
        <f>variáveis!N1114</f>
        <v>28.45</v>
      </c>
      <c r="K103" s="6">
        <f>variáveis!N1258</f>
        <v>24.16</v>
      </c>
      <c r="L103" s="6">
        <f>variáveis!N1402</f>
        <v>27.95</v>
      </c>
      <c r="M103" s="6">
        <f>variáveis!N1546</f>
        <v>28.98</v>
      </c>
      <c r="N103" s="6">
        <f>variáveis!N1690</f>
        <v>28.68</v>
      </c>
      <c r="O103" s="6">
        <f>variáveis!N1834</f>
        <v>29.27</v>
      </c>
      <c r="P103" s="6">
        <f>variáveis!N1978</f>
        <v>26.7</v>
      </c>
      <c r="Q103" s="6">
        <f>variáveis!N2122</f>
        <v>30.77</v>
      </c>
      <c r="R103" s="6">
        <f>variáveis!N2266</f>
        <v>26.78</v>
      </c>
      <c r="S103" s="6">
        <f>variáveis!N2410</f>
        <v>28.1</v>
      </c>
      <c r="T103" s="6">
        <f>variáveis!N2554</f>
        <v>26.06</v>
      </c>
      <c r="U103" s="6">
        <f>variáveis!N2698</f>
        <v>29.57</v>
      </c>
      <c r="V103" s="6">
        <f>variáveis!N2842</f>
        <v>28.57</v>
      </c>
      <c r="W103" s="6">
        <f>variáveis!N2986</f>
        <v>23.86</v>
      </c>
      <c r="X103" s="6">
        <f>variáveis!N3130</f>
        <v>27.64</v>
      </c>
      <c r="Y103" s="6">
        <f>variáveis!N3274</f>
        <v>26.79</v>
      </c>
      <c r="Z103" s="6">
        <f>variáveis!N3418</f>
        <v>29.84</v>
      </c>
      <c r="AA103" s="6">
        <f>variáveis!N3562</f>
        <v>30.2</v>
      </c>
      <c r="AB103" s="6">
        <f>variáveis!N3706</f>
        <v>30.45</v>
      </c>
      <c r="AC103" s="6">
        <f>variáveis!N3850</f>
        <v>25.65</v>
      </c>
      <c r="AD103" s="6">
        <f>variáveis!N3994</f>
        <v>29.85</v>
      </c>
      <c r="AE103" s="6">
        <f>variáveis!N4138</f>
        <v>22.12</v>
      </c>
      <c r="AF103" s="6">
        <f>variáveis!N4282</f>
        <v>26.68</v>
      </c>
      <c r="AG103" s="6">
        <f>variáveis!N4426</f>
        <v>28.46</v>
      </c>
    </row>
    <row r="104" spans="2:33" x14ac:dyDescent="0.25">
      <c r="B104" s="7">
        <v>1650</v>
      </c>
      <c r="C104" s="6">
        <f>variáveis!N107</f>
        <v>28.29</v>
      </c>
      <c r="D104" s="6">
        <f>variáveis!N251</f>
        <v>31.14</v>
      </c>
      <c r="E104" s="6">
        <f>variáveis!N395</f>
        <v>29.77</v>
      </c>
      <c r="F104" s="6">
        <f>variáveis!N539</f>
        <v>29.46</v>
      </c>
      <c r="G104" s="6">
        <f>variáveis!N683</f>
        <v>29.34</v>
      </c>
      <c r="H104" s="6">
        <f>variáveis!N827</f>
        <v>26.85</v>
      </c>
      <c r="I104" s="6">
        <f>variáveis!N971</f>
        <v>28.96</v>
      </c>
      <c r="J104" s="6">
        <f>variáveis!N1115</f>
        <v>28.22</v>
      </c>
      <c r="K104" s="6">
        <f>variáveis!N1259</f>
        <v>24.02</v>
      </c>
      <c r="L104" s="6">
        <f>variáveis!N1403</f>
        <v>27.75</v>
      </c>
      <c r="M104" s="6">
        <f>variáveis!N1547</f>
        <v>28.74</v>
      </c>
      <c r="N104" s="6">
        <f>variáveis!N1691</f>
        <v>28.45</v>
      </c>
      <c r="O104" s="6">
        <f>variáveis!N1835</f>
        <v>29.18</v>
      </c>
      <c r="P104" s="6">
        <f>variáveis!N1979</f>
        <v>27.37</v>
      </c>
      <c r="Q104" s="6">
        <f>variáveis!N2123</f>
        <v>30.64</v>
      </c>
      <c r="R104" s="6">
        <f>variáveis!N2267</f>
        <v>26.35</v>
      </c>
      <c r="S104" s="6">
        <f>variáveis!N2411</f>
        <v>27.93</v>
      </c>
      <c r="T104" s="6">
        <f>variáveis!N2555</f>
        <v>26.07</v>
      </c>
      <c r="U104" s="6">
        <f>variáveis!N2699</f>
        <v>29.29</v>
      </c>
      <c r="V104" s="6">
        <f>variáveis!N2843</f>
        <v>28.39</v>
      </c>
      <c r="W104" s="6">
        <f>variáveis!N2987</f>
        <v>23.89</v>
      </c>
      <c r="X104" s="6">
        <f>variáveis!N3131</f>
        <v>27.3</v>
      </c>
      <c r="Y104" s="6">
        <f>variáveis!N3275</f>
        <v>26.71</v>
      </c>
      <c r="Z104" s="6">
        <f>variáveis!N3419</f>
        <v>29.44</v>
      </c>
      <c r="AA104" s="6">
        <f>variáveis!N3563</f>
        <v>29.86</v>
      </c>
      <c r="AB104" s="6">
        <f>variáveis!N3707</f>
        <v>30.2</v>
      </c>
      <c r="AC104" s="6">
        <f>variáveis!N3851</f>
        <v>24.93</v>
      </c>
      <c r="AD104" s="6">
        <f>variáveis!N3995</f>
        <v>29.49</v>
      </c>
      <c r="AE104" s="6">
        <f>variáveis!N4139</f>
        <v>21.87</v>
      </c>
      <c r="AF104" s="6">
        <f>variáveis!N4283</f>
        <v>26.8</v>
      </c>
      <c r="AG104" s="6">
        <f>variáveis!N4427</f>
        <v>27.96</v>
      </c>
    </row>
    <row r="105" spans="2:33" x14ac:dyDescent="0.25">
      <c r="B105" s="7">
        <v>1700</v>
      </c>
      <c r="C105" s="6">
        <f>variáveis!N108</f>
        <v>27.91</v>
      </c>
      <c r="D105" s="6">
        <f>variáveis!N252</f>
        <v>30.87</v>
      </c>
      <c r="E105" s="6">
        <f>variáveis!N396</f>
        <v>29.74</v>
      </c>
      <c r="F105" s="6">
        <f>variáveis!N540</f>
        <v>29.01</v>
      </c>
      <c r="G105" s="6">
        <f>variáveis!N684</f>
        <v>29.01</v>
      </c>
      <c r="H105" s="6">
        <f>variáveis!N828</f>
        <v>26.84</v>
      </c>
      <c r="I105" s="6">
        <f>variáveis!N972</f>
        <v>28.67</v>
      </c>
      <c r="J105" s="6">
        <f>variáveis!N1116</f>
        <v>28</v>
      </c>
      <c r="K105" s="6">
        <f>variáveis!N1260</f>
        <v>23.98</v>
      </c>
      <c r="L105" s="6">
        <f>variáveis!N1404</f>
        <v>27.54</v>
      </c>
      <c r="M105" s="6">
        <f>variáveis!N1548</f>
        <v>28.52</v>
      </c>
      <c r="N105" s="6">
        <f>variáveis!N1692</f>
        <v>27.93</v>
      </c>
      <c r="O105" s="6">
        <f>variáveis!N1836</f>
        <v>28.97</v>
      </c>
      <c r="P105" s="6">
        <f>variáveis!N1980</f>
        <v>26.72</v>
      </c>
      <c r="Q105" s="6">
        <f>variáveis!N2124</f>
        <v>30.15</v>
      </c>
      <c r="R105" s="6">
        <f>variáveis!N2268</f>
        <v>26.13</v>
      </c>
      <c r="S105" s="6">
        <f>variáveis!N2412</f>
        <v>27.06</v>
      </c>
      <c r="T105" s="6">
        <f>variáveis!N2556</f>
        <v>26.02</v>
      </c>
      <c r="U105" s="6">
        <f>variáveis!N2700</f>
        <v>29.18</v>
      </c>
      <c r="V105" s="6">
        <f>variáveis!N2844</f>
        <v>28.2</v>
      </c>
      <c r="W105" s="6">
        <f>variáveis!N2988</f>
        <v>23.99</v>
      </c>
      <c r="X105" s="6">
        <f>variáveis!N3132</f>
        <v>27.08</v>
      </c>
      <c r="Y105" s="6">
        <f>variáveis!N3276</f>
        <v>26.6</v>
      </c>
      <c r="Z105" s="6">
        <f>variáveis!N3420</f>
        <v>29.27</v>
      </c>
      <c r="AA105" s="6">
        <f>variáveis!N3564</f>
        <v>29.54</v>
      </c>
      <c r="AB105" s="6">
        <f>variáveis!N3708</f>
        <v>29.74</v>
      </c>
      <c r="AC105" s="6">
        <f>variáveis!N3852</f>
        <v>24.64</v>
      </c>
      <c r="AD105" s="6">
        <f>variáveis!N3996</f>
        <v>29.45</v>
      </c>
      <c r="AE105" s="6">
        <f>variáveis!N4140</f>
        <v>21.73</v>
      </c>
      <c r="AF105" s="6">
        <f>variáveis!N4284</f>
        <v>26.65</v>
      </c>
      <c r="AG105" s="6">
        <f>variáveis!N4428</f>
        <v>27.81</v>
      </c>
    </row>
    <row r="106" spans="2:33" x14ac:dyDescent="0.25">
      <c r="B106" s="7">
        <v>1710</v>
      </c>
      <c r="C106" s="6">
        <f>variáveis!N109</f>
        <v>27.54</v>
      </c>
      <c r="D106" s="6">
        <f>variáveis!N253</f>
        <v>30.26</v>
      </c>
      <c r="E106" s="6">
        <f>variáveis!N397</f>
        <v>29.7</v>
      </c>
      <c r="F106" s="6">
        <f>variáveis!N541</f>
        <v>28.61</v>
      </c>
      <c r="G106" s="6">
        <f>variáveis!N685</f>
        <v>28.82</v>
      </c>
      <c r="H106" s="6">
        <f>variáveis!N829</f>
        <v>26.8</v>
      </c>
      <c r="I106" s="6">
        <f>variáveis!N973</f>
        <v>28.28</v>
      </c>
      <c r="J106" s="6">
        <f>variáveis!N1117</f>
        <v>27.74</v>
      </c>
      <c r="K106" s="6">
        <f>variáveis!N1261</f>
        <v>23.94</v>
      </c>
      <c r="L106" s="6">
        <f>variáveis!N1405</f>
        <v>27.3</v>
      </c>
      <c r="M106" s="6">
        <f>variáveis!N1549</f>
        <v>28.35</v>
      </c>
      <c r="N106" s="6">
        <f>variáveis!N1693</f>
        <v>27.63</v>
      </c>
      <c r="O106" s="6">
        <f>variáveis!N1837</f>
        <v>28.68</v>
      </c>
      <c r="P106" s="6">
        <f>variáveis!N1981</f>
        <v>27.09</v>
      </c>
      <c r="Q106" s="6">
        <f>variáveis!N2125</f>
        <v>29.75</v>
      </c>
      <c r="R106" s="6">
        <f>variáveis!N2269</f>
        <v>26.55</v>
      </c>
      <c r="S106" s="6">
        <f>variáveis!N2413</f>
        <v>26.3</v>
      </c>
      <c r="T106" s="6">
        <f>variáveis!N2557</f>
        <v>25.95</v>
      </c>
      <c r="U106" s="6">
        <f>variáveis!N2701</f>
        <v>28.9</v>
      </c>
      <c r="V106" s="6">
        <f>variáveis!N2845</f>
        <v>27.87</v>
      </c>
      <c r="W106" s="6">
        <f>variáveis!N2989</f>
        <v>24</v>
      </c>
      <c r="X106" s="6">
        <f>variáveis!N3133</f>
        <v>26.91</v>
      </c>
      <c r="Y106" s="6">
        <f>variáveis!N3277</f>
        <v>26.5</v>
      </c>
      <c r="Z106" s="6">
        <f>variáveis!N3421</f>
        <v>28.94</v>
      </c>
      <c r="AA106" s="6">
        <f>variáveis!N3565</f>
        <v>29.3</v>
      </c>
      <c r="AB106" s="6">
        <f>variáveis!N3709</f>
        <v>29.14</v>
      </c>
      <c r="AC106" s="6">
        <f>variáveis!N3853</f>
        <v>24.6</v>
      </c>
      <c r="AD106" s="6">
        <f>variáveis!N3997</f>
        <v>29.29</v>
      </c>
      <c r="AE106" s="6">
        <f>variáveis!N4141</f>
        <v>22.05</v>
      </c>
      <c r="AF106" s="6">
        <f>variáveis!N4285</f>
        <v>26.62</v>
      </c>
      <c r="AG106" s="6">
        <f>variáveis!N4429</f>
        <v>27.6</v>
      </c>
    </row>
    <row r="107" spans="2:33" x14ac:dyDescent="0.25">
      <c r="B107" s="7">
        <v>1720</v>
      </c>
      <c r="C107" s="6">
        <f>variáveis!N110</f>
        <v>27.14</v>
      </c>
      <c r="D107" s="6">
        <f>variáveis!N254</f>
        <v>29.72</v>
      </c>
      <c r="E107" s="6">
        <f>variáveis!N398</f>
        <v>29.72</v>
      </c>
      <c r="F107" s="6">
        <f>variáveis!N542</f>
        <v>28.41</v>
      </c>
      <c r="G107" s="6">
        <f>variáveis!N686</f>
        <v>28.6</v>
      </c>
      <c r="H107" s="6">
        <f>variáveis!N830</f>
        <v>26.78</v>
      </c>
      <c r="I107" s="6">
        <f>variáveis!N974</f>
        <v>28.04</v>
      </c>
      <c r="J107" s="6">
        <f>variáveis!N1118</f>
        <v>27.47</v>
      </c>
      <c r="K107" s="6">
        <f>variáveis!N1262</f>
        <v>23.81</v>
      </c>
      <c r="L107" s="6">
        <f>variáveis!N1406</f>
        <v>27.14</v>
      </c>
      <c r="M107" s="6">
        <f>variáveis!N1550</f>
        <v>27.75</v>
      </c>
      <c r="N107" s="6">
        <f>variáveis!N1694</f>
        <v>27.3</v>
      </c>
      <c r="O107" s="6">
        <f>variáveis!N1838</f>
        <v>28.49</v>
      </c>
      <c r="P107" s="6">
        <f>variáveis!N1982</f>
        <v>27.19</v>
      </c>
      <c r="Q107" s="6">
        <f>variáveis!N2126</f>
        <v>29.21</v>
      </c>
      <c r="R107" s="6">
        <f>variáveis!N2270</f>
        <v>27.68</v>
      </c>
      <c r="S107" s="6">
        <f>variáveis!N2414</f>
        <v>26.3</v>
      </c>
      <c r="T107" s="6">
        <f>variáveis!N2558</f>
        <v>25.84</v>
      </c>
      <c r="U107" s="6">
        <f>variáveis!N2702</f>
        <v>28.41</v>
      </c>
      <c r="V107" s="6">
        <f>variáveis!N2846</f>
        <v>27.71</v>
      </c>
      <c r="W107" s="6">
        <f>variáveis!N2990</f>
        <v>23.94</v>
      </c>
      <c r="X107" s="6">
        <f>variáveis!N3134</f>
        <v>26.82</v>
      </c>
      <c r="Y107" s="6">
        <f>variáveis!N3278</f>
        <v>26.41</v>
      </c>
      <c r="Z107" s="6">
        <f>variáveis!N3422</f>
        <v>28.5</v>
      </c>
      <c r="AA107" s="6">
        <f>variáveis!N3566</f>
        <v>28.89</v>
      </c>
      <c r="AB107" s="6">
        <f>variáveis!N3710</f>
        <v>28.75</v>
      </c>
      <c r="AC107" s="6">
        <f>variáveis!N3854</f>
        <v>24.38</v>
      </c>
      <c r="AD107" s="6">
        <f>variáveis!N3998</f>
        <v>28.94</v>
      </c>
      <c r="AE107" s="6">
        <f>variáveis!N4142</f>
        <v>22.51</v>
      </c>
      <c r="AF107" s="6">
        <f>variáveis!N4286</f>
        <v>26.5</v>
      </c>
      <c r="AG107" s="6">
        <f>variáveis!N4430</f>
        <v>27.43</v>
      </c>
    </row>
    <row r="108" spans="2:33" x14ac:dyDescent="0.25">
      <c r="B108" s="7">
        <v>1730</v>
      </c>
      <c r="C108" s="6">
        <f>variáveis!N111</f>
        <v>26.74</v>
      </c>
      <c r="D108" s="6">
        <f>variáveis!N255</f>
        <v>29.08</v>
      </c>
      <c r="E108" s="6">
        <f>variáveis!N399</f>
        <v>30.03</v>
      </c>
      <c r="F108" s="6">
        <f>variáveis!N543</f>
        <v>28.22</v>
      </c>
      <c r="G108" s="6">
        <f>variáveis!N687</f>
        <v>28.3</v>
      </c>
      <c r="H108" s="6">
        <f>variáveis!N831</f>
        <v>26.61</v>
      </c>
      <c r="I108" s="6">
        <f>variáveis!N975</f>
        <v>27.9</v>
      </c>
      <c r="J108" s="6">
        <f>variáveis!N1119</f>
        <v>27.22</v>
      </c>
      <c r="K108" s="6">
        <f>variáveis!N1263</f>
        <v>23.6</v>
      </c>
      <c r="L108" s="6">
        <f>variáveis!N1407</f>
        <v>27.04</v>
      </c>
      <c r="M108" s="6">
        <f>variáveis!N1551</f>
        <v>27.39</v>
      </c>
      <c r="N108" s="6">
        <f>variáveis!N1695</f>
        <v>27.05</v>
      </c>
      <c r="O108" s="6">
        <f>variáveis!N1839</f>
        <v>28.25</v>
      </c>
      <c r="P108" s="6">
        <f>variáveis!N1983</f>
        <v>27.01</v>
      </c>
      <c r="Q108" s="6">
        <f>variáveis!N2127</f>
        <v>28.7</v>
      </c>
      <c r="R108" s="6">
        <f>variáveis!N2271</f>
        <v>28.22</v>
      </c>
      <c r="S108" s="6">
        <f>variáveis!N2415</f>
        <v>26.56</v>
      </c>
      <c r="T108" s="6">
        <f>variáveis!N2559</f>
        <v>25.68</v>
      </c>
      <c r="U108" s="6">
        <f>variáveis!N2703</f>
        <v>27.95</v>
      </c>
      <c r="V108" s="6">
        <f>variáveis!N2847</f>
        <v>27.51</v>
      </c>
      <c r="W108" s="6">
        <f>variáveis!N2991</f>
        <v>23.94</v>
      </c>
      <c r="X108" s="6">
        <f>variáveis!N3135</f>
        <v>26.71</v>
      </c>
      <c r="Y108" s="6">
        <f>variáveis!N3279</f>
        <v>26.31</v>
      </c>
      <c r="Z108" s="6">
        <f>variáveis!N3423</f>
        <v>28.02</v>
      </c>
      <c r="AA108" s="6">
        <f>variáveis!N3567</f>
        <v>28.53</v>
      </c>
      <c r="AB108" s="6">
        <f>variáveis!N3711</f>
        <v>28.4</v>
      </c>
      <c r="AC108" s="6">
        <f>variáveis!N3855</f>
        <v>24.16</v>
      </c>
      <c r="AD108" s="6">
        <f>variáveis!N3999</f>
        <v>28.61</v>
      </c>
      <c r="AE108" s="6">
        <f>variáveis!N4143</f>
        <v>22.75</v>
      </c>
      <c r="AF108" s="6">
        <f>variáveis!N4287</f>
        <v>24.48</v>
      </c>
      <c r="AG108" s="6">
        <f>variáveis!N4431</f>
        <v>27.31</v>
      </c>
    </row>
    <row r="109" spans="2:33" x14ac:dyDescent="0.25">
      <c r="B109" s="7">
        <v>1740</v>
      </c>
      <c r="C109" s="6">
        <f>variáveis!N112</f>
        <v>26.4</v>
      </c>
      <c r="D109" s="6">
        <f>variáveis!N256</f>
        <v>28.54</v>
      </c>
      <c r="E109" s="6">
        <f>variáveis!N400</f>
        <v>30.23</v>
      </c>
      <c r="F109" s="6">
        <f>variáveis!N544</f>
        <v>27.98</v>
      </c>
      <c r="G109" s="6">
        <f>variáveis!N688</f>
        <v>28.12</v>
      </c>
      <c r="H109" s="6">
        <f>variáveis!N832</f>
        <v>26.52</v>
      </c>
      <c r="I109" s="6">
        <f>variáveis!N976</f>
        <v>27.6</v>
      </c>
      <c r="J109" s="6">
        <f>variáveis!N1120</f>
        <v>27.01</v>
      </c>
      <c r="K109" s="6">
        <f>variáveis!N1264</f>
        <v>23.47</v>
      </c>
      <c r="L109" s="6">
        <f>variáveis!N1408</f>
        <v>26.83</v>
      </c>
      <c r="M109" s="6">
        <f>variáveis!N1552</f>
        <v>27.02</v>
      </c>
      <c r="N109" s="6">
        <f>variáveis!N1696</f>
        <v>26.79</v>
      </c>
      <c r="O109" s="6">
        <f>variáveis!N1840</f>
        <v>28.02</v>
      </c>
      <c r="P109" s="6">
        <f>variáveis!N1984</f>
        <v>26.79</v>
      </c>
      <c r="Q109" s="6">
        <f>variáveis!N2128</f>
        <v>28.28</v>
      </c>
      <c r="R109" s="6">
        <f>variáveis!N2272</f>
        <v>27.91</v>
      </c>
      <c r="S109" s="6">
        <f>variáveis!N2416</f>
        <v>26.39</v>
      </c>
      <c r="T109" s="6">
        <f>variáveis!N2560</f>
        <v>25.49</v>
      </c>
      <c r="U109" s="6">
        <f>variáveis!N2704</f>
        <v>27.67</v>
      </c>
      <c r="V109" s="6">
        <f>variáveis!N2848</f>
        <v>27.32</v>
      </c>
      <c r="W109" s="6">
        <f>variáveis!N2992</f>
        <v>24</v>
      </c>
      <c r="X109" s="6">
        <f>variáveis!N3136</f>
        <v>26.65</v>
      </c>
      <c r="Y109" s="6">
        <f>variáveis!N3280</f>
        <v>26.23</v>
      </c>
      <c r="Z109" s="6">
        <f>variáveis!N3424</f>
        <v>27.56</v>
      </c>
      <c r="AA109" s="6">
        <f>variáveis!N3568</f>
        <v>28.19</v>
      </c>
      <c r="AB109" s="6">
        <f>variáveis!N3712</f>
        <v>28.05</v>
      </c>
      <c r="AC109" s="6">
        <f>variáveis!N3856</f>
        <v>24.07</v>
      </c>
      <c r="AD109" s="6">
        <f>variáveis!N4000</f>
        <v>28.2</v>
      </c>
      <c r="AE109" s="6">
        <f>variáveis!N4144</f>
        <v>22.68</v>
      </c>
      <c r="AF109" s="6">
        <f>variáveis!N4288</f>
        <v>24.63</v>
      </c>
      <c r="AG109" s="6">
        <f>variáveis!N4432</f>
        <v>27.03</v>
      </c>
    </row>
    <row r="110" spans="2:33" x14ac:dyDescent="0.25">
      <c r="B110" s="7">
        <v>1750</v>
      </c>
      <c r="C110" s="6">
        <f>variáveis!N113</f>
        <v>26.09</v>
      </c>
      <c r="D110" s="6">
        <f>variáveis!N257</f>
        <v>28.15</v>
      </c>
      <c r="E110" s="6">
        <f>variáveis!N401</f>
        <v>30.55</v>
      </c>
      <c r="F110" s="6">
        <f>variáveis!N545</f>
        <v>27.74</v>
      </c>
      <c r="G110" s="6">
        <f>variáveis!N689</f>
        <v>27.92</v>
      </c>
      <c r="H110" s="6">
        <f>variáveis!N833</f>
        <v>26.39</v>
      </c>
      <c r="I110" s="6">
        <f>variáveis!N977</f>
        <v>27.33</v>
      </c>
      <c r="J110" s="6">
        <f>variáveis!N1121</f>
        <v>26.77</v>
      </c>
      <c r="K110" s="6">
        <f>variáveis!N1265</f>
        <v>23.42</v>
      </c>
      <c r="L110" s="6">
        <f>variáveis!N1409</f>
        <v>26.67</v>
      </c>
      <c r="M110" s="6">
        <f>variáveis!N1553</f>
        <v>26.71</v>
      </c>
      <c r="N110" s="6">
        <f>variáveis!N1697</f>
        <v>26.54</v>
      </c>
      <c r="O110" s="6">
        <f>variáveis!N1841</f>
        <v>27.81</v>
      </c>
      <c r="P110" s="6">
        <f>variáveis!N1985</f>
        <v>26.58</v>
      </c>
      <c r="Q110" s="6">
        <f>variáveis!N2129</f>
        <v>27.74</v>
      </c>
      <c r="R110" s="6">
        <f>variáveis!N2273</f>
        <v>28</v>
      </c>
      <c r="S110" s="6">
        <f>variáveis!N2417</f>
        <v>25.98</v>
      </c>
      <c r="T110" s="6">
        <f>variáveis!N2561</f>
        <v>25.23</v>
      </c>
      <c r="U110" s="6">
        <f>variáveis!N2705</f>
        <v>27.13</v>
      </c>
      <c r="V110" s="6">
        <f>variáveis!N2849</f>
        <v>27.09</v>
      </c>
      <c r="W110" s="6">
        <f>variáveis!N2993</f>
        <v>24.06</v>
      </c>
      <c r="X110" s="6">
        <f>variáveis!N3137</f>
        <v>26.54</v>
      </c>
      <c r="Y110" s="6">
        <f>variáveis!N3281</f>
        <v>26.04</v>
      </c>
      <c r="Z110" s="6">
        <f>variáveis!N3425</f>
        <v>27.18</v>
      </c>
      <c r="AA110" s="6">
        <f>variáveis!N3569</f>
        <v>27.86</v>
      </c>
      <c r="AB110" s="6">
        <f>variáveis!N3713</f>
        <v>27.68</v>
      </c>
      <c r="AC110" s="6">
        <f>variáveis!N3857</f>
        <v>24.22</v>
      </c>
      <c r="AD110" s="6">
        <f>variáveis!N4001</f>
        <v>27.68</v>
      </c>
      <c r="AE110" s="6">
        <f>variáveis!N4145</f>
        <v>22.72</v>
      </c>
      <c r="AF110" s="6">
        <f>variáveis!N4289</f>
        <v>24.8</v>
      </c>
      <c r="AG110" s="6">
        <f>variáveis!N4433</f>
        <v>26.82</v>
      </c>
    </row>
    <row r="111" spans="2:33" x14ac:dyDescent="0.25">
      <c r="B111" s="7">
        <v>1800</v>
      </c>
      <c r="C111" s="6">
        <f>variáveis!N114</f>
        <v>25.77</v>
      </c>
      <c r="D111" s="6">
        <f>variáveis!N258</f>
        <v>27.47</v>
      </c>
      <c r="E111" s="6">
        <f>variáveis!N402</f>
        <v>30.77</v>
      </c>
      <c r="F111" s="6">
        <f>variáveis!N546</f>
        <v>27.58</v>
      </c>
      <c r="G111" s="6">
        <f>variáveis!N690</f>
        <v>27.81</v>
      </c>
      <c r="H111" s="6">
        <f>variáveis!N834</f>
        <v>26.24</v>
      </c>
      <c r="I111" s="6">
        <f>variáveis!N978</f>
        <v>27.14</v>
      </c>
      <c r="J111" s="6">
        <f>variáveis!N1122</f>
        <v>26.64</v>
      </c>
      <c r="K111" s="6">
        <f>variáveis!N1266</f>
        <v>23.4</v>
      </c>
      <c r="L111" s="6">
        <f>variáveis!N1410</f>
        <v>26.47</v>
      </c>
      <c r="M111" s="6">
        <f>variáveis!N1554</f>
        <v>26.45</v>
      </c>
      <c r="N111" s="6">
        <f>variáveis!N1698</f>
        <v>26.38</v>
      </c>
      <c r="O111" s="6">
        <f>variáveis!N1842</f>
        <v>27.61</v>
      </c>
      <c r="P111" s="6">
        <f>variáveis!N1986</f>
        <v>26.39</v>
      </c>
      <c r="Q111" s="6">
        <f>variáveis!N2130</f>
        <v>27.4</v>
      </c>
      <c r="R111" s="6">
        <f>variáveis!N2274</f>
        <v>27.72</v>
      </c>
      <c r="S111" s="6">
        <f>variáveis!N2418</f>
        <v>25.93</v>
      </c>
      <c r="T111" s="6">
        <f>variáveis!N2562</f>
        <v>25</v>
      </c>
      <c r="U111" s="6">
        <f>variáveis!N2706</f>
        <v>26.83</v>
      </c>
      <c r="V111" s="6">
        <f>variáveis!N2850</f>
        <v>26.8</v>
      </c>
      <c r="W111" s="6">
        <f>variáveis!N2994</f>
        <v>24.07</v>
      </c>
      <c r="X111" s="6">
        <f>variáveis!N3138</f>
        <v>26.45</v>
      </c>
      <c r="Y111" s="6">
        <f>variáveis!N3282</f>
        <v>25.9</v>
      </c>
      <c r="Z111" s="6">
        <f>variáveis!N3426</f>
        <v>26.95</v>
      </c>
      <c r="AA111" s="6">
        <f>variáveis!N3570</f>
        <v>27.53</v>
      </c>
      <c r="AB111" s="6">
        <f>variáveis!N3714</f>
        <v>27.39</v>
      </c>
      <c r="AC111" s="6">
        <f>variáveis!N3858</f>
        <v>24.34</v>
      </c>
      <c r="AD111" s="6">
        <f>variáveis!N4002</f>
        <v>27.12</v>
      </c>
      <c r="AE111" s="6">
        <f>variáveis!N4146</f>
        <v>23.02</v>
      </c>
      <c r="AF111" s="6">
        <f>variáveis!N4290</f>
        <v>24.83</v>
      </c>
      <c r="AG111" s="6">
        <f>variáveis!N4434</f>
        <v>26.6</v>
      </c>
    </row>
    <row r="112" spans="2:33" x14ac:dyDescent="0.25">
      <c r="B112" s="7">
        <v>1810</v>
      </c>
      <c r="C112" s="6">
        <f>variáveis!N115</f>
        <v>25.55</v>
      </c>
      <c r="D112" s="6">
        <f>variáveis!N259</f>
        <v>27.07</v>
      </c>
      <c r="E112" s="6">
        <f>variáveis!N403</f>
        <v>30.8</v>
      </c>
      <c r="F112" s="6">
        <f>variáveis!N547</f>
        <v>27.34</v>
      </c>
      <c r="G112" s="6">
        <f>variáveis!N691</f>
        <v>27.7</v>
      </c>
      <c r="H112" s="6">
        <f>variáveis!N835</f>
        <v>26.13</v>
      </c>
      <c r="I112" s="6">
        <f>variáveis!N979</f>
        <v>26.92</v>
      </c>
      <c r="J112" s="6">
        <f>variáveis!N1123</f>
        <v>26.48</v>
      </c>
      <c r="K112" s="6">
        <f>variáveis!N1267</f>
        <v>23.31</v>
      </c>
      <c r="L112" s="6">
        <f>variáveis!N1411</f>
        <v>26.3</v>
      </c>
      <c r="M112" s="6">
        <f>variáveis!N1555</f>
        <v>26.13</v>
      </c>
      <c r="N112" s="6">
        <f>variáveis!N1699</f>
        <v>26.21</v>
      </c>
      <c r="O112" s="6">
        <f>variáveis!N1843</f>
        <v>27.36</v>
      </c>
      <c r="P112" s="6">
        <f>variáveis!N1987</f>
        <v>26.28</v>
      </c>
      <c r="Q112" s="6">
        <f>variáveis!N2131</f>
        <v>27.22</v>
      </c>
      <c r="R112" s="6">
        <f>variáveis!N2275</f>
        <v>27.48</v>
      </c>
      <c r="S112" s="6">
        <f>variáveis!N2419</f>
        <v>25.76</v>
      </c>
      <c r="T112" s="6">
        <f>variáveis!N2563</f>
        <v>24.81</v>
      </c>
      <c r="U112" s="6">
        <f>variáveis!N2707</f>
        <v>26.56</v>
      </c>
      <c r="V112" s="6">
        <f>variáveis!N2851</f>
        <v>26.55</v>
      </c>
      <c r="W112" s="6">
        <f>variáveis!N2995</f>
        <v>24.1</v>
      </c>
      <c r="X112" s="6">
        <f>variáveis!N3139</f>
        <v>26.3</v>
      </c>
      <c r="Y112" s="6">
        <f>variáveis!N3283</f>
        <v>25.79</v>
      </c>
      <c r="Z112" s="6">
        <f>variáveis!N3427</f>
        <v>26.71</v>
      </c>
      <c r="AA112" s="6">
        <f>variáveis!N3571</f>
        <v>27.18</v>
      </c>
      <c r="AB112" s="6">
        <f>variáveis!N3715</f>
        <v>27.15</v>
      </c>
      <c r="AC112" s="6">
        <f>variáveis!N3859</f>
        <v>24.41</v>
      </c>
      <c r="AD112" s="6">
        <f>variáveis!N4003</f>
        <v>26.65</v>
      </c>
      <c r="AE112" s="6">
        <f>variáveis!N4147</f>
        <v>22.75</v>
      </c>
      <c r="AF112" s="6">
        <f>variáveis!N4291</f>
        <v>24.78</v>
      </c>
      <c r="AG112" s="6">
        <f>variáveis!N4435</f>
        <v>26.23</v>
      </c>
    </row>
    <row r="113" spans="2:33" x14ac:dyDescent="0.25">
      <c r="B113" s="7">
        <v>1820</v>
      </c>
      <c r="C113" s="6">
        <f>variáveis!N116</f>
        <v>25.31</v>
      </c>
      <c r="D113" s="6">
        <f>variáveis!N260</f>
        <v>26.65</v>
      </c>
      <c r="E113" s="6">
        <f>variáveis!N404</f>
        <v>30.46</v>
      </c>
      <c r="F113" s="6">
        <f>variáveis!N548</f>
        <v>27.01</v>
      </c>
      <c r="G113" s="6">
        <f>variáveis!N692</f>
        <v>27.58</v>
      </c>
      <c r="H113" s="6">
        <f>variáveis!N836</f>
        <v>25.99</v>
      </c>
      <c r="I113" s="6">
        <f>variáveis!N980</f>
        <v>26.76</v>
      </c>
      <c r="J113" s="6">
        <f>variáveis!N1124</f>
        <v>26.32</v>
      </c>
      <c r="K113" s="6">
        <f>variáveis!N1268</f>
        <v>23.32</v>
      </c>
      <c r="L113" s="6">
        <f>variáveis!N1412</f>
        <v>26.18</v>
      </c>
      <c r="M113" s="6">
        <f>variáveis!N1556</f>
        <v>25.92</v>
      </c>
      <c r="N113" s="6">
        <f>variáveis!N1700</f>
        <v>26.11</v>
      </c>
      <c r="O113" s="6">
        <f>variáveis!N1844</f>
        <v>27.27</v>
      </c>
      <c r="P113" s="6">
        <f>variáveis!N1988</f>
        <v>26.08</v>
      </c>
      <c r="Q113" s="6">
        <f>variáveis!N2132</f>
        <v>26.82</v>
      </c>
      <c r="R113" s="6">
        <f>variáveis!N2276</f>
        <v>27.19</v>
      </c>
      <c r="S113" s="6">
        <f>variáveis!N2420</f>
        <v>25.82</v>
      </c>
      <c r="T113" s="6">
        <f>variáveis!N2564</f>
        <v>24.7</v>
      </c>
      <c r="U113" s="6">
        <f>variáveis!N2708</f>
        <v>26.41</v>
      </c>
      <c r="V113" s="6">
        <f>variáveis!N2852</f>
        <v>26.38</v>
      </c>
      <c r="W113" s="6">
        <f>variáveis!N2996</f>
        <v>24.08</v>
      </c>
      <c r="X113" s="6">
        <f>variáveis!N3140</f>
        <v>26.22</v>
      </c>
      <c r="Y113" s="6">
        <f>variáveis!N3284</f>
        <v>25.63</v>
      </c>
      <c r="Z113" s="6">
        <f>variáveis!N3428</f>
        <v>26.45</v>
      </c>
      <c r="AA113" s="6">
        <f>variáveis!N3572</f>
        <v>26.88</v>
      </c>
      <c r="AB113" s="6">
        <f>variáveis!N3716</f>
        <v>26.84</v>
      </c>
      <c r="AC113" s="6">
        <f>variáveis!N3860</f>
        <v>24.26</v>
      </c>
      <c r="AD113" s="6">
        <f>variáveis!N4004</f>
        <v>26.27</v>
      </c>
      <c r="AE113" s="6">
        <f>variáveis!N4148</f>
        <v>22.47</v>
      </c>
      <c r="AF113" s="6">
        <f>variáveis!N4292</f>
        <v>24.78</v>
      </c>
      <c r="AG113" s="6">
        <f>variáveis!N4436</f>
        <v>26.01</v>
      </c>
    </row>
    <row r="114" spans="2:33" x14ac:dyDescent="0.25">
      <c r="B114" s="7">
        <v>1830</v>
      </c>
      <c r="C114" s="6">
        <f>variáveis!N117</f>
        <v>25.12</v>
      </c>
      <c r="D114" s="6">
        <f>variáveis!N261</f>
        <v>26.35</v>
      </c>
      <c r="E114" s="6">
        <f>variáveis!N405</f>
        <v>30.12</v>
      </c>
      <c r="F114" s="6">
        <f>variáveis!N549</f>
        <v>26.84</v>
      </c>
      <c r="G114" s="6">
        <f>variáveis!N693</f>
        <v>27.42</v>
      </c>
      <c r="H114" s="6">
        <f>variáveis!N837</f>
        <v>25.9</v>
      </c>
      <c r="I114" s="6">
        <f>variáveis!N981</f>
        <v>26.63</v>
      </c>
      <c r="J114" s="6">
        <f>variáveis!N1125</f>
        <v>26.19</v>
      </c>
      <c r="K114" s="6">
        <f>variáveis!N1269</f>
        <v>23.34</v>
      </c>
      <c r="L114" s="6">
        <f>variáveis!N1413</f>
        <v>26</v>
      </c>
      <c r="M114" s="6">
        <f>variáveis!N1557</f>
        <v>25.74</v>
      </c>
      <c r="N114" s="6">
        <f>variáveis!N1701</f>
        <v>25.94</v>
      </c>
      <c r="O114" s="6">
        <f>variáveis!N1845</f>
        <v>27.15</v>
      </c>
      <c r="P114" s="6">
        <f>variáveis!N1989</f>
        <v>25.9</v>
      </c>
      <c r="Q114" s="6">
        <f>variáveis!N2133</f>
        <v>26.58</v>
      </c>
      <c r="R114" s="6">
        <f>variáveis!N2277</f>
        <v>26.85</v>
      </c>
      <c r="S114" s="6">
        <f>variáveis!N2421</f>
        <v>25.96</v>
      </c>
      <c r="T114" s="6">
        <f>variáveis!N2565</f>
        <v>24.63</v>
      </c>
      <c r="U114" s="6">
        <f>variáveis!N2709</f>
        <v>26.3</v>
      </c>
      <c r="V114" s="6">
        <f>variáveis!N2853</f>
        <v>26.3</v>
      </c>
      <c r="W114" s="6">
        <f>variáveis!N2997</f>
        <v>24.07</v>
      </c>
      <c r="X114" s="6">
        <f>variáveis!N3141</f>
        <v>26.12</v>
      </c>
      <c r="Y114" s="6">
        <f>variáveis!N3285</f>
        <v>25.41</v>
      </c>
      <c r="Z114" s="6">
        <f>variáveis!N3429</f>
        <v>26.23</v>
      </c>
      <c r="AA114" s="6">
        <f>variáveis!N3573</f>
        <v>26.66</v>
      </c>
      <c r="AB114" s="6">
        <f>variáveis!N3717</f>
        <v>26.56</v>
      </c>
      <c r="AC114" s="6">
        <f>variáveis!N3861</f>
        <v>24.21</v>
      </c>
      <c r="AD114" s="6">
        <f>variáveis!N4005</f>
        <v>25.93</v>
      </c>
      <c r="AE114" s="6">
        <f>variáveis!N4149</f>
        <v>22.07</v>
      </c>
      <c r="AF114" s="6">
        <f>variáveis!N4293</f>
        <v>24.69</v>
      </c>
      <c r="AG114" s="6">
        <f>variáveis!N4437</f>
        <v>25.91</v>
      </c>
    </row>
    <row r="115" spans="2:33" x14ac:dyDescent="0.25">
      <c r="B115" s="7">
        <v>1840</v>
      </c>
      <c r="C115" s="6">
        <f>variáveis!N118</f>
        <v>24.9</v>
      </c>
      <c r="D115" s="6">
        <f>variáveis!N262</f>
        <v>26.13</v>
      </c>
      <c r="E115" s="6">
        <f>variáveis!N406</f>
        <v>29.33</v>
      </c>
      <c r="F115" s="6">
        <f>variáveis!N550</f>
        <v>26.69</v>
      </c>
      <c r="G115" s="6">
        <f>variáveis!N694</f>
        <v>27.29</v>
      </c>
      <c r="H115" s="6">
        <f>variáveis!N838</f>
        <v>25.71</v>
      </c>
      <c r="I115" s="6">
        <f>variáveis!N982</f>
        <v>26.53</v>
      </c>
      <c r="J115" s="6">
        <f>variáveis!N1126</f>
        <v>26</v>
      </c>
      <c r="K115" s="6">
        <f>variáveis!N1270</f>
        <v>23.32</v>
      </c>
      <c r="L115" s="6">
        <f>variáveis!N1414</f>
        <v>25.78</v>
      </c>
      <c r="M115" s="6">
        <f>variáveis!N1558</f>
        <v>25.57</v>
      </c>
      <c r="N115" s="6">
        <f>variáveis!N1702</f>
        <v>25.76</v>
      </c>
      <c r="O115" s="6">
        <f>variáveis!N1846</f>
        <v>27</v>
      </c>
      <c r="P115" s="6">
        <f>variáveis!N1990</f>
        <v>25.71</v>
      </c>
      <c r="Q115" s="6">
        <f>variáveis!N2134</f>
        <v>26.35</v>
      </c>
      <c r="R115" s="6">
        <f>variáveis!N2278</f>
        <v>26.63</v>
      </c>
      <c r="S115" s="6">
        <f>variáveis!N2422</f>
        <v>25.83</v>
      </c>
      <c r="T115" s="6">
        <f>variáveis!N2566</f>
        <v>24.58</v>
      </c>
      <c r="U115" s="6">
        <f>variáveis!N2710</f>
        <v>26.16</v>
      </c>
      <c r="V115" s="6">
        <f>variáveis!N2854</f>
        <v>26.16</v>
      </c>
      <c r="W115" s="6">
        <f>variáveis!N2998</f>
        <v>24.07</v>
      </c>
      <c r="X115" s="6">
        <f>variáveis!N3142</f>
        <v>26.08</v>
      </c>
      <c r="Y115" s="6">
        <f>variáveis!N3286</f>
        <v>25.21</v>
      </c>
      <c r="Z115" s="6">
        <f>variáveis!N3430</f>
        <v>26.02</v>
      </c>
      <c r="AA115" s="6">
        <f>variáveis!N3574</f>
        <v>26.41</v>
      </c>
      <c r="AB115" s="6">
        <f>variáveis!N3718</f>
        <v>26.36</v>
      </c>
      <c r="AC115" s="6">
        <f>variáveis!N3862</f>
        <v>24.1</v>
      </c>
      <c r="AD115" s="6">
        <f>variáveis!N4006</f>
        <v>25.68</v>
      </c>
      <c r="AE115" s="6">
        <f>variáveis!N4150</f>
        <v>22.14</v>
      </c>
      <c r="AF115" s="6">
        <f>variáveis!N4294</f>
        <v>24.6</v>
      </c>
      <c r="AG115" s="6">
        <f>variáveis!N4438</f>
        <v>25.74</v>
      </c>
    </row>
    <row r="116" spans="2:33" x14ac:dyDescent="0.25">
      <c r="B116" s="7">
        <v>1850</v>
      </c>
      <c r="C116" s="6">
        <f>variáveis!N119</f>
        <v>24.68</v>
      </c>
      <c r="D116" s="6">
        <f>variáveis!N263</f>
        <v>25.9</v>
      </c>
      <c r="E116" s="6">
        <f>variáveis!N407</f>
        <v>28.82</v>
      </c>
      <c r="F116" s="6">
        <f>variáveis!N551</f>
        <v>26.5</v>
      </c>
      <c r="G116" s="6">
        <f>variáveis!N695</f>
        <v>27.2</v>
      </c>
      <c r="H116" s="6">
        <f>variáveis!N839</f>
        <v>25.64</v>
      </c>
      <c r="I116" s="6">
        <f>variáveis!N983</f>
        <v>26.46</v>
      </c>
      <c r="J116" s="6">
        <f>variáveis!N1127</f>
        <v>25.89</v>
      </c>
      <c r="K116" s="6">
        <f>variáveis!N1271</f>
        <v>23.38</v>
      </c>
      <c r="L116" s="6">
        <f>variáveis!N1415</f>
        <v>25.5</v>
      </c>
      <c r="M116" s="6">
        <f>variáveis!N1559</f>
        <v>25.35</v>
      </c>
      <c r="N116" s="6">
        <f>variáveis!N1703</f>
        <v>25.54</v>
      </c>
      <c r="O116" s="6">
        <f>variáveis!N1847</f>
        <v>26.66</v>
      </c>
      <c r="P116" s="6">
        <f>variáveis!N1991</f>
        <v>25.59</v>
      </c>
      <c r="Q116" s="6">
        <f>variáveis!N2135</f>
        <v>26.21</v>
      </c>
      <c r="R116" s="6">
        <f>variáveis!N2279</f>
        <v>26.4</v>
      </c>
      <c r="S116" s="6">
        <f>variáveis!N2423</f>
        <v>25.75</v>
      </c>
      <c r="T116" s="6">
        <f>variáveis!N2567</f>
        <v>24.56</v>
      </c>
      <c r="U116" s="6">
        <f>variáveis!N2711</f>
        <v>25.98</v>
      </c>
      <c r="V116" s="6">
        <f>variáveis!N2855</f>
        <v>25.98</v>
      </c>
      <c r="W116" s="6">
        <f>variáveis!N2999</f>
        <v>24.09</v>
      </c>
      <c r="X116" s="6">
        <f>variáveis!N3143</f>
        <v>25.97</v>
      </c>
      <c r="Y116" s="6">
        <f>variáveis!N3287</f>
        <v>25.09</v>
      </c>
      <c r="Z116" s="6">
        <f>variáveis!N3431</f>
        <v>25.83</v>
      </c>
      <c r="AA116" s="6">
        <f>variáveis!N3575</f>
        <v>26.14</v>
      </c>
      <c r="AB116" s="6">
        <f>variáveis!N3719</f>
        <v>26.18</v>
      </c>
      <c r="AC116" s="6">
        <f>variáveis!N3863</f>
        <v>24.12</v>
      </c>
      <c r="AD116" s="6">
        <f>variáveis!N4007</f>
        <v>25.5</v>
      </c>
      <c r="AE116" s="6">
        <f>variáveis!N4151</f>
        <v>22.47</v>
      </c>
      <c r="AF116" s="6">
        <f>variáveis!N4295</f>
        <v>24.45</v>
      </c>
      <c r="AG116" s="6">
        <f>variáveis!N4439</f>
        <v>25.56</v>
      </c>
    </row>
    <row r="117" spans="2:33" x14ac:dyDescent="0.25">
      <c r="B117" s="7">
        <v>1900</v>
      </c>
      <c r="C117" s="6">
        <f>variáveis!N120</f>
        <v>24.51</v>
      </c>
      <c r="D117" s="6">
        <f>variáveis!N264</f>
        <v>25.73</v>
      </c>
      <c r="E117" s="6">
        <f>variáveis!N408</f>
        <v>28.47</v>
      </c>
      <c r="F117" s="6">
        <f>variáveis!N552</f>
        <v>26.3</v>
      </c>
      <c r="G117" s="6">
        <f>variáveis!N696</f>
        <v>27.05</v>
      </c>
      <c r="H117" s="6">
        <f>variáveis!N840</f>
        <v>25.61</v>
      </c>
      <c r="I117" s="6">
        <f>variáveis!N984</f>
        <v>26.4</v>
      </c>
      <c r="J117" s="6">
        <f>variáveis!N1128</f>
        <v>25.76</v>
      </c>
      <c r="K117" s="6">
        <f>variáveis!N1272</f>
        <v>23.53</v>
      </c>
      <c r="L117" s="6">
        <f>variáveis!N1416</f>
        <v>25.33</v>
      </c>
      <c r="M117" s="6">
        <f>variáveis!N1560</f>
        <v>25.17</v>
      </c>
      <c r="N117" s="6">
        <f>variáveis!N1704</f>
        <v>25.27</v>
      </c>
      <c r="O117" s="6">
        <f>variáveis!N1848</f>
        <v>26.28</v>
      </c>
      <c r="P117" s="6">
        <f>variáveis!N1992</f>
        <v>25.39</v>
      </c>
      <c r="Q117" s="6">
        <f>variáveis!N2136</f>
        <v>26.12</v>
      </c>
      <c r="R117" s="6">
        <f>variáveis!N2280</f>
        <v>26.2</v>
      </c>
      <c r="S117" s="6">
        <f>variáveis!N2424</f>
        <v>25.63</v>
      </c>
      <c r="T117" s="6">
        <f>variáveis!N2568</f>
        <v>24.56</v>
      </c>
      <c r="U117" s="6">
        <f>variáveis!N2712</f>
        <v>25.77</v>
      </c>
      <c r="V117" s="6">
        <f>variáveis!N2856</f>
        <v>25.88</v>
      </c>
      <c r="W117" s="6">
        <f>variáveis!N3000</f>
        <v>24.03</v>
      </c>
      <c r="X117" s="6">
        <f>variáveis!N3144</f>
        <v>25.79</v>
      </c>
      <c r="Y117" s="6">
        <f>variáveis!N3288</f>
        <v>25</v>
      </c>
      <c r="Z117" s="6">
        <f>variáveis!N3432</f>
        <v>25.68</v>
      </c>
      <c r="AA117" s="6">
        <f>variáveis!N3576</f>
        <v>25.9</v>
      </c>
      <c r="AB117" s="6">
        <f>variáveis!N3720</f>
        <v>26</v>
      </c>
      <c r="AC117" s="6">
        <f>variáveis!N3864</f>
        <v>24.1</v>
      </c>
      <c r="AD117" s="6">
        <f>variáveis!N4008</f>
        <v>25.33</v>
      </c>
      <c r="AE117" s="6">
        <f>variáveis!N4152</f>
        <v>21.68</v>
      </c>
      <c r="AF117" s="6">
        <f>variáveis!N4296</f>
        <v>24.36</v>
      </c>
      <c r="AG117" s="6">
        <f>variáveis!N4440</f>
        <v>25.43</v>
      </c>
    </row>
    <row r="118" spans="2:33" x14ac:dyDescent="0.25">
      <c r="B118" s="7">
        <v>1910</v>
      </c>
      <c r="C118" s="6">
        <f>variáveis!N121</f>
        <v>24.38</v>
      </c>
      <c r="D118" s="6">
        <f>variáveis!N265</f>
        <v>25.57</v>
      </c>
      <c r="E118" s="6">
        <f>variáveis!N409</f>
        <v>28.41</v>
      </c>
      <c r="F118" s="6">
        <f>variáveis!N553</f>
        <v>26.24</v>
      </c>
      <c r="G118" s="6">
        <f>variáveis!N697</f>
        <v>26.92</v>
      </c>
      <c r="H118" s="6">
        <f>variáveis!N841</f>
        <v>25.47</v>
      </c>
      <c r="I118" s="6">
        <f>variáveis!N985</f>
        <v>26.24</v>
      </c>
      <c r="J118" s="6">
        <f>variáveis!N1129</f>
        <v>25.67</v>
      </c>
      <c r="K118" s="6">
        <f>variáveis!N1273</f>
        <v>23.48</v>
      </c>
      <c r="L118" s="6">
        <f>variáveis!N1417</f>
        <v>25.18</v>
      </c>
      <c r="M118" s="6">
        <f>variáveis!N1561</f>
        <v>25.03</v>
      </c>
      <c r="N118" s="6">
        <f>variáveis!N1705</f>
        <v>25.11</v>
      </c>
      <c r="O118" s="6">
        <f>variáveis!N1849</f>
        <v>26.02</v>
      </c>
      <c r="P118" s="6">
        <f>variáveis!N1993</f>
        <v>25.16</v>
      </c>
      <c r="Q118" s="6">
        <f>variáveis!N2137</f>
        <v>26</v>
      </c>
      <c r="R118" s="6">
        <f>variáveis!N2281</f>
        <v>26.06</v>
      </c>
      <c r="S118" s="6">
        <f>variáveis!N2425</f>
        <v>25.44</v>
      </c>
      <c r="T118" s="6">
        <f>variáveis!N2569</f>
        <v>24.57</v>
      </c>
      <c r="U118" s="6">
        <f>variáveis!N2713</f>
        <v>25.61</v>
      </c>
      <c r="V118" s="6">
        <f>variáveis!N2857</f>
        <v>25.8</v>
      </c>
      <c r="W118" s="6">
        <f>variáveis!N3001</f>
        <v>23.99</v>
      </c>
      <c r="X118" s="6">
        <f>variáveis!N3145</f>
        <v>25.68</v>
      </c>
      <c r="Y118" s="6">
        <f>variáveis!N3289</f>
        <v>24.93</v>
      </c>
      <c r="Z118" s="6">
        <f>variáveis!N3433</f>
        <v>25.5</v>
      </c>
      <c r="AA118" s="6">
        <f>variáveis!N3577</f>
        <v>25.69</v>
      </c>
      <c r="AB118" s="6">
        <f>variáveis!N3721</f>
        <v>25.86</v>
      </c>
      <c r="AC118" s="6">
        <f>variáveis!N3865</f>
        <v>24.24</v>
      </c>
      <c r="AD118" s="6">
        <f>variáveis!N4009</f>
        <v>25.18</v>
      </c>
      <c r="AE118" s="6">
        <f>variáveis!N4153</f>
        <v>21.47</v>
      </c>
      <c r="AF118" s="6">
        <f>variáveis!N4297</f>
        <v>24.32</v>
      </c>
      <c r="AG118" s="6">
        <f>variáveis!N4441</f>
        <v>25.28</v>
      </c>
    </row>
    <row r="119" spans="2:33" x14ac:dyDescent="0.25">
      <c r="B119" s="7">
        <v>1920</v>
      </c>
      <c r="C119" s="6">
        <f>variáveis!N122</f>
        <v>24.24</v>
      </c>
      <c r="D119" s="6">
        <f>variáveis!N266</f>
        <v>25.45</v>
      </c>
      <c r="E119" s="6">
        <f>variáveis!N410</f>
        <v>28.93</v>
      </c>
      <c r="F119" s="6">
        <f>variáveis!N554</f>
        <v>26.05</v>
      </c>
      <c r="G119" s="6">
        <f>variáveis!N698</f>
        <v>26.8</v>
      </c>
      <c r="H119" s="6">
        <f>variáveis!N842</f>
        <v>25.41</v>
      </c>
      <c r="I119" s="6">
        <f>variáveis!N986</f>
        <v>26.15</v>
      </c>
      <c r="J119" s="6">
        <f>variáveis!N1130</f>
        <v>25.52</v>
      </c>
      <c r="K119" s="6">
        <f>variáveis!N1274</f>
        <v>23.15</v>
      </c>
      <c r="L119" s="6">
        <f>variáveis!N1418</f>
        <v>25.1</v>
      </c>
      <c r="M119" s="6">
        <f>variáveis!N1562</f>
        <v>24.91</v>
      </c>
      <c r="N119" s="6">
        <f>variáveis!N1706</f>
        <v>25.02</v>
      </c>
      <c r="O119" s="6">
        <f>variáveis!N1850</f>
        <v>25.81</v>
      </c>
      <c r="P119" s="6">
        <f>variáveis!N1994</f>
        <v>25.11</v>
      </c>
      <c r="Q119" s="6">
        <f>variáveis!N2138</f>
        <v>25.8</v>
      </c>
      <c r="R119" s="6">
        <f>variáveis!N2282</f>
        <v>25.99</v>
      </c>
      <c r="S119" s="6">
        <f>variáveis!N2426</f>
        <v>25.51</v>
      </c>
      <c r="T119" s="6">
        <f>variáveis!N2570</f>
        <v>24.54</v>
      </c>
      <c r="U119" s="6">
        <f>variáveis!N2714</f>
        <v>25.49</v>
      </c>
      <c r="V119" s="6">
        <f>variáveis!N2858</f>
        <v>25.73</v>
      </c>
      <c r="W119" s="6">
        <f>variáveis!N3002</f>
        <v>23.99</v>
      </c>
      <c r="X119" s="6">
        <f>variáveis!N3146</f>
        <v>25.62</v>
      </c>
      <c r="Y119" s="6">
        <f>variáveis!N3290</f>
        <v>24.82</v>
      </c>
      <c r="Z119" s="6">
        <f>variáveis!N3434</f>
        <v>25.37</v>
      </c>
      <c r="AA119" s="6">
        <f>variáveis!N3578</f>
        <v>25.48</v>
      </c>
      <c r="AB119" s="6">
        <f>variáveis!N3722</f>
        <v>25.74</v>
      </c>
      <c r="AC119" s="6">
        <f>variáveis!N3866</f>
        <v>24.38</v>
      </c>
      <c r="AD119" s="6">
        <f>variáveis!N4010</f>
        <v>25</v>
      </c>
      <c r="AE119" s="6">
        <f>variáveis!N4154</f>
        <v>22.31</v>
      </c>
      <c r="AF119" s="6">
        <f>variáveis!N4298</f>
        <v>24.28</v>
      </c>
      <c r="AG119" s="6">
        <f>variáveis!N4442</f>
        <v>25.16</v>
      </c>
    </row>
    <row r="120" spans="2:33" x14ac:dyDescent="0.25">
      <c r="B120" s="7">
        <v>1930</v>
      </c>
      <c r="C120" s="6">
        <f>variáveis!N123</f>
        <v>24.06</v>
      </c>
      <c r="D120" s="6">
        <f>variáveis!N267</f>
        <v>25.31</v>
      </c>
      <c r="E120" s="6">
        <f>variáveis!N411</f>
        <v>29.1</v>
      </c>
      <c r="F120" s="6">
        <f>variáveis!N555</f>
        <v>26.01</v>
      </c>
      <c r="G120" s="6">
        <f>variáveis!N699</f>
        <v>26.66</v>
      </c>
      <c r="H120" s="6">
        <f>variáveis!N843</f>
        <v>25.35</v>
      </c>
      <c r="I120" s="6">
        <f>variáveis!N987</f>
        <v>25.97</v>
      </c>
      <c r="J120" s="6">
        <f>variáveis!N1131</f>
        <v>25.39</v>
      </c>
      <c r="K120" s="6">
        <f>variáveis!N1275</f>
        <v>22.96</v>
      </c>
      <c r="L120" s="6">
        <f>variáveis!N1419</f>
        <v>25.01</v>
      </c>
      <c r="M120" s="6">
        <f>variáveis!N1563</f>
        <v>24.75</v>
      </c>
      <c r="N120" s="6">
        <f>variáveis!N1707</f>
        <v>24.89</v>
      </c>
      <c r="O120" s="6">
        <f>variáveis!N1851</f>
        <v>25.59</v>
      </c>
      <c r="P120" s="6">
        <f>variáveis!N1995</f>
        <v>25.02</v>
      </c>
      <c r="Q120" s="6">
        <f>variáveis!N2139</f>
        <v>25.61</v>
      </c>
      <c r="R120" s="6">
        <f>variáveis!N2283</f>
        <v>25.94</v>
      </c>
      <c r="S120" s="6">
        <f>variáveis!N2427</f>
        <v>25.55</v>
      </c>
      <c r="T120" s="6">
        <f>variáveis!N2571</f>
        <v>24.46</v>
      </c>
      <c r="U120" s="6">
        <f>variáveis!N2715</f>
        <v>25.37</v>
      </c>
      <c r="V120" s="6">
        <f>variáveis!N2859</f>
        <v>25.67</v>
      </c>
      <c r="W120" s="6">
        <f>variáveis!N3003</f>
        <v>24</v>
      </c>
      <c r="X120" s="6">
        <f>variáveis!N3147</f>
        <v>25.56</v>
      </c>
      <c r="Y120" s="6">
        <f>variáveis!N3291</f>
        <v>24.66</v>
      </c>
      <c r="Z120" s="6">
        <f>variáveis!N3435</f>
        <v>25.27</v>
      </c>
      <c r="AA120" s="6">
        <f>variáveis!N3579</f>
        <v>25.23</v>
      </c>
      <c r="AB120" s="6">
        <f>variáveis!N3723</f>
        <v>25.63</v>
      </c>
      <c r="AC120" s="6">
        <f>variáveis!N3867</f>
        <v>24.64</v>
      </c>
      <c r="AD120" s="6">
        <f>variáveis!N4011</f>
        <v>24.78</v>
      </c>
      <c r="AE120" s="6">
        <f>variáveis!N4155</f>
        <v>22.12</v>
      </c>
      <c r="AF120" s="6">
        <f>variáveis!N4299</f>
        <v>24.18</v>
      </c>
      <c r="AG120" s="6">
        <f>variáveis!N4443</f>
        <v>25.06</v>
      </c>
    </row>
    <row r="121" spans="2:33" x14ac:dyDescent="0.25">
      <c r="B121" s="7">
        <v>1940</v>
      </c>
      <c r="C121" s="6">
        <f>variáveis!N124</f>
        <v>23.95</v>
      </c>
      <c r="D121" s="6">
        <f>variáveis!N268</f>
        <v>25.22</v>
      </c>
      <c r="E121" s="6">
        <f>variáveis!N412</f>
        <v>29.2</v>
      </c>
      <c r="F121" s="6">
        <f>variáveis!N556</f>
        <v>26.06</v>
      </c>
      <c r="G121" s="6">
        <f>variáveis!N700</f>
        <v>26.48</v>
      </c>
      <c r="H121" s="6">
        <f>variáveis!N844</f>
        <v>25.16</v>
      </c>
      <c r="I121" s="6">
        <f>variáveis!N988</f>
        <v>25.74</v>
      </c>
      <c r="J121" s="6">
        <f>variáveis!N1132</f>
        <v>25.3</v>
      </c>
      <c r="K121" s="6">
        <f>variáveis!N1276</f>
        <v>22.86</v>
      </c>
      <c r="L121" s="6">
        <f>variáveis!N1420</f>
        <v>24.97</v>
      </c>
      <c r="M121" s="6">
        <f>variáveis!N1564</f>
        <v>24.63</v>
      </c>
      <c r="N121" s="6">
        <f>variáveis!N1708</f>
        <v>24.76</v>
      </c>
      <c r="O121" s="6">
        <f>variáveis!N1852</f>
        <v>25.41</v>
      </c>
      <c r="P121" s="6">
        <f>variáveis!N1996</f>
        <v>24.92</v>
      </c>
      <c r="Q121" s="6">
        <f>variáveis!N2140</f>
        <v>25.49</v>
      </c>
      <c r="R121" s="6">
        <f>variáveis!N2284</f>
        <v>25.87</v>
      </c>
      <c r="S121" s="6">
        <f>variáveis!N2428</f>
        <v>25.58</v>
      </c>
      <c r="T121" s="6">
        <f>variáveis!N2572</f>
        <v>24.39</v>
      </c>
      <c r="U121" s="6">
        <f>variáveis!N2716</f>
        <v>25.28</v>
      </c>
      <c r="V121" s="6">
        <f>variáveis!N2860</f>
        <v>25.6</v>
      </c>
      <c r="W121" s="6">
        <f>variáveis!N3004</f>
        <v>23.99</v>
      </c>
      <c r="X121" s="6">
        <f>variáveis!N3148</f>
        <v>25.5</v>
      </c>
      <c r="Y121" s="6">
        <f>variáveis!N3292</f>
        <v>24.54</v>
      </c>
      <c r="Z121" s="6">
        <f>variáveis!N3436</f>
        <v>25.18</v>
      </c>
      <c r="AA121" s="6">
        <f>variáveis!N3580</f>
        <v>25.02</v>
      </c>
      <c r="AB121" s="6">
        <f>variáveis!N3724</f>
        <v>25.52</v>
      </c>
      <c r="AC121" s="6">
        <f>variáveis!N3868</f>
        <v>24.72</v>
      </c>
      <c r="AD121" s="6">
        <f>variáveis!N4012</f>
        <v>24.68</v>
      </c>
      <c r="AE121" s="6">
        <f>variáveis!N4156</f>
        <v>21.59</v>
      </c>
      <c r="AF121" s="6">
        <f>variáveis!N4300</f>
        <v>24.07</v>
      </c>
      <c r="AG121" s="6">
        <f>variáveis!N4444</f>
        <v>24.98</v>
      </c>
    </row>
    <row r="122" spans="2:33" x14ac:dyDescent="0.25">
      <c r="B122" s="7">
        <v>1950</v>
      </c>
      <c r="C122" s="6">
        <f>variáveis!N125</f>
        <v>23.83</v>
      </c>
      <c r="D122" s="6">
        <f>variáveis!N269</f>
        <v>25.13</v>
      </c>
      <c r="E122" s="6">
        <f>variáveis!N413</f>
        <v>28.93</v>
      </c>
      <c r="F122" s="6">
        <f>variáveis!N557</f>
        <v>26.05</v>
      </c>
      <c r="G122" s="6">
        <f>variáveis!N701</f>
        <v>26.29</v>
      </c>
      <c r="H122" s="6">
        <f>variáveis!N845</f>
        <v>24.92</v>
      </c>
      <c r="I122" s="6">
        <f>variáveis!N989</f>
        <v>25.44</v>
      </c>
      <c r="J122" s="6">
        <f>variáveis!N1133</f>
        <v>25.2</v>
      </c>
      <c r="K122" s="6">
        <f>variáveis!N1277</f>
        <v>22.83</v>
      </c>
      <c r="L122" s="6">
        <f>variáveis!N1421</f>
        <v>24.88</v>
      </c>
      <c r="M122" s="6">
        <f>variáveis!N1565</f>
        <v>24.53</v>
      </c>
      <c r="N122" s="6">
        <f>variáveis!N1709</f>
        <v>24.69</v>
      </c>
      <c r="O122" s="6">
        <f>variáveis!N1853</f>
        <v>25.22</v>
      </c>
      <c r="P122" s="6">
        <f>variáveis!N1997</f>
        <v>24.89</v>
      </c>
      <c r="Q122" s="6">
        <f>variáveis!N2141</f>
        <v>25.39</v>
      </c>
      <c r="R122" s="6">
        <f>variáveis!N2285</f>
        <v>25.82</v>
      </c>
      <c r="S122" s="6">
        <f>variáveis!N2429</f>
        <v>25.62</v>
      </c>
      <c r="T122" s="6">
        <f>variáveis!N2573</f>
        <v>24.36</v>
      </c>
      <c r="U122" s="6">
        <f>variáveis!N2717</f>
        <v>25.25</v>
      </c>
      <c r="V122" s="6">
        <f>variáveis!N2861</f>
        <v>25.52</v>
      </c>
      <c r="W122" s="6">
        <f>variáveis!N3005</f>
        <v>23.93</v>
      </c>
      <c r="X122" s="6">
        <f>variáveis!N3149</f>
        <v>25.47</v>
      </c>
      <c r="Y122" s="6">
        <f>variáveis!N3293</f>
        <v>24.39</v>
      </c>
      <c r="Z122" s="6">
        <f>variáveis!N3437</f>
        <v>25.06</v>
      </c>
      <c r="AA122" s="6">
        <f>variáveis!N3581</f>
        <v>24.85</v>
      </c>
      <c r="AB122" s="6">
        <f>variáveis!N3725</f>
        <v>25.4</v>
      </c>
      <c r="AC122" s="6">
        <f>variáveis!N3869</f>
        <v>24.62</v>
      </c>
      <c r="AD122" s="6">
        <f>variáveis!N4013</f>
        <v>24.58</v>
      </c>
      <c r="AE122" s="6">
        <f>variáveis!N4157</f>
        <v>21.62</v>
      </c>
      <c r="AF122" s="6">
        <f>variáveis!N4301</f>
        <v>23.99</v>
      </c>
      <c r="AG122" s="6">
        <f>variáveis!N4445</f>
        <v>24.91</v>
      </c>
    </row>
    <row r="123" spans="2:33" x14ac:dyDescent="0.25">
      <c r="B123" s="7">
        <v>2000</v>
      </c>
      <c r="C123" s="6">
        <f>variáveis!N126</f>
        <v>23.74</v>
      </c>
      <c r="D123" s="6">
        <f>variáveis!N270</f>
        <v>25.06</v>
      </c>
      <c r="E123" s="6">
        <f>variáveis!N414</f>
        <v>28.99</v>
      </c>
      <c r="F123" s="6">
        <f>variáveis!N558</f>
        <v>26.02</v>
      </c>
      <c r="G123" s="6">
        <f>variáveis!N702</f>
        <v>26.13</v>
      </c>
      <c r="H123" s="6">
        <f>variáveis!N846</f>
        <v>24.79</v>
      </c>
      <c r="I123" s="6">
        <f>variáveis!N990</f>
        <v>25.25</v>
      </c>
      <c r="J123" s="6">
        <f>variáveis!N1134</f>
        <v>25.13</v>
      </c>
      <c r="K123" s="6">
        <f>variáveis!N1278</f>
        <v>22.88</v>
      </c>
      <c r="L123" s="6">
        <f>variáveis!N1422</f>
        <v>24.78</v>
      </c>
      <c r="M123" s="6">
        <f>variáveis!N1566</f>
        <v>24.44</v>
      </c>
      <c r="N123" s="6">
        <f>variáveis!N1710</f>
        <v>24.62</v>
      </c>
      <c r="O123" s="6">
        <f>variáveis!N1854</f>
        <v>25.03</v>
      </c>
      <c r="P123" s="6">
        <f>variáveis!N1998</f>
        <v>24.89</v>
      </c>
      <c r="Q123" s="6">
        <f>variáveis!N2142</f>
        <v>25.3</v>
      </c>
      <c r="R123" s="6">
        <f>variáveis!N2286</f>
        <v>25.77</v>
      </c>
      <c r="S123" s="6">
        <f>variáveis!N2430</f>
        <v>25.57</v>
      </c>
      <c r="T123" s="6">
        <f>variáveis!N2574</f>
        <v>24.36</v>
      </c>
      <c r="U123" s="6">
        <f>variáveis!N2718</f>
        <v>25.22</v>
      </c>
      <c r="V123" s="6">
        <f>variáveis!N2862</f>
        <v>25.44</v>
      </c>
      <c r="W123" s="6">
        <f>variáveis!N3006</f>
        <v>23.83</v>
      </c>
      <c r="X123" s="6">
        <f>variáveis!N3150</f>
        <v>25.39</v>
      </c>
      <c r="Y123" s="6">
        <f>variáveis!N3294</f>
        <v>24.32</v>
      </c>
      <c r="Z123" s="6">
        <f>variáveis!N3438</f>
        <v>25</v>
      </c>
      <c r="AA123" s="6">
        <f>variáveis!N3582</f>
        <v>24.66</v>
      </c>
      <c r="AB123" s="6">
        <f>variáveis!N3726</f>
        <v>25.31</v>
      </c>
      <c r="AC123" s="6">
        <f>variáveis!N3870</f>
        <v>24.55</v>
      </c>
      <c r="AD123" s="6">
        <f>variáveis!N4014</f>
        <v>24.49</v>
      </c>
      <c r="AE123" s="6">
        <f>variáveis!N4158</f>
        <v>21.64</v>
      </c>
      <c r="AF123" s="6">
        <f>variáveis!N4302</f>
        <v>23.94</v>
      </c>
      <c r="AG123" s="6">
        <f>variáveis!N4446</f>
        <v>24.88</v>
      </c>
    </row>
    <row r="124" spans="2:33" x14ac:dyDescent="0.25">
      <c r="B124" s="7">
        <v>2010</v>
      </c>
      <c r="C124" s="6">
        <f>variáveis!N127</f>
        <v>23.64</v>
      </c>
      <c r="D124" s="6">
        <f>variáveis!N271</f>
        <v>25.05</v>
      </c>
      <c r="E124" s="6">
        <f>variáveis!N415</f>
        <v>28.88</v>
      </c>
      <c r="F124" s="6">
        <f>variáveis!N559</f>
        <v>26.07</v>
      </c>
      <c r="G124" s="6">
        <f>variáveis!N703</f>
        <v>26</v>
      </c>
      <c r="H124" s="6">
        <f>variáveis!N847</f>
        <v>24.68</v>
      </c>
      <c r="I124" s="6">
        <f>variáveis!N991</f>
        <v>25.02</v>
      </c>
      <c r="J124" s="6">
        <f>variáveis!N1135</f>
        <v>25.06</v>
      </c>
      <c r="K124" s="6">
        <f>variáveis!N1279</f>
        <v>22.94</v>
      </c>
      <c r="L124" s="6">
        <f>variáveis!N1423</f>
        <v>24.66</v>
      </c>
      <c r="M124" s="6">
        <f>variáveis!N1567</f>
        <v>24.3</v>
      </c>
      <c r="N124" s="6">
        <f>variáveis!N1711</f>
        <v>24.52</v>
      </c>
      <c r="O124" s="6">
        <f>variáveis!N1855</f>
        <v>24.84</v>
      </c>
      <c r="P124" s="6">
        <f>variáveis!N1999</f>
        <v>24.91</v>
      </c>
      <c r="Q124" s="6">
        <f>variáveis!N2143</f>
        <v>25.21</v>
      </c>
      <c r="R124" s="6">
        <f>variáveis!N2287</f>
        <v>25.79</v>
      </c>
      <c r="S124" s="6">
        <f>variáveis!N2431</f>
        <v>25.65</v>
      </c>
      <c r="T124" s="6">
        <f>variáveis!N2575</f>
        <v>24.32</v>
      </c>
      <c r="U124" s="6">
        <f>variáveis!N2719</f>
        <v>25.14</v>
      </c>
      <c r="V124" s="6">
        <f>variáveis!N2863</f>
        <v>25.36</v>
      </c>
      <c r="W124" s="6">
        <f>variáveis!N3007</f>
        <v>23.88</v>
      </c>
      <c r="X124" s="6">
        <f>variáveis!N3151</f>
        <v>25.32</v>
      </c>
      <c r="Y124" s="6">
        <f>variáveis!N3295</f>
        <v>24.2</v>
      </c>
      <c r="Z124" s="6">
        <f>variáveis!N3439</f>
        <v>24.97</v>
      </c>
      <c r="AA124" s="6">
        <f>variáveis!N3583</f>
        <v>24.5</v>
      </c>
      <c r="AB124" s="6">
        <f>variáveis!N3727</f>
        <v>25.22</v>
      </c>
      <c r="AC124" s="6">
        <f>variáveis!N3871</f>
        <v>24.86</v>
      </c>
      <c r="AD124" s="6">
        <f>variáveis!N4015</f>
        <v>24.42</v>
      </c>
      <c r="AE124" s="6">
        <f>variáveis!N4159</f>
        <v>21.63</v>
      </c>
      <c r="AF124" s="6">
        <f>variáveis!N4303</f>
        <v>23.91</v>
      </c>
      <c r="AG124" s="6">
        <f>variáveis!N4447</f>
        <v>24.82</v>
      </c>
    </row>
    <row r="125" spans="2:33" x14ac:dyDescent="0.25">
      <c r="B125" s="7">
        <v>2020</v>
      </c>
      <c r="C125" s="6">
        <f>variáveis!N128</f>
        <v>23.58</v>
      </c>
      <c r="D125" s="6">
        <f>variáveis!N272</f>
        <v>25.04</v>
      </c>
      <c r="E125" s="6">
        <f>variáveis!N416</f>
        <v>28.71</v>
      </c>
      <c r="F125" s="6">
        <f>variáveis!N560</f>
        <v>26.04</v>
      </c>
      <c r="G125" s="6">
        <f>variáveis!N704</f>
        <v>25.83</v>
      </c>
      <c r="H125" s="6">
        <f>variáveis!N848</f>
        <v>24.59</v>
      </c>
      <c r="I125" s="6">
        <f>variáveis!N992</f>
        <v>24.84</v>
      </c>
      <c r="J125" s="6">
        <f>variáveis!N1136</f>
        <v>25</v>
      </c>
      <c r="K125" s="6">
        <f>variáveis!N1280</f>
        <v>22.98</v>
      </c>
      <c r="L125" s="6">
        <f>variáveis!N1424</f>
        <v>24.57</v>
      </c>
      <c r="M125" s="6">
        <f>variáveis!N1568</f>
        <v>24.2</v>
      </c>
      <c r="N125" s="6">
        <f>variáveis!N1712</f>
        <v>24.47</v>
      </c>
      <c r="O125" s="6">
        <f>variáveis!N1856</f>
        <v>24.7</v>
      </c>
      <c r="P125" s="6">
        <f>variáveis!N2000</f>
        <v>24.91</v>
      </c>
      <c r="Q125" s="6">
        <f>variáveis!N2144</f>
        <v>25.14</v>
      </c>
      <c r="R125" s="6">
        <f>variáveis!N2288</f>
        <v>25.79</v>
      </c>
      <c r="S125" s="6">
        <f>variáveis!N2432</f>
        <v>25.8</v>
      </c>
      <c r="T125" s="6">
        <f>variáveis!N2576</f>
        <v>24.3</v>
      </c>
      <c r="U125" s="6">
        <f>variáveis!N2720</f>
        <v>25.09</v>
      </c>
      <c r="V125" s="6">
        <f>variáveis!N2864</f>
        <v>25.29</v>
      </c>
      <c r="W125" s="6">
        <f>variáveis!N3008</f>
        <v>23.95</v>
      </c>
      <c r="X125" s="6">
        <f>variáveis!N3152</f>
        <v>25.27</v>
      </c>
      <c r="Y125" s="6">
        <f>variáveis!N3296</f>
        <v>24.11</v>
      </c>
      <c r="Z125" s="6">
        <f>variáveis!N3440</f>
        <v>24.92</v>
      </c>
      <c r="AA125" s="6">
        <f>variáveis!N3584</f>
        <v>24.36</v>
      </c>
      <c r="AB125" s="6">
        <f>variáveis!N3728</f>
        <v>25.16</v>
      </c>
      <c r="AC125" s="6">
        <f>variáveis!N3872</f>
        <v>25.04</v>
      </c>
      <c r="AD125" s="6">
        <f>variáveis!N4016</f>
        <v>24.35</v>
      </c>
      <c r="AE125" s="6">
        <f>variáveis!N4160</f>
        <v>21.69</v>
      </c>
      <c r="AF125" s="6">
        <f>variáveis!N4304</f>
        <v>23.86</v>
      </c>
      <c r="AG125" s="6">
        <f>variáveis!N4448</f>
        <v>24.68</v>
      </c>
    </row>
    <row r="126" spans="2:33" x14ac:dyDescent="0.25">
      <c r="B126" s="7">
        <v>2030</v>
      </c>
      <c r="C126" s="6">
        <f>variáveis!N129</f>
        <v>23.49</v>
      </c>
      <c r="D126" s="6">
        <f>variáveis!N273</f>
        <v>25.04</v>
      </c>
      <c r="E126" s="6">
        <f>variáveis!N417</f>
        <v>28.57</v>
      </c>
      <c r="F126" s="6">
        <f>variáveis!N561</f>
        <v>25.97</v>
      </c>
      <c r="G126" s="6">
        <f>variáveis!N705</f>
        <v>25.72</v>
      </c>
      <c r="H126" s="6">
        <f>variáveis!N849</f>
        <v>24.51</v>
      </c>
      <c r="I126" s="6">
        <f>variáveis!N993</f>
        <v>24.75</v>
      </c>
      <c r="J126" s="6">
        <f>variáveis!N1137</f>
        <v>24.96</v>
      </c>
      <c r="K126" s="6">
        <f>variáveis!N1281</f>
        <v>22.99</v>
      </c>
      <c r="L126" s="6">
        <f>variáveis!N1425</f>
        <v>24.46</v>
      </c>
      <c r="M126" s="6">
        <f>variáveis!N1569</f>
        <v>24.1</v>
      </c>
      <c r="N126" s="6">
        <f>variáveis!N1713</f>
        <v>24.42</v>
      </c>
      <c r="O126" s="6">
        <f>variáveis!N1857</f>
        <v>24.59</v>
      </c>
      <c r="P126" s="6">
        <f>variáveis!N2001</f>
        <v>24.91</v>
      </c>
      <c r="Q126" s="6">
        <f>variáveis!N2145</f>
        <v>25.12</v>
      </c>
      <c r="R126" s="6">
        <f>variáveis!N2289</f>
        <v>25.79</v>
      </c>
      <c r="S126" s="6">
        <f>variáveis!N2433</f>
        <v>25.87</v>
      </c>
      <c r="T126" s="6">
        <f>variáveis!N2577</f>
        <v>24.2</v>
      </c>
      <c r="U126" s="6">
        <f>variáveis!N2721</f>
        <v>25.05</v>
      </c>
      <c r="V126" s="6">
        <f>variáveis!N2865</f>
        <v>25.24</v>
      </c>
      <c r="W126" s="6">
        <f>variáveis!N3009</f>
        <v>23.94</v>
      </c>
      <c r="X126" s="6">
        <f>variáveis!N3153</f>
        <v>25.24</v>
      </c>
      <c r="Y126" s="6">
        <f>variáveis!N3297</f>
        <v>24.01</v>
      </c>
      <c r="Z126" s="6">
        <f>variáveis!N3441</f>
        <v>24.87</v>
      </c>
      <c r="AA126" s="6">
        <f>variáveis!N3585</f>
        <v>24.27</v>
      </c>
      <c r="AB126" s="6">
        <f>variáveis!N3729</f>
        <v>25.07</v>
      </c>
      <c r="AC126" s="6">
        <f>variáveis!N3873</f>
        <v>25.27</v>
      </c>
      <c r="AD126" s="6">
        <f>variáveis!N4017</f>
        <v>24.32</v>
      </c>
      <c r="AE126" s="6">
        <f>variáveis!N4161</f>
        <v>21.68</v>
      </c>
      <c r="AF126" s="6">
        <f>variáveis!N4305</f>
        <v>23.79</v>
      </c>
      <c r="AG126" s="6">
        <f>variáveis!N4449</f>
        <v>24.6</v>
      </c>
    </row>
    <row r="127" spans="2:33" x14ac:dyDescent="0.25">
      <c r="B127" s="7">
        <v>2040</v>
      </c>
      <c r="C127" s="6">
        <f>variáveis!N130</f>
        <v>23.42</v>
      </c>
      <c r="D127" s="6">
        <f>variáveis!N274</f>
        <v>25</v>
      </c>
      <c r="E127" s="6">
        <f>variáveis!N418</f>
        <v>28.42</v>
      </c>
      <c r="F127" s="6">
        <f>variáveis!N562</f>
        <v>25.86</v>
      </c>
      <c r="G127" s="6">
        <f>variáveis!N706</f>
        <v>25.62</v>
      </c>
      <c r="H127" s="6">
        <f>variáveis!N850</f>
        <v>24.51</v>
      </c>
      <c r="I127" s="6">
        <f>variáveis!N994</f>
        <v>24.79</v>
      </c>
      <c r="J127" s="6">
        <f>variáveis!N1138</f>
        <v>24.86</v>
      </c>
      <c r="K127" s="6">
        <f>variáveis!N1282</f>
        <v>23</v>
      </c>
      <c r="L127" s="6">
        <f>variáveis!N1426</f>
        <v>24.39</v>
      </c>
      <c r="M127" s="6">
        <f>variáveis!N1570</f>
        <v>23.94</v>
      </c>
      <c r="N127" s="6">
        <f>variáveis!N1714</f>
        <v>24.41</v>
      </c>
      <c r="O127" s="6">
        <f>variáveis!N1858</f>
        <v>24.39</v>
      </c>
      <c r="P127" s="6">
        <f>variáveis!N2002</f>
        <v>25</v>
      </c>
      <c r="Q127" s="6">
        <f>variáveis!N2146</f>
        <v>25.19</v>
      </c>
      <c r="R127" s="6">
        <f>variáveis!N2290</f>
        <v>25.78</v>
      </c>
      <c r="S127" s="6">
        <f>variáveis!N2434</f>
        <v>25.95</v>
      </c>
      <c r="T127" s="6">
        <f>variáveis!N2578</f>
        <v>24.12</v>
      </c>
      <c r="U127" s="6">
        <f>variáveis!N2722</f>
        <v>25.02</v>
      </c>
      <c r="V127" s="6">
        <f>variáveis!N2866</f>
        <v>25.31</v>
      </c>
      <c r="W127" s="6">
        <f>variáveis!N3010</f>
        <v>23.96</v>
      </c>
      <c r="X127" s="6">
        <f>variáveis!N3154</f>
        <v>25.17</v>
      </c>
      <c r="Y127" s="6">
        <f>variáveis!N3298</f>
        <v>23.9</v>
      </c>
      <c r="Z127" s="6">
        <f>variáveis!N3442</f>
        <v>24.83</v>
      </c>
      <c r="AA127" s="6">
        <f>variáveis!N3586</f>
        <v>24.19</v>
      </c>
      <c r="AB127" s="6">
        <f>variáveis!N3730</f>
        <v>25.01</v>
      </c>
      <c r="AC127" s="6">
        <f>variáveis!N3874</f>
        <v>25.27</v>
      </c>
      <c r="AD127" s="6">
        <f>variáveis!N4018</f>
        <v>24.27</v>
      </c>
      <c r="AE127" s="6">
        <f>variáveis!N4162</f>
        <v>21.84</v>
      </c>
      <c r="AF127" s="6">
        <f>variáveis!N4306</f>
        <v>23.79</v>
      </c>
      <c r="AG127" s="6">
        <f>variáveis!N4450</f>
        <v>24.54</v>
      </c>
    </row>
    <row r="128" spans="2:33" x14ac:dyDescent="0.25">
      <c r="B128" s="7">
        <v>2050</v>
      </c>
      <c r="C128" s="6">
        <f>variáveis!N131</f>
        <v>23.39</v>
      </c>
      <c r="D128" s="6">
        <f>variáveis!N275</f>
        <v>24.95</v>
      </c>
      <c r="E128" s="6">
        <f>variáveis!N419</f>
        <v>28.13</v>
      </c>
      <c r="F128" s="6">
        <f>variáveis!N563</f>
        <v>25.84</v>
      </c>
      <c r="G128" s="6">
        <f>variáveis!N707</f>
        <v>25.51</v>
      </c>
      <c r="H128" s="6">
        <f>variáveis!N851</f>
        <v>24.56</v>
      </c>
      <c r="I128" s="6">
        <f>variáveis!N995</f>
        <v>24.83</v>
      </c>
      <c r="J128" s="6">
        <f>variáveis!N1139</f>
        <v>24.78</v>
      </c>
      <c r="K128" s="6">
        <f>variáveis!N1283</f>
        <v>23.04</v>
      </c>
      <c r="L128" s="6">
        <f>variáveis!N1427</f>
        <v>24.33</v>
      </c>
      <c r="M128" s="6">
        <f>variáveis!N1571</f>
        <v>23.9</v>
      </c>
      <c r="N128" s="6">
        <f>variáveis!N1715</f>
        <v>24.38</v>
      </c>
      <c r="O128" s="6">
        <f>variáveis!N1859</f>
        <v>24.27</v>
      </c>
      <c r="P128" s="6">
        <f>variáveis!N2003</f>
        <v>25.05</v>
      </c>
      <c r="Q128" s="6">
        <f>variáveis!N2147</f>
        <v>25.24</v>
      </c>
      <c r="R128" s="6">
        <f>variáveis!N2291</f>
        <v>25.79</v>
      </c>
      <c r="S128" s="6">
        <f>variáveis!N2435</f>
        <v>25.98</v>
      </c>
      <c r="T128" s="6">
        <f>variáveis!N2579</f>
        <v>24.13</v>
      </c>
      <c r="U128" s="6">
        <f>variáveis!N2723</f>
        <v>24.96</v>
      </c>
      <c r="V128" s="6">
        <f>variáveis!N2867</f>
        <v>25.27</v>
      </c>
      <c r="W128" s="6">
        <f>variáveis!N3011</f>
        <v>24.02</v>
      </c>
      <c r="X128" s="6">
        <f>variáveis!N3155</f>
        <v>25.12</v>
      </c>
      <c r="Y128" s="6">
        <f>variáveis!N3299</f>
        <v>23.99</v>
      </c>
      <c r="Z128" s="6">
        <f>variáveis!N3443</f>
        <v>24.8</v>
      </c>
      <c r="AA128" s="6">
        <f>variáveis!N3587</f>
        <v>24.13</v>
      </c>
      <c r="AB128" s="6">
        <f>variáveis!N3731</f>
        <v>24.94</v>
      </c>
      <c r="AC128" s="6">
        <f>variáveis!N3875</f>
        <v>25.21</v>
      </c>
      <c r="AD128" s="6">
        <f>variáveis!N4019</f>
        <v>24.22</v>
      </c>
      <c r="AE128" s="6">
        <f>variáveis!N4163</f>
        <v>21.26</v>
      </c>
      <c r="AF128" s="6">
        <f>variáveis!N4307</f>
        <v>23.79</v>
      </c>
      <c r="AG128" s="6">
        <f>variáveis!N4451</f>
        <v>24.45</v>
      </c>
    </row>
    <row r="129" spans="2:33" x14ac:dyDescent="0.25">
      <c r="B129" s="7">
        <v>2100</v>
      </c>
      <c r="C129" s="6">
        <f>variáveis!N132</f>
        <v>23.33</v>
      </c>
      <c r="D129" s="6">
        <f>variáveis!N276</f>
        <v>24.87</v>
      </c>
      <c r="E129" s="6">
        <f>variáveis!N420</f>
        <v>27.99</v>
      </c>
      <c r="F129" s="6">
        <f>variáveis!N564</f>
        <v>25.78</v>
      </c>
      <c r="G129" s="6">
        <f>variáveis!N708</f>
        <v>25.43</v>
      </c>
      <c r="H129" s="6">
        <f>variáveis!N852</f>
        <v>24.62</v>
      </c>
      <c r="I129" s="6">
        <f>variáveis!N996</f>
        <v>24.75</v>
      </c>
      <c r="J129" s="6">
        <f>variáveis!N1140</f>
        <v>24.71</v>
      </c>
      <c r="K129" s="6">
        <f>variáveis!N1284</f>
        <v>23.07</v>
      </c>
      <c r="L129" s="6">
        <f>variáveis!N1428</f>
        <v>24.3</v>
      </c>
      <c r="M129" s="6">
        <f>variáveis!N1572</f>
        <v>23.93</v>
      </c>
      <c r="N129" s="6">
        <f>variáveis!N1716</f>
        <v>24.33</v>
      </c>
      <c r="O129" s="6">
        <f>variáveis!N1860</f>
        <v>24.17</v>
      </c>
      <c r="P129" s="6">
        <f>variáveis!N2004</f>
        <v>25.15</v>
      </c>
      <c r="Q129" s="6">
        <f>variáveis!N2148</f>
        <v>25.21</v>
      </c>
      <c r="R129" s="6">
        <f>variáveis!N2292</f>
        <v>25.78</v>
      </c>
      <c r="S129" s="6">
        <f>variáveis!N2436</f>
        <v>26.07</v>
      </c>
      <c r="T129" s="6">
        <f>variáveis!N2580</f>
        <v>24.16</v>
      </c>
      <c r="U129" s="6">
        <f>variáveis!N2724</f>
        <v>24.9</v>
      </c>
      <c r="V129" s="6">
        <f>variáveis!N2868</f>
        <v>25.22</v>
      </c>
      <c r="W129" s="6">
        <f>variáveis!N3012</f>
        <v>23.98</v>
      </c>
      <c r="X129" s="6">
        <f>variáveis!N3156</f>
        <v>25.04</v>
      </c>
      <c r="Y129" s="6">
        <f>variáveis!N3300</f>
        <v>23.99</v>
      </c>
      <c r="Z129" s="6">
        <f>variáveis!N3444</f>
        <v>24.8</v>
      </c>
      <c r="AA129" s="6">
        <f>variáveis!N3588</f>
        <v>24.1</v>
      </c>
      <c r="AB129" s="6">
        <f>variáveis!N3732</f>
        <v>24.88</v>
      </c>
      <c r="AC129" s="6">
        <f>variáveis!N3876</f>
        <v>25.15</v>
      </c>
      <c r="AD129" s="6">
        <f>variáveis!N4020</f>
        <v>24.16</v>
      </c>
      <c r="AE129" s="6">
        <f>variáveis!N4164</f>
        <v>21.13</v>
      </c>
      <c r="AF129" s="6">
        <f>variáveis!N4308</f>
        <v>23.75</v>
      </c>
      <c r="AG129" s="6">
        <f>variáveis!N4452</f>
        <v>24.33</v>
      </c>
    </row>
    <row r="130" spans="2:33" x14ac:dyDescent="0.25">
      <c r="B130" s="7">
        <v>2110</v>
      </c>
      <c r="C130" s="6">
        <f>variáveis!N133</f>
        <v>23.34</v>
      </c>
      <c r="D130" s="6">
        <f>variáveis!N277</f>
        <v>24.81</v>
      </c>
      <c r="E130" s="6">
        <f>variáveis!N421</f>
        <v>27.87</v>
      </c>
      <c r="F130" s="6">
        <f>variáveis!N565</f>
        <v>25.75</v>
      </c>
      <c r="G130" s="6">
        <f>variáveis!N709</f>
        <v>25.34</v>
      </c>
      <c r="H130" s="6">
        <f>variáveis!N853</f>
        <v>24.57</v>
      </c>
      <c r="I130" s="6">
        <f>variáveis!N997</f>
        <v>24.72</v>
      </c>
      <c r="J130" s="6">
        <f>variáveis!N1141</f>
        <v>24.67</v>
      </c>
      <c r="K130" s="6">
        <f>variáveis!N1285</f>
        <v>23.14</v>
      </c>
      <c r="L130" s="6">
        <f>variáveis!N1429</f>
        <v>24.25</v>
      </c>
      <c r="M130" s="6">
        <f>variáveis!N1573</f>
        <v>23.92</v>
      </c>
      <c r="N130" s="6">
        <f>variáveis!N1717</f>
        <v>24.25</v>
      </c>
      <c r="O130" s="6">
        <f>variáveis!N1861</f>
        <v>24.06</v>
      </c>
      <c r="P130" s="6">
        <f>variáveis!N2005</f>
        <v>25.2</v>
      </c>
      <c r="Q130" s="6">
        <f>variáveis!N2149</f>
        <v>25.13</v>
      </c>
      <c r="R130" s="6">
        <f>variáveis!N2293</f>
        <v>25.78</v>
      </c>
      <c r="S130" s="6">
        <f>variáveis!N2437</f>
        <v>25.96</v>
      </c>
      <c r="T130" s="6">
        <f>variáveis!N2581</f>
        <v>24.2</v>
      </c>
      <c r="U130" s="6">
        <f>variáveis!N2725</f>
        <v>24.88</v>
      </c>
      <c r="V130" s="6">
        <f>variáveis!N2869</f>
        <v>25.17</v>
      </c>
      <c r="W130" s="6">
        <f>variáveis!N3013</f>
        <v>23.93</v>
      </c>
      <c r="X130" s="6">
        <f>variáveis!N3157</f>
        <v>24.98</v>
      </c>
      <c r="Y130" s="6">
        <f>variáveis!N3301</f>
        <v>23.95</v>
      </c>
      <c r="Z130" s="6">
        <f>variáveis!N3445</f>
        <v>24.75</v>
      </c>
      <c r="AA130" s="6">
        <f>variáveis!N3589</f>
        <v>24.05</v>
      </c>
      <c r="AB130" s="6">
        <f>variáveis!N3733</f>
        <v>24.84</v>
      </c>
      <c r="AC130" s="6">
        <f>variáveis!N3877</f>
        <v>25</v>
      </c>
      <c r="AD130" s="6">
        <f>variáveis!N4021</f>
        <v>24.1</v>
      </c>
      <c r="AE130" s="6">
        <f>variáveis!N4165</f>
        <v>21.07</v>
      </c>
      <c r="AF130" s="6">
        <f>variáveis!N4309</f>
        <v>23.71</v>
      </c>
      <c r="AG130" s="6">
        <f>variáveis!N4453</f>
        <v>24.21</v>
      </c>
    </row>
    <row r="131" spans="2:33" x14ac:dyDescent="0.25">
      <c r="B131" s="7">
        <v>2120</v>
      </c>
      <c r="C131" s="6">
        <f>variáveis!N134</f>
        <v>23.24</v>
      </c>
      <c r="D131" s="6">
        <f>variáveis!N278</f>
        <v>24.75</v>
      </c>
      <c r="E131" s="6">
        <f>variáveis!N422</f>
        <v>27.73</v>
      </c>
      <c r="F131" s="6">
        <f>variáveis!N566</f>
        <v>25.7</v>
      </c>
      <c r="G131" s="6">
        <f>variáveis!N710</f>
        <v>25.22</v>
      </c>
      <c r="H131" s="6">
        <f>variáveis!N854</f>
        <v>24.53</v>
      </c>
      <c r="I131" s="6">
        <f>variáveis!N998</f>
        <v>24.7</v>
      </c>
      <c r="J131" s="6">
        <f>variáveis!N1142</f>
        <v>24.64</v>
      </c>
      <c r="K131" s="6">
        <f>variáveis!N1286</f>
        <v>23.27</v>
      </c>
      <c r="L131" s="6">
        <f>variáveis!N1430</f>
        <v>24.21</v>
      </c>
      <c r="M131" s="6">
        <f>variáveis!N1574</f>
        <v>23.91</v>
      </c>
      <c r="N131" s="6">
        <f>variáveis!N1718</f>
        <v>24.21</v>
      </c>
      <c r="O131" s="6">
        <f>variáveis!N1862</f>
        <v>23.97</v>
      </c>
      <c r="P131" s="6">
        <f>variáveis!N2006</f>
        <v>25.19</v>
      </c>
      <c r="Q131" s="6">
        <f>variáveis!N2150</f>
        <v>25.09</v>
      </c>
      <c r="R131" s="6">
        <f>variáveis!N2294</f>
        <v>25.72</v>
      </c>
      <c r="S131" s="6">
        <f>variáveis!N2438</f>
        <v>25.63</v>
      </c>
      <c r="T131" s="6">
        <f>variáveis!N2582</f>
        <v>24.1</v>
      </c>
      <c r="U131" s="6">
        <f>variáveis!N2726</f>
        <v>24.87</v>
      </c>
      <c r="V131" s="6">
        <f>variáveis!N2870</f>
        <v>25.12</v>
      </c>
      <c r="W131" s="6">
        <f>variáveis!N3014</f>
        <v>23.95</v>
      </c>
      <c r="X131" s="6">
        <f>variáveis!N3158</f>
        <v>24.94</v>
      </c>
      <c r="Y131" s="6">
        <f>variáveis!N3302</f>
        <v>23.9</v>
      </c>
      <c r="Z131" s="6">
        <f>variáveis!N3446</f>
        <v>24.73</v>
      </c>
      <c r="AA131" s="6">
        <f>variáveis!N3590</f>
        <v>24</v>
      </c>
      <c r="AB131" s="6">
        <f>variáveis!N3734</f>
        <v>24.77</v>
      </c>
      <c r="AC131" s="6">
        <f>variáveis!N3878</f>
        <v>24.93</v>
      </c>
      <c r="AD131" s="6">
        <f>variáveis!N4022</f>
        <v>24.07</v>
      </c>
      <c r="AE131" s="6">
        <f>variáveis!N4166</f>
        <v>21.94</v>
      </c>
      <c r="AF131" s="6">
        <f>variáveis!N4310</f>
        <v>23.64</v>
      </c>
      <c r="AG131" s="6">
        <f>variáveis!N4454</f>
        <v>24.13</v>
      </c>
    </row>
    <row r="132" spans="2:33" x14ac:dyDescent="0.25">
      <c r="B132" s="7">
        <v>2130</v>
      </c>
      <c r="C132" s="6">
        <f>variáveis!N135</f>
        <v>23.24</v>
      </c>
      <c r="D132" s="6">
        <f>variáveis!N279</f>
        <v>24.73</v>
      </c>
      <c r="E132" s="6">
        <f>variáveis!N423</f>
        <v>27.71</v>
      </c>
      <c r="F132" s="6">
        <f>variáveis!N567</f>
        <v>25.65</v>
      </c>
      <c r="G132" s="6">
        <f>variáveis!N711</f>
        <v>25.17</v>
      </c>
      <c r="H132" s="6">
        <f>variáveis!N855</f>
        <v>24.49</v>
      </c>
      <c r="I132" s="6">
        <f>variáveis!N999</f>
        <v>24.69</v>
      </c>
      <c r="J132" s="6">
        <f>variáveis!N1143</f>
        <v>24.63</v>
      </c>
      <c r="K132" s="6">
        <f>variáveis!N1287</f>
        <v>22.85</v>
      </c>
      <c r="L132" s="6">
        <f>variáveis!N1431</f>
        <v>24.15</v>
      </c>
      <c r="M132" s="6">
        <f>variáveis!N1575</f>
        <v>23.85</v>
      </c>
      <c r="N132" s="6">
        <f>variáveis!N1719</f>
        <v>24.21</v>
      </c>
      <c r="O132" s="6">
        <f>variáveis!N1863</f>
        <v>23.94</v>
      </c>
      <c r="P132" s="6">
        <f>variáveis!N2007</f>
        <v>25.06</v>
      </c>
      <c r="Q132" s="6">
        <f>variáveis!N2151</f>
        <v>25.04</v>
      </c>
      <c r="R132" s="6">
        <f>variáveis!N2295</f>
        <v>25.68</v>
      </c>
      <c r="S132" s="6">
        <f>variáveis!N2439</f>
        <v>25.34</v>
      </c>
      <c r="T132" s="6">
        <f>variáveis!N2583</f>
        <v>24.02</v>
      </c>
      <c r="U132" s="6">
        <f>variáveis!N2727</f>
        <v>24.82</v>
      </c>
      <c r="V132" s="6">
        <f>variáveis!N2871</f>
        <v>25.09</v>
      </c>
      <c r="W132" s="6">
        <f>variáveis!N3015</f>
        <v>23.96</v>
      </c>
      <c r="X132" s="6">
        <f>variáveis!N3159</f>
        <v>24.91</v>
      </c>
      <c r="Y132" s="6">
        <f>variáveis!N3303</f>
        <v>23.93</v>
      </c>
      <c r="Z132" s="6">
        <f>variáveis!N3447</f>
        <v>24.68</v>
      </c>
      <c r="AA132" s="6">
        <f>variáveis!N3591</f>
        <v>23.94</v>
      </c>
      <c r="AB132" s="6">
        <f>variáveis!N3735</f>
        <v>24.72</v>
      </c>
      <c r="AC132" s="6">
        <f>variáveis!N3879</f>
        <v>24.82</v>
      </c>
      <c r="AD132" s="6">
        <f>variáveis!N4023</f>
        <v>24.02</v>
      </c>
      <c r="AE132" s="6">
        <f>variáveis!N4167</f>
        <v>21.97</v>
      </c>
      <c r="AF132" s="6">
        <f>variáveis!N4311</f>
        <v>23.61</v>
      </c>
      <c r="AG132" s="6">
        <f>variáveis!N4455</f>
        <v>24.13</v>
      </c>
    </row>
    <row r="133" spans="2:33" x14ac:dyDescent="0.25">
      <c r="B133" s="7">
        <v>2140</v>
      </c>
      <c r="C133" s="6">
        <f>variáveis!N136</f>
        <v>23.21</v>
      </c>
      <c r="D133" s="6">
        <f>variáveis!N280</f>
        <v>24.73</v>
      </c>
      <c r="E133" s="6">
        <f>variáveis!N424</f>
        <v>27.63</v>
      </c>
      <c r="F133" s="6">
        <f>variáveis!N568</f>
        <v>25.67</v>
      </c>
      <c r="G133" s="6">
        <f>variáveis!N712</f>
        <v>25.14</v>
      </c>
      <c r="H133" s="6">
        <f>variáveis!N856</f>
        <v>24.46</v>
      </c>
      <c r="I133" s="6">
        <f>variáveis!N1000</f>
        <v>24.7</v>
      </c>
      <c r="J133" s="6">
        <f>variáveis!N1144</f>
        <v>24.56</v>
      </c>
      <c r="K133" s="6">
        <f>variáveis!N1288</f>
        <v>22.66</v>
      </c>
      <c r="L133" s="6">
        <f>variáveis!N1432</f>
        <v>24.11</v>
      </c>
      <c r="M133" s="6">
        <f>variáveis!N1576</f>
        <v>23.84</v>
      </c>
      <c r="N133" s="6">
        <f>variáveis!N1720</f>
        <v>24.17</v>
      </c>
      <c r="O133" s="6">
        <f>variáveis!N1864</f>
        <v>23.85</v>
      </c>
      <c r="P133" s="6">
        <f>variáveis!N2008</f>
        <v>24.38</v>
      </c>
      <c r="Q133" s="6">
        <f>variáveis!N2152</f>
        <v>24.99</v>
      </c>
      <c r="R133" s="6">
        <f>variáveis!N2296</f>
        <v>25.6</v>
      </c>
      <c r="S133" s="6">
        <f>variáveis!N2440</f>
        <v>24.9</v>
      </c>
      <c r="T133" s="6">
        <f>variáveis!N2584</f>
        <v>23.95</v>
      </c>
      <c r="U133" s="6">
        <f>variáveis!N2728</f>
        <v>24.85</v>
      </c>
      <c r="V133" s="6">
        <f>variáveis!N2872</f>
        <v>25.07</v>
      </c>
      <c r="W133" s="6">
        <f>variáveis!N3016</f>
        <v>23.93</v>
      </c>
      <c r="X133" s="6">
        <f>variáveis!N3160</f>
        <v>24.65</v>
      </c>
      <c r="Y133" s="6">
        <f>variáveis!N3304</f>
        <v>23.91</v>
      </c>
      <c r="Z133" s="6">
        <f>variáveis!N3448</f>
        <v>24.63</v>
      </c>
      <c r="AA133" s="6">
        <f>variáveis!N3592</f>
        <v>23.92</v>
      </c>
      <c r="AB133" s="6">
        <f>variáveis!N3736</f>
        <v>24.69</v>
      </c>
      <c r="AC133" s="6">
        <f>variáveis!N3880</f>
        <v>24.77</v>
      </c>
      <c r="AD133" s="6">
        <f>variáveis!N4024</f>
        <v>23.95</v>
      </c>
      <c r="AE133" s="6">
        <f>variáveis!N4168</f>
        <v>21.73</v>
      </c>
      <c r="AF133" s="6">
        <f>variáveis!N4312</f>
        <v>23.63</v>
      </c>
      <c r="AG133" s="6">
        <f>variáveis!N4456</f>
        <v>24.14</v>
      </c>
    </row>
    <row r="134" spans="2:33" x14ac:dyDescent="0.25">
      <c r="B134" s="7">
        <v>2150</v>
      </c>
      <c r="C134" s="6">
        <f>variáveis!N137</f>
        <v>23.13</v>
      </c>
      <c r="D134" s="6">
        <f>variáveis!N281</f>
        <v>24.75</v>
      </c>
      <c r="E134" s="6">
        <f>variáveis!N425</f>
        <v>27.58</v>
      </c>
      <c r="F134" s="6">
        <f>variáveis!N569</f>
        <v>25.6</v>
      </c>
      <c r="G134" s="6">
        <f>variáveis!N713</f>
        <v>25.17</v>
      </c>
      <c r="H134" s="6">
        <f>variáveis!N857</f>
        <v>24.4</v>
      </c>
      <c r="I134" s="6">
        <f>variáveis!N1001</f>
        <v>24.69</v>
      </c>
      <c r="J134" s="6">
        <f>variáveis!N1145</f>
        <v>24.49</v>
      </c>
      <c r="K134" s="6">
        <f>variáveis!N1289</f>
        <v>22.72</v>
      </c>
      <c r="L134" s="6">
        <f>variáveis!N1433</f>
        <v>24.1</v>
      </c>
      <c r="M134" s="6">
        <f>variáveis!N1577</f>
        <v>23.79</v>
      </c>
      <c r="N134" s="6">
        <f>variáveis!N1721</f>
        <v>24.11</v>
      </c>
      <c r="O134" s="6">
        <f>variáveis!N1865</f>
        <v>23.79</v>
      </c>
      <c r="P134" s="6">
        <f>variáveis!N2009</f>
        <v>23.62</v>
      </c>
      <c r="Q134" s="6">
        <f>variáveis!N2153</f>
        <v>24.93</v>
      </c>
      <c r="R134" s="6">
        <f>variáveis!N2297</f>
        <v>25.53</v>
      </c>
      <c r="S134" s="6">
        <f>variáveis!N2441</f>
        <v>24.69</v>
      </c>
      <c r="T134" s="6">
        <f>variáveis!N2585</f>
        <v>23.96</v>
      </c>
      <c r="U134" s="6">
        <f>variáveis!N2729</f>
        <v>24.81</v>
      </c>
      <c r="V134" s="6">
        <f>variáveis!N2873</f>
        <v>25.02</v>
      </c>
      <c r="W134" s="6">
        <f>variáveis!N3017</f>
        <v>23.79</v>
      </c>
      <c r="X134" s="6">
        <f>variáveis!N3161</f>
        <v>24.18</v>
      </c>
      <c r="Y134" s="6">
        <f>variáveis!N3305</f>
        <v>23.91</v>
      </c>
      <c r="Z134" s="6">
        <f>variáveis!N3449</f>
        <v>24.67</v>
      </c>
      <c r="AA134" s="6">
        <f>variáveis!N3593</f>
        <v>23.94</v>
      </c>
      <c r="AB134" s="6">
        <f>variáveis!N3737</f>
        <v>24.64</v>
      </c>
      <c r="AC134" s="6">
        <f>variáveis!N3881</f>
        <v>24.68</v>
      </c>
      <c r="AD134" s="6">
        <f>variáveis!N4025</f>
        <v>23.87</v>
      </c>
      <c r="AE134" s="6">
        <f>variáveis!N4169</f>
        <v>21.41</v>
      </c>
      <c r="AF134" s="6">
        <f>variáveis!N4313</f>
        <v>23.66</v>
      </c>
      <c r="AG134" s="6">
        <f>variáveis!N4457</f>
        <v>24.12</v>
      </c>
    </row>
    <row r="135" spans="2:33" x14ac:dyDescent="0.25">
      <c r="B135" s="7">
        <v>2200</v>
      </c>
      <c r="C135" s="6">
        <f>variáveis!N138</f>
        <v>23.09</v>
      </c>
      <c r="D135" s="6">
        <f>variáveis!N282</f>
        <v>24.75</v>
      </c>
      <c r="E135" s="6">
        <f>variáveis!N426</f>
        <v>27.56</v>
      </c>
      <c r="F135" s="6">
        <f>variáveis!N570</f>
        <v>25.56</v>
      </c>
      <c r="G135" s="6">
        <f>variáveis!N714</f>
        <v>25.19</v>
      </c>
      <c r="H135" s="6">
        <f>variáveis!N858</f>
        <v>24.36</v>
      </c>
      <c r="I135" s="6">
        <f>variáveis!N1002</f>
        <v>24.71</v>
      </c>
      <c r="J135" s="6">
        <f>variáveis!N1146</f>
        <v>24.45</v>
      </c>
      <c r="K135" s="6">
        <f>variáveis!N1290</f>
        <v>22.64</v>
      </c>
      <c r="L135" s="6">
        <f>variáveis!N1434</f>
        <v>24.07</v>
      </c>
      <c r="M135" s="6">
        <f>variáveis!N1578</f>
        <v>23.7</v>
      </c>
      <c r="N135" s="6">
        <f>variáveis!N1722</f>
        <v>24.06</v>
      </c>
      <c r="O135" s="6">
        <f>variáveis!N1866</f>
        <v>23.79</v>
      </c>
      <c r="P135" s="6">
        <f>variáveis!N2010</f>
        <v>23.31</v>
      </c>
      <c r="Q135" s="6">
        <f>variáveis!N2154</f>
        <v>24.91</v>
      </c>
      <c r="R135" s="6">
        <f>variáveis!N2298</f>
        <v>25.46</v>
      </c>
      <c r="S135" s="6">
        <f>variáveis!N2442</f>
        <v>24.67</v>
      </c>
      <c r="T135" s="6">
        <f>variáveis!N2586</f>
        <v>24.01</v>
      </c>
      <c r="U135" s="6">
        <f>variáveis!N2730</f>
        <v>24.83</v>
      </c>
      <c r="V135" s="6">
        <f>variáveis!N2874</f>
        <v>24.91</v>
      </c>
      <c r="W135" s="6">
        <f>variáveis!N3018</f>
        <v>23.67</v>
      </c>
      <c r="X135" s="6">
        <f>variáveis!N3162</f>
        <v>24.02</v>
      </c>
      <c r="Y135" s="6">
        <f>variáveis!N3306</f>
        <v>23.93</v>
      </c>
      <c r="Z135" s="6">
        <f>variáveis!N3450</f>
        <v>24.67</v>
      </c>
      <c r="AA135" s="6">
        <f>variáveis!N3594</f>
        <v>23.91</v>
      </c>
      <c r="AB135" s="6">
        <f>variáveis!N3738</f>
        <v>24.61</v>
      </c>
      <c r="AC135" s="6">
        <f>variáveis!N3882</f>
        <v>24.56</v>
      </c>
      <c r="AD135" s="6">
        <f>variáveis!N4026</f>
        <v>23.76</v>
      </c>
      <c r="AE135" s="6">
        <f>variáveis!N4170</f>
        <v>21.15</v>
      </c>
      <c r="AF135" s="6">
        <f>variáveis!N4314</f>
        <v>23.68</v>
      </c>
      <c r="AG135" s="6">
        <f>variáveis!N4458</f>
        <v>24.07</v>
      </c>
    </row>
    <row r="136" spans="2:33" x14ac:dyDescent="0.25">
      <c r="B136" s="7">
        <v>2210</v>
      </c>
      <c r="C136" s="6">
        <f>variáveis!N139</f>
        <v>23.05</v>
      </c>
      <c r="D136" s="6">
        <f>variáveis!N283</f>
        <v>24.75</v>
      </c>
      <c r="E136" s="6">
        <f>variáveis!N427</f>
        <v>27.48</v>
      </c>
      <c r="F136" s="6">
        <f>variáveis!N571</f>
        <v>25.52</v>
      </c>
      <c r="G136" s="6">
        <f>variáveis!N715</f>
        <v>25.18</v>
      </c>
      <c r="H136" s="6">
        <f>variáveis!N859</f>
        <v>24.37</v>
      </c>
      <c r="I136" s="6">
        <f>variáveis!N1003</f>
        <v>24.68</v>
      </c>
      <c r="J136" s="6">
        <f>variáveis!N1147</f>
        <v>24.38</v>
      </c>
      <c r="K136" s="6">
        <f>variáveis!N1291</f>
        <v>22.59</v>
      </c>
      <c r="L136" s="6">
        <f>variáveis!N1435</f>
        <v>24.03</v>
      </c>
      <c r="M136" s="6">
        <f>variáveis!N1579</f>
        <v>23.7</v>
      </c>
      <c r="N136" s="6">
        <f>variáveis!N1723</f>
        <v>24.04</v>
      </c>
      <c r="O136" s="6">
        <f>variáveis!N1867</f>
        <v>23.73</v>
      </c>
      <c r="P136" s="6">
        <f>variáveis!N2011</f>
        <v>23.06</v>
      </c>
      <c r="Q136" s="6">
        <f>variáveis!N2155</f>
        <v>24.88</v>
      </c>
      <c r="R136" s="6">
        <f>variáveis!N2299</f>
        <v>25.41</v>
      </c>
      <c r="S136" s="6">
        <f>variáveis!N2443</f>
        <v>24.69</v>
      </c>
      <c r="T136" s="6">
        <f>variáveis!N2587</f>
        <v>23.94</v>
      </c>
      <c r="U136" s="6">
        <f>variáveis!N2731</f>
        <v>24.81</v>
      </c>
      <c r="V136" s="6">
        <f>variáveis!N2875</f>
        <v>24.8</v>
      </c>
      <c r="W136" s="6">
        <f>variáveis!N3019</f>
        <v>23.74</v>
      </c>
      <c r="X136" s="6">
        <f>variáveis!N3163</f>
        <v>23.51</v>
      </c>
      <c r="Y136" s="6">
        <f>variáveis!N3307</f>
        <v>23.99</v>
      </c>
      <c r="Z136" s="6">
        <f>variáveis!N3451</f>
        <v>24.65</v>
      </c>
      <c r="AA136" s="6">
        <f>variáveis!N3595</f>
        <v>23.94</v>
      </c>
      <c r="AB136" s="6">
        <f>variáveis!N3739</f>
        <v>24.57</v>
      </c>
      <c r="AC136" s="6">
        <f>variáveis!N3883</f>
        <v>24.5</v>
      </c>
      <c r="AD136" s="6">
        <f>variáveis!N4027</f>
        <v>23.65</v>
      </c>
      <c r="AE136" s="6">
        <f>variáveis!N4171</f>
        <v>21.32</v>
      </c>
      <c r="AF136" s="6">
        <f>variáveis!N4315</f>
        <v>23.59</v>
      </c>
      <c r="AG136" s="6">
        <f>variáveis!N4459</f>
        <v>23.98</v>
      </c>
    </row>
    <row r="137" spans="2:33" x14ac:dyDescent="0.25">
      <c r="B137" s="7">
        <v>2220</v>
      </c>
      <c r="C137" s="6">
        <f>variáveis!N140</f>
        <v>22.97</v>
      </c>
      <c r="D137" s="6">
        <f>variáveis!N284</f>
        <v>24.71</v>
      </c>
      <c r="E137" s="6">
        <f>variáveis!N428</f>
        <v>27.44</v>
      </c>
      <c r="F137" s="6">
        <f>variáveis!N572</f>
        <v>25.49</v>
      </c>
      <c r="G137" s="6">
        <f>variáveis!N716</f>
        <v>25.14</v>
      </c>
      <c r="H137" s="6">
        <f>variáveis!N860</f>
        <v>24.35</v>
      </c>
      <c r="I137" s="6">
        <f>variáveis!N1004</f>
        <v>24.64</v>
      </c>
      <c r="J137" s="6">
        <f>variáveis!N1148</f>
        <v>24.34</v>
      </c>
      <c r="K137" s="6">
        <f>variáveis!N1292</f>
        <v>22.63</v>
      </c>
      <c r="L137" s="6">
        <f>variáveis!N1436</f>
        <v>23.98</v>
      </c>
      <c r="M137" s="6">
        <f>variáveis!N1580</f>
        <v>23.69</v>
      </c>
      <c r="N137" s="6">
        <f>variáveis!N1724</f>
        <v>24</v>
      </c>
      <c r="O137" s="6">
        <f>variáveis!N1868</f>
        <v>23.67</v>
      </c>
      <c r="P137" s="6">
        <f>variáveis!N2012</f>
        <v>23.02</v>
      </c>
      <c r="Q137" s="6">
        <f>variáveis!N2156</f>
        <v>24.77</v>
      </c>
      <c r="R137" s="6">
        <f>variáveis!N2300</f>
        <v>25.36</v>
      </c>
      <c r="S137" s="6">
        <f>variáveis!N2444</f>
        <v>24.56</v>
      </c>
      <c r="T137" s="6">
        <f>variáveis!N2588</f>
        <v>23.89</v>
      </c>
      <c r="U137" s="6">
        <f>variáveis!N2732</f>
        <v>24.73</v>
      </c>
      <c r="V137" s="6">
        <f>variáveis!N2876</f>
        <v>24.73</v>
      </c>
      <c r="W137" s="6">
        <f>variáveis!N3020</f>
        <v>23.69</v>
      </c>
      <c r="X137" s="6">
        <f>variáveis!N3164</f>
        <v>23.46</v>
      </c>
      <c r="Y137" s="6">
        <f>variáveis!N3308</f>
        <v>24.01</v>
      </c>
      <c r="Z137" s="6">
        <f>variáveis!N3452</f>
        <v>24.61</v>
      </c>
      <c r="AA137" s="6">
        <f>variáveis!N3596</f>
        <v>23.9</v>
      </c>
      <c r="AB137" s="6">
        <f>variáveis!N3740</f>
        <v>24.57</v>
      </c>
      <c r="AC137" s="6">
        <f>variáveis!N3884</f>
        <v>24.42</v>
      </c>
      <c r="AD137" s="6">
        <f>variáveis!N4028</f>
        <v>23.55</v>
      </c>
      <c r="AE137" s="6">
        <f>variáveis!N4172</f>
        <v>21.55</v>
      </c>
      <c r="AF137" s="6">
        <f>variáveis!N4316</f>
        <v>23.49</v>
      </c>
      <c r="AG137" s="6">
        <f>variáveis!N4460</f>
        <v>23.89</v>
      </c>
    </row>
    <row r="138" spans="2:33" x14ac:dyDescent="0.25">
      <c r="B138" s="7">
        <v>2230</v>
      </c>
      <c r="C138" s="6">
        <f>variáveis!N141</f>
        <v>22.94</v>
      </c>
      <c r="D138" s="6">
        <f>variáveis!N285</f>
        <v>24.67</v>
      </c>
      <c r="E138" s="6">
        <f>variáveis!N429</f>
        <v>27.44</v>
      </c>
      <c r="F138" s="6">
        <f>variáveis!N573</f>
        <v>25.49</v>
      </c>
      <c r="G138" s="6">
        <f>variáveis!N717</f>
        <v>25.15</v>
      </c>
      <c r="H138" s="6">
        <f>variáveis!N861</f>
        <v>24.32</v>
      </c>
      <c r="I138" s="6">
        <f>variáveis!N1005</f>
        <v>24.59</v>
      </c>
      <c r="J138" s="6">
        <f>variáveis!N1149</f>
        <v>24.31</v>
      </c>
      <c r="K138" s="6">
        <f>variáveis!N1293</f>
        <v>22.67</v>
      </c>
      <c r="L138" s="6">
        <f>variáveis!N1437</f>
        <v>23.94</v>
      </c>
      <c r="M138" s="6">
        <f>variáveis!N1581</f>
        <v>23.68</v>
      </c>
      <c r="N138" s="6">
        <f>variáveis!N1725</f>
        <v>23.95</v>
      </c>
      <c r="O138" s="6">
        <f>variáveis!N1869</f>
        <v>23.65</v>
      </c>
      <c r="P138" s="6">
        <f>variáveis!N2013</f>
        <v>22.88</v>
      </c>
      <c r="Q138" s="6">
        <f>variáveis!N2157</f>
        <v>24.69</v>
      </c>
      <c r="R138" s="6">
        <f>variáveis!N2301</f>
        <v>25.32</v>
      </c>
      <c r="S138" s="6">
        <f>variáveis!N2445</f>
        <v>24.51</v>
      </c>
      <c r="T138" s="6">
        <f>variáveis!N2589</f>
        <v>23.75</v>
      </c>
      <c r="U138" s="6">
        <f>variáveis!N2733</f>
        <v>24.69</v>
      </c>
      <c r="V138" s="6">
        <f>variáveis!N2877</f>
        <v>24.72</v>
      </c>
      <c r="W138" s="6">
        <f>variáveis!N3021</f>
        <v>23.77</v>
      </c>
      <c r="X138" s="6">
        <f>variáveis!N3165</f>
        <v>23.9</v>
      </c>
      <c r="Y138" s="6">
        <f>variáveis!N3309</f>
        <v>23.98</v>
      </c>
      <c r="Z138" s="6">
        <f>variáveis!N3453</f>
        <v>24.61</v>
      </c>
      <c r="AA138" s="6">
        <f>variáveis!N3597</f>
        <v>23.87</v>
      </c>
      <c r="AB138" s="6">
        <f>variáveis!N3741</f>
        <v>24.55</v>
      </c>
      <c r="AC138" s="6">
        <f>variáveis!N3885</f>
        <v>24.36</v>
      </c>
      <c r="AD138" s="6">
        <f>variáveis!N4029</f>
        <v>23.45</v>
      </c>
      <c r="AE138" s="6">
        <f>variáveis!N4173</f>
        <v>21.87</v>
      </c>
      <c r="AF138" s="6">
        <f>variáveis!N4317</f>
        <v>23.45</v>
      </c>
      <c r="AG138" s="6">
        <f>variáveis!N4461</f>
        <v>23.86</v>
      </c>
    </row>
    <row r="139" spans="2:33" x14ac:dyDescent="0.25">
      <c r="B139" s="7">
        <v>2240</v>
      </c>
      <c r="C139" s="6">
        <f>variáveis!N142</f>
        <v>22.91</v>
      </c>
      <c r="D139" s="6">
        <f>variáveis!N286</f>
        <v>24.7</v>
      </c>
      <c r="E139" s="6">
        <f>variáveis!N430</f>
        <v>27.45</v>
      </c>
      <c r="F139" s="6">
        <f>variáveis!N574</f>
        <v>25.46</v>
      </c>
      <c r="G139" s="6">
        <f>variáveis!N718</f>
        <v>25.21</v>
      </c>
      <c r="H139" s="6">
        <f>variáveis!N862</f>
        <v>24.33</v>
      </c>
      <c r="I139" s="6">
        <f>variáveis!N1006</f>
        <v>24.56</v>
      </c>
      <c r="J139" s="6">
        <f>variáveis!N1150</f>
        <v>24.27</v>
      </c>
      <c r="K139" s="6">
        <f>variáveis!N1294</f>
        <v>22.65</v>
      </c>
      <c r="L139" s="6">
        <f>variáveis!N1438</f>
        <v>23.86</v>
      </c>
      <c r="M139" s="6">
        <f>variáveis!N1582</f>
        <v>23.65</v>
      </c>
      <c r="N139" s="6">
        <f>variáveis!N1726</f>
        <v>23.9</v>
      </c>
      <c r="O139" s="6">
        <f>variáveis!N1870</f>
        <v>23.62</v>
      </c>
      <c r="P139" s="6">
        <f>variáveis!N2014</f>
        <v>22.85</v>
      </c>
      <c r="Q139" s="6">
        <f>variáveis!N2158</f>
        <v>24.66</v>
      </c>
      <c r="R139" s="6">
        <f>variáveis!N2302</f>
        <v>25.29</v>
      </c>
      <c r="S139" s="6">
        <f>variáveis!N2446</f>
        <v>24.37</v>
      </c>
      <c r="T139" s="6">
        <f>variáveis!N2590</f>
        <v>23.66</v>
      </c>
      <c r="U139" s="6">
        <f>variáveis!N2734</f>
        <v>24.65</v>
      </c>
      <c r="V139" s="6">
        <f>variáveis!N2878</f>
        <v>24.74</v>
      </c>
      <c r="W139" s="6">
        <f>variáveis!N3022</f>
        <v>23.93</v>
      </c>
      <c r="X139" s="6">
        <f>variáveis!N3166</f>
        <v>24.29</v>
      </c>
      <c r="Y139" s="6">
        <f>variáveis!N3310</f>
        <v>23.8</v>
      </c>
      <c r="Z139" s="6">
        <f>variáveis!N3454</f>
        <v>24.48</v>
      </c>
      <c r="AA139" s="6">
        <f>variáveis!N3598</f>
        <v>23.84</v>
      </c>
      <c r="AB139" s="6">
        <f>variáveis!N3742</f>
        <v>24.57</v>
      </c>
      <c r="AC139" s="6">
        <f>variáveis!N3886</f>
        <v>24.26</v>
      </c>
      <c r="AD139" s="6">
        <f>variáveis!N4030</f>
        <v>23.44</v>
      </c>
      <c r="AE139" s="6">
        <f>variáveis!N4174</f>
        <v>22.03</v>
      </c>
      <c r="AF139" s="6">
        <f>variáveis!N4318</f>
        <v>23.38</v>
      </c>
      <c r="AG139" s="6">
        <f>variáveis!N4462</f>
        <v>23.84</v>
      </c>
    </row>
    <row r="140" spans="2:33" x14ac:dyDescent="0.25">
      <c r="B140" s="7">
        <v>2250</v>
      </c>
      <c r="C140" s="6">
        <f>variáveis!N143</f>
        <v>22.87</v>
      </c>
      <c r="D140" s="6">
        <f>variáveis!N287</f>
        <v>24.79</v>
      </c>
      <c r="E140" s="6">
        <f>variáveis!N431</f>
        <v>27.53</v>
      </c>
      <c r="F140" s="6">
        <f>variáveis!N575</f>
        <v>25.45</v>
      </c>
      <c r="G140" s="6">
        <f>variáveis!N719</f>
        <v>25.2</v>
      </c>
      <c r="H140" s="6">
        <f>variáveis!N863</f>
        <v>24.29</v>
      </c>
      <c r="I140" s="6">
        <f>variáveis!N1007</f>
        <v>24.52</v>
      </c>
      <c r="J140" s="6">
        <f>variáveis!N1151</f>
        <v>24.22</v>
      </c>
      <c r="K140" s="6">
        <f>variáveis!N1295</f>
        <v>22.61</v>
      </c>
      <c r="L140" s="6">
        <f>variáveis!N1439</f>
        <v>23.78</v>
      </c>
      <c r="M140" s="6">
        <f>variáveis!N1583</f>
        <v>23.61</v>
      </c>
      <c r="N140" s="6">
        <f>variáveis!N1727</f>
        <v>23.83</v>
      </c>
      <c r="O140" s="6">
        <f>variáveis!N1871</f>
        <v>23.69</v>
      </c>
      <c r="P140" s="6">
        <f>variáveis!N2015</f>
        <v>22.77</v>
      </c>
      <c r="Q140" s="6">
        <f>variáveis!N2159</f>
        <v>24.65</v>
      </c>
      <c r="R140" s="6">
        <f>variáveis!N2303</f>
        <v>25.26</v>
      </c>
      <c r="S140" s="6">
        <f>variáveis!N2447</f>
        <v>24.33</v>
      </c>
      <c r="T140" s="6">
        <f>variáveis!N2591</f>
        <v>23.59</v>
      </c>
      <c r="U140" s="6">
        <f>variáveis!N2735</f>
        <v>24.61</v>
      </c>
      <c r="V140" s="6">
        <f>variáveis!N2879</f>
        <v>24.71</v>
      </c>
      <c r="W140" s="6">
        <f>variáveis!N3023</f>
        <v>24.11</v>
      </c>
      <c r="X140" s="6">
        <f>variáveis!N3167</f>
        <v>24.38</v>
      </c>
      <c r="Y140" s="6">
        <f>variáveis!N3311</f>
        <v>23.72</v>
      </c>
      <c r="Z140" s="6">
        <f>variáveis!N3455</f>
        <v>24.41</v>
      </c>
      <c r="AA140" s="6">
        <f>variáveis!N3599</f>
        <v>23.8</v>
      </c>
      <c r="AB140" s="6">
        <f>variáveis!N3743</f>
        <v>24.55</v>
      </c>
      <c r="AC140" s="6">
        <f>variáveis!N3887</f>
        <v>24.15</v>
      </c>
      <c r="AD140" s="6">
        <f>variáveis!N4031</f>
        <v>23.45</v>
      </c>
      <c r="AE140" s="6">
        <f>variáveis!N4175</f>
        <v>21.96</v>
      </c>
      <c r="AF140" s="6">
        <f>variáveis!N4319</f>
        <v>23.35</v>
      </c>
      <c r="AG140" s="6">
        <f>variáveis!N4463</f>
        <v>23.81</v>
      </c>
    </row>
    <row r="141" spans="2:33" x14ac:dyDescent="0.25">
      <c r="B141" s="7">
        <v>2300</v>
      </c>
      <c r="C141" s="6">
        <f>variáveis!N144</f>
        <v>22.82</v>
      </c>
      <c r="D141" s="6">
        <f>variáveis!N288</f>
        <v>24.81</v>
      </c>
      <c r="E141" s="6">
        <f>variáveis!N432</f>
        <v>27.77</v>
      </c>
      <c r="F141" s="6">
        <f>variáveis!N576</f>
        <v>25.44</v>
      </c>
      <c r="G141" s="6">
        <f>variáveis!N720</f>
        <v>25.13</v>
      </c>
      <c r="H141" s="6">
        <f>variáveis!N864</f>
        <v>24.24</v>
      </c>
      <c r="I141" s="6">
        <f>variáveis!N1008</f>
        <v>24.49</v>
      </c>
      <c r="J141" s="6">
        <f>variáveis!N1152</f>
        <v>24.17</v>
      </c>
      <c r="K141" s="6">
        <f>variáveis!N1296</f>
        <v>22.57</v>
      </c>
      <c r="L141" s="6">
        <f>variáveis!N1440</f>
        <v>23.72</v>
      </c>
      <c r="M141" s="6">
        <f>variáveis!N1584</f>
        <v>23.74</v>
      </c>
      <c r="N141" s="6">
        <f>variáveis!N1728</f>
        <v>23.81</v>
      </c>
      <c r="O141" s="6">
        <f>variáveis!N1872</f>
        <v>23.57</v>
      </c>
      <c r="P141" s="6">
        <f>variáveis!N2016</f>
        <v>22.66</v>
      </c>
      <c r="Q141" s="6">
        <f>variáveis!N2160</f>
        <v>24.62</v>
      </c>
      <c r="R141" s="6">
        <f>variáveis!N2304</f>
        <v>25.24</v>
      </c>
      <c r="S141" s="6">
        <f>variáveis!N2448</f>
        <v>24.36</v>
      </c>
      <c r="T141" s="6">
        <f>variáveis!N2592</f>
        <v>23.68</v>
      </c>
      <c r="U141" s="6">
        <f>variáveis!N2736</f>
        <v>24.53</v>
      </c>
      <c r="V141" s="6">
        <f>variáveis!N2880</f>
        <v>24.69</v>
      </c>
      <c r="W141" s="6">
        <f>variáveis!N3024</f>
        <v>24.03</v>
      </c>
      <c r="X141" s="6">
        <f>variáveis!N3168</f>
        <v>24.39</v>
      </c>
      <c r="Y141" s="6">
        <f>variáveis!N3312</f>
        <v>23.77</v>
      </c>
      <c r="Z141" s="6">
        <f>variáveis!N3456</f>
        <v>24.38</v>
      </c>
      <c r="AA141" s="6">
        <f>variáveis!N3600</f>
        <v>23.73</v>
      </c>
      <c r="AB141" s="6">
        <f>variáveis!N3744</f>
        <v>24.41</v>
      </c>
      <c r="AC141" s="6">
        <f>variáveis!N3888</f>
        <v>24.11</v>
      </c>
      <c r="AD141" s="6">
        <f>variáveis!N4032</f>
        <v>23.39</v>
      </c>
      <c r="AE141" s="6">
        <f>variáveis!N4176</f>
        <v>21.77</v>
      </c>
      <c r="AF141" s="6">
        <f>variáveis!N4320</f>
        <v>23.36</v>
      </c>
      <c r="AG141" s="6">
        <f>variáveis!N4464</f>
        <v>23.75</v>
      </c>
    </row>
    <row r="142" spans="2:33" x14ac:dyDescent="0.25">
      <c r="B142" s="7">
        <v>2310</v>
      </c>
      <c r="C142" s="6">
        <f>variáveis!N145</f>
        <v>22.81</v>
      </c>
      <c r="D142" s="6">
        <f>variáveis!N289</f>
        <v>24.85</v>
      </c>
      <c r="E142" s="6">
        <f>variáveis!N433</f>
        <v>27.77</v>
      </c>
      <c r="F142" s="6">
        <f>variáveis!N577</f>
        <v>25.53</v>
      </c>
      <c r="G142" s="6">
        <f>variáveis!N721</f>
        <v>25.07</v>
      </c>
      <c r="H142" s="6">
        <f>variáveis!N865</f>
        <v>24.17</v>
      </c>
      <c r="I142" s="6">
        <f>variáveis!N1009</f>
        <v>24.45</v>
      </c>
      <c r="J142" s="6">
        <f>variáveis!N1153</f>
        <v>24.14</v>
      </c>
      <c r="K142" s="6">
        <f>variáveis!N1297</f>
        <v>22.7</v>
      </c>
      <c r="L142" s="6">
        <f>variáveis!N1441</f>
        <v>23.66</v>
      </c>
      <c r="M142" s="6">
        <f>variáveis!N1585</f>
        <v>23.74</v>
      </c>
      <c r="N142" s="6">
        <f>variáveis!N1729</f>
        <v>23.81</v>
      </c>
      <c r="O142" s="6">
        <f>variáveis!N1873</f>
        <v>23.46</v>
      </c>
      <c r="P142" s="6">
        <f>variáveis!N2017</f>
        <v>22.66</v>
      </c>
      <c r="Q142" s="6">
        <f>variáveis!N2161</f>
        <v>24.56</v>
      </c>
      <c r="R142" s="6">
        <f>variáveis!N2305</f>
        <v>25.22</v>
      </c>
      <c r="S142" s="6">
        <f>variáveis!N2449</f>
        <v>24.33</v>
      </c>
      <c r="T142" s="6">
        <f>variáveis!N2593</f>
        <v>23.65</v>
      </c>
      <c r="U142" s="6">
        <f>variáveis!N2737</f>
        <v>24.45</v>
      </c>
      <c r="V142" s="6">
        <f>variáveis!N2881</f>
        <v>24.75</v>
      </c>
      <c r="W142" s="6">
        <f>variáveis!N3025</f>
        <v>23.93</v>
      </c>
      <c r="X142" s="6">
        <f>variáveis!N3169</f>
        <v>24.35</v>
      </c>
      <c r="Y142" s="6">
        <f>variáveis!N3313</f>
        <v>23.77</v>
      </c>
      <c r="Z142" s="6">
        <f>variáveis!N3457</f>
        <v>24.34</v>
      </c>
      <c r="AA142" s="6">
        <f>variáveis!N3601</f>
        <v>23.7</v>
      </c>
      <c r="AB142" s="6">
        <f>variáveis!N3745</f>
        <v>24.36</v>
      </c>
      <c r="AC142" s="6">
        <f>variáveis!N3889</f>
        <v>24.09</v>
      </c>
      <c r="AD142" s="6">
        <f>variáveis!N4033</f>
        <v>23.32</v>
      </c>
      <c r="AE142" s="6">
        <f>variáveis!N4177</f>
        <v>21.65</v>
      </c>
      <c r="AF142" s="6">
        <f>variáveis!N4321</f>
        <v>23.34</v>
      </c>
      <c r="AG142" s="6">
        <f>variáveis!N4465</f>
        <v>23.7</v>
      </c>
    </row>
    <row r="143" spans="2:33" x14ac:dyDescent="0.25">
      <c r="B143" s="7">
        <v>2320</v>
      </c>
      <c r="C143" s="6">
        <f>variáveis!N146</f>
        <v>22.74</v>
      </c>
      <c r="D143" s="6">
        <f>variáveis!N290</f>
        <v>24.75</v>
      </c>
      <c r="E143" s="6">
        <f>variáveis!N434</f>
        <v>27.68</v>
      </c>
      <c r="F143" s="6">
        <f>variáveis!N578</f>
        <v>25.57</v>
      </c>
      <c r="G143" s="6">
        <f>variáveis!N722</f>
        <v>24.98</v>
      </c>
      <c r="H143" s="6">
        <f>variáveis!N866</f>
        <v>24.11</v>
      </c>
      <c r="I143" s="6">
        <f>variáveis!N1010</f>
        <v>24.42</v>
      </c>
      <c r="J143" s="6">
        <f>variáveis!N1154</f>
        <v>24.08</v>
      </c>
      <c r="K143" s="6">
        <f>variáveis!N1298</f>
        <v>22.67</v>
      </c>
      <c r="L143" s="6">
        <f>variáveis!N1442</f>
        <v>23.59</v>
      </c>
      <c r="M143" s="6">
        <f>variáveis!N1586</f>
        <v>23.7</v>
      </c>
      <c r="N143" s="6">
        <f>variáveis!N1730</f>
        <v>23.87</v>
      </c>
      <c r="O143" s="6">
        <f>variáveis!N1874</f>
        <v>23.52</v>
      </c>
      <c r="P143" s="6">
        <f>variáveis!N2018</f>
        <v>22.88</v>
      </c>
      <c r="Q143" s="6">
        <f>variáveis!N2162</f>
        <v>24.51</v>
      </c>
      <c r="R143" s="6">
        <f>variáveis!N2306</f>
        <v>25.18</v>
      </c>
      <c r="S143" s="6">
        <f>variáveis!N2450</f>
        <v>24.33</v>
      </c>
      <c r="T143" s="6">
        <f>variáveis!N2594</f>
        <v>23.53</v>
      </c>
      <c r="U143" s="6">
        <f>variáveis!N2738</f>
        <v>24.38</v>
      </c>
      <c r="V143" s="6">
        <f>variáveis!N2882</f>
        <v>24.76</v>
      </c>
      <c r="W143" s="6">
        <f>variáveis!N3026</f>
        <v>23.86</v>
      </c>
      <c r="X143" s="6">
        <f>variáveis!N3170</f>
        <v>24.32</v>
      </c>
      <c r="Y143" s="6">
        <f>variáveis!N3314</f>
        <v>23.75</v>
      </c>
      <c r="Z143" s="6">
        <f>variáveis!N3458</f>
        <v>24.32</v>
      </c>
      <c r="AA143" s="6">
        <f>variáveis!N3602</f>
        <v>23.75</v>
      </c>
      <c r="AB143" s="6">
        <f>variáveis!N3746</f>
        <v>24.28</v>
      </c>
      <c r="AC143" s="6">
        <f>variáveis!N3890</f>
        <v>24.01</v>
      </c>
      <c r="AD143" s="6">
        <f>variáveis!N4034</f>
        <v>23.33</v>
      </c>
      <c r="AE143" s="6">
        <f>variáveis!N4178</f>
        <v>21.8</v>
      </c>
      <c r="AF143" s="6">
        <f>variáveis!N4322</f>
        <v>23.37</v>
      </c>
      <c r="AG143" s="6">
        <f>variáveis!N4466</f>
        <v>23.7</v>
      </c>
    </row>
    <row r="144" spans="2:33" x14ac:dyDescent="0.25">
      <c r="B144" s="7">
        <v>2330</v>
      </c>
      <c r="C144" s="6">
        <f>variáveis!N147</f>
        <v>22.66</v>
      </c>
      <c r="D144" s="6">
        <f>variáveis!N291</f>
        <v>24.74</v>
      </c>
      <c r="E144" s="6">
        <f>variáveis!N435</f>
        <v>27.54</v>
      </c>
      <c r="F144" s="6">
        <f>variáveis!N579</f>
        <v>25.57</v>
      </c>
      <c r="G144" s="6">
        <f>variáveis!N723</f>
        <v>24.95</v>
      </c>
      <c r="H144" s="6">
        <f>variáveis!N867</f>
        <v>24.06</v>
      </c>
      <c r="I144" s="6">
        <f>variáveis!N1011</f>
        <v>24.36</v>
      </c>
      <c r="J144" s="6">
        <f>variáveis!N1155</f>
        <v>24.08</v>
      </c>
      <c r="K144" s="6">
        <f>variáveis!N1299</f>
        <v>22.54</v>
      </c>
      <c r="L144" s="6">
        <f>variáveis!N1443</f>
        <v>23.6</v>
      </c>
      <c r="M144" s="6">
        <f>variáveis!N1587</f>
        <v>23.64</v>
      </c>
      <c r="N144" s="6">
        <f>variáveis!N1731</f>
        <v>23.85</v>
      </c>
      <c r="O144" s="6">
        <f>variáveis!N1875</f>
        <v>23.45</v>
      </c>
      <c r="P144" s="6">
        <f>variáveis!N2019</f>
        <v>22.97</v>
      </c>
      <c r="Q144" s="6">
        <f>variáveis!N2163</f>
        <v>24.47</v>
      </c>
      <c r="R144" s="6">
        <f>variáveis!N2307</f>
        <v>25.16</v>
      </c>
      <c r="S144" s="6">
        <f>variáveis!N2451</f>
        <v>24.27</v>
      </c>
      <c r="T144" s="6">
        <f>variáveis!N2595</f>
        <v>23.45</v>
      </c>
      <c r="U144" s="6">
        <f>variáveis!N2739</f>
        <v>24.32</v>
      </c>
      <c r="V144" s="6">
        <f>variáveis!N2883</f>
        <v>24.71</v>
      </c>
      <c r="W144" s="6">
        <f>variáveis!N3027</f>
        <v>23.89</v>
      </c>
      <c r="X144" s="6">
        <f>variáveis!N3171</f>
        <v>24.28</v>
      </c>
      <c r="Y144" s="6">
        <f>variáveis!N3315</f>
        <v>23.71</v>
      </c>
      <c r="Z144" s="6">
        <f>variáveis!N3459</f>
        <v>24.32</v>
      </c>
      <c r="AA144" s="6">
        <f>variáveis!N3603</f>
        <v>23.74</v>
      </c>
      <c r="AB144" s="6">
        <f>variáveis!N3747</f>
        <v>24.24</v>
      </c>
      <c r="AC144" s="6">
        <f>variáveis!N3891</f>
        <v>24.04</v>
      </c>
      <c r="AD144" s="6">
        <f>variáveis!N4035</f>
        <v>23.27</v>
      </c>
      <c r="AE144" s="6">
        <f>variáveis!N4179</f>
        <v>21.91</v>
      </c>
      <c r="AF144" s="6">
        <f>variáveis!N4323</f>
        <v>23.28</v>
      </c>
      <c r="AG144" s="6">
        <f>variáveis!N4467</f>
        <v>23.72</v>
      </c>
    </row>
    <row r="145" spans="2:33" x14ac:dyDescent="0.25">
      <c r="B145" s="7">
        <v>2340</v>
      </c>
      <c r="C145" s="6">
        <f>variáveis!N148</f>
        <v>22.61</v>
      </c>
      <c r="D145" s="6">
        <f>variáveis!N292</f>
        <v>24.88</v>
      </c>
      <c r="E145" s="6">
        <f>variáveis!N436</f>
        <v>27.37</v>
      </c>
      <c r="F145" s="6">
        <f>variáveis!N580</f>
        <v>25.54</v>
      </c>
      <c r="G145" s="6">
        <f>variáveis!N724</f>
        <v>24.92</v>
      </c>
      <c r="H145" s="6">
        <f>variáveis!N868</f>
        <v>24.03</v>
      </c>
      <c r="I145" s="6">
        <f>variáveis!N1012</f>
        <v>24.32</v>
      </c>
      <c r="J145" s="6">
        <f>variáveis!N1156</f>
        <v>24.04</v>
      </c>
      <c r="K145" s="6">
        <f>variáveis!N1300</f>
        <v>22.58</v>
      </c>
      <c r="L145" s="6">
        <f>variáveis!N1444</f>
        <v>23.65</v>
      </c>
      <c r="M145" s="6">
        <f>variáveis!N1588</f>
        <v>23.61</v>
      </c>
      <c r="N145" s="6">
        <f>variáveis!N1732</f>
        <v>23.84</v>
      </c>
      <c r="O145" s="6">
        <f>variáveis!N1876</f>
        <v>23.27</v>
      </c>
      <c r="P145" s="6">
        <f>variáveis!N2020</f>
        <v>22.98</v>
      </c>
      <c r="Q145" s="6">
        <f>variáveis!N2164</f>
        <v>24.45</v>
      </c>
      <c r="R145" s="6">
        <f>variáveis!N2308</f>
        <v>25.16</v>
      </c>
      <c r="S145" s="6">
        <f>variáveis!N2452</f>
        <v>23.99</v>
      </c>
      <c r="T145" s="6">
        <f>variáveis!N2596</f>
        <v>23.38</v>
      </c>
      <c r="U145" s="6">
        <f>variáveis!N2740</f>
        <v>24.27</v>
      </c>
      <c r="V145" s="6">
        <f>variáveis!N2884</f>
        <v>24.69</v>
      </c>
      <c r="W145" s="6">
        <f>variáveis!N3028</f>
        <v>23.89</v>
      </c>
      <c r="X145" s="6">
        <f>variáveis!N3172</f>
        <v>24.23</v>
      </c>
      <c r="Y145" s="6">
        <f>variáveis!N3316</f>
        <v>23.69</v>
      </c>
      <c r="Z145" s="6">
        <f>variáveis!N3460</f>
        <v>24.28</v>
      </c>
      <c r="AA145" s="6">
        <f>variáveis!N3604</f>
        <v>23.67</v>
      </c>
      <c r="AB145" s="6">
        <f>variáveis!N3748</f>
        <v>24.17</v>
      </c>
      <c r="AC145" s="6">
        <f>variáveis!N3892</f>
        <v>24</v>
      </c>
      <c r="AD145" s="6">
        <f>variáveis!N4036</f>
        <v>23.26</v>
      </c>
      <c r="AE145" s="6">
        <f>variáveis!N4180</f>
        <v>21.88</v>
      </c>
      <c r="AF145" s="6">
        <f>variáveis!N4324</f>
        <v>23.11</v>
      </c>
      <c r="AG145" s="6">
        <f>variáveis!N4468</f>
        <v>23.71</v>
      </c>
    </row>
    <row r="146" spans="2:33" x14ac:dyDescent="0.25">
      <c r="B146" s="7">
        <v>2350</v>
      </c>
      <c r="C146" s="6">
        <f>variáveis!N149</f>
        <v>22.62</v>
      </c>
      <c r="D146" s="6">
        <f>variáveis!N293</f>
        <v>24.97</v>
      </c>
      <c r="E146" s="6">
        <f>variáveis!N437</f>
        <v>27.1</v>
      </c>
      <c r="F146" s="6">
        <f>variáveis!N581</f>
        <v>25.55</v>
      </c>
      <c r="G146" s="6">
        <f>variáveis!N725</f>
        <v>24.84</v>
      </c>
      <c r="H146" s="6">
        <f>variáveis!N869</f>
        <v>24.01</v>
      </c>
      <c r="I146" s="6">
        <f>variáveis!N1013</f>
        <v>24.31</v>
      </c>
      <c r="J146" s="6">
        <f>variáveis!N1157</f>
        <v>24</v>
      </c>
      <c r="K146" s="6">
        <f>variáveis!N1301</f>
        <v>22.59</v>
      </c>
      <c r="L146" s="6">
        <f>variáveis!N1445</f>
        <v>23.64</v>
      </c>
      <c r="M146" s="6">
        <f>variáveis!N1589</f>
        <v>23.59</v>
      </c>
      <c r="N146" s="6">
        <f>variáveis!N1733</f>
        <v>23.76</v>
      </c>
      <c r="O146" s="6">
        <f>variáveis!N1877</f>
        <v>23.14</v>
      </c>
      <c r="P146" s="6">
        <f>variáveis!N2021</f>
        <v>23.06</v>
      </c>
      <c r="Q146" s="6">
        <f>variáveis!N2165</f>
        <v>24.37</v>
      </c>
      <c r="R146" s="6">
        <f>variáveis!N2309</f>
        <v>25.17</v>
      </c>
      <c r="S146" s="6">
        <f>variáveis!N2453</f>
        <v>23.69</v>
      </c>
      <c r="T146" s="6">
        <f>variáveis!N2597</f>
        <v>23.32</v>
      </c>
      <c r="U146" s="6">
        <f>variáveis!N2741</f>
        <v>24.21</v>
      </c>
      <c r="V146" s="6">
        <f>variáveis!N2885</f>
        <v>24.7</v>
      </c>
      <c r="W146" s="6">
        <f>variáveis!N3029</f>
        <v>24.01</v>
      </c>
      <c r="X146" s="6">
        <f>variáveis!N3173</f>
        <v>24.17</v>
      </c>
      <c r="Y146" s="6">
        <f>variáveis!N3317</f>
        <v>23.7</v>
      </c>
      <c r="Z146" s="6">
        <f>variáveis!N3461</f>
        <v>24.27</v>
      </c>
      <c r="AA146" s="6">
        <f>variáveis!N3605</f>
        <v>23.63</v>
      </c>
      <c r="AB146" s="6">
        <f>variáveis!N3749</f>
        <v>24.12</v>
      </c>
      <c r="AC146" s="6">
        <f>variáveis!N3893</f>
        <v>23.93</v>
      </c>
      <c r="AD146" s="6">
        <f>variáveis!N4037</f>
        <v>23.3</v>
      </c>
      <c r="AE146" s="6">
        <f>variáveis!N4181</f>
        <v>21.69</v>
      </c>
      <c r="AF146" s="6">
        <f>variáveis!N4325</f>
        <v>22.98</v>
      </c>
      <c r="AG146" s="6">
        <f>variáveis!N4469</f>
        <v>23.71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25.93430555555555</v>
      </c>
      <c r="D148" s="3">
        <f t="shared" ref="D148:AG148" si="0">AVERAGE(D3:D146)</f>
        <v>27.042361111111102</v>
      </c>
      <c r="E148" s="3">
        <f t="shared" si="0"/>
        <v>29.512152777777786</v>
      </c>
      <c r="F148" s="3">
        <f t="shared" si="0"/>
        <v>29.09652777777778</v>
      </c>
      <c r="G148" s="3">
        <f t="shared" si="0"/>
        <v>28.118402777777781</v>
      </c>
      <c r="H148" s="3">
        <f t="shared" si="0"/>
        <v>26.384097222222231</v>
      </c>
      <c r="I148" s="3">
        <f t="shared" si="0"/>
        <v>26.866458333333327</v>
      </c>
      <c r="J148" s="3">
        <f t="shared" si="0"/>
        <v>26.842152777777784</v>
      </c>
      <c r="K148" s="3">
        <f t="shared" si="0"/>
        <v>24.157638888888886</v>
      </c>
      <c r="L148" s="3">
        <f t="shared" si="0"/>
        <v>25.500138888888888</v>
      </c>
      <c r="M148" s="3">
        <f t="shared" si="0"/>
        <v>25.803124999999998</v>
      </c>
      <c r="N148" s="3">
        <f t="shared" si="0"/>
        <v>26.024374999999999</v>
      </c>
      <c r="O148" s="3">
        <f t="shared" si="0"/>
        <v>26.079305555555553</v>
      </c>
      <c r="P148" s="3">
        <f t="shared" si="0"/>
        <v>26.694027777777769</v>
      </c>
      <c r="Q148" s="3">
        <f t="shared" si="0"/>
        <v>27.135694444444432</v>
      </c>
      <c r="R148" s="3">
        <f t="shared" si="0"/>
        <v>27.291666666666661</v>
      </c>
      <c r="S148" s="3">
        <f t="shared" si="0"/>
        <v>26.98895833333334</v>
      </c>
      <c r="T148" s="3">
        <f t="shared" si="0"/>
        <v>24.591111111111108</v>
      </c>
      <c r="U148" s="3">
        <f t="shared" si="0"/>
        <v>26.767152777777778</v>
      </c>
      <c r="V148" s="3">
        <f t="shared" si="0"/>
        <v>26.825555555555557</v>
      </c>
      <c r="W148" s="3">
        <f t="shared" si="0"/>
        <v>25.499791666666656</v>
      </c>
      <c r="X148" s="3">
        <f t="shared" si="0"/>
        <v>25.112986111111113</v>
      </c>
      <c r="Y148" s="3">
        <f t="shared" si="0"/>
        <v>25.174374999999991</v>
      </c>
      <c r="Z148" s="3">
        <f t="shared" si="0"/>
        <v>26.942361111111111</v>
      </c>
      <c r="AA148" s="3">
        <f t="shared" si="0"/>
        <v>27.027013888888902</v>
      </c>
      <c r="AB148" s="3">
        <f t="shared" si="0"/>
        <v>26.917083333333334</v>
      </c>
      <c r="AC148" s="3">
        <f t="shared" si="0"/>
        <v>26.859861111111112</v>
      </c>
      <c r="AD148" s="3">
        <f t="shared" si="0"/>
        <v>26.699930555555543</v>
      </c>
      <c r="AE148" s="3">
        <f t="shared" si="0"/>
        <v>24.257361111111116</v>
      </c>
      <c r="AF148" s="3">
        <f t="shared" si="0"/>
        <v>24.539166666666674</v>
      </c>
      <c r="AG148" s="3">
        <f t="shared" si="0"/>
        <v>25.777499999999989</v>
      </c>
    </row>
    <row r="149" spans="2:33" x14ac:dyDescent="0.25">
      <c r="B149" s="7" t="s">
        <v>6</v>
      </c>
      <c r="C149" s="3">
        <f>MAX(C3:C146)</f>
        <v>33.19</v>
      </c>
      <c r="D149" s="3">
        <f t="shared" ref="D149:AG149" si="1">MAX(D3:D146)</f>
        <v>35.6</v>
      </c>
      <c r="E149" s="3">
        <f t="shared" si="1"/>
        <v>37.65</v>
      </c>
      <c r="F149" s="3">
        <f t="shared" si="1"/>
        <v>37.01</v>
      </c>
      <c r="G149" s="3">
        <f t="shared" si="1"/>
        <v>33.869999999999997</v>
      </c>
      <c r="H149" s="3">
        <f t="shared" si="1"/>
        <v>31.3</v>
      </c>
      <c r="I149" s="3">
        <f t="shared" si="1"/>
        <v>32.26</v>
      </c>
      <c r="J149" s="3">
        <f t="shared" si="1"/>
        <v>32.799999999999997</v>
      </c>
      <c r="K149" s="3">
        <f t="shared" si="1"/>
        <v>26.69</v>
      </c>
      <c r="L149" s="3">
        <f t="shared" si="1"/>
        <v>30.45</v>
      </c>
      <c r="M149" s="3">
        <f t="shared" si="1"/>
        <v>30.34</v>
      </c>
      <c r="N149" s="3">
        <f t="shared" si="1"/>
        <v>31.76</v>
      </c>
      <c r="O149" s="3">
        <f t="shared" si="1"/>
        <v>30.16</v>
      </c>
      <c r="P149" s="3">
        <f t="shared" si="1"/>
        <v>34.020000000000003</v>
      </c>
      <c r="Q149" s="3">
        <f t="shared" si="1"/>
        <v>34.35</v>
      </c>
      <c r="R149" s="3">
        <f t="shared" si="1"/>
        <v>33.83</v>
      </c>
      <c r="S149" s="3">
        <f t="shared" si="1"/>
        <v>33.799999999999997</v>
      </c>
      <c r="T149" s="3">
        <f t="shared" si="1"/>
        <v>28.13</v>
      </c>
      <c r="U149" s="3">
        <f t="shared" si="1"/>
        <v>33.4</v>
      </c>
      <c r="V149" s="3">
        <f t="shared" si="1"/>
        <v>32.32</v>
      </c>
      <c r="W149" s="3">
        <f t="shared" si="1"/>
        <v>32.54</v>
      </c>
      <c r="X149" s="3">
        <f t="shared" si="1"/>
        <v>29.07</v>
      </c>
      <c r="Y149" s="3">
        <f t="shared" si="1"/>
        <v>28.95</v>
      </c>
      <c r="Z149" s="3">
        <f t="shared" si="1"/>
        <v>33.479999999999997</v>
      </c>
      <c r="AA149" s="3">
        <f t="shared" si="1"/>
        <v>33.28</v>
      </c>
      <c r="AB149" s="3">
        <f t="shared" si="1"/>
        <v>33.75</v>
      </c>
      <c r="AC149" s="3">
        <f t="shared" si="1"/>
        <v>34.049999999999997</v>
      </c>
      <c r="AD149" s="3">
        <f t="shared" si="1"/>
        <v>32.909999999999997</v>
      </c>
      <c r="AE149" s="3">
        <f t="shared" si="1"/>
        <v>30.8</v>
      </c>
      <c r="AF149" s="3">
        <f t="shared" si="1"/>
        <v>30.09</v>
      </c>
      <c r="AG149" s="3">
        <f t="shared" si="1"/>
        <v>31.31</v>
      </c>
    </row>
    <row r="150" spans="2:33" x14ac:dyDescent="0.25">
      <c r="B150" s="7" t="s">
        <v>5</v>
      </c>
      <c r="C150" s="3">
        <f>MIN(C3:C146)</f>
        <v>21.73</v>
      </c>
      <c r="D150" s="3">
        <f t="shared" ref="D150:AG150" si="2">MIN(D3:D146)</f>
        <v>20.69</v>
      </c>
      <c r="E150" s="3">
        <f t="shared" si="2"/>
        <v>23.55</v>
      </c>
      <c r="F150" s="3">
        <f t="shared" si="2"/>
        <v>24.81</v>
      </c>
      <c r="G150" s="3">
        <f t="shared" si="2"/>
        <v>24.36</v>
      </c>
      <c r="H150" s="3">
        <f t="shared" si="2"/>
        <v>23.94</v>
      </c>
      <c r="I150" s="3">
        <f t="shared" si="2"/>
        <v>23.32</v>
      </c>
      <c r="J150" s="3">
        <f t="shared" si="2"/>
        <v>23.73</v>
      </c>
      <c r="K150" s="3">
        <f t="shared" si="2"/>
        <v>22.54</v>
      </c>
      <c r="L150" s="3">
        <f t="shared" si="2"/>
        <v>21.54</v>
      </c>
      <c r="M150" s="3">
        <f t="shared" si="2"/>
        <v>23.42</v>
      </c>
      <c r="N150" s="3">
        <f t="shared" si="2"/>
        <v>23.07</v>
      </c>
      <c r="O150" s="3">
        <f t="shared" si="2"/>
        <v>22.88</v>
      </c>
      <c r="P150" s="3">
        <f t="shared" si="2"/>
        <v>22.37</v>
      </c>
      <c r="Q150" s="3">
        <f t="shared" si="2"/>
        <v>22.82</v>
      </c>
      <c r="R150" s="3">
        <f t="shared" si="2"/>
        <v>23.19</v>
      </c>
      <c r="S150" s="3">
        <f t="shared" si="2"/>
        <v>23.69</v>
      </c>
      <c r="T150" s="3">
        <f t="shared" si="2"/>
        <v>22.86</v>
      </c>
      <c r="U150" s="3">
        <f t="shared" si="2"/>
        <v>22.21</v>
      </c>
      <c r="V150" s="3">
        <f t="shared" si="2"/>
        <v>23.09</v>
      </c>
      <c r="W150" s="3">
        <f t="shared" si="2"/>
        <v>23.67</v>
      </c>
      <c r="X150" s="3">
        <f t="shared" si="2"/>
        <v>22.65</v>
      </c>
      <c r="Y150" s="3">
        <f t="shared" si="2"/>
        <v>22.66</v>
      </c>
      <c r="Z150" s="3">
        <f t="shared" si="2"/>
        <v>23.15</v>
      </c>
      <c r="AA150" s="3">
        <f t="shared" si="2"/>
        <v>22.9</v>
      </c>
      <c r="AB150" s="3">
        <f t="shared" si="2"/>
        <v>21.66</v>
      </c>
      <c r="AC150" s="3">
        <f t="shared" si="2"/>
        <v>22.93</v>
      </c>
      <c r="AD150" s="3">
        <f t="shared" si="2"/>
        <v>22.91</v>
      </c>
      <c r="AE150" s="3">
        <f t="shared" si="2"/>
        <v>21.07</v>
      </c>
      <c r="AF150" s="3">
        <f t="shared" si="2"/>
        <v>20.059999999999999</v>
      </c>
      <c r="AG150" s="3">
        <f t="shared" si="2"/>
        <v>21.77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C1" sqref="C1:E1"/>
    </sheetView>
  </sheetViews>
  <sheetFormatPr defaultRowHeight="15" x14ac:dyDescent="0.25"/>
  <sheetData>
    <row r="1" spans="2:38" x14ac:dyDescent="0.25">
      <c r="B1" s="6"/>
      <c r="C1" s="58" t="s">
        <v>38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21.43</v>
      </c>
      <c r="D3" s="6">
        <f>variáveis!O150</f>
        <v>21.88</v>
      </c>
      <c r="E3" s="6">
        <f>variáveis!O294</f>
        <v>24.29</v>
      </c>
      <c r="F3" s="6">
        <f>variáveis!O437</f>
        <v>26.25</v>
      </c>
      <c r="G3" s="6">
        <f>variáveis!O581</f>
        <v>24.72</v>
      </c>
      <c r="H3" s="6">
        <f>variáveis!O725</f>
        <v>23.96</v>
      </c>
      <c r="I3" s="6">
        <f>variáveis!O869</f>
        <v>23.23</v>
      </c>
      <c r="J3" s="6">
        <f>variáveis!O1013</f>
        <v>23.38</v>
      </c>
      <c r="K3" s="6">
        <f>variáveis!O1157</f>
        <v>23.04</v>
      </c>
      <c r="L3" s="6">
        <f>variáveis!O1301</f>
        <v>21.67</v>
      </c>
      <c r="M3" s="6">
        <f>variáveis!O1445</f>
        <v>22.65</v>
      </c>
      <c r="N3" s="6">
        <f>variáveis!O1589</f>
        <v>22.46</v>
      </c>
      <c r="O3" s="6">
        <f>variáveis!O1734</f>
        <v>22.39</v>
      </c>
      <c r="P3" s="6">
        <f>variáveis!O1878</f>
        <v>21.67</v>
      </c>
      <c r="Q3" s="6">
        <f>variáveis!O2022</f>
        <v>21.38</v>
      </c>
      <c r="R3" s="6">
        <f>variáveis!O2166</f>
        <v>23.9</v>
      </c>
      <c r="S3" s="6">
        <f>variáveis!O2310</f>
        <v>24.72</v>
      </c>
      <c r="T3" s="6">
        <f>variáveis!O2454</f>
        <v>23.23</v>
      </c>
      <c r="U3" s="6">
        <f>variáveis!O2598</f>
        <v>22.86</v>
      </c>
      <c r="V3" s="6">
        <f>variáveis!O2742</f>
        <v>23.62</v>
      </c>
      <c r="W3" s="6">
        <f>variáveis!O2886</f>
        <v>24.21</v>
      </c>
      <c r="X3" s="6">
        <f>variáveis!O3030</f>
        <v>23.54</v>
      </c>
      <c r="Y3" s="6">
        <f>variáveis!O3174</f>
        <v>23.63</v>
      </c>
      <c r="Z3" s="6">
        <f>variáveis!O3318</f>
        <v>23.18</v>
      </c>
      <c r="AA3" s="6">
        <f>variáveis!O3462</f>
        <v>23.62</v>
      </c>
      <c r="AB3" s="6">
        <f>variáveis!O3606</f>
        <v>22.6</v>
      </c>
      <c r="AC3" s="6">
        <f>variáveis!O3750</f>
        <v>23.49</v>
      </c>
      <c r="AD3" s="6">
        <f>variáveis!O3894</f>
        <v>23.23</v>
      </c>
      <c r="AE3" s="6">
        <f>variáveis!O4038</f>
        <v>22.6</v>
      </c>
      <c r="AF3" s="6">
        <f>variáveis!O4182</f>
        <v>20.77</v>
      </c>
      <c r="AG3" s="6">
        <f>variáveis!O4326</f>
        <v>22.13</v>
      </c>
      <c r="AI3" s="7">
        <v>1</v>
      </c>
      <c r="AJ3" s="3">
        <f t="array" ref="AJ3:AL33">TRANSPOSE(C148:AG150)</f>
        <v>25.206388888888895</v>
      </c>
      <c r="AK3" s="3">
        <v>32.299999999999997</v>
      </c>
      <c r="AL3" s="3">
        <v>21.12</v>
      </c>
    </row>
    <row r="4" spans="2:38" x14ac:dyDescent="0.25">
      <c r="B4" s="7">
        <v>10</v>
      </c>
      <c r="C4" s="6">
        <f>variáveis!O7</f>
        <v>21.36</v>
      </c>
      <c r="D4" s="6">
        <f>variáveis!O151</f>
        <v>21.84</v>
      </c>
      <c r="E4" s="6">
        <f>variáveis!O295</f>
        <v>24.31</v>
      </c>
      <c r="F4" s="6">
        <f>variáveis!O438</f>
        <v>26.04</v>
      </c>
      <c r="G4" s="6">
        <f>variáveis!O582</f>
        <v>24.68</v>
      </c>
      <c r="H4" s="6">
        <f>variáveis!O726</f>
        <v>23.82</v>
      </c>
      <c r="I4" s="6">
        <f>variáveis!O870</f>
        <v>23.21</v>
      </c>
      <c r="J4" s="6">
        <f>variáveis!O1014</f>
        <v>23.35</v>
      </c>
      <c r="K4" s="6">
        <f>variáveis!O1158</f>
        <v>23</v>
      </c>
      <c r="L4" s="6">
        <f>variáveis!O1302</f>
        <v>21.68</v>
      </c>
      <c r="M4" s="6">
        <f>variáveis!O1446</f>
        <v>22.62</v>
      </c>
      <c r="N4" s="6">
        <f>variáveis!O1590</f>
        <v>22.42</v>
      </c>
      <c r="O4" s="6">
        <f>variáveis!O1735</f>
        <v>22.37</v>
      </c>
      <c r="P4" s="6">
        <f>variáveis!O1879</f>
        <v>21.65</v>
      </c>
      <c r="Q4" s="6">
        <f>variáveis!O2023</f>
        <v>21.65</v>
      </c>
      <c r="R4" s="6">
        <f>variáveis!O2167</f>
        <v>23.87</v>
      </c>
      <c r="S4" s="6">
        <f>variáveis!O2311</f>
        <v>24.69</v>
      </c>
      <c r="T4" s="6">
        <f>variáveis!O2455</f>
        <v>23.17</v>
      </c>
      <c r="U4" s="6">
        <f>variáveis!O2599</f>
        <v>22.82</v>
      </c>
      <c r="V4" s="6">
        <f>variáveis!O2743</f>
        <v>23.61</v>
      </c>
      <c r="W4" s="6">
        <f>variáveis!O2887</f>
        <v>24.19</v>
      </c>
      <c r="X4" s="6">
        <f>variáveis!O3031</f>
        <v>23.5</v>
      </c>
      <c r="Y4" s="6">
        <f>variáveis!O3175</f>
        <v>23.6</v>
      </c>
      <c r="Z4" s="6">
        <f>variáveis!O3319</f>
        <v>23.13</v>
      </c>
      <c r="AA4" s="6">
        <f>variáveis!O3463</f>
        <v>23.57</v>
      </c>
      <c r="AB4" s="6">
        <f>variáveis!O3607</f>
        <v>22.54</v>
      </c>
      <c r="AC4" s="6">
        <f>variáveis!O3751</f>
        <v>23.43</v>
      </c>
      <c r="AD4" s="6">
        <f>variáveis!O3895</f>
        <v>23.23</v>
      </c>
      <c r="AE4" s="6">
        <f>variáveis!O4039</f>
        <v>22.54</v>
      </c>
      <c r="AF4" s="6">
        <f>variáveis!O4183</f>
        <v>20.55</v>
      </c>
      <c r="AG4" s="6">
        <f>variáveis!O4327</f>
        <v>22.04</v>
      </c>
      <c r="AI4" s="7">
        <v>2</v>
      </c>
      <c r="AJ4" s="3">
        <v>26.28340277777777</v>
      </c>
      <c r="AK4" s="3">
        <v>34.67</v>
      </c>
      <c r="AL4" s="3">
        <v>20.059999999999999</v>
      </c>
    </row>
    <row r="5" spans="2:38" x14ac:dyDescent="0.25">
      <c r="B5" s="7">
        <v>20</v>
      </c>
      <c r="C5" s="6">
        <f>variáveis!O8</f>
        <v>21.32</v>
      </c>
      <c r="D5" s="6">
        <f>variáveis!O152</f>
        <v>21.76</v>
      </c>
      <c r="E5" s="6">
        <f>variáveis!O296</f>
        <v>24.27</v>
      </c>
      <c r="F5" s="6">
        <f>variáveis!O439</f>
        <v>25.86</v>
      </c>
      <c r="G5" s="6">
        <f>variáveis!O583</f>
        <v>24.65</v>
      </c>
      <c r="H5" s="6">
        <f>variáveis!O727</f>
        <v>23.74</v>
      </c>
      <c r="I5" s="6">
        <f>variáveis!O871</f>
        <v>23.14</v>
      </c>
      <c r="J5" s="6">
        <f>variáveis!O1015</f>
        <v>23.33</v>
      </c>
      <c r="K5" s="6">
        <f>variáveis!O1159</f>
        <v>22.95</v>
      </c>
      <c r="L5" s="6">
        <f>variáveis!O1303</f>
        <v>21.79</v>
      </c>
      <c r="M5" s="6">
        <f>variáveis!O1447</f>
        <v>22.61</v>
      </c>
      <c r="N5" s="6">
        <f>variáveis!O1591</f>
        <v>22.41</v>
      </c>
      <c r="O5" s="6">
        <f>variáveis!O1736</f>
        <v>22.37</v>
      </c>
      <c r="P5" s="6">
        <f>variáveis!O1880</f>
        <v>21.61</v>
      </c>
      <c r="Q5" s="6">
        <f>variáveis!O2024</f>
        <v>21.76</v>
      </c>
      <c r="R5" s="6">
        <f>variáveis!O2168</f>
        <v>23.85</v>
      </c>
      <c r="S5" s="6">
        <f>variáveis!O2312</f>
        <v>24.63</v>
      </c>
      <c r="T5" s="6">
        <f>variáveis!O2456</f>
        <v>23.16</v>
      </c>
      <c r="U5" s="6">
        <f>variáveis!O2600</f>
        <v>22.75</v>
      </c>
      <c r="V5" s="6">
        <f>variáveis!O2744</f>
        <v>23.65</v>
      </c>
      <c r="W5" s="6">
        <f>variáveis!O2888</f>
        <v>24.16</v>
      </c>
      <c r="X5" s="6">
        <f>variáveis!O3032</f>
        <v>23.45</v>
      </c>
      <c r="Y5" s="6">
        <f>variáveis!O3176</f>
        <v>23.54</v>
      </c>
      <c r="Z5" s="6">
        <f>variáveis!O3320</f>
        <v>23.08</v>
      </c>
      <c r="AA5" s="6">
        <f>variáveis!O3464</f>
        <v>23.53</v>
      </c>
      <c r="AB5" s="6">
        <f>variáveis!O3608</f>
        <v>22.51</v>
      </c>
      <c r="AC5" s="6">
        <f>variáveis!O3752</f>
        <v>23.39</v>
      </c>
      <c r="AD5" s="6">
        <f>variáveis!O3896</f>
        <v>23.09</v>
      </c>
      <c r="AE5" s="6">
        <f>variáveis!O4040</f>
        <v>22.47</v>
      </c>
      <c r="AF5" s="6">
        <f>variáveis!O4184</f>
        <v>20.46</v>
      </c>
      <c r="AG5" s="6">
        <f>variáveis!O4328</f>
        <v>22.14</v>
      </c>
      <c r="AI5" s="7">
        <v>3</v>
      </c>
      <c r="AJ5" s="3">
        <v>28.63194444444445</v>
      </c>
      <c r="AK5" s="3">
        <v>36.58</v>
      </c>
      <c r="AL5" s="3">
        <v>22.82</v>
      </c>
    </row>
    <row r="6" spans="2:38" x14ac:dyDescent="0.25">
      <c r="B6" s="7">
        <v>30</v>
      </c>
      <c r="C6" s="6">
        <f>variáveis!O9</f>
        <v>21.42</v>
      </c>
      <c r="D6" s="6">
        <f>variáveis!O153</f>
        <v>21.67</v>
      </c>
      <c r="E6" s="6">
        <f>variáveis!O297</f>
        <v>24.21</v>
      </c>
      <c r="F6" s="6">
        <f>variáveis!O440</f>
        <v>25.73</v>
      </c>
      <c r="G6" s="6">
        <f>variáveis!O584</f>
        <v>24.61</v>
      </c>
      <c r="H6" s="6">
        <f>variáveis!O728</f>
        <v>23.79</v>
      </c>
      <c r="I6" s="6">
        <f>variáveis!O872</f>
        <v>23.06</v>
      </c>
      <c r="J6" s="6">
        <f>variáveis!O1016</f>
        <v>23.32</v>
      </c>
      <c r="K6" s="6">
        <f>variáveis!O1160</f>
        <v>22.87</v>
      </c>
      <c r="L6" s="6">
        <f>variáveis!O1304</f>
        <v>21.56</v>
      </c>
      <c r="M6" s="6">
        <f>variáveis!O1448</f>
        <v>22.65</v>
      </c>
      <c r="N6" s="6">
        <f>variáveis!O1592</f>
        <v>22.44</v>
      </c>
      <c r="O6" s="6">
        <f>variáveis!O1737</f>
        <v>22.38</v>
      </c>
      <c r="P6" s="6">
        <f>variáveis!O1881</f>
        <v>21.58</v>
      </c>
      <c r="Q6" s="6">
        <f>variáveis!O2025</f>
        <v>21.77</v>
      </c>
      <c r="R6" s="6">
        <f>variáveis!O2169</f>
        <v>23.81</v>
      </c>
      <c r="S6" s="6">
        <f>variáveis!O2313</f>
        <v>24.57</v>
      </c>
      <c r="T6" s="6">
        <f>variáveis!O2457</f>
        <v>23.23</v>
      </c>
      <c r="U6" s="6">
        <f>variáveis!O2601</f>
        <v>22.69</v>
      </c>
      <c r="V6" s="6">
        <f>variáveis!O2745</f>
        <v>23.66</v>
      </c>
      <c r="W6" s="6">
        <f>variáveis!O2889</f>
        <v>24.01</v>
      </c>
      <c r="X6" s="6">
        <f>variáveis!O3033</f>
        <v>23.55</v>
      </c>
      <c r="Y6" s="6">
        <f>variáveis!O3177</f>
        <v>23.5</v>
      </c>
      <c r="Z6" s="6">
        <f>variáveis!O3321</f>
        <v>23.05</v>
      </c>
      <c r="AA6" s="6">
        <f>variáveis!O3465</f>
        <v>23.5</v>
      </c>
      <c r="AB6" s="6">
        <f>variáveis!O3609</f>
        <v>22.5</v>
      </c>
      <c r="AC6" s="6">
        <f>variáveis!O3753</f>
        <v>23.38</v>
      </c>
      <c r="AD6" s="6">
        <f>variáveis!O3897</f>
        <v>23.03</v>
      </c>
      <c r="AE6" s="6">
        <f>variáveis!O4041</f>
        <v>22.37</v>
      </c>
      <c r="AF6" s="6">
        <f>variáveis!O4185</f>
        <v>20.6</v>
      </c>
      <c r="AG6" s="6">
        <f>variáveis!O4329</f>
        <v>22.18</v>
      </c>
      <c r="AI6" s="7">
        <v>4</v>
      </c>
      <c r="AJ6" s="3">
        <v>28.229305555555559</v>
      </c>
      <c r="AK6" s="3">
        <v>35.950000000000003</v>
      </c>
      <c r="AL6" s="3">
        <v>24.04</v>
      </c>
    </row>
    <row r="7" spans="2:38" x14ac:dyDescent="0.25">
      <c r="B7" s="7">
        <v>40</v>
      </c>
      <c r="C7" s="6">
        <f>variáveis!O10</f>
        <v>21.4</v>
      </c>
      <c r="D7" s="6">
        <f>variáveis!O154</f>
        <v>21.63</v>
      </c>
      <c r="E7" s="6">
        <f>variáveis!O298</f>
        <v>24.24</v>
      </c>
      <c r="F7" s="6">
        <f>variáveis!O441</f>
        <v>25.6</v>
      </c>
      <c r="G7" s="6">
        <f>variáveis!O585</f>
        <v>24.58</v>
      </c>
      <c r="H7" s="6">
        <f>variáveis!O729</f>
        <v>23.84</v>
      </c>
      <c r="I7" s="6">
        <f>variáveis!O873</f>
        <v>23.01</v>
      </c>
      <c r="J7" s="6">
        <f>variáveis!O1017</f>
        <v>23.32</v>
      </c>
      <c r="K7" s="6">
        <f>variáveis!O1161</f>
        <v>22.79</v>
      </c>
      <c r="L7" s="6">
        <f>variáveis!O1305</f>
        <v>21.63</v>
      </c>
      <c r="M7" s="6">
        <f>variáveis!O1449</f>
        <v>22.59</v>
      </c>
      <c r="N7" s="6">
        <f>variáveis!O1593</f>
        <v>22.49</v>
      </c>
      <c r="O7" s="6">
        <f>variáveis!O1738</f>
        <v>22.37</v>
      </c>
      <c r="P7" s="6">
        <f>variáveis!O1882</f>
        <v>21.63</v>
      </c>
      <c r="Q7" s="6">
        <f>variáveis!O2026</f>
        <v>21.88</v>
      </c>
      <c r="R7" s="6">
        <f>variáveis!O2170</f>
        <v>23.76</v>
      </c>
      <c r="S7" s="6">
        <f>variáveis!O2314</f>
        <v>24.49</v>
      </c>
      <c r="T7" s="6">
        <f>variáveis!O2458</f>
        <v>23.4</v>
      </c>
      <c r="U7" s="6">
        <f>variáveis!O2602</f>
        <v>22.66</v>
      </c>
      <c r="V7" s="6">
        <f>variáveis!O2746</f>
        <v>23.66</v>
      </c>
      <c r="W7" s="6">
        <f>variáveis!O2890</f>
        <v>23.79</v>
      </c>
      <c r="X7" s="6">
        <f>variáveis!O3034</f>
        <v>23.57</v>
      </c>
      <c r="Y7" s="6">
        <f>variáveis!O3178</f>
        <v>23.46</v>
      </c>
      <c r="Z7" s="6">
        <f>variáveis!O3322</f>
        <v>23.03</v>
      </c>
      <c r="AA7" s="6">
        <f>variáveis!O3466</f>
        <v>23.4</v>
      </c>
      <c r="AB7" s="6">
        <f>variáveis!O3610</f>
        <v>22.46</v>
      </c>
      <c r="AC7" s="6">
        <f>variáveis!O3754</f>
        <v>23.39</v>
      </c>
      <c r="AD7" s="6">
        <f>variáveis!O3898</f>
        <v>22.98</v>
      </c>
      <c r="AE7" s="6">
        <f>variáveis!O4042</f>
        <v>22.25</v>
      </c>
      <c r="AF7" s="6">
        <f>variáveis!O4186</f>
        <v>20.69</v>
      </c>
      <c r="AG7" s="6">
        <f>variáveis!O4330</f>
        <v>22.1</v>
      </c>
      <c r="AI7" s="7">
        <v>5</v>
      </c>
      <c r="AJ7" s="3">
        <v>27.163888888888891</v>
      </c>
      <c r="AK7" s="3">
        <v>32.68</v>
      </c>
      <c r="AL7" s="3">
        <v>23.56</v>
      </c>
    </row>
    <row r="8" spans="2:38" x14ac:dyDescent="0.25">
      <c r="B8" s="7">
        <v>50</v>
      </c>
      <c r="C8" s="6">
        <f>variáveis!O11</f>
        <v>21.31</v>
      </c>
      <c r="D8" s="6">
        <f>variáveis!O155</f>
        <v>21.54</v>
      </c>
      <c r="E8" s="6">
        <f>variáveis!O299</f>
        <v>24.29</v>
      </c>
      <c r="F8" s="6">
        <f>variáveis!O442</f>
        <v>25.43</v>
      </c>
      <c r="G8" s="6">
        <f>variáveis!O586</f>
        <v>24.53</v>
      </c>
      <c r="H8" s="6">
        <f>variáveis!O730</f>
        <v>23.85</v>
      </c>
      <c r="I8" s="6">
        <f>variáveis!O874</f>
        <v>23</v>
      </c>
      <c r="J8" s="6">
        <f>variáveis!O1018</f>
        <v>23.31</v>
      </c>
      <c r="K8" s="6">
        <f>variáveis!O1162</f>
        <v>22.83</v>
      </c>
      <c r="L8" s="6">
        <f>variáveis!O1306</f>
        <v>21.62</v>
      </c>
      <c r="M8" s="6">
        <f>variáveis!O1450</f>
        <v>22.57</v>
      </c>
      <c r="N8" s="6">
        <f>variáveis!O1594</f>
        <v>22.47</v>
      </c>
      <c r="O8" s="6">
        <f>variáveis!O1739</f>
        <v>22.43</v>
      </c>
      <c r="P8" s="6">
        <f>variáveis!O1883</f>
        <v>21.64</v>
      </c>
      <c r="Q8" s="6">
        <f>variáveis!O2027</f>
        <v>21.92</v>
      </c>
      <c r="R8" s="6">
        <f>variáveis!O2171</f>
        <v>23.72</v>
      </c>
      <c r="S8" s="6">
        <f>variáveis!O2315</f>
        <v>24.46</v>
      </c>
      <c r="T8" s="6">
        <f>variáveis!O2459</f>
        <v>23.51</v>
      </c>
      <c r="U8" s="6">
        <f>variáveis!O2603</f>
        <v>22.6</v>
      </c>
      <c r="V8" s="6">
        <f>variáveis!O2747</f>
        <v>23.7</v>
      </c>
      <c r="W8" s="6">
        <f>variáveis!O2891</f>
        <v>23.74</v>
      </c>
      <c r="X8" s="6">
        <f>variáveis!O3035</f>
        <v>23.52</v>
      </c>
      <c r="Y8" s="6">
        <f>variáveis!O3179</f>
        <v>23.51</v>
      </c>
      <c r="Z8" s="6">
        <f>variáveis!O3323</f>
        <v>23.02</v>
      </c>
      <c r="AA8" s="6">
        <f>variáveis!O3467</f>
        <v>23.32</v>
      </c>
      <c r="AB8" s="6">
        <f>variáveis!O3611</f>
        <v>22.41</v>
      </c>
      <c r="AC8" s="6">
        <f>variáveis!O3755</f>
        <v>23.4</v>
      </c>
      <c r="AD8" s="6">
        <f>variáveis!O3899</f>
        <v>23</v>
      </c>
      <c r="AE8" s="6">
        <f>variáveis!O4043</f>
        <v>22.29</v>
      </c>
      <c r="AF8" s="6">
        <f>variáveis!O4187</f>
        <v>20.66</v>
      </c>
      <c r="AG8" s="6">
        <f>variáveis!O4331</f>
        <v>22.07</v>
      </c>
      <c r="AI8" s="7">
        <v>6</v>
      </c>
      <c r="AJ8" s="3">
        <v>25.451319444444451</v>
      </c>
      <c r="AK8" s="3">
        <v>30.2</v>
      </c>
      <c r="AL8" s="3">
        <v>23.08</v>
      </c>
    </row>
    <row r="9" spans="2:38" x14ac:dyDescent="0.25">
      <c r="B9" s="7">
        <v>100</v>
      </c>
      <c r="C9" s="6">
        <f>variáveis!O12</f>
        <v>21.25</v>
      </c>
      <c r="D9" s="6">
        <f>variáveis!O156</f>
        <v>21.59</v>
      </c>
      <c r="E9" s="6">
        <f>variáveis!O300</f>
        <v>24.34</v>
      </c>
      <c r="F9" s="6">
        <f>variáveis!O443</f>
        <v>25.27</v>
      </c>
      <c r="G9" s="6">
        <f>variáveis!O587</f>
        <v>24.48</v>
      </c>
      <c r="H9" s="6">
        <f>variáveis!O731</f>
        <v>23.79</v>
      </c>
      <c r="I9" s="6">
        <f>variáveis!O875</f>
        <v>22.96</v>
      </c>
      <c r="J9" s="6">
        <f>variáveis!O1019</f>
        <v>23.28</v>
      </c>
      <c r="K9" s="6">
        <f>variáveis!O1163</f>
        <v>22.82</v>
      </c>
      <c r="L9" s="6">
        <f>variáveis!O1307</f>
        <v>21.53</v>
      </c>
      <c r="M9" s="6">
        <f>variáveis!O1451</f>
        <v>22.58</v>
      </c>
      <c r="N9" s="6">
        <f>variáveis!O1595</f>
        <v>22.45</v>
      </c>
      <c r="O9" s="6">
        <f>variáveis!O1740</f>
        <v>22.42</v>
      </c>
      <c r="P9" s="6">
        <f>variáveis!O1884</f>
        <v>21.67</v>
      </c>
      <c r="Q9" s="6">
        <f>variáveis!O2028</f>
        <v>21.87</v>
      </c>
      <c r="R9" s="6">
        <f>variáveis!O2172</f>
        <v>23.65</v>
      </c>
      <c r="S9" s="6">
        <f>variáveis!O2316</f>
        <v>24.42</v>
      </c>
      <c r="T9" s="6">
        <f>variáveis!O2460</f>
        <v>23.59</v>
      </c>
      <c r="U9" s="6">
        <f>variáveis!O2604</f>
        <v>22.57</v>
      </c>
      <c r="V9" s="6">
        <f>variáveis!O2748</f>
        <v>23.7</v>
      </c>
      <c r="W9" s="6">
        <f>variáveis!O2892</f>
        <v>23.63</v>
      </c>
      <c r="X9" s="6">
        <f>variáveis!O3036</f>
        <v>23.55</v>
      </c>
      <c r="Y9" s="6">
        <f>variáveis!O3180</f>
        <v>23.5</v>
      </c>
      <c r="Z9" s="6">
        <f>variáveis!O3324</f>
        <v>23.1</v>
      </c>
      <c r="AA9" s="6">
        <f>variáveis!O3468</f>
        <v>23.3</v>
      </c>
      <c r="AB9" s="6">
        <f>variáveis!O3612</f>
        <v>22.39</v>
      </c>
      <c r="AC9" s="6">
        <f>variáveis!O3756</f>
        <v>23.34</v>
      </c>
      <c r="AD9" s="6">
        <f>variáveis!O3900</f>
        <v>23.04</v>
      </c>
      <c r="AE9" s="6">
        <f>variáveis!O4044</f>
        <v>22.31</v>
      </c>
      <c r="AF9" s="6">
        <f>variáveis!O4188</f>
        <v>20.65</v>
      </c>
      <c r="AG9" s="6">
        <f>variáveis!O4332</f>
        <v>22.08</v>
      </c>
      <c r="AI9" s="7">
        <v>7</v>
      </c>
      <c r="AJ9" s="3">
        <v>25.861875000000008</v>
      </c>
      <c r="AK9" s="3">
        <v>30.97</v>
      </c>
      <c r="AL9" s="3">
        <v>22.51</v>
      </c>
    </row>
    <row r="10" spans="2:38" x14ac:dyDescent="0.25">
      <c r="B10" s="7">
        <v>110</v>
      </c>
      <c r="C10" s="6">
        <f>variáveis!O13</f>
        <v>21.21</v>
      </c>
      <c r="D10" s="6">
        <f>variáveis!O157</f>
        <v>21.66</v>
      </c>
      <c r="E10" s="6">
        <f>variáveis!O301</f>
        <v>24.33</v>
      </c>
      <c r="F10" s="6">
        <f>variáveis!O444</f>
        <v>25.17</v>
      </c>
      <c r="G10" s="6">
        <f>variáveis!O588</f>
        <v>24.42</v>
      </c>
      <c r="H10" s="6">
        <f>variáveis!O732</f>
        <v>23.73</v>
      </c>
      <c r="I10" s="6">
        <f>variáveis!O876</f>
        <v>22.94</v>
      </c>
      <c r="J10" s="6">
        <f>variáveis!O1020</f>
        <v>23.26</v>
      </c>
      <c r="K10" s="6">
        <f>variáveis!O1164</f>
        <v>22.85</v>
      </c>
      <c r="L10" s="6">
        <f>variáveis!O1308</f>
        <v>21.66</v>
      </c>
      <c r="M10" s="6">
        <f>variáveis!O1452</f>
        <v>22.59</v>
      </c>
      <c r="N10" s="6">
        <f>variáveis!O1596</f>
        <v>22.45</v>
      </c>
      <c r="O10" s="6">
        <f>variáveis!O1741</f>
        <v>22.42</v>
      </c>
      <c r="P10" s="6">
        <f>variáveis!O1885</f>
        <v>21.7</v>
      </c>
      <c r="Q10" s="6">
        <f>variáveis!O2029</f>
        <v>21.84</v>
      </c>
      <c r="R10" s="6">
        <f>variáveis!O2173</f>
        <v>23.59</v>
      </c>
      <c r="S10" s="6">
        <f>variáveis!O2317</f>
        <v>24.39</v>
      </c>
      <c r="T10" s="6">
        <f>variáveis!O2461</f>
        <v>23.63</v>
      </c>
      <c r="U10" s="6">
        <f>variáveis!O2605</f>
        <v>22.5</v>
      </c>
      <c r="V10" s="6">
        <f>variáveis!O2749</f>
        <v>23.74</v>
      </c>
      <c r="W10" s="6">
        <f>variáveis!O2893</f>
        <v>23.43</v>
      </c>
      <c r="X10" s="6">
        <f>variáveis!O3037</f>
        <v>23.65</v>
      </c>
      <c r="Y10" s="6">
        <f>variáveis!O3181</f>
        <v>23.38</v>
      </c>
      <c r="Z10" s="6">
        <f>variáveis!O3325</f>
        <v>23.13</v>
      </c>
      <c r="AA10" s="6">
        <f>variáveis!O3469</f>
        <v>23.29</v>
      </c>
      <c r="AB10" s="6">
        <f>variáveis!O3613</f>
        <v>22.32</v>
      </c>
      <c r="AC10" s="6">
        <f>variáveis!O3757</f>
        <v>23.26</v>
      </c>
      <c r="AD10" s="6">
        <f>variáveis!O3901</f>
        <v>23.08</v>
      </c>
      <c r="AE10" s="6">
        <f>variáveis!O4045</f>
        <v>22.36</v>
      </c>
      <c r="AF10" s="6">
        <f>variáveis!O4189</f>
        <v>20.73</v>
      </c>
      <c r="AG10" s="6">
        <f>variáveis!O4333</f>
        <v>22.02</v>
      </c>
      <c r="AI10" s="7">
        <v>8</v>
      </c>
      <c r="AJ10" s="3">
        <v>25.772916666666664</v>
      </c>
      <c r="AK10" s="3">
        <v>31.43</v>
      </c>
      <c r="AL10" s="3">
        <v>22.8</v>
      </c>
    </row>
    <row r="11" spans="2:38" x14ac:dyDescent="0.25">
      <c r="B11" s="7">
        <v>120</v>
      </c>
      <c r="C11" s="6">
        <f>variáveis!O14</f>
        <v>21.37</v>
      </c>
      <c r="D11" s="6">
        <f>variáveis!O158</f>
        <v>21.62</v>
      </c>
      <c r="E11" s="6">
        <f>variáveis!O302</f>
        <v>24.34</v>
      </c>
      <c r="F11" s="6">
        <f>variáveis!O445</f>
        <v>25.22</v>
      </c>
      <c r="G11" s="6">
        <f>variáveis!O589</f>
        <v>24.38</v>
      </c>
      <c r="H11" s="6">
        <f>variáveis!O733</f>
        <v>23.72</v>
      </c>
      <c r="I11" s="6">
        <f>variáveis!O877</f>
        <v>22.89</v>
      </c>
      <c r="J11" s="6">
        <f>variáveis!O1021</f>
        <v>23.24</v>
      </c>
      <c r="K11" s="6">
        <f>variáveis!O1165</f>
        <v>22.84</v>
      </c>
      <c r="L11" s="6">
        <f>variáveis!O1309</f>
        <v>21.65</v>
      </c>
      <c r="M11" s="6">
        <f>variáveis!O1453</f>
        <v>22.61</v>
      </c>
      <c r="N11" s="6">
        <f>variáveis!O1597</f>
        <v>22.38</v>
      </c>
      <c r="O11" s="6">
        <f>variáveis!O1742</f>
        <v>22.35</v>
      </c>
      <c r="P11" s="6">
        <f>variáveis!O1886</f>
        <v>21.68</v>
      </c>
      <c r="Q11" s="6">
        <f>variáveis!O2030</f>
        <v>21.77</v>
      </c>
      <c r="R11" s="6">
        <f>variáveis!O2174</f>
        <v>23.58</v>
      </c>
      <c r="S11" s="6">
        <f>variáveis!O2318</f>
        <v>24.38</v>
      </c>
      <c r="T11" s="6">
        <f>variáveis!O2462</f>
        <v>23.55</v>
      </c>
      <c r="U11" s="6">
        <f>variáveis!O2606</f>
        <v>22.45</v>
      </c>
      <c r="V11" s="6">
        <f>variáveis!O2750</f>
        <v>23.72</v>
      </c>
      <c r="W11" s="6">
        <f>variáveis!O2894</f>
        <v>23.3</v>
      </c>
      <c r="X11" s="6">
        <f>variáveis!O3038</f>
        <v>23.58</v>
      </c>
      <c r="Y11" s="6">
        <f>variáveis!O3182</f>
        <v>23.26</v>
      </c>
      <c r="Z11" s="6">
        <f>variáveis!O3326</f>
        <v>23.12</v>
      </c>
      <c r="AA11" s="6">
        <f>variáveis!O3470</f>
        <v>23.31</v>
      </c>
      <c r="AB11" s="6">
        <f>variáveis!O3614</f>
        <v>22.25</v>
      </c>
      <c r="AC11" s="6">
        <f>variáveis!O3758</f>
        <v>23.16</v>
      </c>
      <c r="AD11" s="6">
        <f>variáveis!O3902</f>
        <v>22.97</v>
      </c>
      <c r="AE11" s="6">
        <f>variáveis!O4046</f>
        <v>22.37</v>
      </c>
      <c r="AF11" s="6">
        <f>variáveis!O4190</f>
        <v>20.83</v>
      </c>
      <c r="AG11" s="6">
        <f>variáveis!O4334</f>
        <v>21.93</v>
      </c>
      <c r="AI11" s="7">
        <v>9</v>
      </c>
      <c r="AJ11" s="3">
        <v>23.19659722222222</v>
      </c>
      <c r="AK11" s="3">
        <v>25.57</v>
      </c>
      <c r="AL11" s="3">
        <v>21.61</v>
      </c>
    </row>
    <row r="12" spans="2:38" x14ac:dyDescent="0.25">
      <c r="B12" s="7">
        <v>130</v>
      </c>
      <c r="C12" s="6">
        <f>variáveis!O15</f>
        <v>21.48</v>
      </c>
      <c r="D12" s="6">
        <f>variáveis!O159</f>
        <v>21.53</v>
      </c>
      <c r="E12" s="6">
        <f>variáveis!O303</f>
        <v>24.27</v>
      </c>
      <c r="F12" s="6">
        <f>variáveis!O446</f>
        <v>25.27</v>
      </c>
      <c r="G12" s="6">
        <f>variáveis!O590</f>
        <v>24.35</v>
      </c>
      <c r="H12" s="6">
        <f>variáveis!O734</f>
        <v>23.67</v>
      </c>
      <c r="I12" s="6">
        <f>variáveis!O878</f>
        <v>22.87</v>
      </c>
      <c r="J12" s="6">
        <f>variáveis!O1022</f>
        <v>23.18</v>
      </c>
      <c r="K12" s="6">
        <f>variáveis!O1166</f>
        <v>22.86</v>
      </c>
      <c r="L12" s="6">
        <f>variáveis!O1310</f>
        <v>21.67</v>
      </c>
      <c r="M12" s="6">
        <f>variáveis!O1454</f>
        <v>22.61</v>
      </c>
      <c r="N12" s="6">
        <f>variáveis!O1598</f>
        <v>22.37</v>
      </c>
      <c r="O12" s="6">
        <f>variáveis!O1743</f>
        <v>22.38</v>
      </c>
      <c r="P12" s="6">
        <f>variáveis!O1887</f>
        <v>21.62</v>
      </c>
      <c r="Q12" s="6">
        <f>variáveis!O2031</f>
        <v>21.67</v>
      </c>
      <c r="R12" s="6">
        <f>variáveis!O2175</f>
        <v>23.55</v>
      </c>
      <c r="S12" s="6">
        <f>variáveis!O2319</f>
        <v>24.37</v>
      </c>
      <c r="T12" s="6">
        <f>variáveis!O2463</f>
        <v>23.6</v>
      </c>
      <c r="U12" s="6">
        <f>variáveis!O2607</f>
        <v>22.39</v>
      </c>
      <c r="V12" s="6">
        <f>variáveis!O2751</f>
        <v>23.67</v>
      </c>
      <c r="W12" s="6">
        <f>variáveis!O2895</f>
        <v>23.25</v>
      </c>
      <c r="X12" s="6">
        <f>variáveis!O3039</f>
        <v>23.48</v>
      </c>
      <c r="Y12" s="6">
        <f>variáveis!O3183</f>
        <v>23.21</v>
      </c>
      <c r="Z12" s="6">
        <f>variáveis!O3327</f>
        <v>23.13</v>
      </c>
      <c r="AA12" s="6">
        <f>variáveis!O3471</f>
        <v>23.32</v>
      </c>
      <c r="AB12" s="6">
        <f>variáveis!O3615</f>
        <v>22.09</v>
      </c>
      <c r="AC12" s="6">
        <f>variáveis!O3759</f>
        <v>23.16</v>
      </c>
      <c r="AD12" s="6">
        <f>variáveis!O3903</f>
        <v>22.87</v>
      </c>
      <c r="AE12" s="6">
        <f>variáveis!O4047</f>
        <v>22.38</v>
      </c>
      <c r="AF12" s="6">
        <f>variáveis!O4191</f>
        <v>20.81</v>
      </c>
      <c r="AG12" s="6">
        <f>variáveis!O4335</f>
        <v>21.86</v>
      </c>
      <c r="AI12" s="7">
        <v>10</v>
      </c>
      <c r="AJ12" s="3">
        <v>24.371597222222213</v>
      </c>
      <c r="AK12" s="3">
        <v>29.06</v>
      </c>
      <c r="AL12" s="3">
        <v>20.64</v>
      </c>
    </row>
    <row r="13" spans="2:38" x14ac:dyDescent="0.25">
      <c r="B13" s="7">
        <v>140</v>
      </c>
      <c r="C13" s="6">
        <f>variáveis!O16</f>
        <v>21.49</v>
      </c>
      <c r="D13" s="6">
        <f>variáveis!O160</f>
        <v>21.54</v>
      </c>
      <c r="E13" s="6">
        <f>variáveis!O304</f>
        <v>24.28</v>
      </c>
      <c r="F13" s="6">
        <f>variáveis!O447</f>
        <v>25.32</v>
      </c>
      <c r="G13" s="6">
        <f>variáveis!O591</f>
        <v>24.36</v>
      </c>
      <c r="H13" s="6">
        <f>variáveis!O735</f>
        <v>23.62</v>
      </c>
      <c r="I13" s="6">
        <f>variáveis!O879</f>
        <v>22.82</v>
      </c>
      <c r="J13" s="6">
        <f>variáveis!O1023</f>
        <v>23.19</v>
      </c>
      <c r="K13" s="6">
        <f>variáveis!O1167</f>
        <v>22.9</v>
      </c>
      <c r="L13" s="6">
        <f>variáveis!O1311</f>
        <v>21.53</v>
      </c>
      <c r="M13" s="6">
        <f>variáveis!O1455</f>
        <v>22.62</v>
      </c>
      <c r="N13" s="6">
        <f>variáveis!O1599</f>
        <v>22.37</v>
      </c>
      <c r="O13" s="6">
        <f>variáveis!O1744</f>
        <v>22.35</v>
      </c>
      <c r="P13" s="6">
        <f>variáveis!O1888</f>
        <v>21.57</v>
      </c>
      <c r="Q13" s="6">
        <f>variáveis!O2032</f>
        <v>21.61</v>
      </c>
      <c r="R13" s="6">
        <f>variáveis!O2176</f>
        <v>23.52</v>
      </c>
      <c r="S13" s="6">
        <f>variáveis!O2320</f>
        <v>24.36</v>
      </c>
      <c r="T13" s="6">
        <f>variáveis!O2464</f>
        <v>23.53</v>
      </c>
      <c r="U13" s="6">
        <f>variáveis!O2608</f>
        <v>22.38</v>
      </c>
      <c r="V13" s="6">
        <f>variáveis!O2752</f>
        <v>23.59</v>
      </c>
      <c r="W13" s="6">
        <f>variáveis!O2896</f>
        <v>23.31</v>
      </c>
      <c r="X13" s="6">
        <f>variáveis!O3040</f>
        <v>23.39</v>
      </c>
      <c r="Y13" s="6">
        <f>variáveis!O3184</f>
        <v>23.08</v>
      </c>
      <c r="Z13" s="6">
        <f>variáveis!O3328</f>
        <v>23.11</v>
      </c>
      <c r="AA13" s="6">
        <f>variáveis!O3472</f>
        <v>23.34</v>
      </c>
      <c r="AB13" s="6">
        <f>variáveis!O3616</f>
        <v>22.01</v>
      </c>
      <c r="AC13" s="6">
        <f>variáveis!O3760</f>
        <v>23.21</v>
      </c>
      <c r="AD13" s="6">
        <f>variáveis!O3904</f>
        <v>22.87</v>
      </c>
      <c r="AE13" s="6">
        <f>variáveis!O4048</f>
        <v>22.37</v>
      </c>
      <c r="AF13" s="6">
        <f>variáveis!O4192</f>
        <v>20.79</v>
      </c>
      <c r="AG13" s="6">
        <f>variáveis!O4336</f>
        <v>21.8</v>
      </c>
      <c r="AI13" s="7">
        <v>11</v>
      </c>
      <c r="AJ13" s="3">
        <v>24.5911111111111</v>
      </c>
      <c r="AK13" s="3">
        <v>28.89</v>
      </c>
      <c r="AL13" s="3">
        <v>22.24</v>
      </c>
    </row>
    <row r="14" spans="2:38" x14ac:dyDescent="0.25">
      <c r="B14" s="7">
        <v>150</v>
      </c>
      <c r="C14" s="6">
        <f>variáveis!O17</f>
        <v>21.45</v>
      </c>
      <c r="D14" s="6">
        <f>variáveis!O161</f>
        <v>21.46</v>
      </c>
      <c r="E14" s="6">
        <f>variáveis!O305</f>
        <v>24.3</v>
      </c>
      <c r="F14" s="6">
        <f>variáveis!O448</f>
        <v>25.3</v>
      </c>
      <c r="G14" s="6">
        <f>variáveis!O592</f>
        <v>24.39</v>
      </c>
      <c r="H14" s="6">
        <f>variáveis!O736</f>
        <v>23.56</v>
      </c>
      <c r="I14" s="6">
        <f>variáveis!O880</f>
        <v>22.83</v>
      </c>
      <c r="J14" s="6">
        <f>variáveis!O1024</f>
        <v>23.15</v>
      </c>
      <c r="K14" s="6">
        <f>variáveis!O1168</f>
        <v>22.88</v>
      </c>
      <c r="L14" s="6">
        <f>variáveis!O1312</f>
        <v>21.41</v>
      </c>
      <c r="M14" s="6">
        <f>variáveis!O1456</f>
        <v>22.58</v>
      </c>
      <c r="N14" s="6">
        <f>variáveis!O1600</f>
        <v>22.35</v>
      </c>
      <c r="O14" s="6">
        <f>variáveis!O1745</f>
        <v>22.29</v>
      </c>
      <c r="P14" s="6">
        <f>variáveis!O1889</f>
        <v>21.54</v>
      </c>
      <c r="Q14" s="6">
        <f>variáveis!O2033</f>
        <v>21.54</v>
      </c>
      <c r="R14" s="6">
        <f>variáveis!O2177</f>
        <v>23.52</v>
      </c>
      <c r="S14" s="6">
        <f>variáveis!O2321</f>
        <v>24.31</v>
      </c>
      <c r="T14" s="6">
        <f>variáveis!O2465</f>
        <v>23.3</v>
      </c>
      <c r="U14" s="6">
        <f>variáveis!O2609</f>
        <v>22.39</v>
      </c>
      <c r="V14" s="6">
        <f>variáveis!O2753</f>
        <v>23.51</v>
      </c>
      <c r="W14" s="6">
        <f>variáveis!O2897</f>
        <v>23.45</v>
      </c>
      <c r="X14" s="6">
        <f>variáveis!O3041</f>
        <v>23.33</v>
      </c>
      <c r="Y14" s="6">
        <f>variáveis!O3185</f>
        <v>22.96</v>
      </c>
      <c r="Z14" s="6">
        <f>variáveis!O3329</f>
        <v>23.12</v>
      </c>
      <c r="AA14" s="6">
        <f>variáveis!O3473</f>
        <v>23.32</v>
      </c>
      <c r="AB14" s="6">
        <f>variáveis!O3617</f>
        <v>22</v>
      </c>
      <c r="AC14" s="6">
        <f>variáveis!O3761</f>
        <v>23.21</v>
      </c>
      <c r="AD14" s="6">
        <f>variáveis!O3905</f>
        <v>22.86</v>
      </c>
      <c r="AE14" s="6">
        <f>variáveis!O4049</f>
        <v>22.39</v>
      </c>
      <c r="AF14" s="6">
        <f>variáveis!O4193</f>
        <v>20.76</v>
      </c>
      <c r="AG14" s="6">
        <f>variáveis!O4337</f>
        <v>21.75</v>
      </c>
      <c r="AI14" s="7">
        <v>12</v>
      </c>
      <c r="AJ14" s="3">
        <v>24.655347222222218</v>
      </c>
      <c r="AK14" s="3">
        <v>29.98</v>
      </c>
      <c r="AL14" s="3">
        <v>21.97</v>
      </c>
    </row>
    <row r="15" spans="2:38" x14ac:dyDescent="0.25">
      <c r="B15" s="7">
        <v>200</v>
      </c>
      <c r="C15" s="6">
        <f>variáveis!O18</f>
        <v>21.55</v>
      </c>
      <c r="D15" s="6">
        <f>variáveis!O162</f>
        <v>21.29</v>
      </c>
      <c r="E15" s="6">
        <f>variáveis!O306</f>
        <v>24.26</v>
      </c>
      <c r="F15" s="6">
        <f>variáveis!O449</f>
        <v>25.29</v>
      </c>
      <c r="G15" s="6">
        <f>variáveis!O593</f>
        <v>24.4</v>
      </c>
      <c r="H15" s="6">
        <f>variáveis!O737</f>
        <v>23.52</v>
      </c>
      <c r="I15" s="6">
        <f>variáveis!O881</f>
        <v>22.85</v>
      </c>
      <c r="J15" s="6">
        <f>variáveis!O1025</f>
        <v>23.1</v>
      </c>
      <c r="K15" s="6">
        <f>variáveis!O1169</f>
        <v>22.9</v>
      </c>
      <c r="L15" s="6">
        <f>variáveis!O1313</f>
        <v>21.41</v>
      </c>
      <c r="M15" s="6">
        <f>variáveis!O1457</f>
        <v>22.63</v>
      </c>
      <c r="N15" s="6">
        <f>variáveis!O1601</f>
        <v>22.28</v>
      </c>
      <c r="O15" s="6">
        <f>variáveis!O1746</f>
        <v>22.24</v>
      </c>
      <c r="P15" s="6">
        <f>variáveis!O1890</f>
        <v>21.6</v>
      </c>
      <c r="Q15" s="6">
        <f>variáveis!O2034</f>
        <v>21.46</v>
      </c>
      <c r="R15" s="6">
        <f>variáveis!O2178</f>
        <v>23.49</v>
      </c>
      <c r="S15" s="6">
        <f>variáveis!O2322</f>
        <v>24.29</v>
      </c>
      <c r="T15" s="6">
        <f>variáveis!O2466</f>
        <v>23.16</v>
      </c>
      <c r="U15" s="6">
        <f>variáveis!O2610</f>
        <v>22.32</v>
      </c>
      <c r="V15" s="6">
        <f>variáveis!O2754</f>
        <v>23.47</v>
      </c>
      <c r="W15" s="6">
        <f>variáveis!O2898</f>
        <v>23.34</v>
      </c>
      <c r="X15" s="6">
        <f>variáveis!O3042</f>
        <v>23.32</v>
      </c>
      <c r="Y15" s="6">
        <f>variáveis!O3186</f>
        <v>22.87</v>
      </c>
      <c r="Z15" s="6">
        <f>variáveis!O3330</f>
        <v>23.11</v>
      </c>
      <c r="AA15" s="6">
        <f>variáveis!O3474</f>
        <v>23.23</v>
      </c>
      <c r="AB15" s="6">
        <f>variáveis!O3618</f>
        <v>21.94</v>
      </c>
      <c r="AC15" s="6">
        <f>variáveis!O3762</f>
        <v>23.17</v>
      </c>
      <c r="AD15" s="6">
        <f>variáveis!O3906</f>
        <v>22.77</v>
      </c>
      <c r="AE15" s="6">
        <f>variáveis!O4050</f>
        <v>22.4</v>
      </c>
      <c r="AF15" s="6">
        <f>variáveis!O4194</f>
        <v>20.6</v>
      </c>
      <c r="AG15" s="6">
        <f>variáveis!O4338</f>
        <v>21.68</v>
      </c>
      <c r="AI15" s="7">
        <v>13</v>
      </c>
      <c r="AJ15" s="3">
        <v>24.525902777777773</v>
      </c>
      <c r="AK15" s="3">
        <v>28.35</v>
      </c>
      <c r="AL15" s="3">
        <v>21.61</v>
      </c>
    </row>
    <row r="16" spans="2:38" x14ac:dyDescent="0.25">
      <c r="B16" s="7">
        <v>210</v>
      </c>
      <c r="C16" s="6">
        <f>variáveis!O19</f>
        <v>21.59</v>
      </c>
      <c r="D16" s="6">
        <f>variáveis!O163</f>
        <v>21.06</v>
      </c>
      <c r="E16" s="6">
        <f>variáveis!O307</f>
        <v>24.21</v>
      </c>
      <c r="F16" s="6">
        <f>variáveis!O450</f>
        <v>25.14</v>
      </c>
      <c r="G16" s="6">
        <f>variáveis!O594</f>
        <v>24.37</v>
      </c>
      <c r="H16" s="6">
        <f>variáveis!O738</f>
        <v>23.48</v>
      </c>
      <c r="I16" s="6">
        <f>variáveis!O882</f>
        <v>22.85</v>
      </c>
      <c r="J16" s="6">
        <f>variáveis!O1026</f>
        <v>23.05</v>
      </c>
      <c r="K16" s="6">
        <f>variáveis!O1170</f>
        <v>22.86</v>
      </c>
      <c r="L16" s="6">
        <f>variáveis!O1314</f>
        <v>21.35</v>
      </c>
      <c r="M16" s="6">
        <f>variáveis!O1458</f>
        <v>22.63</v>
      </c>
      <c r="N16" s="6">
        <f>variáveis!O1602</f>
        <v>22.27</v>
      </c>
      <c r="O16" s="6">
        <f>variáveis!O1747</f>
        <v>22.12</v>
      </c>
      <c r="P16" s="6">
        <f>variáveis!O1891</f>
        <v>21.56</v>
      </c>
      <c r="Q16" s="6">
        <f>variáveis!O2035</f>
        <v>21.47</v>
      </c>
      <c r="R16" s="6">
        <f>variáveis!O2179</f>
        <v>23.44</v>
      </c>
      <c r="S16" s="6">
        <f>variáveis!O2323</f>
        <v>24.29</v>
      </c>
      <c r="T16" s="6">
        <f>variáveis!O2467</f>
        <v>23</v>
      </c>
      <c r="U16" s="6">
        <f>variáveis!O2611</f>
        <v>22.31</v>
      </c>
      <c r="V16" s="6">
        <f>variáveis!O2755</f>
        <v>23.39</v>
      </c>
      <c r="W16" s="6">
        <f>variáveis!O2899</f>
        <v>23.39</v>
      </c>
      <c r="X16" s="6">
        <f>variáveis!O3043</f>
        <v>23.24</v>
      </c>
      <c r="Y16" s="6">
        <f>variáveis!O3187</f>
        <v>22.8</v>
      </c>
      <c r="Z16" s="6">
        <f>variáveis!O3331</f>
        <v>23.11</v>
      </c>
      <c r="AA16" s="6">
        <f>variáveis!O3475</f>
        <v>23.18</v>
      </c>
      <c r="AB16" s="6">
        <f>variáveis!O3619</f>
        <v>21.84</v>
      </c>
      <c r="AC16" s="6">
        <f>variáveis!O3763</f>
        <v>23.06</v>
      </c>
      <c r="AD16" s="6">
        <f>variáveis!O3907</f>
        <v>22.72</v>
      </c>
      <c r="AE16" s="6">
        <f>variáveis!O4051</f>
        <v>22.31</v>
      </c>
      <c r="AF16" s="6">
        <f>variáveis!O4195</f>
        <v>20.43</v>
      </c>
      <c r="AG16" s="6">
        <f>variáveis!O4339</f>
        <v>21.65</v>
      </c>
      <c r="AI16" s="7">
        <v>14</v>
      </c>
      <c r="AJ16" s="3">
        <v>24.757013888888881</v>
      </c>
      <c r="AK16" s="3">
        <v>31.45</v>
      </c>
      <c r="AL16" s="3">
        <v>20.87</v>
      </c>
    </row>
    <row r="17" spans="2:38" x14ac:dyDescent="0.25">
      <c r="B17" s="7">
        <v>220</v>
      </c>
      <c r="C17" s="6">
        <f>variáveis!O20</f>
        <v>21.61</v>
      </c>
      <c r="D17" s="6">
        <f>variáveis!O164</f>
        <v>20.92</v>
      </c>
      <c r="E17" s="6">
        <f>variáveis!O308</f>
        <v>24.16</v>
      </c>
      <c r="F17" s="6">
        <f>variáveis!O451</f>
        <v>25.07</v>
      </c>
      <c r="G17" s="6">
        <f>variáveis!O595</f>
        <v>24.38</v>
      </c>
      <c r="H17" s="6">
        <f>variáveis!O739</f>
        <v>23.43</v>
      </c>
      <c r="I17" s="6">
        <f>variáveis!O883</f>
        <v>22.84</v>
      </c>
      <c r="J17" s="6">
        <f>variáveis!O1027</f>
        <v>23.03</v>
      </c>
      <c r="K17" s="6">
        <f>variáveis!O1171</f>
        <v>22.83</v>
      </c>
      <c r="L17" s="6">
        <f>variáveis!O1315</f>
        <v>21.39</v>
      </c>
      <c r="M17" s="6">
        <f>variáveis!O1459</f>
        <v>22.63</v>
      </c>
      <c r="N17" s="6">
        <f>variáveis!O1603</f>
        <v>22.28</v>
      </c>
      <c r="O17" s="6">
        <f>variáveis!O1748</f>
        <v>22.08</v>
      </c>
      <c r="P17" s="6">
        <f>variáveis!O1892</f>
        <v>21.57</v>
      </c>
      <c r="Q17" s="6">
        <f>variáveis!O2036</f>
        <v>21.44</v>
      </c>
      <c r="R17" s="6">
        <f>variáveis!O2180</f>
        <v>23.45</v>
      </c>
      <c r="S17" s="6">
        <f>variáveis!O2324</f>
        <v>24.28</v>
      </c>
      <c r="T17" s="6">
        <f>variáveis!O2468</f>
        <v>22.96</v>
      </c>
      <c r="U17" s="6">
        <f>variáveis!O2612</f>
        <v>22.22</v>
      </c>
      <c r="V17" s="6">
        <f>variáveis!O2756</f>
        <v>23.33</v>
      </c>
      <c r="W17" s="6">
        <f>variáveis!O2900</f>
        <v>23.43</v>
      </c>
      <c r="X17" s="6">
        <f>variáveis!O3044</f>
        <v>23.29</v>
      </c>
      <c r="Y17" s="6">
        <f>variáveis!O3188</f>
        <v>22.7</v>
      </c>
      <c r="Z17" s="6">
        <f>variáveis!O3332</f>
        <v>23.15</v>
      </c>
      <c r="AA17" s="6">
        <f>variáveis!O3476</f>
        <v>23.16</v>
      </c>
      <c r="AB17" s="6">
        <f>variáveis!O3620</f>
        <v>21.73</v>
      </c>
      <c r="AC17" s="6">
        <f>variáveis!O3764</f>
        <v>22.98</v>
      </c>
      <c r="AD17" s="6">
        <f>variáveis!O3908</f>
        <v>22.69</v>
      </c>
      <c r="AE17" s="6">
        <f>variáveis!O4052</f>
        <v>22.22</v>
      </c>
      <c r="AF17" s="6">
        <f>variáveis!O4196</f>
        <v>20.41</v>
      </c>
      <c r="AG17" s="6">
        <f>variáveis!O4340</f>
        <v>21.59</v>
      </c>
      <c r="AI17" s="7">
        <v>15</v>
      </c>
      <c r="AJ17" s="3">
        <v>25.653958333333335</v>
      </c>
      <c r="AK17" s="3">
        <v>33.840000000000003</v>
      </c>
      <c r="AL17" s="3">
        <v>21.03</v>
      </c>
    </row>
    <row r="18" spans="2:38" x14ac:dyDescent="0.25">
      <c r="B18" s="7">
        <v>230</v>
      </c>
      <c r="C18" s="6">
        <f>variáveis!O21</f>
        <v>21.63</v>
      </c>
      <c r="D18" s="6">
        <f>variáveis!O165</f>
        <v>20.86</v>
      </c>
      <c r="E18" s="6">
        <f>variáveis!O309</f>
        <v>24.05</v>
      </c>
      <c r="F18" s="6">
        <f>variáveis!O452</f>
        <v>25.05</v>
      </c>
      <c r="G18" s="6">
        <f>variáveis!O596</f>
        <v>24.37</v>
      </c>
      <c r="H18" s="6">
        <f>variáveis!O740</f>
        <v>23.35</v>
      </c>
      <c r="I18" s="6">
        <f>variáveis!O884</f>
        <v>22.85</v>
      </c>
      <c r="J18" s="6">
        <f>variáveis!O1028</f>
        <v>23.04</v>
      </c>
      <c r="K18" s="6">
        <f>variáveis!O1172</f>
        <v>22.77</v>
      </c>
      <c r="L18" s="6">
        <f>variáveis!O1316</f>
        <v>21.35</v>
      </c>
      <c r="M18" s="6">
        <f>variáveis!O1460</f>
        <v>22.59</v>
      </c>
      <c r="N18" s="6">
        <f>variáveis!O1604</f>
        <v>22.26</v>
      </c>
      <c r="O18" s="6">
        <f>variáveis!O1749</f>
        <v>22.09</v>
      </c>
      <c r="P18" s="6">
        <f>variáveis!O1893</f>
        <v>21.53</v>
      </c>
      <c r="Q18" s="6">
        <f>variáveis!O2037</f>
        <v>21.37</v>
      </c>
      <c r="R18" s="6">
        <f>variáveis!O2181</f>
        <v>23.46</v>
      </c>
      <c r="S18" s="6">
        <f>variáveis!O2325</f>
        <v>24.26</v>
      </c>
      <c r="T18" s="6">
        <f>variáveis!O2469</f>
        <v>22.86</v>
      </c>
      <c r="U18" s="6">
        <f>variáveis!O2613</f>
        <v>22.17</v>
      </c>
      <c r="V18" s="6">
        <f>variáveis!O2757</f>
        <v>23.25</v>
      </c>
      <c r="W18" s="6">
        <f>variáveis!O2901</f>
        <v>23.42</v>
      </c>
      <c r="X18" s="6">
        <f>variáveis!O3045</f>
        <v>23.33</v>
      </c>
      <c r="Y18" s="6">
        <f>variáveis!O3189</f>
        <v>22.62</v>
      </c>
      <c r="Z18" s="6">
        <f>variáveis!O3333</f>
        <v>23.11</v>
      </c>
      <c r="AA18" s="6">
        <f>variáveis!O3477</f>
        <v>23.11</v>
      </c>
      <c r="AB18" s="6">
        <f>variáveis!O3621</f>
        <v>21.75</v>
      </c>
      <c r="AC18" s="6">
        <f>variáveis!O3765</f>
        <v>23.01</v>
      </c>
      <c r="AD18" s="6">
        <f>variáveis!O3909</f>
        <v>22.65</v>
      </c>
      <c r="AE18" s="6">
        <f>variáveis!O4053</f>
        <v>22.12</v>
      </c>
      <c r="AF18" s="6">
        <f>variáveis!O4197</f>
        <v>20.46</v>
      </c>
      <c r="AG18" s="6">
        <f>variáveis!O4341</f>
        <v>21.51</v>
      </c>
      <c r="AI18" s="7">
        <v>16</v>
      </c>
      <c r="AJ18" s="3">
        <v>26.841458333333321</v>
      </c>
      <c r="AK18" s="3">
        <v>33.270000000000003</v>
      </c>
      <c r="AL18" s="3">
        <v>22.81</v>
      </c>
    </row>
    <row r="19" spans="2:38" x14ac:dyDescent="0.25">
      <c r="B19" s="7">
        <v>240</v>
      </c>
      <c r="C19" s="6">
        <f>variáveis!O22</f>
        <v>21.65</v>
      </c>
      <c r="D19" s="6">
        <f>variáveis!O166</f>
        <v>20.74</v>
      </c>
      <c r="E19" s="6">
        <f>variáveis!O310</f>
        <v>23.99</v>
      </c>
      <c r="F19" s="6">
        <f>variáveis!O453</f>
        <v>24.8</v>
      </c>
      <c r="G19" s="6">
        <f>variáveis!O597</f>
        <v>24.33</v>
      </c>
      <c r="H19" s="6">
        <f>variáveis!O741</f>
        <v>23.27</v>
      </c>
      <c r="I19" s="6">
        <f>variáveis!O885</f>
        <v>22.87</v>
      </c>
      <c r="J19" s="6">
        <f>variáveis!O1029</f>
        <v>23.02</v>
      </c>
      <c r="K19" s="6">
        <f>variáveis!O1173</f>
        <v>22.7</v>
      </c>
      <c r="L19" s="6">
        <f>variáveis!O1317</f>
        <v>21.3</v>
      </c>
      <c r="M19" s="6">
        <f>variáveis!O1461</f>
        <v>22.56</v>
      </c>
      <c r="N19" s="6">
        <f>variáveis!O1605</f>
        <v>22.22</v>
      </c>
      <c r="O19" s="6">
        <f>variáveis!O1750</f>
        <v>22.06</v>
      </c>
      <c r="P19" s="6">
        <f>variáveis!O1894</f>
        <v>21.5</v>
      </c>
      <c r="Q19" s="6">
        <f>variáveis!O2038</f>
        <v>21.31</v>
      </c>
      <c r="R19" s="6">
        <f>variáveis!O2182</f>
        <v>23.39</v>
      </c>
      <c r="S19" s="6">
        <f>variáveis!O2326</f>
        <v>24.23</v>
      </c>
      <c r="T19" s="6">
        <f>variáveis!O2470</f>
        <v>22.62</v>
      </c>
      <c r="U19" s="6">
        <f>variáveis!O2614</f>
        <v>22.1</v>
      </c>
      <c r="V19" s="6">
        <f>variáveis!O2758</f>
        <v>23.15</v>
      </c>
      <c r="W19" s="6">
        <f>variáveis!O2902</f>
        <v>23.49</v>
      </c>
      <c r="X19" s="6">
        <f>variáveis!O3046</f>
        <v>23.34</v>
      </c>
      <c r="Y19" s="6">
        <f>variáveis!O3190</f>
        <v>22.56</v>
      </c>
      <c r="Z19" s="6">
        <f>variáveis!O3334</f>
        <v>23.06</v>
      </c>
      <c r="AA19" s="6">
        <f>variáveis!O3478</f>
        <v>23.05</v>
      </c>
      <c r="AB19" s="6">
        <f>variáveis!O3622</f>
        <v>21.75</v>
      </c>
      <c r="AC19" s="6">
        <f>variáveis!O3766</f>
        <v>22.92</v>
      </c>
      <c r="AD19" s="6">
        <f>variáveis!O3910</f>
        <v>22.54</v>
      </c>
      <c r="AE19" s="6">
        <f>variáveis!O4054</f>
        <v>22.09</v>
      </c>
      <c r="AF19" s="6">
        <f>variáveis!O4198</f>
        <v>20.5</v>
      </c>
      <c r="AG19" s="6">
        <f>variáveis!O4342</f>
        <v>21.47</v>
      </c>
      <c r="AI19" s="7">
        <v>17</v>
      </c>
      <c r="AJ19" s="3">
        <v>26.530000000000005</v>
      </c>
      <c r="AK19" s="3">
        <v>33.15</v>
      </c>
      <c r="AL19" s="3">
        <v>23.35</v>
      </c>
    </row>
    <row r="20" spans="2:38" x14ac:dyDescent="0.25">
      <c r="B20" s="7">
        <v>250</v>
      </c>
      <c r="C20" s="6">
        <f>variáveis!O23</f>
        <v>21.62</v>
      </c>
      <c r="D20" s="6">
        <f>variáveis!O167</f>
        <v>20.57</v>
      </c>
      <c r="E20" s="6">
        <f>variáveis!O311</f>
        <v>23.91</v>
      </c>
      <c r="F20" s="6">
        <f>variáveis!O454</f>
        <v>24.55</v>
      </c>
      <c r="G20" s="6">
        <f>variáveis!O598</f>
        <v>24.29</v>
      </c>
      <c r="H20" s="6">
        <f>variáveis!O742</f>
        <v>23.19</v>
      </c>
      <c r="I20" s="6">
        <f>variáveis!O886</f>
        <v>22.82</v>
      </c>
      <c r="J20" s="6">
        <f>variáveis!O1030</f>
        <v>22.99</v>
      </c>
      <c r="K20" s="6">
        <f>variáveis!O1174</f>
        <v>22.65</v>
      </c>
      <c r="L20" s="6">
        <f>variáveis!O1318</f>
        <v>21.24</v>
      </c>
      <c r="M20" s="6">
        <f>variáveis!O1462</f>
        <v>22.5</v>
      </c>
      <c r="N20" s="6">
        <f>variáveis!O1606</f>
        <v>22.17</v>
      </c>
      <c r="O20" s="6">
        <f>variáveis!O1751</f>
        <v>21.95</v>
      </c>
      <c r="P20" s="6">
        <f>variáveis!O1895</f>
        <v>21.43</v>
      </c>
      <c r="Q20" s="6">
        <f>variáveis!O2039</f>
        <v>21.32</v>
      </c>
      <c r="R20" s="6">
        <f>variáveis!O2183</f>
        <v>23.36</v>
      </c>
      <c r="S20" s="6">
        <f>variáveis!O2327</f>
        <v>24.19</v>
      </c>
      <c r="T20" s="6">
        <f>variáveis!O2471</f>
        <v>22.56</v>
      </c>
      <c r="U20" s="6">
        <f>variáveis!O2615</f>
        <v>22.1</v>
      </c>
      <c r="V20" s="6">
        <f>variáveis!O2759</f>
        <v>23.04</v>
      </c>
      <c r="W20" s="6">
        <f>variáveis!O2903</f>
        <v>23.54</v>
      </c>
      <c r="X20" s="6">
        <f>variáveis!O3047</f>
        <v>23.32</v>
      </c>
      <c r="Y20" s="6">
        <f>variáveis!O3191</f>
        <v>22.48</v>
      </c>
      <c r="Z20" s="6">
        <f>variáveis!O3335</f>
        <v>23.02</v>
      </c>
      <c r="AA20" s="6">
        <f>variáveis!O3479</f>
        <v>23</v>
      </c>
      <c r="AB20" s="6">
        <f>variáveis!O3623</f>
        <v>21.71</v>
      </c>
      <c r="AC20" s="6">
        <f>variáveis!O3767</f>
        <v>22.85</v>
      </c>
      <c r="AD20" s="6">
        <f>variáveis!O3911</f>
        <v>22.53</v>
      </c>
      <c r="AE20" s="6">
        <f>variáveis!O4055</f>
        <v>22.01</v>
      </c>
      <c r="AF20" s="6">
        <f>variáveis!O4199</f>
        <v>20.5</v>
      </c>
      <c r="AG20" s="6">
        <f>variáveis!O4343</f>
        <v>21.43</v>
      </c>
      <c r="AI20" s="7">
        <v>18</v>
      </c>
      <c r="AJ20" s="3">
        <v>24.140763888888888</v>
      </c>
      <c r="AK20" s="3">
        <v>27.6</v>
      </c>
      <c r="AL20" s="3">
        <v>22.46</v>
      </c>
    </row>
    <row r="21" spans="2:38" x14ac:dyDescent="0.25">
      <c r="B21" s="7">
        <v>300</v>
      </c>
      <c r="C21" s="6">
        <f>variáveis!O24</f>
        <v>21.5</v>
      </c>
      <c r="D21" s="6">
        <f>variáveis!O168</f>
        <v>20.45</v>
      </c>
      <c r="E21" s="6">
        <f>variáveis!O312</f>
        <v>23.82</v>
      </c>
      <c r="F21" s="6">
        <f>variáveis!O455</f>
        <v>24.48</v>
      </c>
      <c r="G21" s="6">
        <f>variáveis!O599</f>
        <v>24.22</v>
      </c>
      <c r="H21" s="6">
        <f>variáveis!O743</f>
        <v>23.13</v>
      </c>
      <c r="I21" s="6">
        <f>variáveis!O887</f>
        <v>22.83</v>
      </c>
      <c r="J21" s="6">
        <f>variáveis!O1031</f>
        <v>22.92</v>
      </c>
      <c r="K21" s="6">
        <f>variáveis!O1175</f>
        <v>22.61</v>
      </c>
      <c r="L21" s="6">
        <f>variáveis!O1319</f>
        <v>21.26</v>
      </c>
      <c r="M21" s="6">
        <f>variáveis!O1463</f>
        <v>22.56</v>
      </c>
      <c r="N21" s="6">
        <f>variáveis!O1607</f>
        <v>22.21</v>
      </c>
      <c r="O21" s="6">
        <f>variáveis!O1752</f>
        <v>21.89</v>
      </c>
      <c r="P21" s="6">
        <f>variáveis!O1896</f>
        <v>21.34</v>
      </c>
      <c r="Q21" s="6">
        <f>variáveis!O2040</f>
        <v>21.35</v>
      </c>
      <c r="R21" s="6">
        <f>variáveis!O2184</f>
        <v>23.33</v>
      </c>
      <c r="S21" s="6">
        <f>variáveis!O2328</f>
        <v>24.12</v>
      </c>
      <c r="T21" s="6">
        <f>variáveis!O2472</f>
        <v>22.57</v>
      </c>
      <c r="U21" s="6">
        <f>variáveis!O2616</f>
        <v>22.08</v>
      </c>
      <c r="V21" s="6">
        <f>variáveis!O2760</f>
        <v>22.98</v>
      </c>
      <c r="W21" s="6">
        <f>variáveis!O2904</f>
        <v>23.6</v>
      </c>
      <c r="X21" s="6">
        <f>variáveis!O3048</f>
        <v>23.35</v>
      </c>
      <c r="Y21" s="6">
        <f>variáveis!O3192</f>
        <v>22.38</v>
      </c>
      <c r="Z21" s="6">
        <f>variáveis!O3336</f>
        <v>22.99</v>
      </c>
      <c r="AA21" s="6">
        <f>variáveis!O3480</f>
        <v>23.03</v>
      </c>
      <c r="AB21" s="6">
        <f>variáveis!O3624</f>
        <v>21.77</v>
      </c>
      <c r="AC21" s="6">
        <f>variáveis!O3768</f>
        <v>22.81</v>
      </c>
      <c r="AD21" s="6">
        <f>variáveis!O3912</f>
        <v>22.51</v>
      </c>
      <c r="AE21" s="6">
        <f>variáveis!O4056</f>
        <v>21.95</v>
      </c>
      <c r="AF21" s="6">
        <f>variáveis!O4200</f>
        <v>20.43</v>
      </c>
      <c r="AG21" s="6">
        <f>variáveis!O4344</f>
        <v>21.41</v>
      </c>
      <c r="AI21" s="7">
        <v>19</v>
      </c>
      <c r="AJ21" s="3">
        <v>26.274444444444438</v>
      </c>
      <c r="AK21" s="3">
        <v>32.82</v>
      </c>
      <c r="AL21" s="3">
        <v>21.82</v>
      </c>
    </row>
    <row r="22" spans="2:38" x14ac:dyDescent="0.25">
      <c r="B22" s="7">
        <v>310</v>
      </c>
      <c r="C22" s="6">
        <f>variáveis!O25</f>
        <v>21.44</v>
      </c>
      <c r="D22" s="6">
        <f>variáveis!O169</f>
        <v>20.420000000000002</v>
      </c>
      <c r="E22" s="6">
        <f>variáveis!O313</f>
        <v>23.79</v>
      </c>
      <c r="F22" s="6">
        <f>variáveis!O456</f>
        <v>24.55</v>
      </c>
      <c r="G22" s="6">
        <f>variáveis!O600</f>
        <v>24.17</v>
      </c>
      <c r="H22" s="6">
        <f>variáveis!O744</f>
        <v>23.08</v>
      </c>
      <c r="I22" s="6">
        <f>variáveis!O888</f>
        <v>22.86</v>
      </c>
      <c r="J22" s="6">
        <f>variáveis!O1032</f>
        <v>22.9</v>
      </c>
      <c r="K22" s="6">
        <f>variáveis!O1176</f>
        <v>22.55</v>
      </c>
      <c r="L22" s="6">
        <f>variáveis!O1320</f>
        <v>21.28</v>
      </c>
      <c r="M22" s="6">
        <f>variáveis!O1464</f>
        <v>22.59</v>
      </c>
      <c r="N22" s="6">
        <f>variáveis!O1608</f>
        <v>22.18</v>
      </c>
      <c r="O22" s="6">
        <f>variáveis!O1753</f>
        <v>21.95</v>
      </c>
      <c r="P22" s="6">
        <f>variáveis!O1897</f>
        <v>21.24</v>
      </c>
      <c r="Q22" s="6">
        <f>variáveis!O2041</f>
        <v>21.34</v>
      </c>
      <c r="R22" s="6">
        <f>variáveis!O2185</f>
        <v>23.31</v>
      </c>
      <c r="S22" s="6">
        <f>variáveis!O2329</f>
        <v>24.12</v>
      </c>
      <c r="T22" s="6">
        <f>variáveis!O2473</f>
        <v>22.59</v>
      </c>
      <c r="U22" s="6">
        <f>variáveis!O2617</f>
        <v>22.02</v>
      </c>
      <c r="V22" s="6">
        <f>variáveis!O2761</f>
        <v>22.87</v>
      </c>
      <c r="W22" s="6">
        <f>variáveis!O2905</f>
        <v>23.63</v>
      </c>
      <c r="X22" s="6">
        <f>variáveis!O3049</f>
        <v>23.22</v>
      </c>
      <c r="Y22" s="6">
        <f>variáveis!O3193</f>
        <v>22.32</v>
      </c>
      <c r="Z22" s="6">
        <f>variáveis!O3337</f>
        <v>22.97</v>
      </c>
      <c r="AA22" s="6">
        <f>variáveis!O3481</f>
        <v>23.01</v>
      </c>
      <c r="AB22" s="6">
        <f>variáveis!O3625</f>
        <v>21.65</v>
      </c>
      <c r="AC22" s="6">
        <f>variáveis!O3769</f>
        <v>22.72</v>
      </c>
      <c r="AD22" s="6">
        <f>variáveis!O3913</f>
        <v>22.48</v>
      </c>
      <c r="AE22" s="6">
        <f>variáveis!O4057</f>
        <v>21.84</v>
      </c>
      <c r="AF22" s="6">
        <f>variáveis!O4201</f>
        <v>20.5</v>
      </c>
      <c r="AG22" s="6">
        <f>variáveis!O4345</f>
        <v>21.34</v>
      </c>
      <c r="AI22" s="7">
        <v>20</v>
      </c>
      <c r="AJ22" s="3">
        <v>26.31013888888889</v>
      </c>
      <c r="AK22" s="3">
        <v>31.74</v>
      </c>
      <c r="AL22" s="3">
        <v>22.58</v>
      </c>
    </row>
    <row r="23" spans="2:38" x14ac:dyDescent="0.25">
      <c r="B23" s="7">
        <v>320</v>
      </c>
      <c r="C23" s="6">
        <f>variáveis!O26</f>
        <v>21.45</v>
      </c>
      <c r="D23" s="6">
        <f>variáveis!O170</f>
        <v>20.420000000000002</v>
      </c>
      <c r="E23" s="6">
        <f>variáveis!O314</f>
        <v>23.79</v>
      </c>
      <c r="F23" s="6">
        <f>variáveis!O457</f>
        <v>24.66</v>
      </c>
      <c r="G23" s="6">
        <f>variáveis!O601</f>
        <v>24.14</v>
      </c>
      <c r="H23" s="6">
        <f>variáveis!O745</f>
        <v>23.16</v>
      </c>
      <c r="I23" s="6">
        <f>variáveis!O889</f>
        <v>22.83</v>
      </c>
      <c r="J23" s="6">
        <f>variáveis!O1033</f>
        <v>22.88</v>
      </c>
      <c r="K23" s="6">
        <f>variáveis!O1177</f>
        <v>22.54</v>
      </c>
      <c r="L23" s="6">
        <f>variáveis!O1321</f>
        <v>21.26</v>
      </c>
      <c r="M23" s="6">
        <f>variáveis!O1465</f>
        <v>22.58</v>
      </c>
      <c r="N23" s="6">
        <f>variáveis!O1609</f>
        <v>22.21</v>
      </c>
      <c r="O23" s="6">
        <f>variáveis!O1754</f>
        <v>21.97</v>
      </c>
      <c r="P23" s="6">
        <f>variáveis!O1898</f>
        <v>21.22</v>
      </c>
      <c r="Q23" s="6">
        <f>variáveis!O2042</f>
        <v>21.31</v>
      </c>
      <c r="R23" s="6">
        <f>variáveis!O2186</f>
        <v>23.25</v>
      </c>
      <c r="S23" s="6">
        <f>variáveis!O2330</f>
        <v>24.15</v>
      </c>
      <c r="T23" s="6">
        <f>variáveis!O2474</f>
        <v>22.57</v>
      </c>
      <c r="U23" s="6">
        <f>variáveis!O2618</f>
        <v>22.02</v>
      </c>
      <c r="V23" s="6">
        <f>variáveis!O2762</f>
        <v>22.84</v>
      </c>
      <c r="W23" s="6">
        <f>variáveis!O2906</f>
        <v>23.62</v>
      </c>
      <c r="X23" s="6">
        <f>variáveis!O3050</f>
        <v>23.1</v>
      </c>
      <c r="Y23" s="6">
        <f>variáveis!O3194</f>
        <v>22.3</v>
      </c>
      <c r="Z23" s="6">
        <f>variáveis!O3338</f>
        <v>22.95</v>
      </c>
      <c r="AA23" s="6">
        <f>variáveis!O3482</f>
        <v>22.88</v>
      </c>
      <c r="AB23" s="6">
        <f>variáveis!O3626</f>
        <v>21.57</v>
      </c>
      <c r="AC23" s="6">
        <f>variáveis!O3770</f>
        <v>22.68</v>
      </c>
      <c r="AD23" s="6">
        <f>variáveis!O3914</f>
        <v>22.5</v>
      </c>
      <c r="AE23" s="6">
        <f>variáveis!O4058</f>
        <v>21.84</v>
      </c>
      <c r="AF23" s="6">
        <f>variáveis!O4202</f>
        <v>20.27</v>
      </c>
      <c r="AG23" s="6">
        <f>variáveis!O4346</f>
        <v>21.32</v>
      </c>
      <c r="AI23" s="7">
        <v>21</v>
      </c>
      <c r="AJ23" s="3">
        <v>25.015208333333334</v>
      </c>
      <c r="AK23" s="3">
        <v>31.95</v>
      </c>
      <c r="AL23" s="3">
        <v>23.18</v>
      </c>
    </row>
    <row r="24" spans="2:38" x14ac:dyDescent="0.25">
      <c r="B24" s="7">
        <v>330</v>
      </c>
      <c r="C24" s="6">
        <f>variáveis!O27</f>
        <v>21.5</v>
      </c>
      <c r="D24" s="6">
        <f>variáveis!O171</f>
        <v>20.350000000000001</v>
      </c>
      <c r="E24" s="6">
        <f>variáveis!O315</f>
        <v>23.57</v>
      </c>
      <c r="F24" s="6">
        <f>variáveis!O458</f>
        <v>24.57</v>
      </c>
      <c r="G24" s="6">
        <f>variáveis!O602</f>
        <v>24.07</v>
      </c>
      <c r="H24" s="6">
        <f>variáveis!O746</f>
        <v>23.26</v>
      </c>
      <c r="I24" s="6">
        <f>variáveis!O890</f>
        <v>22.83</v>
      </c>
      <c r="J24" s="6">
        <f>variáveis!O1034</f>
        <v>22.86</v>
      </c>
      <c r="K24" s="6">
        <f>variáveis!O1178</f>
        <v>22.54</v>
      </c>
      <c r="L24" s="6">
        <f>variáveis!O1322</f>
        <v>21.18</v>
      </c>
      <c r="M24" s="6">
        <f>variáveis!O1466</f>
        <v>22.56</v>
      </c>
      <c r="N24" s="6">
        <f>variáveis!O1610</f>
        <v>22.13</v>
      </c>
      <c r="O24" s="6">
        <f>variáveis!O1755</f>
        <v>21.93</v>
      </c>
      <c r="P24" s="6">
        <f>variáveis!O1899</f>
        <v>21.29</v>
      </c>
      <c r="Q24" s="6">
        <f>variáveis!O2043</f>
        <v>21.28</v>
      </c>
      <c r="R24" s="6">
        <f>variáveis!O2187</f>
        <v>23.26</v>
      </c>
      <c r="S24" s="6">
        <f>variáveis!O2331</f>
        <v>24.11</v>
      </c>
      <c r="T24" s="6">
        <f>variáveis!O2475</f>
        <v>22.49</v>
      </c>
      <c r="U24" s="6">
        <f>variáveis!O2619</f>
        <v>22.01</v>
      </c>
      <c r="V24" s="6">
        <f>variáveis!O2763</f>
        <v>22.87</v>
      </c>
      <c r="W24" s="6">
        <f>variáveis!O2907</f>
        <v>23.69</v>
      </c>
      <c r="X24" s="6">
        <f>variáveis!O3051</f>
        <v>22.99</v>
      </c>
      <c r="Y24" s="6">
        <f>variáveis!O3195</f>
        <v>22.28</v>
      </c>
      <c r="Z24" s="6">
        <f>variáveis!O3339</f>
        <v>22.97</v>
      </c>
      <c r="AA24" s="6">
        <f>variáveis!O3483</f>
        <v>22.83</v>
      </c>
      <c r="AB24" s="6">
        <f>variáveis!O3627</f>
        <v>21.49</v>
      </c>
      <c r="AC24" s="6">
        <f>variáveis!O3771</f>
        <v>22.65</v>
      </c>
      <c r="AD24" s="6">
        <f>variáveis!O3915</f>
        <v>22.49</v>
      </c>
      <c r="AE24" s="6">
        <f>variáveis!O4059</f>
        <v>21.78</v>
      </c>
      <c r="AF24" s="6">
        <f>variáveis!O4203</f>
        <v>19.73</v>
      </c>
      <c r="AG24" s="6">
        <f>variáveis!O4347</f>
        <v>21.36</v>
      </c>
      <c r="AI24" s="7">
        <v>22</v>
      </c>
      <c r="AJ24" s="3">
        <v>24.624652777777776</v>
      </c>
      <c r="AK24" s="3">
        <v>28.5</v>
      </c>
      <c r="AL24" s="3">
        <v>22.3</v>
      </c>
    </row>
    <row r="25" spans="2:38" x14ac:dyDescent="0.25">
      <c r="B25" s="7">
        <v>340</v>
      </c>
      <c r="C25" s="6">
        <f>variáveis!O28</f>
        <v>21.46</v>
      </c>
      <c r="D25" s="6">
        <f>variáveis!O172</f>
        <v>20.37</v>
      </c>
      <c r="E25" s="6">
        <f>variáveis!O316</f>
        <v>23.44</v>
      </c>
      <c r="F25" s="6">
        <f>variáveis!O459</f>
        <v>24.47</v>
      </c>
      <c r="G25" s="6">
        <f>variáveis!O603</f>
        <v>24.03</v>
      </c>
      <c r="H25" s="6">
        <f>variáveis!O747</f>
        <v>23.31</v>
      </c>
      <c r="I25" s="6">
        <f>variáveis!O891</f>
        <v>22.8</v>
      </c>
      <c r="J25" s="6">
        <f>variáveis!O1035</f>
        <v>22.86</v>
      </c>
      <c r="K25" s="6">
        <f>variáveis!O1179</f>
        <v>22.59</v>
      </c>
      <c r="L25" s="6">
        <f>variáveis!O1323</f>
        <v>21.08</v>
      </c>
      <c r="M25" s="6">
        <f>variáveis!O1467</f>
        <v>22.57</v>
      </c>
      <c r="N25" s="6">
        <f>variáveis!O1611</f>
        <v>22.12</v>
      </c>
      <c r="O25" s="6">
        <f>variáveis!O1756</f>
        <v>21.88</v>
      </c>
      <c r="P25" s="6">
        <f>variáveis!O1900</f>
        <v>21.34</v>
      </c>
      <c r="Q25" s="6">
        <f>variáveis!O2044</f>
        <v>21.23</v>
      </c>
      <c r="R25" s="6">
        <f>variáveis!O2188</f>
        <v>23.18</v>
      </c>
      <c r="S25" s="6">
        <f>variáveis!O2332</f>
        <v>24.08</v>
      </c>
      <c r="T25" s="6">
        <f>variáveis!O2476</f>
        <v>22.48</v>
      </c>
      <c r="U25" s="6">
        <f>variáveis!O2620</f>
        <v>22.04</v>
      </c>
      <c r="V25" s="6">
        <f>variáveis!O2764</f>
        <v>22.78</v>
      </c>
      <c r="W25" s="6">
        <f>variáveis!O2908</f>
        <v>23.78</v>
      </c>
      <c r="X25" s="6">
        <f>variáveis!O3052</f>
        <v>22.92</v>
      </c>
      <c r="Y25" s="6">
        <f>variáveis!O3196</f>
        <v>22.25</v>
      </c>
      <c r="Z25" s="6">
        <f>variáveis!O3340</f>
        <v>23.04</v>
      </c>
      <c r="AA25" s="6">
        <f>variáveis!O3484</f>
        <v>22.72</v>
      </c>
      <c r="AB25" s="6">
        <f>variáveis!O3628</f>
        <v>21.4</v>
      </c>
      <c r="AC25" s="6">
        <f>variáveis!O3772</f>
        <v>22.61</v>
      </c>
      <c r="AD25" s="6">
        <f>variáveis!O3916</f>
        <v>22.6</v>
      </c>
      <c r="AE25" s="6">
        <f>variáveis!O4060</f>
        <v>21.74</v>
      </c>
      <c r="AF25" s="6">
        <f>variáveis!O4204</f>
        <v>19.510000000000002</v>
      </c>
      <c r="AG25" s="6">
        <f>variáveis!O4348</f>
        <v>21.36</v>
      </c>
      <c r="AI25" s="7">
        <v>23</v>
      </c>
      <c r="AJ25" s="3">
        <v>24.666180555555556</v>
      </c>
      <c r="AK25" s="3">
        <v>28.38</v>
      </c>
      <c r="AL25" s="3">
        <v>22.18</v>
      </c>
    </row>
    <row r="26" spans="2:38" x14ac:dyDescent="0.25">
      <c r="B26" s="7">
        <v>350</v>
      </c>
      <c r="C26" s="6">
        <f>variáveis!O29</f>
        <v>21.48</v>
      </c>
      <c r="D26" s="6">
        <f>variáveis!O173</f>
        <v>20.239999999999998</v>
      </c>
      <c r="E26" s="6">
        <f>variáveis!O317</f>
        <v>23.27</v>
      </c>
      <c r="F26" s="6">
        <f>variáveis!O460</f>
        <v>24.41</v>
      </c>
      <c r="G26" s="6">
        <f>variáveis!O604</f>
        <v>23.95</v>
      </c>
      <c r="H26" s="6">
        <f>variáveis!O748</f>
        <v>23.37</v>
      </c>
      <c r="I26" s="6">
        <f>variáveis!O892</f>
        <v>22.75</v>
      </c>
      <c r="J26" s="6">
        <f>variáveis!O1036</f>
        <v>22.85</v>
      </c>
      <c r="K26" s="6">
        <f>variáveis!O1180</f>
        <v>22.67</v>
      </c>
      <c r="L26" s="6">
        <f>variáveis!O1324</f>
        <v>21.09</v>
      </c>
      <c r="M26" s="6">
        <f>variáveis!O1468</f>
        <v>22.55</v>
      </c>
      <c r="N26" s="6">
        <f>variáveis!O1612</f>
        <v>22.16</v>
      </c>
      <c r="O26" s="6">
        <f>variáveis!O1757</f>
        <v>21.82</v>
      </c>
      <c r="P26" s="6">
        <f>variáveis!O1901</f>
        <v>21.36</v>
      </c>
      <c r="Q26" s="6">
        <f>variáveis!O2045</f>
        <v>21.17</v>
      </c>
      <c r="R26" s="6">
        <f>variáveis!O2189</f>
        <v>23.05</v>
      </c>
      <c r="S26" s="6">
        <f>variáveis!O2333</f>
        <v>24.04</v>
      </c>
      <c r="T26" s="6">
        <f>variáveis!O2477</f>
        <v>22.5</v>
      </c>
      <c r="U26" s="6">
        <f>variáveis!O2621</f>
        <v>21.99</v>
      </c>
      <c r="V26" s="6">
        <f>variáveis!O2765</f>
        <v>22.76</v>
      </c>
      <c r="W26" s="6">
        <f>variáveis!O2909</f>
        <v>23.86</v>
      </c>
      <c r="X26" s="6">
        <f>variáveis!O3053</f>
        <v>22.88</v>
      </c>
      <c r="Y26" s="6">
        <f>variáveis!O3197</f>
        <v>22.21</v>
      </c>
      <c r="Z26" s="6">
        <f>variáveis!O3341</f>
        <v>23.05</v>
      </c>
      <c r="AA26" s="6">
        <f>variáveis!O3485</f>
        <v>22.68</v>
      </c>
      <c r="AB26" s="6">
        <f>variáveis!O3629</f>
        <v>21.43</v>
      </c>
      <c r="AC26" s="6">
        <f>variáveis!O3773</f>
        <v>22.49</v>
      </c>
      <c r="AD26" s="6">
        <f>variáveis!O3917</f>
        <v>22.57</v>
      </c>
      <c r="AE26" s="6">
        <f>variáveis!O4061</f>
        <v>21.79</v>
      </c>
      <c r="AF26" s="6">
        <f>variáveis!O4205</f>
        <v>19.440000000000001</v>
      </c>
      <c r="AG26" s="6">
        <f>variáveis!O4349</f>
        <v>21.31</v>
      </c>
      <c r="AI26" s="7">
        <v>24</v>
      </c>
      <c r="AJ26" s="3">
        <v>26.369930555555552</v>
      </c>
      <c r="AK26" s="3">
        <v>32.799999999999997</v>
      </c>
      <c r="AL26" s="3">
        <v>22.69</v>
      </c>
    </row>
    <row r="27" spans="2:38" x14ac:dyDescent="0.25">
      <c r="B27" s="7">
        <v>400</v>
      </c>
      <c r="C27" s="6">
        <f>variáveis!O30</f>
        <v>21.44</v>
      </c>
      <c r="D27" s="6">
        <f>variáveis!O174</f>
        <v>20.16</v>
      </c>
      <c r="E27" s="6">
        <f>variáveis!O318</f>
        <v>23.35</v>
      </c>
      <c r="F27" s="6">
        <f>variáveis!O461</f>
        <v>24.33</v>
      </c>
      <c r="G27" s="6">
        <f>variáveis!O605</f>
        <v>23.86</v>
      </c>
      <c r="H27" s="6">
        <f>variáveis!O749</f>
        <v>23.34</v>
      </c>
      <c r="I27" s="6">
        <f>variáveis!O893</f>
        <v>22.71</v>
      </c>
      <c r="J27" s="6">
        <f>variáveis!O1037</f>
        <v>22.82</v>
      </c>
      <c r="K27" s="6">
        <f>variáveis!O1181</f>
        <v>22.68</v>
      </c>
      <c r="L27" s="6">
        <f>variáveis!O1325</f>
        <v>21.14</v>
      </c>
      <c r="M27" s="6">
        <f>variáveis!O1469</f>
        <v>22.56</v>
      </c>
      <c r="N27" s="6">
        <f>variáveis!O1613</f>
        <v>22.06</v>
      </c>
      <c r="O27" s="6">
        <f>variáveis!O1758</f>
        <v>21.89</v>
      </c>
      <c r="P27" s="6">
        <f>variáveis!O1902</f>
        <v>21.33</v>
      </c>
      <c r="Q27" s="6">
        <f>variáveis!O2046</f>
        <v>21.14</v>
      </c>
      <c r="R27" s="6">
        <f>variáveis!O2190</f>
        <v>23</v>
      </c>
      <c r="S27" s="6">
        <f>variáveis!O2334</f>
        <v>23.99</v>
      </c>
      <c r="T27" s="6">
        <f>variáveis!O2478</f>
        <v>22.49</v>
      </c>
      <c r="U27" s="6">
        <f>variáveis!O2622</f>
        <v>21.93</v>
      </c>
      <c r="V27" s="6">
        <f>variáveis!O2766</f>
        <v>22.73</v>
      </c>
      <c r="W27" s="6">
        <f>variáveis!O2910</f>
        <v>23.87</v>
      </c>
      <c r="X27" s="6">
        <f>variáveis!O3054</f>
        <v>22.86</v>
      </c>
      <c r="Y27" s="6">
        <f>variáveis!O3198</f>
        <v>22.18</v>
      </c>
      <c r="Z27" s="6">
        <f>variáveis!O3342</f>
        <v>23.01</v>
      </c>
      <c r="AA27" s="6">
        <f>variáveis!O3486</f>
        <v>22.59</v>
      </c>
      <c r="AB27" s="6">
        <f>variáveis!O3630</f>
        <v>21.43</v>
      </c>
      <c r="AC27" s="6">
        <f>variáveis!O3774</f>
        <v>22.38</v>
      </c>
      <c r="AD27" s="6">
        <f>variáveis!O3918</f>
        <v>22.53</v>
      </c>
      <c r="AE27" s="6">
        <f>variáveis!O4062</f>
        <v>21.81</v>
      </c>
      <c r="AF27" s="6">
        <f>variáveis!O4206</f>
        <v>19.54</v>
      </c>
      <c r="AG27" s="6">
        <f>variáveis!O4350</f>
        <v>21.3</v>
      </c>
      <c r="AI27" s="7">
        <v>25</v>
      </c>
      <c r="AJ27" s="3">
        <v>26.189861111111114</v>
      </c>
      <c r="AK27" s="3">
        <v>32.18</v>
      </c>
      <c r="AL27" s="3">
        <v>22.31</v>
      </c>
    </row>
    <row r="28" spans="2:38" x14ac:dyDescent="0.25">
      <c r="B28" s="7">
        <v>410</v>
      </c>
      <c r="C28" s="6">
        <f>variáveis!O31</f>
        <v>21.37</v>
      </c>
      <c r="D28" s="6">
        <f>variáveis!O175</f>
        <v>20.16</v>
      </c>
      <c r="E28" s="6">
        <f>variáveis!O319</f>
        <v>23.25</v>
      </c>
      <c r="F28" s="6">
        <f>variáveis!O462</f>
        <v>24.37</v>
      </c>
      <c r="G28" s="6">
        <f>variáveis!O606</f>
        <v>23.69</v>
      </c>
      <c r="H28" s="6">
        <f>variáveis!O750</f>
        <v>23.39</v>
      </c>
      <c r="I28" s="6">
        <f>variáveis!O894</f>
        <v>22.7</v>
      </c>
      <c r="J28" s="6">
        <f>variáveis!O1038</f>
        <v>22.81</v>
      </c>
      <c r="K28" s="6">
        <f>variáveis!O1182</f>
        <v>22.67</v>
      </c>
      <c r="L28" s="6">
        <f>variáveis!O1326</f>
        <v>21.09</v>
      </c>
      <c r="M28" s="6">
        <f>variáveis!O1470</f>
        <v>22.56</v>
      </c>
      <c r="N28" s="6">
        <f>variáveis!O1614</f>
        <v>22.01</v>
      </c>
      <c r="O28" s="6">
        <f>variáveis!O1759</f>
        <v>21.89</v>
      </c>
      <c r="P28" s="6">
        <f>variáveis!O1903</f>
        <v>21.26</v>
      </c>
      <c r="Q28" s="6">
        <f>variáveis!O2047</f>
        <v>21.05</v>
      </c>
      <c r="R28" s="6">
        <f>variáveis!O2191</f>
        <v>23.03</v>
      </c>
      <c r="S28" s="6">
        <f>variáveis!O2335</f>
        <v>23.9</v>
      </c>
      <c r="T28" s="6">
        <f>variáveis!O2479</f>
        <v>22.51</v>
      </c>
      <c r="U28" s="6">
        <f>variáveis!O2623</f>
        <v>21.87</v>
      </c>
      <c r="V28" s="6">
        <f>variáveis!O2767</f>
        <v>22.72</v>
      </c>
      <c r="W28" s="6">
        <f>variáveis!O2911</f>
        <v>23.84</v>
      </c>
      <c r="X28" s="6">
        <f>variáveis!O3055</f>
        <v>22.88</v>
      </c>
      <c r="Y28" s="6">
        <f>variáveis!O3199</f>
        <v>22.23</v>
      </c>
      <c r="Z28" s="6">
        <f>variáveis!O3343</f>
        <v>23.02</v>
      </c>
      <c r="AA28" s="6">
        <f>variáveis!O3487</f>
        <v>22.5</v>
      </c>
      <c r="AB28" s="6">
        <f>variáveis!O3631</f>
        <v>21.34</v>
      </c>
      <c r="AC28" s="6">
        <f>variáveis!O3775</f>
        <v>22.35</v>
      </c>
      <c r="AD28" s="6">
        <f>variáveis!O3919</f>
        <v>22.6</v>
      </c>
      <c r="AE28" s="6">
        <f>variáveis!O4063</f>
        <v>21.77</v>
      </c>
      <c r="AF28" s="6">
        <f>variáveis!O4207</f>
        <v>19.79</v>
      </c>
      <c r="AG28" s="6">
        <f>variáveis!O4351</f>
        <v>21.32</v>
      </c>
      <c r="AI28" s="7">
        <v>26</v>
      </c>
      <c r="AJ28" s="3">
        <v>25.602638888888883</v>
      </c>
      <c r="AK28" s="3">
        <v>30.69</v>
      </c>
      <c r="AL28" s="3">
        <v>20.65</v>
      </c>
    </row>
    <row r="29" spans="2:38" x14ac:dyDescent="0.25">
      <c r="B29" s="7">
        <v>420</v>
      </c>
      <c r="C29" s="6">
        <f>variáveis!O32</f>
        <v>21.34</v>
      </c>
      <c r="D29" s="6">
        <f>variáveis!O176</f>
        <v>20.2</v>
      </c>
      <c r="E29" s="6">
        <f>variáveis!O320</f>
        <v>23.02</v>
      </c>
      <c r="F29" s="6">
        <f>variáveis!O463</f>
        <v>24.15</v>
      </c>
      <c r="G29" s="6">
        <f>variáveis!O607</f>
        <v>23.56</v>
      </c>
      <c r="H29" s="6">
        <f>variáveis!O751</f>
        <v>23.45</v>
      </c>
      <c r="I29" s="6">
        <f>variáveis!O895</f>
        <v>22.71</v>
      </c>
      <c r="J29" s="6">
        <f>variáveis!O1039</f>
        <v>22.81</v>
      </c>
      <c r="K29" s="6">
        <f>variáveis!O1183</f>
        <v>22.64</v>
      </c>
      <c r="L29" s="6">
        <f>variáveis!O1327</f>
        <v>20.97</v>
      </c>
      <c r="M29" s="6">
        <f>variáveis!O1471</f>
        <v>22.48</v>
      </c>
      <c r="N29" s="6">
        <f>variáveis!O1615</f>
        <v>21.99</v>
      </c>
      <c r="O29" s="6">
        <f>variáveis!O1760</f>
        <v>21.8</v>
      </c>
      <c r="P29" s="6">
        <f>variáveis!O1904</f>
        <v>21.21</v>
      </c>
      <c r="Q29" s="6">
        <f>variáveis!O2048</f>
        <v>21.03</v>
      </c>
      <c r="R29" s="6">
        <f>variáveis!O2192</f>
        <v>22.96</v>
      </c>
      <c r="S29" s="6">
        <f>variáveis!O2336</f>
        <v>23.88</v>
      </c>
      <c r="T29" s="6">
        <f>variáveis!O2480</f>
        <v>22.53</v>
      </c>
      <c r="U29" s="6">
        <f>variáveis!O2624</f>
        <v>21.94</v>
      </c>
      <c r="V29" s="6">
        <f>variáveis!O2768</f>
        <v>22.78</v>
      </c>
      <c r="W29" s="6">
        <f>variáveis!O2912</f>
        <v>23.82</v>
      </c>
      <c r="X29" s="6">
        <f>variáveis!O3056</f>
        <v>22.81</v>
      </c>
      <c r="Y29" s="6">
        <f>variáveis!O3200</f>
        <v>22.46</v>
      </c>
      <c r="Z29" s="6">
        <f>variáveis!O3344</f>
        <v>22.96</v>
      </c>
      <c r="AA29" s="6">
        <f>variáveis!O3488</f>
        <v>22.51</v>
      </c>
      <c r="AB29" s="6">
        <f>variáveis!O3632</f>
        <v>21.27</v>
      </c>
      <c r="AC29" s="6">
        <f>variáveis!O3776</f>
        <v>22.39</v>
      </c>
      <c r="AD29" s="6">
        <f>variáveis!O3920</f>
        <v>22.6</v>
      </c>
      <c r="AE29" s="6">
        <f>variáveis!O4064</f>
        <v>21.76</v>
      </c>
      <c r="AF29" s="6">
        <f>variáveis!O4208</f>
        <v>19.91</v>
      </c>
      <c r="AG29" s="6">
        <f>variáveis!O4352</f>
        <v>21.3</v>
      </c>
      <c r="AI29" s="7">
        <v>27</v>
      </c>
      <c r="AJ29" s="3">
        <v>26.200486111111104</v>
      </c>
      <c r="AK29" s="3">
        <v>33.19</v>
      </c>
      <c r="AL29" s="3">
        <v>22.35</v>
      </c>
    </row>
    <row r="30" spans="2:38" x14ac:dyDescent="0.25">
      <c r="B30" s="7">
        <v>430</v>
      </c>
      <c r="C30" s="6">
        <f>variáveis!O33</f>
        <v>21.32</v>
      </c>
      <c r="D30" s="6">
        <f>variáveis!O177</f>
        <v>20.22</v>
      </c>
      <c r="E30" s="6">
        <f>variáveis!O321</f>
        <v>22.86</v>
      </c>
      <c r="F30" s="6">
        <f>variáveis!O464</f>
        <v>24.04</v>
      </c>
      <c r="G30" s="6">
        <f>variáveis!O608</f>
        <v>23.61</v>
      </c>
      <c r="H30" s="6">
        <f>variáveis!O752</f>
        <v>23.49</v>
      </c>
      <c r="I30" s="6">
        <f>variáveis!O896</f>
        <v>22.74</v>
      </c>
      <c r="J30" s="6">
        <f>variáveis!O1040</f>
        <v>22.8</v>
      </c>
      <c r="K30" s="6">
        <f>variáveis!O1184</f>
        <v>22.56</v>
      </c>
      <c r="L30" s="6">
        <f>variáveis!O1328</f>
        <v>20.81</v>
      </c>
      <c r="M30" s="6">
        <f>variáveis!O1472</f>
        <v>22.45</v>
      </c>
      <c r="N30" s="6">
        <f>variáveis!O1616</f>
        <v>22.02</v>
      </c>
      <c r="O30" s="6">
        <f>variáveis!O1761</f>
        <v>21.76</v>
      </c>
      <c r="P30" s="6">
        <f>variáveis!O1905</f>
        <v>21.16</v>
      </c>
      <c r="Q30" s="6">
        <f>variáveis!O2049</f>
        <v>21.25</v>
      </c>
      <c r="R30" s="6">
        <f>variáveis!O2193</f>
        <v>22.9</v>
      </c>
      <c r="S30" s="6">
        <f>variáveis!O2337</f>
        <v>23.86</v>
      </c>
      <c r="T30" s="6">
        <f>variáveis!O2481</f>
        <v>22.53</v>
      </c>
      <c r="U30" s="6">
        <f>variáveis!O2625</f>
        <v>21.97</v>
      </c>
      <c r="V30" s="6">
        <f>variáveis!O2769</f>
        <v>22.82</v>
      </c>
      <c r="W30" s="6">
        <f>variáveis!O2913</f>
        <v>23.82</v>
      </c>
      <c r="X30" s="6">
        <f>variáveis!O3057</f>
        <v>22.71</v>
      </c>
      <c r="Y30" s="6">
        <f>variáveis!O3201</f>
        <v>22.66</v>
      </c>
      <c r="Z30" s="6">
        <f>variáveis!O3345</f>
        <v>22.89</v>
      </c>
      <c r="AA30" s="6">
        <f>variáveis!O3489</f>
        <v>22.49</v>
      </c>
      <c r="AB30" s="6">
        <f>variáveis!O3633</f>
        <v>21.19</v>
      </c>
      <c r="AC30" s="6">
        <f>variáveis!O3777</f>
        <v>22.4</v>
      </c>
      <c r="AD30" s="6">
        <f>variáveis!O3921</f>
        <v>22.52</v>
      </c>
      <c r="AE30" s="6">
        <f>variáveis!O4065</f>
        <v>21.77</v>
      </c>
      <c r="AF30" s="6">
        <f>variáveis!O4209</f>
        <v>20.07</v>
      </c>
      <c r="AG30" s="6">
        <f>variáveis!O4353</f>
        <v>21.24</v>
      </c>
      <c r="AI30" s="7">
        <v>28</v>
      </c>
      <c r="AJ30" s="3">
        <v>25.916319444444461</v>
      </c>
      <c r="AK30" s="3">
        <v>32</v>
      </c>
      <c r="AL30" s="3">
        <v>22.26</v>
      </c>
    </row>
    <row r="31" spans="2:38" x14ac:dyDescent="0.25">
      <c r="B31" s="7">
        <v>440</v>
      </c>
      <c r="C31" s="6">
        <f>variáveis!O34</f>
        <v>21.32</v>
      </c>
      <c r="D31" s="6">
        <f>variáveis!O178</f>
        <v>20.190000000000001</v>
      </c>
      <c r="E31" s="6">
        <f>variáveis!O322</f>
        <v>22.84</v>
      </c>
      <c r="F31" s="6">
        <f>variáveis!O465</f>
        <v>24.15</v>
      </c>
      <c r="G31" s="6">
        <f>variáveis!O609</f>
        <v>23.67</v>
      </c>
      <c r="H31" s="6">
        <f>variáveis!O753</f>
        <v>23.43</v>
      </c>
      <c r="I31" s="6">
        <f>variáveis!O897</f>
        <v>22.69</v>
      </c>
      <c r="J31" s="6">
        <f>variáveis!O1041</f>
        <v>22.84</v>
      </c>
      <c r="K31" s="6">
        <f>variáveis!O1185</f>
        <v>22.5</v>
      </c>
      <c r="L31" s="6">
        <f>variáveis!O1329</f>
        <v>20.69</v>
      </c>
      <c r="M31" s="6">
        <f>variáveis!O1473</f>
        <v>22.58</v>
      </c>
      <c r="N31" s="6">
        <f>variáveis!O1617</f>
        <v>22.03</v>
      </c>
      <c r="O31" s="6">
        <f>variáveis!O1762</f>
        <v>21.72</v>
      </c>
      <c r="P31" s="6">
        <f>variáveis!O1906</f>
        <v>21.09</v>
      </c>
      <c r="Q31" s="6">
        <f>variáveis!O2050</f>
        <v>21.28</v>
      </c>
      <c r="R31" s="6">
        <f>variáveis!O2194</f>
        <v>22.84</v>
      </c>
      <c r="S31" s="6">
        <f>variáveis!O2338</f>
        <v>23.81</v>
      </c>
      <c r="T31" s="6">
        <f>variáveis!O2482</f>
        <v>22.56</v>
      </c>
      <c r="U31" s="6">
        <f>variáveis!O2626</f>
        <v>21.94</v>
      </c>
      <c r="V31" s="6">
        <f>variáveis!O2770</f>
        <v>22.66</v>
      </c>
      <c r="W31" s="6">
        <f>variáveis!O2914</f>
        <v>23.75</v>
      </c>
      <c r="X31" s="6">
        <f>variáveis!O3058</f>
        <v>22.67</v>
      </c>
      <c r="Y31" s="6">
        <f>variáveis!O3202</f>
        <v>22.88</v>
      </c>
      <c r="Z31" s="6">
        <f>variáveis!O3346</f>
        <v>22.83</v>
      </c>
      <c r="AA31" s="6">
        <f>variáveis!O3490</f>
        <v>22.47</v>
      </c>
      <c r="AB31" s="6">
        <f>variáveis!O3634</f>
        <v>21.15</v>
      </c>
      <c r="AC31" s="6">
        <f>variáveis!O3778</f>
        <v>22.65</v>
      </c>
      <c r="AD31" s="6">
        <f>variáveis!O3922</f>
        <v>22.39</v>
      </c>
      <c r="AE31" s="6">
        <f>variáveis!O4066</f>
        <v>21.72</v>
      </c>
      <c r="AF31" s="6">
        <f>variáveis!O4210</f>
        <v>20.2</v>
      </c>
      <c r="AG31" s="6">
        <f>variáveis!O4354</f>
        <v>21.16</v>
      </c>
      <c r="AI31" s="7">
        <v>29</v>
      </c>
      <c r="AJ31" s="3">
        <v>23.470138888888879</v>
      </c>
      <c r="AK31" s="3">
        <v>29.79</v>
      </c>
      <c r="AL31" s="3">
        <v>20.32</v>
      </c>
    </row>
    <row r="32" spans="2:38" x14ac:dyDescent="0.25">
      <c r="B32" s="7">
        <v>450</v>
      </c>
      <c r="C32" s="6">
        <f>variáveis!O35</f>
        <v>21.26</v>
      </c>
      <c r="D32" s="6">
        <f>variáveis!O179</f>
        <v>20.190000000000001</v>
      </c>
      <c r="E32" s="6">
        <f>variáveis!O323</f>
        <v>22.82</v>
      </c>
      <c r="F32" s="6">
        <f>variáveis!O466</f>
        <v>24.22</v>
      </c>
      <c r="G32" s="6">
        <f>variáveis!O610</f>
        <v>23.75</v>
      </c>
      <c r="H32" s="6">
        <f>variáveis!O754</f>
        <v>23.29</v>
      </c>
      <c r="I32" s="6">
        <f>variáveis!O898</f>
        <v>22.63</v>
      </c>
      <c r="J32" s="6">
        <f>variáveis!O1042</f>
        <v>22.87</v>
      </c>
      <c r="K32" s="6">
        <f>variáveis!O1186</f>
        <v>22.46</v>
      </c>
      <c r="L32" s="6">
        <f>variáveis!O1330</f>
        <v>20.71</v>
      </c>
      <c r="M32" s="6">
        <f>variáveis!O1474</f>
        <v>22.74</v>
      </c>
      <c r="N32" s="6">
        <f>variáveis!O1618</f>
        <v>22.03</v>
      </c>
      <c r="O32" s="6">
        <f>variáveis!O1763</f>
        <v>21.65</v>
      </c>
      <c r="P32" s="6">
        <f>variáveis!O1907</f>
        <v>21.02</v>
      </c>
      <c r="Q32" s="6">
        <f>variáveis!O2051</f>
        <v>21.35</v>
      </c>
      <c r="R32" s="6">
        <f>variáveis!O2195</f>
        <v>22.81</v>
      </c>
      <c r="S32" s="6">
        <f>variáveis!O2339</f>
        <v>23.81</v>
      </c>
      <c r="T32" s="6">
        <f>variáveis!O2483</f>
        <v>22.5</v>
      </c>
      <c r="U32" s="6">
        <f>variáveis!O2627</f>
        <v>21.84</v>
      </c>
      <c r="V32" s="6">
        <f>variáveis!O2771</f>
        <v>22.58</v>
      </c>
      <c r="W32" s="6">
        <f>variáveis!O2915</f>
        <v>23.71</v>
      </c>
      <c r="X32" s="6">
        <f>variáveis!O3059</f>
        <v>22.67</v>
      </c>
      <c r="Y32" s="6">
        <f>variáveis!O3203</f>
        <v>23.02</v>
      </c>
      <c r="Z32" s="6">
        <f>variáveis!O3347</f>
        <v>22.79</v>
      </c>
      <c r="AA32" s="6">
        <f>variáveis!O3491</f>
        <v>22.36</v>
      </c>
      <c r="AB32" s="6">
        <f>variáveis!O3635</f>
        <v>21.09</v>
      </c>
      <c r="AC32" s="6">
        <f>variáveis!O3779</f>
        <v>22.72</v>
      </c>
      <c r="AD32" s="6">
        <f>variáveis!O3923</f>
        <v>22.33</v>
      </c>
      <c r="AE32" s="6">
        <f>variáveis!O4067</f>
        <v>21.67</v>
      </c>
      <c r="AF32" s="6">
        <f>variáveis!O4211</f>
        <v>20.07</v>
      </c>
      <c r="AG32" s="6">
        <f>variáveis!O4355</f>
        <v>21.13</v>
      </c>
      <c r="AI32" s="7">
        <v>30</v>
      </c>
      <c r="AJ32" s="3">
        <v>23.698958333333348</v>
      </c>
      <c r="AK32" s="3">
        <v>29.02</v>
      </c>
      <c r="AL32" s="3">
        <v>19.440000000000001</v>
      </c>
    </row>
    <row r="33" spans="2:38" x14ac:dyDescent="0.25">
      <c r="B33" s="7">
        <v>500</v>
      </c>
      <c r="C33" s="6">
        <f>variáveis!O36</f>
        <v>21.14</v>
      </c>
      <c r="D33" s="6">
        <f>variáveis!O180</f>
        <v>20.170000000000002</v>
      </c>
      <c r="E33" s="6">
        <f>variáveis!O324</f>
        <v>22.82</v>
      </c>
      <c r="F33" s="6">
        <f>variáveis!O467</f>
        <v>24.25</v>
      </c>
      <c r="G33" s="6">
        <f>variáveis!O611</f>
        <v>23.75</v>
      </c>
      <c r="H33" s="6">
        <f>variáveis!O755</f>
        <v>23.22</v>
      </c>
      <c r="I33" s="6">
        <f>variáveis!O899</f>
        <v>22.53</v>
      </c>
      <c r="J33" s="6">
        <f>variáveis!O1043</f>
        <v>22.87</v>
      </c>
      <c r="K33" s="6">
        <f>variáveis!O1187</f>
        <v>22.47</v>
      </c>
      <c r="L33" s="6">
        <f>variáveis!O1331</f>
        <v>20.7</v>
      </c>
      <c r="M33" s="6">
        <f>variáveis!O1475</f>
        <v>22.58</v>
      </c>
      <c r="N33" s="6">
        <f>variáveis!O1619</f>
        <v>21.97</v>
      </c>
      <c r="O33" s="6">
        <f>variáveis!O1764</f>
        <v>21.65</v>
      </c>
      <c r="P33" s="6">
        <f>variáveis!O1908</f>
        <v>20.99</v>
      </c>
      <c r="Q33" s="6">
        <f>variáveis!O2052</f>
        <v>21.38</v>
      </c>
      <c r="R33" s="6">
        <f>variáveis!O2196</f>
        <v>22.83</v>
      </c>
      <c r="S33" s="6">
        <f>variáveis!O2340</f>
        <v>23.85</v>
      </c>
      <c r="T33" s="6">
        <f>variáveis!O2484</f>
        <v>22.49</v>
      </c>
      <c r="U33" s="6">
        <f>variáveis!O2628</f>
        <v>21.82</v>
      </c>
      <c r="V33" s="6">
        <f>variáveis!O2772</f>
        <v>22.66</v>
      </c>
      <c r="W33" s="6">
        <f>variáveis!O2916</f>
        <v>23.69</v>
      </c>
      <c r="X33" s="6">
        <f>variáveis!O3060</f>
        <v>22.7</v>
      </c>
      <c r="Y33" s="6">
        <f>variáveis!O3204</f>
        <v>22.96</v>
      </c>
      <c r="Z33" s="6">
        <f>variáveis!O3348</f>
        <v>22.74</v>
      </c>
      <c r="AA33" s="6">
        <f>variáveis!O3492</f>
        <v>22.31</v>
      </c>
      <c r="AB33" s="6">
        <f>variáveis!O3636</f>
        <v>21.02</v>
      </c>
      <c r="AC33" s="6">
        <f>variáveis!O3780</f>
        <v>22.93</v>
      </c>
      <c r="AD33" s="6">
        <f>variáveis!O3924</f>
        <v>22.26</v>
      </c>
      <c r="AE33" s="6">
        <f>variáveis!O4068</f>
        <v>21.68</v>
      </c>
      <c r="AF33" s="6">
        <f>variáveis!O4212</f>
        <v>20.23</v>
      </c>
      <c r="AG33" s="6">
        <f>variáveis!O4356</f>
        <v>21.1</v>
      </c>
      <c r="AI33" s="7">
        <v>31</v>
      </c>
      <c r="AJ33" s="3">
        <v>24.795902777777766</v>
      </c>
      <c r="AK33" s="3">
        <v>30.14</v>
      </c>
      <c r="AL33" s="3">
        <v>21.06</v>
      </c>
    </row>
    <row r="34" spans="2:38" x14ac:dyDescent="0.25">
      <c r="B34" s="7">
        <v>510</v>
      </c>
      <c r="C34" s="6">
        <f>variáveis!O37</f>
        <v>21.12</v>
      </c>
      <c r="D34" s="6">
        <f>variáveis!O181</f>
        <v>20.11</v>
      </c>
      <c r="E34" s="6">
        <f>variáveis!O325</f>
        <v>22.85</v>
      </c>
      <c r="F34" s="6">
        <f>variáveis!O468</f>
        <v>24.1</v>
      </c>
      <c r="G34" s="6">
        <f>variáveis!O612</f>
        <v>23.71</v>
      </c>
      <c r="H34" s="6">
        <f>variáveis!O756</f>
        <v>23.19</v>
      </c>
      <c r="I34" s="6">
        <f>variáveis!O900</f>
        <v>22.51</v>
      </c>
      <c r="J34" s="6">
        <f>variáveis!O1044</f>
        <v>22.91</v>
      </c>
      <c r="K34" s="6">
        <f>variáveis!O1188</f>
        <v>22.48</v>
      </c>
      <c r="L34" s="6">
        <f>variáveis!O1332</f>
        <v>20.73</v>
      </c>
      <c r="M34" s="6">
        <f>variáveis!O1476</f>
        <v>22.56</v>
      </c>
      <c r="N34" s="6">
        <f>variáveis!O1620</f>
        <v>21.99</v>
      </c>
      <c r="O34" s="6">
        <f>variáveis!O1765</f>
        <v>21.63</v>
      </c>
      <c r="P34" s="6">
        <f>variáveis!O1909</f>
        <v>20.94</v>
      </c>
      <c r="Q34" s="6">
        <f>variáveis!O2053</f>
        <v>21.38</v>
      </c>
      <c r="R34" s="6">
        <f>variáveis!O2197</f>
        <v>22.91</v>
      </c>
      <c r="S34" s="6">
        <f>variáveis!O2341</f>
        <v>23.81</v>
      </c>
      <c r="T34" s="6">
        <f>variáveis!O2485</f>
        <v>22.47</v>
      </c>
      <c r="U34" s="6">
        <f>variáveis!O2629</f>
        <v>21.85</v>
      </c>
      <c r="V34" s="6">
        <f>variáveis!O2773</f>
        <v>22.73</v>
      </c>
      <c r="W34" s="6">
        <f>variáveis!O2917</f>
        <v>23.66</v>
      </c>
      <c r="X34" s="6">
        <f>variáveis!O3061</f>
        <v>22.69</v>
      </c>
      <c r="Y34" s="6">
        <f>variáveis!O3205</f>
        <v>22.97</v>
      </c>
      <c r="Z34" s="6">
        <f>variáveis!O3349</f>
        <v>22.69</v>
      </c>
      <c r="AA34" s="6">
        <f>variáveis!O3493</f>
        <v>22.31</v>
      </c>
      <c r="AB34" s="6">
        <f>variáveis!O3637</f>
        <v>20.96</v>
      </c>
      <c r="AC34" s="6">
        <f>variáveis!O3781</f>
        <v>23.03</v>
      </c>
      <c r="AD34" s="6">
        <f>variáveis!O3925</f>
        <v>22.41</v>
      </c>
      <c r="AE34" s="6">
        <f>variáveis!O4069</f>
        <v>21.74</v>
      </c>
      <c r="AF34" s="6">
        <f>variáveis!O4213</f>
        <v>20.54</v>
      </c>
      <c r="AG34" s="6">
        <f>variáveis!O4357</f>
        <v>21.08</v>
      </c>
    </row>
    <row r="35" spans="2:38" x14ac:dyDescent="0.25">
      <c r="B35" s="7">
        <v>520</v>
      </c>
      <c r="C35" s="6">
        <f>variáveis!O38</f>
        <v>21.26</v>
      </c>
      <c r="D35" s="6">
        <f>variáveis!O182</f>
        <v>20.059999999999999</v>
      </c>
      <c r="E35" s="6">
        <f>variáveis!O326</f>
        <v>22.86</v>
      </c>
      <c r="F35" s="6">
        <f>variáveis!O469</f>
        <v>24.05</v>
      </c>
      <c r="G35" s="6">
        <f>variáveis!O613</f>
        <v>23.67</v>
      </c>
      <c r="H35" s="6">
        <f>variáveis!O757</f>
        <v>23.32</v>
      </c>
      <c r="I35" s="6">
        <f>variáveis!O901</f>
        <v>22.53</v>
      </c>
      <c r="J35" s="6">
        <f>variáveis!O1045</f>
        <v>22.9</v>
      </c>
      <c r="K35" s="6">
        <f>variáveis!O1189</f>
        <v>22.49</v>
      </c>
      <c r="L35" s="6">
        <f>variáveis!O1333</f>
        <v>20.73</v>
      </c>
      <c r="M35" s="6">
        <f>variáveis!O1477</f>
        <v>22.53</v>
      </c>
      <c r="N35" s="6">
        <f>variáveis!O1621</f>
        <v>22.05</v>
      </c>
      <c r="O35" s="6">
        <f>variáveis!O1766</f>
        <v>21.61</v>
      </c>
      <c r="P35" s="6">
        <f>variáveis!O1910</f>
        <v>21.08</v>
      </c>
      <c r="Q35" s="6">
        <f>variáveis!O2054</f>
        <v>21.39</v>
      </c>
      <c r="R35" s="6">
        <f>variáveis!O2198</f>
        <v>22.95</v>
      </c>
      <c r="S35" s="6">
        <f>variáveis!O2342</f>
        <v>23.83</v>
      </c>
      <c r="T35" s="6">
        <f>variáveis!O2486</f>
        <v>22.47</v>
      </c>
      <c r="U35" s="6">
        <f>variáveis!O2630</f>
        <v>21.83</v>
      </c>
      <c r="V35" s="6">
        <f>variáveis!O2774</f>
        <v>22.72</v>
      </c>
      <c r="W35" s="6">
        <f>variáveis!O2918</f>
        <v>23.66</v>
      </c>
      <c r="X35" s="6">
        <f>variáveis!O3062</f>
        <v>22.7</v>
      </c>
      <c r="Y35" s="6">
        <f>variáveis!O3206</f>
        <v>22.86</v>
      </c>
      <c r="Z35" s="6">
        <f>variáveis!O3350</f>
        <v>22.7</v>
      </c>
      <c r="AA35" s="6">
        <f>variáveis!O3494</f>
        <v>22.38</v>
      </c>
      <c r="AB35" s="6">
        <f>variáveis!O3638</f>
        <v>20.96</v>
      </c>
      <c r="AC35" s="6">
        <f>variáveis!O3782</f>
        <v>23.1</v>
      </c>
      <c r="AD35" s="6">
        <f>variáveis!O3926</f>
        <v>22.49</v>
      </c>
      <c r="AE35" s="6">
        <f>variáveis!O4070</f>
        <v>21.73</v>
      </c>
      <c r="AF35" s="6">
        <f>variáveis!O4214</f>
        <v>20.18</v>
      </c>
      <c r="AG35" s="6">
        <f>variáveis!O4358</f>
        <v>21.07</v>
      </c>
    </row>
    <row r="36" spans="2:38" x14ac:dyDescent="0.25">
      <c r="B36" s="7">
        <v>530</v>
      </c>
      <c r="C36" s="6">
        <f>variáveis!O39</f>
        <v>21.31</v>
      </c>
      <c r="D36" s="6">
        <f>variáveis!O183</f>
        <v>20.11</v>
      </c>
      <c r="E36" s="6">
        <f>variáveis!O327</f>
        <v>22.99</v>
      </c>
      <c r="F36" s="6">
        <f>variáveis!O470</f>
        <v>24.04</v>
      </c>
      <c r="G36" s="6">
        <f>variáveis!O614</f>
        <v>23.75</v>
      </c>
      <c r="H36" s="6">
        <f>variáveis!O758</f>
        <v>23.41</v>
      </c>
      <c r="I36" s="6">
        <f>variáveis!O902</f>
        <v>22.52</v>
      </c>
      <c r="J36" s="6">
        <f>variáveis!O1046</f>
        <v>22.89</v>
      </c>
      <c r="K36" s="6">
        <f>variáveis!O1190</f>
        <v>22.49</v>
      </c>
      <c r="L36" s="6">
        <f>variáveis!O1334</f>
        <v>20.72</v>
      </c>
      <c r="M36" s="6">
        <f>variáveis!O1478</f>
        <v>22.47</v>
      </c>
      <c r="N36" s="6">
        <f>variáveis!O1622</f>
        <v>22.07</v>
      </c>
      <c r="O36" s="6">
        <f>variáveis!O1767</f>
        <v>21.7</v>
      </c>
      <c r="P36" s="6">
        <f>variáveis!O1911</f>
        <v>21.12</v>
      </c>
      <c r="Q36" s="6">
        <f>variáveis!O2055</f>
        <v>21.41</v>
      </c>
      <c r="R36" s="6">
        <f>variáveis!O2199</f>
        <v>22.87</v>
      </c>
      <c r="S36" s="6">
        <f>variáveis!O2343</f>
        <v>23.87</v>
      </c>
      <c r="T36" s="6">
        <f>variáveis!O2487</f>
        <v>22.46</v>
      </c>
      <c r="U36" s="6">
        <f>variáveis!O2631</f>
        <v>21.82</v>
      </c>
      <c r="V36" s="6">
        <f>variáveis!O2775</f>
        <v>22.7</v>
      </c>
      <c r="W36" s="6">
        <f>variáveis!O2919</f>
        <v>23.66</v>
      </c>
      <c r="X36" s="6">
        <f>variáveis!O3063</f>
        <v>22.74</v>
      </c>
      <c r="Y36" s="6">
        <f>variáveis!O3207</f>
        <v>22.89</v>
      </c>
      <c r="Z36" s="6">
        <f>variáveis!O3351</f>
        <v>22.71</v>
      </c>
      <c r="AA36" s="6">
        <f>variáveis!O3495</f>
        <v>22.38</v>
      </c>
      <c r="AB36" s="6">
        <f>variáveis!O3639</f>
        <v>20.75</v>
      </c>
      <c r="AC36" s="6">
        <f>variáveis!O3783</f>
        <v>23.19</v>
      </c>
      <c r="AD36" s="6">
        <f>variáveis!O3927</f>
        <v>22.46</v>
      </c>
      <c r="AE36" s="6">
        <f>variáveis!O4071</f>
        <v>21.74</v>
      </c>
      <c r="AF36" s="6">
        <f>variáveis!O4215</f>
        <v>19.72</v>
      </c>
      <c r="AG36" s="6">
        <f>variáveis!O4359</f>
        <v>21.09</v>
      </c>
    </row>
    <row r="37" spans="2:38" x14ac:dyDescent="0.25">
      <c r="B37" s="7">
        <v>540</v>
      </c>
      <c r="C37" s="6">
        <f>variáveis!O40</f>
        <v>21.4</v>
      </c>
      <c r="D37" s="6">
        <f>variáveis!O184</f>
        <v>20.39</v>
      </c>
      <c r="E37" s="6">
        <f>variáveis!O328</f>
        <v>23.26</v>
      </c>
      <c r="F37" s="6">
        <f>variáveis!O471</f>
        <v>24.22</v>
      </c>
      <c r="G37" s="6">
        <f>variáveis!O615</f>
        <v>24.06</v>
      </c>
      <c r="H37" s="6">
        <f>variáveis!O759</f>
        <v>23.5</v>
      </c>
      <c r="I37" s="6">
        <f>variáveis!O903</f>
        <v>22.52</v>
      </c>
      <c r="J37" s="6">
        <f>variáveis!O1047</f>
        <v>22.88</v>
      </c>
      <c r="K37" s="6">
        <f>variáveis!O1191</f>
        <v>22.52</v>
      </c>
      <c r="L37" s="6">
        <f>variáveis!O1335</f>
        <v>20.65</v>
      </c>
      <c r="M37" s="6">
        <f>variáveis!O1479</f>
        <v>22.44</v>
      </c>
      <c r="N37" s="6">
        <f>variáveis!O1623</f>
        <v>22.07</v>
      </c>
      <c r="O37" s="6">
        <f>variáveis!O1768</f>
        <v>21.72</v>
      </c>
      <c r="P37" s="6">
        <f>variáveis!O1912</f>
        <v>21.1</v>
      </c>
      <c r="Q37" s="6">
        <f>variáveis!O2056</f>
        <v>21.4</v>
      </c>
      <c r="R37" s="6">
        <f>variáveis!O2200</f>
        <v>22.91</v>
      </c>
      <c r="S37" s="6">
        <f>variáveis!O2344</f>
        <v>23.91</v>
      </c>
      <c r="T37" s="6">
        <f>variáveis!O2488</f>
        <v>22.48</v>
      </c>
      <c r="U37" s="6">
        <f>variáveis!O2632</f>
        <v>21.89</v>
      </c>
      <c r="V37" s="6">
        <f>variáveis!O2776</f>
        <v>22.75</v>
      </c>
      <c r="W37" s="6">
        <f>variáveis!O2920</f>
        <v>23.7</v>
      </c>
      <c r="X37" s="6">
        <f>variáveis!O3064</f>
        <v>22.82</v>
      </c>
      <c r="Y37" s="6">
        <f>variáveis!O3208</f>
        <v>22.93</v>
      </c>
      <c r="Z37" s="6">
        <f>variáveis!O3352</f>
        <v>22.72</v>
      </c>
      <c r="AA37" s="6">
        <f>variáveis!O3496</f>
        <v>22.45</v>
      </c>
      <c r="AB37" s="6">
        <f>variáveis!O3640</f>
        <v>20.65</v>
      </c>
      <c r="AC37" s="6">
        <f>variáveis!O3784</f>
        <v>23.21</v>
      </c>
      <c r="AD37" s="6">
        <f>variáveis!O3928</f>
        <v>22.45</v>
      </c>
      <c r="AE37" s="6">
        <f>variáveis!O4072</f>
        <v>21.76</v>
      </c>
      <c r="AF37" s="6">
        <f>variáveis!O4216</f>
        <v>19.7</v>
      </c>
      <c r="AG37" s="6">
        <f>variáveis!O4360</f>
        <v>21.06</v>
      </c>
    </row>
    <row r="38" spans="2:38" x14ac:dyDescent="0.25">
      <c r="B38" s="7">
        <v>550</v>
      </c>
      <c r="C38" s="6">
        <f>variáveis!O41</f>
        <v>21.62</v>
      </c>
      <c r="D38" s="6">
        <f>variáveis!O185</f>
        <v>20.92</v>
      </c>
      <c r="E38" s="6">
        <f>variáveis!O329</f>
        <v>23.81</v>
      </c>
      <c r="F38" s="6">
        <f>variáveis!O472</f>
        <v>24.53</v>
      </c>
      <c r="G38" s="6">
        <f>variáveis!O616</f>
        <v>24.16</v>
      </c>
      <c r="H38" s="6">
        <f>variáveis!O760</f>
        <v>23.65</v>
      </c>
      <c r="I38" s="6">
        <f>variáveis!O904</f>
        <v>22.53</v>
      </c>
      <c r="J38" s="6">
        <f>variáveis!O1048</f>
        <v>22.9</v>
      </c>
      <c r="K38" s="6">
        <f>variáveis!O1192</f>
        <v>22.56</v>
      </c>
      <c r="L38" s="6">
        <f>variáveis!O1336</f>
        <v>20.64</v>
      </c>
      <c r="M38" s="6">
        <f>variáveis!O1480</f>
        <v>22.46</v>
      </c>
      <c r="N38" s="6">
        <f>variáveis!O1624</f>
        <v>22.04</v>
      </c>
      <c r="O38" s="6">
        <f>variáveis!O1769</f>
        <v>21.77</v>
      </c>
      <c r="P38" s="6">
        <f>variáveis!O1913</f>
        <v>21.18</v>
      </c>
      <c r="Q38" s="6">
        <f>variáveis!O2057</f>
        <v>21.37</v>
      </c>
      <c r="R38" s="6">
        <f>variáveis!O2201</f>
        <v>23.11</v>
      </c>
      <c r="S38" s="6">
        <f>variáveis!O2345</f>
        <v>24.01</v>
      </c>
      <c r="T38" s="6">
        <f>variáveis!O2489</f>
        <v>22.51</v>
      </c>
      <c r="U38" s="6">
        <f>variáveis!O2633</f>
        <v>22.22</v>
      </c>
      <c r="V38" s="6">
        <f>variáveis!O2777</f>
        <v>22.88</v>
      </c>
      <c r="W38" s="6">
        <f>variáveis!O2921</f>
        <v>23.79</v>
      </c>
      <c r="X38" s="6">
        <f>variáveis!O3065</f>
        <v>22.83</v>
      </c>
      <c r="Y38" s="6">
        <f>variáveis!O3209</f>
        <v>23.01</v>
      </c>
      <c r="Z38" s="6">
        <f>variáveis!O3353</f>
        <v>22.77</v>
      </c>
      <c r="AA38" s="6">
        <f>variáveis!O3497</f>
        <v>22.56</v>
      </c>
      <c r="AB38" s="6">
        <f>variáveis!O3641</f>
        <v>20.82</v>
      </c>
      <c r="AC38" s="6">
        <f>variáveis!O3785</f>
        <v>23.31</v>
      </c>
      <c r="AD38" s="6">
        <f>variáveis!O3929</f>
        <v>22.51</v>
      </c>
      <c r="AE38" s="6">
        <f>variáveis!O4073</f>
        <v>21.78</v>
      </c>
      <c r="AF38" s="6">
        <f>variáveis!O4217</f>
        <v>19.579999999999998</v>
      </c>
      <c r="AG38" s="6">
        <f>variáveis!O4361</f>
        <v>21.11</v>
      </c>
    </row>
    <row r="39" spans="2:38" x14ac:dyDescent="0.25">
      <c r="B39" s="7">
        <v>600</v>
      </c>
      <c r="C39" s="6">
        <f>variáveis!O42</f>
        <v>21.8</v>
      </c>
      <c r="D39" s="6">
        <f>variáveis!O186</f>
        <v>21.49</v>
      </c>
      <c r="E39" s="6">
        <f>variáveis!O330</f>
        <v>24.29</v>
      </c>
      <c r="F39" s="6">
        <f>variáveis!O473</f>
        <v>24.82</v>
      </c>
      <c r="G39" s="6">
        <f>variáveis!O617</f>
        <v>24.24</v>
      </c>
      <c r="H39" s="6">
        <f>variáveis!O761</f>
        <v>23.85</v>
      </c>
      <c r="I39" s="6">
        <f>variáveis!O905</f>
        <v>22.51</v>
      </c>
      <c r="J39" s="6">
        <f>variáveis!O1049</f>
        <v>23.04</v>
      </c>
      <c r="K39" s="6">
        <f>variáveis!O1193</f>
        <v>22.72</v>
      </c>
      <c r="L39" s="6">
        <f>variáveis!O1337</f>
        <v>20.72</v>
      </c>
      <c r="M39" s="6">
        <f>variáveis!O1481</f>
        <v>22.48</v>
      </c>
      <c r="N39" s="6">
        <f>variáveis!O1625</f>
        <v>22.09</v>
      </c>
      <c r="O39" s="6">
        <f>variáveis!O1770</f>
        <v>21.95</v>
      </c>
      <c r="P39" s="6">
        <f>variáveis!O1914</f>
        <v>21.39</v>
      </c>
      <c r="Q39" s="6">
        <f>variáveis!O2058</f>
        <v>21.46</v>
      </c>
      <c r="R39" s="6">
        <f>variáveis!O2202</f>
        <v>23.6</v>
      </c>
      <c r="S39" s="6">
        <f>variáveis!O2346</f>
        <v>24.14</v>
      </c>
      <c r="T39" s="6">
        <f>variáveis!O2490</f>
        <v>22.56</v>
      </c>
      <c r="U39" s="6">
        <f>variáveis!O2634</f>
        <v>22.74</v>
      </c>
      <c r="V39" s="6">
        <f>variáveis!O2778</f>
        <v>22.89</v>
      </c>
      <c r="W39" s="6">
        <f>variáveis!O2922</f>
        <v>23.87</v>
      </c>
      <c r="X39" s="6">
        <f>variáveis!O3066</f>
        <v>22.6</v>
      </c>
      <c r="Y39" s="6">
        <f>variáveis!O3210</f>
        <v>23.17</v>
      </c>
      <c r="Z39" s="6">
        <f>variáveis!O3354</f>
        <v>22.84</v>
      </c>
      <c r="AA39" s="6">
        <f>variáveis!O3498</f>
        <v>22.73</v>
      </c>
      <c r="AB39" s="6">
        <f>variáveis!O3642</f>
        <v>21.1</v>
      </c>
      <c r="AC39" s="6">
        <f>variáveis!O3786</f>
        <v>23.62</v>
      </c>
      <c r="AD39" s="6">
        <f>variáveis!O3930</f>
        <v>22.59</v>
      </c>
      <c r="AE39" s="6">
        <f>variáveis!O4074</f>
        <v>21.82</v>
      </c>
      <c r="AF39" s="6">
        <f>variáveis!O4218</f>
        <v>19.64</v>
      </c>
      <c r="AG39" s="6">
        <f>variáveis!O4362</f>
        <v>21.11</v>
      </c>
    </row>
    <row r="40" spans="2:38" x14ac:dyDescent="0.25">
      <c r="B40" s="7">
        <v>610</v>
      </c>
      <c r="C40" s="6">
        <f>variáveis!O43</f>
        <v>22.01</v>
      </c>
      <c r="D40" s="6">
        <f>variáveis!O187</f>
        <v>21.92</v>
      </c>
      <c r="E40" s="6">
        <f>variáveis!O331</f>
        <v>24.36</v>
      </c>
      <c r="F40" s="6">
        <f>variáveis!O474</f>
        <v>25.08</v>
      </c>
      <c r="G40" s="6">
        <f>variáveis!O618</f>
        <v>24.27</v>
      </c>
      <c r="H40" s="6">
        <f>variáveis!O762</f>
        <v>23.98</v>
      </c>
      <c r="I40" s="6">
        <f>variáveis!O906</f>
        <v>22.52</v>
      </c>
      <c r="J40" s="6">
        <f>variáveis!O1050</f>
        <v>23.2</v>
      </c>
      <c r="K40" s="6">
        <f>variáveis!O1194</f>
        <v>23</v>
      </c>
      <c r="L40" s="6">
        <f>variáveis!O1338</f>
        <v>20.99</v>
      </c>
      <c r="M40" s="6">
        <f>variáveis!O1482</f>
        <v>22.54</v>
      </c>
      <c r="N40" s="6">
        <f>variáveis!O1626</f>
        <v>22.15</v>
      </c>
      <c r="O40" s="6">
        <f>variáveis!O1771</f>
        <v>22.2</v>
      </c>
      <c r="P40" s="6">
        <f>variáveis!O1915</f>
        <v>21.61</v>
      </c>
      <c r="Q40" s="6">
        <f>variáveis!O2059</f>
        <v>21.52</v>
      </c>
      <c r="R40" s="6">
        <f>variáveis!O2203</f>
        <v>24.05</v>
      </c>
      <c r="S40" s="6">
        <f>variáveis!O2347</f>
        <v>24.2</v>
      </c>
      <c r="T40" s="6">
        <f>variáveis!O2491</f>
        <v>22.61</v>
      </c>
      <c r="U40" s="6">
        <f>variáveis!O2635</f>
        <v>23.15</v>
      </c>
      <c r="V40" s="6">
        <f>variáveis!O2779</f>
        <v>22.84</v>
      </c>
      <c r="W40" s="6">
        <f>variáveis!O2923</f>
        <v>23.96</v>
      </c>
      <c r="X40" s="6">
        <f>variáveis!O3067</f>
        <v>22.52</v>
      </c>
      <c r="Y40" s="6">
        <f>variáveis!O3211</f>
        <v>23.28</v>
      </c>
      <c r="Z40" s="6">
        <f>variáveis!O3355</f>
        <v>22.95</v>
      </c>
      <c r="AA40" s="6">
        <f>variáveis!O3499</f>
        <v>23.02</v>
      </c>
      <c r="AB40" s="6">
        <f>variáveis!O3643</f>
        <v>21.4</v>
      </c>
      <c r="AC40" s="6">
        <f>variáveis!O3787</f>
        <v>23.99</v>
      </c>
      <c r="AD40" s="6">
        <f>variáveis!O3931</f>
        <v>22.74</v>
      </c>
      <c r="AE40" s="6">
        <f>variáveis!O4075</f>
        <v>21.85</v>
      </c>
      <c r="AF40" s="6">
        <f>variáveis!O4219</f>
        <v>20.29</v>
      </c>
      <c r="AG40" s="6">
        <f>variáveis!O4363</f>
        <v>21.15</v>
      </c>
    </row>
    <row r="41" spans="2:38" x14ac:dyDescent="0.25">
      <c r="B41" s="7">
        <v>620</v>
      </c>
      <c r="C41" s="6">
        <f>variáveis!O44</f>
        <v>22.15</v>
      </c>
      <c r="D41" s="6">
        <f>variáveis!O188</f>
        <v>22.24</v>
      </c>
      <c r="E41" s="6">
        <f>variáveis!O332</f>
        <v>24.53</v>
      </c>
      <c r="F41" s="6">
        <f>variáveis!O475</f>
        <v>25.36</v>
      </c>
      <c r="G41" s="6">
        <f>variáveis!O619</f>
        <v>24.39</v>
      </c>
      <c r="H41" s="6">
        <f>variáveis!O763</f>
        <v>24.08</v>
      </c>
      <c r="I41" s="6">
        <f>variáveis!O907</f>
        <v>22.62</v>
      </c>
      <c r="J41" s="6">
        <f>variáveis!O1051</f>
        <v>23.56</v>
      </c>
      <c r="K41" s="6">
        <f>variáveis!O1195</f>
        <v>23.38</v>
      </c>
      <c r="L41" s="6">
        <f>variáveis!O1339</f>
        <v>21.25</v>
      </c>
      <c r="M41" s="6">
        <f>variáveis!O1483</f>
        <v>22.61</v>
      </c>
      <c r="N41" s="6">
        <f>variáveis!O1627</f>
        <v>22.27</v>
      </c>
      <c r="O41" s="6">
        <f>variáveis!O1772</f>
        <v>22.53</v>
      </c>
      <c r="P41" s="6">
        <f>variáveis!O1916</f>
        <v>21.92</v>
      </c>
      <c r="Q41" s="6">
        <f>variáveis!O2060</f>
        <v>21.7</v>
      </c>
      <c r="R41" s="6">
        <f>variáveis!O2204</f>
        <v>24.14</v>
      </c>
      <c r="S41" s="6">
        <f>variáveis!O2348</f>
        <v>24.31</v>
      </c>
      <c r="T41" s="6">
        <f>variáveis!O2492</f>
        <v>22.65</v>
      </c>
      <c r="U41" s="6">
        <f>variáveis!O2636</f>
        <v>23.57</v>
      </c>
      <c r="V41" s="6">
        <f>variáveis!O2780</f>
        <v>22.88</v>
      </c>
      <c r="W41" s="6">
        <f>variáveis!O2924</f>
        <v>24</v>
      </c>
      <c r="X41" s="6">
        <f>variáveis!O3068</f>
        <v>22.5</v>
      </c>
      <c r="Y41" s="6">
        <f>variáveis!O3212</f>
        <v>23.47</v>
      </c>
      <c r="Z41" s="6">
        <f>variáveis!O3356</f>
        <v>23.14</v>
      </c>
      <c r="AA41" s="6">
        <f>variáveis!O3500</f>
        <v>23.33</v>
      </c>
      <c r="AB41" s="6">
        <f>variáveis!O3644</f>
        <v>21.86</v>
      </c>
      <c r="AC41" s="6">
        <f>variáveis!O3788</f>
        <v>24.33</v>
      </c>
      <c r="AD41" s="6">
        <f>variáveis!O3932</f>
        <v>23.1</v>
      </c>
      <c r="AE41" s="6">
        <f>variáveis!O4076</f>
        <v>21.95</v>
      </c>
      <c r="AF41" s="6">
        <f>variáveis!O4220</f>
        <v>20.84</v>
      </c>
      <c r="AG41" s="6">
        <f>variáveis!O4364</f>
        <v>21.62</v>
      </c>
    </row>
    <row r="42" spans="2:38" x14ac:dyDescent="0.25">
      <c r="B42" s="7">
        <v>630</v>
      </c>
      <c r="C42" s="6">
        <f>variáveis!O45</f>
        <v>22.41</v>
      </c>
      <c r="D42" s="6">
        <f>variáveis!O189</f>
        <v>22.48</v>
      </c>
      <c r="E42" s="6">
        <f>variáveis!O333</f>
        <v>25.3</v>
      </c>
      <c r="F42" s="6">
        <f>variáveis!O476</f>
        <v>25.66</v>
      </c>
      <c r="G42" s="6">
        <f>variáveis!O620</f>
        <v>24.59</v>
      </c>
      <c r="H42" s="6">
        <f>variáveis!O764</f>
        <v>24.18</v>
      </c>
      <c r="I42" s="6">
        <f>variáveis!O908</f>
        <v>22.67</v>
      </c>
      <c r="J42" s="6">
        <f>variáveis!O1052</f>
        <v>24.01</v>
      </c>
      <c r="K42" s="6">
        <f>variáveis!O1196</f>
        <v>23.43</v>
      </c>
      <c r="L42" s="6">
        <f>variáveis!O1340</f>
        <v>21.47</v>
      </c>
      <c r="M42" s="6">
        <f>variáveis!O1484</f>
        <v>22.68</v>
      </c>
      <c r="N42" s="6">
        <f>variáveis!O1628</f>
        <v>22.3</v>
      </c>
      <c r="O42" s="6">
        <f>variáveis!O1773</f>
        <v>22.86</v>
      </c>
      <c r="P42" s="6">
        <f>variáveis!O1917</f>
        <v>22.31</v>
      </c>
      <c r="Q42" s="6">
        <f>variáveis!O2061</f>
        <v>21.94</v>
      </c>
      <c r="R42" s="6">
        <f>variáveis!O2205</f>
        <v>24.42</v>
      </c>
      <c r="S42" s="6">
        <f>variáveis!O2349</f>
        <v>24.41</v>
      </c>
      <c r="T42" s="6">
        <f>variáveis!O2493</f>
        <v>22.71</v>
      </c>
      <c r="U42" s="6">
        <f>variáveis!O2637</f>
        <v>23.85</v>
      </c>
      <c r="V42" s="6">
        <f>variáveis!O2781</f>
        <v>23.15</v>
      </c>
      <c r="W42" s="6">
        <f>variáveis!O2925</f>
        <v>24.21</v>
      </c>
      <c r="X42" s="6">
        <f>variáveis!O3069</f>
        <v>22.4</v>
      </c>
      <c r="Y42" s="6">
        <f>variáveis!O3213</f>
        <v>23.85</v>
      </c>
      <c r="Z42" s="6">
        <f>variáveis!O3357</f>
        <v>23.34</v>
      </c>
      <c r="AA42" s="6">
        <f>variáveis!O3501</f>
        <v>23.63</v>
      </c>
      <c r="AB42" s="6">
        <f>variáveis!O3645</f>
        <v>22.42</v>
      </c>
      <c r="AC42" s="6">
        <f>variáveis!O3789</f>
        <v>24.46</v>
      </c>
      <c r="AD42" s="6">
        <f>variáveis!O3933</f>
        <v>23.43</v>
      </c>
      <c r="AE42" s="6">
        <f>variáveis!O4077</f>
        <v>22.24</v>
      </c>
      <c r="AF42" s="6">
        <f>variáveis!O4221</f>
        <v>21.1</v>
      </c>
      <c r="AG42" s="6">
        <f>variáveis!O4365</f>
        <v>22.02</v>
      </c>
    </row>
    <row r="43" spans="2:38" x14ac:dyDescent="0.25">
      <c r="B43" s="7">
        <v>640</v>
      </c>
      <c r="C43" s="6">
        <f>variáveis!O46</f>
        <v>22.69</v>
      </c>
      <c r="D43" s="6">
        <f>variáveis!O190</f>
        <v>22.8</v>
      </c>
      <c r="E43" s="6">
        <f>variáveis!O334</f>
        <v>25.75</v>
      </c>
      <c r="F43" s="6">
        <f>variáveis!O477</f>
        <v>25.92</v>
      </c>
      <c r="G43" s="6">
        <f>variáveis!O621</f>
        <v>24.77</v>
      </c>
      <c r="H43" s="6">
        <f>variáveis!O765</f>
        <v>24.35</v>
      </c>
      <c r="I43" s="6">
        <f>variáveis!O909</f>
        <v>22.74</v>
      </c>
      <c r="J43" s="6">
        <f>variáveis!O1053</f>
        <v>24.24</v>
      </c>
      <c r="K43" s="6">
        <f>variáveis!O1197</f>
        <v>23.5</v>
      </c>
      <c r="L43" s="6">
        <f>variáveis!O1341</f>
        <v>21.77</v>
      </c>
      <c r="M43" s="6">
        <f>variáveis!O1485</f>
        <v>22.87</v>
      </c>
      <c r="N43" s="6">
        <f>variáveis!O1629</f>
        <v>22.4</v>
      </c>
      <c r="O43" s="6">
        <f>variáveis!O1774</f>
        <v>23.08</v>
      </c>
      <c r="P43" s="6">
        <f>variáveis!O1918</f>
        <v>22.79</v>
      </c>
      <c r="Q43" s="6">
        <f>variáveis!O2062</f>
        <v>22.05</v>
      </c>
      <c r="R43" s="6">
        <f>variáveis!O2206</f>
        <v>25.05</v>
      </c>
      <c r="S43" s="6">
        <f>variáveis!O2350</f>
        <v>24.56</v>
      </c>
      <c r="T43" s="6">
        <f>variáveis!O2494</f>
        <v>22.79</v>
      </c>
      <c r="U43" s="6">
        <f>variáveis!O2638</f>
        <v>24.07</v>
      </c>
      <c r="V43" s="6">
        <f>variáveis!O2782</f>
        <v>23.52</v>
      </c>
      <c r="W43" s="6">
        <f>variáveis!O2926</f>
        <v>24.34</v>
      </c>
      <c r="X43" s="6">
        <f>variáveis!O3070</f>
        <v>22.3</v>
      </c>
      <c r="Y43" s="6">
        <f>variáveis!O3214</f>
        <v>24.2</v>
      </c>
      <c r="Z43" s="6">
        <f>variáveis!O3358</f>
        <v>23.46</v>
      </c>
      <c r="AA43" s="6">
        <f>variáveis!O3502</f>
        <v>23.9</v>
      </c>
      <c r="AB43" s="6">
        <f>variáveis!O3646</f>
        <v>22.83</v>
      </c>
      <c r="AC43" s="6">
        <f>variáveis!O3790</f>
        <v>24.75</v>
      </c>
      <c r="AD43" s="6">
        <f>variáveis!O3934</f>
        <v>23.73</v>
      </c>
      <c r="AE43" s="6">
        <f>variáveis!O4078</f>
        <v>22.48</v>
      </c>
      <c r="AF43" s="6">
        <f>variáveis!O4222</f>
        <v>21.47</v>
      </c>
      <c r="AG43" s="6">
        <f>variáveis!O4366</f>
        <v>22.12</v>
      </c>
    </row>
    <row r="44" spans="2:38" x14ac:dyDescent="0.25">
      <c r="B44" s="7">
        <v>650</v>
      </c>
      <c r="C44" s="6">
        <f>variáveis!O47</f>
        <v>23.04</v>
      </c>
      <c r="D44" s="6">
        <f>variáveis!O191</f>
        <v>23.31</v>
      </c>
      <c r="E44" s="6">
        <f>variáveis!O335</f>
        <v>26.03</v>
      </c>
      <c r="F44" s="6">
        <f>variáveis!O478</f>
        <v>26.22</v>
      </c>
      <c r="G44" s="6">
        <f>variáveis!O622</f>
        <v>25</v>
      </c>
      <c r="H44" s="6">
        <f>variáveis!O766</f>
        <v>24.52</v>
      </c>
      <c r="I44" s="6">
        <f>variáveis!O910</f>
        <v>22.88</v>
      </c>
      <c r="J44" s="6">
        <f>variáveis!O1054</f>
        <v>24.36</v>
      </c>
      <c r="K44" s="6">
        <f>variáveis!O1198</f>
        <v>23.68</v>
      </c>
      <c r="L44" s="6">
        <f>variáveis!O1342</f>
        <v>22.28</v>
      </c>
      <c r="M44" s="6">
        <f>variáveis!O1486</f>
        <v>22.91</v>
      </c>
      <c r="N44" s="6">
        <f>variáveis!O1630</f>
        <v>22.4</v>
      </c>
      <c r="O44" s="6">
        <f>variáveis!O1775</f>
        <v>23.32</v>
      </c>
      <c r="P44" s="6">
        <f>variáveis!O1919</f>
        <v>23.08</v>
      </c>
      <c r="Q44" s="6">
        <f>variáveis!O2063</f>
        <v>22.36</v>
      </c>
      <c r="R44" s="6">
        <f>variáveis!O2207</f>
        <v>25.55</v>
      </c>
      <c r="S44" s="6">
        <f>variáveis!O2351</f>
        <v>24.76</v>
      </c>
      <c r="T44" s="6">
        <f>variáveis!O2495</f>
        <v>22.82</v>
      </c>
      <c r="U44" s="6">
        <f>variáveis!O2639</f>
        <v>24.28</v>
      </c>
      <c r="V44" s="6">
        <f>variáveis!O2783</f>
        <v>23.84</v>
      </c>
      <c r="W44" s="6">
        <f>variáveis!O2927</f>
        <v>24.41</v>
      </c>
      <c r="X44" s="6">
        <f>variáveis!O3071</f>
        <v>22.3</v>
      </c>
      <c r="Y44" s="6">
        <f>variáveis!O3215</f>
        <v>24.5</v>
      </c>
      <c r="Z44" s="6">
        <f>variáveis!O3359</f>
        <v>23.76</v>
      </c>
      <c r="AA44" s="6">
        <f>variáveis!O3503</f>
        <v>24.15</v>
      </c>
      <c r="AB44" s="6">
        <f>variáveis!O3647</f>
        <v>23.11</v>
      </c>
      <c r="AC44" s="6">
        <f>variáveis!O3791</f>
        <v>25.09</v>
      </c>
      <c r="AD44" s="6">
        <f>variáveis!O3935</f>
        <v>24.04</v>
      </c>
      <c r="AE44" s="6">
        <f>variáveis!O4079</f>
        <v>22.6</v>
      </c>
      <c r="AF44" s="6">
        <f>variáveis!O4223</f>
        <v>21.53</v>
      </c>
      <c r="AG44" s="6">
        <f>variáveis!O4367</f>
        <v>22.6</v>
      </c>
    </row>
    <row r="45" spans="2:38" x14ac:dyDescent="0.25">
      <c r="B45" s="7">
        <v>700</v>
      </c>
      <c r="C45" s="6">
        <f>variáveis!O48</f>
        <v>23.47</v>
      </c>
      <c r="D45" s="6">
        <f>variáveis!O192</f>
        <v>23.44</v>
      </c>
      <c r="E45" s="6">
        <f>variáveis!O336</f>
        <v>26.15</v>
      </c>
      <c r="F45" s="6">
        <f>variáveis!O479</f>
        <v>26.58</v>
      </c>
      <c r="G45" s="6">
        <f>variáveis!O623</f>
        <v>25.46</v>
      </c>
      <c r="H45" s="6">
        <f>variáveis!O767</f>
        <v>25.03</v>
      </c>
      <c r="I45" s="6">
        <f>variáveis!O911</f>
        <v>23.13</v>
      </c>
      <c r="J45" s="6">
        <f>variáveis!O1055</f>
        <v>24.28</v>
      </c>
      <c r="K45" s="6">
        <f>variáveis!O1199</f>
        <v>23.82</v>
      </c>
      <c r="L45" s="6">
        <f>variáveis!O1343</f>
        <v>22.75</v>
      </c>
      <c r="M45" s="6">
        <f>variáveis!O1487</f>
        <v>22.98</v>
      </c>
      <c r="N45" s="6">
        <f>variáveis!O1631</f>
        <v>22.51</v>
      </c>
      <c r="O45" s="6">
        <f>variáveis!O1776</f>
        <v>23.38</v>
      </c>
      <c r="P45" s="6">
        <f>variáveis!O1920</f>
        <v>23.32</v>
      </c>
      <c r="Q45" s="6">
        <f>variáveis!O2064</f>
        <v>22.71</v>
      </c>
      <c r="R45" s="6">
        <f>variáveis!O2208</f>
        <v>25.75</v>
      </c>
      <c r="S45" s="6">
        <f>variáveis!O2352</f>
        <v>24.85</v>
      </c>
      <c r="T45" s="6">
        <f>variáveis!O2496</f>
        <v>22.99</v>
      </c>
      <c r="U45" s="6">
        <f>variáveis!O2640</f>
        <v>24.51</v>
      </c>
      <c r="V45" s="6">
        <f>variáveis!O2784</f>
        <v>24.27</v>
      </c>
      <c r="W45" s="6">
        <f>variáveis!O2928</f>
        <v>24.35</v>
      </c>
      <c r="X45" s="6">
        <f>variáveis!O3072</f>
        <v>22.32</v>
      </c>
      <c r="Y45" s="6">
        <f>variáveis!O3216</f>
        <v>24.41</v>
      </c>
      <c r="Z45" s="6">
        <f>variáveis!O3360</f>
        <v>24.02</v>
      </c>
      <c r="AA45" s="6">
        <f>variáveis!O3504</f>
        <v>24.42</v>
      </c>
      <c r="AB45" s="6">
        <f>variáveis!O3648</f>
        <v>23.41</v>
      </c>
      <c r="AC45" s="6">
        <f>variáveis!O3792</f>
        <v>25.44</v>
      </c>
      <c r="AD45" s="6">
        <f>variáveis!O3936</f>
        <v>24.3</v>
      </c>
      <c r="AE45" s="6">
        <f>variáveis!O4080</f>
        <v>22.72</v>
      </c>
      <c r="AF45" s="6">
        <f>variáveis!O4224</f>
        <v>21.42</v>
      </c>
      <c r="AG45" s="6">
        <f>variáveis!O4368</f>
        <v>23.01</v>
      </c>
    </row>
    <row r="46" spans="2:38" x14ac:dyDescent="0.25">
      <c r="B46" s="7">
        <v>710</v>
      </c>
      <c r="C46" s="6">
        <f>variáveis!O49</f>
        <v>24.14</v>
      </c>
      <c r="D46" s="6">
        <f>variáveis!O193</f>
        <v>23.83</v>
      </c>
      <c r="E46" s="6">
        <f>variáveis!O337</f>
        <v>26.6</v>
      </c>
      <c r="F46" s="6">
        <f>variáveis!O480</f>
        <v>26.95</v>
      </c>
      <c r="G46" s="6">
        <f>variáveis!O624</f>
        <v>26.19</v>
      </c>
      <c r="H46" s="6">
        <f>variáveis!O768</f>
        <v>25.35</v>
      </c>
      <c r="I46" s="6">
        <f>variáveis!O912</f>
        <v>23.38</v>
      </c>
      <c r="J46" s="6">
        <f>variáveis!O1056</f>
        <v>24.16</v>
      </c>
      <c r="K46" s="6">
        <f>variáveis!O1200</f>
        <v>24.11</v>
      </c>
      <c r="L46" s="6">
        <f>variáveis!O1344</f>
        <v>22.99</v>
      </c>
      <c r="M46" s="6">
        <f>variáveis!O1488</f>
        <v>23.31</v>
      </c>
      <c r="N46" s="6">
        <f>variáveis!O1632</f>
        <v>22.7</v>
      </c>
      <c r="O46" s="6">
        <f>variáveis!O1777</f>
        <v>23.34</v>
      </c>
      <c r="P46" s="6">
        <f>variáveis!O1921</f>
        <v>23.61</v>
      </c>
      <c r="Q46" s="6">
        <f>variáveis!O2065</f>
        <v>22.89</v>
      </c>
      <c r="R46" s="6">
        <f>variáveis!O2209</f>
        <v>26.1</v>
      </c>
      <c r="S46" s="6">
        <f>variáveis!O2353</f>
        <v>25.11</v>
      </c>
      <c r="T46" s="6">
        <f>variáveis!O2497</f>
        <v>23.15</v>
      </c>
      <c r="U46" s="6">
        <f>variáveis!O2641</f>
        <v>24.78</v>
      </c>
      <c r="V46" s="6">
        <f>variáveis!O2785</f>
        <v>25.02</v>
      </c>
      <c r="W46" s="6">
        <f>variáveis!O2929</f>
        <v>24.48</v>
      </c>
      <c r="X46" s="6">
        <f>variáveis!O3073</f>
        <v>22.31</v>
      </c>
      <c r="Y46" s="6">
        <f>variáveis!O3217</f>
        <v>24.53</v>
      </c>
      <c r="Z46" s="6">
        <f>variáveis!O3361</f>
        <v>24.7</v>
      </c>
      <c r="AA46" s="6">
        <f>variáveis!O3505</f>
        <v>24.74</v>
      </c>
      <c r="AB46" s="6">
        <f>variáveis!O3649</f>
        <v>23.63</v>
      </c>
      <c r="AC46" s="6">
        <f>variáveis!O3793</f>
        <v>25.8</v>
      </c>
      <c r="AD46" s="6">
        <f>variáveis!O3937</f>
        <v>24.5</v>
      </c>
      <c r="AE46" s="6">
        <f>variáveis!O4081</f>
        <v>22.81</v>
      </c>
      <c r="AF46" s="6">
        <f>variáveis!O4225</f>
        <v>22.1</v>
      </c>
      <c r="AG46" s="6">
        <f>variáveis!O4369</f>
        <v>23.34</v>
      </c>
    </row>
    <row r="47" spans="2:38" x14ac:dyDescent="0.25">
      <c r="B47" s="7">
        <v>720</v>
      </c>
      <c r="C47" s="6">
        <f>variáveis!O50</f>
        <v>24.41</v>
      </c>
      <c r="D47" s="6">
        <f>variáveis!O194</f>
        <v>24.29</v>
      </c>
      <c r="E47" s="6">
        <f>variáveis!O338</f>
        <v>27.09</v>
      </c>
      <c r="F47" s="6">
        <f>variáveis!O481</f>
        <v>27.39</v>
      </c>
      <c r="G47" s="6">
        <f>variáveis!O625</f>
        <v>26.34</v>
      </c>
      <c r="H47" s="6">
        <f>variáveis!O769</f>
        <v>25.67</v>
      </c>
      <c r="I47" s="6">
        <f>variáveis!O913</f>
        <v>23.58</v>
      </c>
      <c r="J47" s="6">
        <f>variáveis!O1057</f>
        <v>24.14</v>
      </c>
      <c r="K47" s="6">
        <f>variáveis!O1201</f>
        <v>24.15</v>
      </c>
      <c r="L47" s="6">
        <f>variáveis!O1345</f>
        <v>23.33</v>
      </c>
      <c r="M47" s="6">
        <f>variáveis!O1489</f>
        <v>23.5</v>
      </c>
      <c r="N47" s="6">
        <f>variáveis!O1633</f>
        <v>22.79</v>
      </c>
      <c r="O47" s="6">
        <f>variáveis!O1778</f>
        <v>23.48</v>
      </c>
      <c r="P47" s="6">
        <f>variáveis!O1922</f>
        <v>24.05</v>
      </c>
      <c r="Q47" s="6">
        <f>variáveis!O2066</f>
        <v>23.17</v>
      </c>
      <c r="R47" s="6">
        <f>variáveis!O2210</f>
        <v>26.26</v>
      </c>
      <c r="S47" s="6">
        <f>variáveis!O2354</f>
        <v>25.54</v>
      </c>
      <c r="T47" s="6">
        <f>variáveis!O2498</f>
        <v>23.29</v>
      </c>
      <c r="U47" s="6">
        <f>variáveis!O2642</f>
        <v>25.17</v>
      </c>
      <c r="V47" s="6">
        <f>variáveis!O2786</f>
        <v>25.27</v>
      </c>
      <c r="W47" s="6">
        <f>variáveis!O2930</f>
        <v>24.69</v>
      </c>
      <c r="X47" s="6">
        <f>variáveis!O3074</f>
        <v>22.39</v>
      </c>
      <c r="Y47" s="6">
        <f>variáveis!O3218</f>
        <v>24.7</v>
      </c>
      <c r="Z47" s="6">
        <f>variáveis!O3362</f>
        <v>25.22</v>
      </c>
      <c r="AA47" s="6">
        <f>variáveis!O3506</f>
        <v>25.13</v>
      </c>
      <c r="AB47" s="6">
        <f>variáveis!O3650</f>
        <v>23.96</v>
      </c>
      <c r="AC47" s="6">
        <f>variáveis!O3794</f>
        <v>25.84</v>
      </c>
      <c r="AD47" s="6">
        <f>variáveis!O3938</f>
        <v>24.82</v>
      </c>
      <c r="AE47" s="6">
        <f>variáveis!O4082</f>
        <v>22.89</v>
      </c>
      <c r="AF47" s="6">
        <f>variáveis!O4226</f>
        <v>22.58</v>
      </c>
      <c r="AG47" s="6">
        <f>variáveis!O4370</f>
        <v>23.67</v>
      </c>
    </row>
    <row r="48" spans="2:38" x14ac:dyDescent="0.25">
      <c r="B48" s="7">
        <v>730</v>
      </c>
      <c r="C48" s="6">
        <f>variáveis!O51</f>
        <v>24.33</v>
      </c>
      <c r="D48" s="6">
        <f>variáveis!O195</f>
        <v>24.56</v>
      </c>
      <c r="E48" s="6">
        <f>variáveis!O339</f>
        <v>27.14</v>
      </c>
      <c r="F48" s="6">
        <f>variáveis!O482</f>
        <v>27.77</v>
      </c>
      <c r="G48" s="6">
        <f>variáveis!O626</f>
        <v>26.84</v>
      </c>
      <c r="H48" s="6">
        <f>variáveis!O770</f>
        <v>25.82</v>
      </c>
      <c r="I48" s="6">
        <f>variáveis!O914</f>
        <v>23.75</v>
      </c>
      <c r="J48" s="6">
        <f>variáveis!O1058</f>
        <v>24.26</v>
      </c>
      <c r="K48" s="6">
        <f>variáveis!O1202</f>
        <v>24.24</v>
      </c>
      <c r="L48" s="6">
        <f>variáveis!O1346</f>
        <v>23.6</v>
      </c>
      <c r="M48" s="6">
        <f>variáveis!O1490</f>
        <v>23.62</v>
      </c>
      <c r="N48" s="6">
        <f>variáveis!O1634</f>
        <v>22.88</v>
      </c>
      <c r="O48" s="6">
        <f>variáveis!O1779</f>
        <v>23.94</v>
      </c>
      <c r="P48" s="6">
        <f>variáveis!O1923</f>
        <v>24.34</v>
      </c>
      <c r="Q48" s="6">
        <f>variáveis!O2067</f>
        <v>23.27</v>
      </c>
      <c r="R48" s="6">
        <f>variáveis!O2211</f>
        <v>26.41</v>
      </c>
      <c r="S48" s="6">
        <f>variáveis!O2355</f>
        <v>25.96</v>
      </c>
      <c r="T48" s="6">
        <f>variáveis!O2499</f>
        <v>23.38</v>
      </c>
      <c r="U48" s="6">
        <f>variáveis!O2643</f>
        <v>25.72</v>
      </c>
      <c r="V48" s="6">
        <f>variáveis!O2787</f>
        <v>25.41</v>
      </c>
      <c r="W48" s="6">
        <f>variáveis!O2931</f>
        <v>24.82</v>
      </c>
      <c r="X48" s="6">
        <f>variáveis!O3075</f>
        <v>22.52</v>
      </c>
      <c r="Y48" s="6">
        <f>variáveis!O3219</f>
        <v>25.16</v>
      </c>
      <c r="Z48" s="6">
        <f>variáveis!O3363</f>
        <v>25.64</v>
      </c>
      <c r="AA48" s="6">
        <f>variáveis!O3507</f>
        <v>25.4</v>
      </c>
      <c r="AB48" s="6">
        <f>variáveis!O3651</f>
        <v>24.43</v>
      </c>
      <c r="AC48" s="6">
        <f>variáveis!O3795</f>
        <v>26.21</v>
      </c>
      <c r="AD48" s="6">
        <f>variáveis!O3939</f>
        <v>24.72</v>
      </c>
      <c r="AE48" s="6">
        <f>variáveis!O4083</f>
        <v>22.77</v>
      </c>
      <c r="AF48" s="6">
        <f>variáveis!O4227</f>
        <v>23.3</v>
      </c>
      <c r="AG48" s="6">
        <f>variáveis!O4371</f>
        <v>24.12</v>
      </c>
    </row>
    <row r="49" spans="2:33" x14ac:dyDescent="0.25">
      <c r="B49" s="7">
        <v>740</v>
      </c>
      <c r="C49" s="6">
        <f>variáveis!O52</f>
        <v>24.73</v>
      </c>
      <c r="D49" s="6">
        <f>variáveis!O196</f>
        <v>25.26</v>
      </c>
      <c r="E49" s="6">
        <f>variáveis!O340</f>
        <v>27.62</v>
      </c>
      <c r="F49" s="6">
        <f>variáveis!O483</f>
        <v>27.79</v>
      </c>
      <c r="G49" s="6">
        <f>variáveis!O627</f>
        <v>27.28</v>
      </c>
      <c r="H49" s="6">
        <f>variáveis!O771</f>
        <v>25.83</v>
      </c>
      <c r="I49" s="6">
        <f>variáveis!O915</f>
        <v>24.17</v>
      </c>
      <c r="J49" s="6">
        <f>variáveis!O1059</f>
        <v>24.59</v>
      </c>
      <c r="K49" s="6">
        <f>variáveis!O1203</f>
        <v>24.4</v>
      </c>
      <c r="L49" s="6">
        <f>variáveis!O1347</f>
        <v>23.88</v>
      </c>
      <c r="M49" s="6">
        <f>variáveis!O1491</f>
        <v>24.04</v>
      </c>
      <c r="N49" s="6">
        <f>variáveis!O1635</f>
        <v>23.09</v>
      </c>
      <c r="O49" s="6">
        <f>variáveis!O1780</f>
        <v>24.29</v>
      </c>
      <c r="P49" s="6">
        <f>variáveis!O1924</f>
        <v>24.89</v>
      </c>
      <c r="Q49" s="6">
        <f>variáveis!O2068</f>
        <v>23.44</v>
      </c>
      <c r="R49" s="6">
        <f>variáveis!O2212</f>
        <v>26.65</v>
      </c>
      <c r="S49" s="6">
        <f>variáveis!O2356</f>
        <v>26.2</v>
      </c>
      <c r="T49" s="6">
        <f>variáveis!O2500</f>
        <v>23.44</v>
      </c>
      <c r="U49" s="6">
        <f>variáveis!O2644</f>
        <v>25.76</v>
      </c>
      <c r="V49" s="6">
        <f>variáveis!O2788</f>
        <v>25.77</v>
      </c>
      <c r="W49" s="6">
        <f>variáveis!O2932</f>
        <v>25.05</v>
      </c>
      <c r="X49" s="6">
        <f>variáveis!O3076</f>
        <v>22.59</v>
      </c>
      <c r="Y49" s="6">
        <f>variáveis!O3220</f>
        <v>25.35</v>
      </c>
      <c r="Z49" s="6">
        <f>variáveis!O3364</f>
        <v>26</v>
      </c>
      <c r="AA49" s="6">
        <f>variáveis!O3508</f>
        <v>25.84</v>
      </c>
      <c r="AB49" s="6">
        <f>variáveis!O3652</f>
        <v>24.56</v>
      </c>
      <c r="AC49" s="6">
        <f>variáveis!O3796</f>
        <v>26.69</v>
      </c>
      <c r="AD49" s="6">
        <f>variáveis!O3940</f>
        <v>24.74</v>
      </c>
      <c r="AE49" s="6">
        <f>variáveis!O4084</f>
        <v>22.65</v>
      </c>
      <c r="AF49" s="6">
        <f>variáveis!O4228</f>
        <v>23.82</v>
      </c>
      <c r="AG49" s="6">
        <f>variáveis!O4372</f>
        <v>24.21</v>
      </c>
    </row>
    <row r="50" spans="2:33" x14ac:dyDescent="0.25">
      <c r="B50" s="7">
        <v>750</v>
      </c>
      <c r="C50" s="6">
        <f>variáveis!O53</f>
        <v>24.91</v>
      </c>
      <c r="D50" s="6">
        <f>variáveis!O197</f>
        <v>25.4</v>
      </c>
      <c r="E50" s="6">
        <f>variáveis!O341</f>
        <v>28.02</v>
      </c>
      <c r="F50" s="6">
        <f>variáveis!O484</f>
        <v>28.18</v>
      </c>
      <c r="G50" s="6">
        <f>variáveis!O628</f>
        <v>27.48</v>
      </c>
      <c r="H50" s="6">
        <f>variáveis!O772</f>
        <v>25.92</v>
      </c>
      <c r="I50" s="6">
        <f>variáveis!O916</f>
        <v>24.89</v>
      </c>
      <c r="J50" s="6">
        <f>variáveis!O1060</f>
        <v>24.96</v>
      </c>
      <c r="K50" s="6">
        <f>variáveis!O1204</f>
        <v>24.45</v>
      </c>
      <c r="L50" s="6">
        <f>variáveis!O1348</f>
        <v>24.09</v>
      </c>
      <c r="M50" s="6">
        <f>variáveis!O1492</f>
        <v>24.66</v>
      </c>
      <c r="N50" s="6">
        <f>variáveis!O1636</f>
        <v>23.66</v>
      </c>
      <c r="O50" s="6">
        <f>variáveis!O1781</f>
        <v>24.63</v>
      </c>
      <c r="P50" s="6">
        <f>variáveis!O1925</f>
        <v>25.18</v>
      </c>
      <c r="Q50" s="6">
        <f>variáveis!O2069</f>
        <v>23.74</v>
      </c>
      <c r="R50" s="6">
        <f>variáveis!O2213</f>
        <v>26.79</v>
      </c>
      <c r="S50" s="6">
        <f>variáveis!O2357</f>
        <v>26.36</v>
      </c>
      <c r="T50" s="6">
        <f>variáveis!O2501</f>
        <v>23.64</v>
      </c>
      <c r="U50" s="6">
        <f>variáveis!O2645</f>
        <v>25.98</v>
      </c>
      <c r="V50" s="6">
        <f>variáveis!O2789</f>
        <v>26.51</v>
      </c>
      <c r="W50" s="6">
        <f>variáveis!O2933</f>
        <v>25.33</v>
      </c>
      <c r="X50" s="6">
        <f>variáveis!O3077</f>
        <v>22.63</v>
      </c>
      <c r="Y50" s="6">
        <f>variáveis!O3221</f>
        <v>25.56</v>
      </c>
      <c r="Z50" s="6">
        <f>variáveis!O3365</f>
        <v>26.27</v>
      </c>
      <c r="AA50" s="6">
        <f>variáveis!O3509</f>
        <v>26</v>
      </c>
      <c r="AB50" s="6">
        <f>variáveis!O3653</f>
        <v>25.11</v>
      </c>
      <c r="AC50" s="6">
        <f>variáveis!O3797</f>
        <v>26.6</v>
      </c>
      <c r="AD50" s="6">
        <f>variáveis!O3941</f>
        <v>25.18</v>
      </c>
      <c r="AE50" s="6">
        <f>variáveis!O4085</f>
        <v>22.56</v>
      </c>
      <c r="AF50" s="6">
        <f>variáveis!O4229</f>
        <v>24.07</v>
      </c>
      <c r="AG50" s="6">
        <f>variáveis!O4373</f>
        <v>24.11</v>
      </c>
    </row>
    <row r="51" spans="2:33" x14ac:dyDescent="0.25">
      <c r="B51" s="7">
        <v>800</v>
      </c>
      <c r="C51" s="6">
        <f>variáveis!O54</f>
        <v>24.81</v>
      </c>
      <c r="D51" s="6">
        <f>variáveis!O198</f>
        <v>25.7</v>
      </c>
      <c r="E51" s="6">
        <f>variáveis!O342</f>
        <v>28.43</v>
      </c>
      <c r="F51" s="6">
        <f>variáveis!O485</f>
        <v>28.58</v>
      </c>
      <c r="G51" s="6">
        <f>variáveis!O629</f>
        <v>27.62</v>
      </c>
      <c r="H51" s="6">
        <f>variáveis!O773</f>
        <v>25.94</v>
      </c>
      <c r="I51" s="6">
        <f>variáveis!O917</f>
        <v>25.09</v>
      </c>
      <c r="J51" s="6">
        <f>variáveis!O1061</f>
        <v>25.05</v>
      </c>
      <c r="K51" s="6">
        <f>variáveis!O1205</f>
        <v>24.57</v>
      </c>
      <c r="L51" s="6">
        <f>variáveis!O1349</f>
        <v>24.24</v>
      </c>
      <c r="M51" s="6">
        <f>variáveis!O1493</f>
        <v>24.95</v>
      </c>
      <c r="N51" s="6">
        <f>variáveis!O1637</f>
        <v>23.88</v>
      </c>
      <c r="O51" s="6">
        <f>variáveis!O1782</f>
        <v>24.33</v>
      </c>
      <c r="P51" s="6">
        <f>variáveis!O1926</f>
        <v>25.42</v>
      </c>
      <c r="Q51" s="6">
        <f>variáveis!O2070</f>
        <v>24.38</v>
      </c>
      <c r="R51" s="6">
        <f>variáveis!O2214</f>
        <v>27.23</v>
      </c>
      <c r="S51" s="6">
        <f>variáveis!O2358</f>
        <v>26.68</v>
      </c>
      <c r="T51" s="6">
        <f>variáveis!O2502</f>
        <v>23.76</v>
      </c>
      <c r="U51" s="6">
        <f>variáveis!O2646</f>
        <v>26.25</v>
      </c>
      <c r="V51" s="6">
        <f>variáveis!O2790</f>
        <v>27.08</v>
      </c>
      <c r="W51" s="6">
        <f>variáveis!O2934</f>
        <v>25.41</v>
      </c>
      <c r="X51" s="6">
        <f>variáveis!O3078</f>
        <v>22.73</v>
      </c>
      <c r="Y51" s="6">
        <f>variáveis!O3222</f>
        <v>25.79</v>
      </c>
      <c r="Z51" s="6">
        <f>variáveis!O3366</f>
        <v>26.35</v>
      </c>
      <c r="AA51" s="6">
        <f>variáveis!O3510</f>
        <v>26.05</v>
      </c>
      <c r="AB51" s="6">
        <f>variáveis!O3654</f>
        <v>25.26</v>
      </c>
      <c r="AC51" s="6">
        <f>variáveis!O3798</f>
        <v>26.57</v>
      </c>
      <c r="AD51" s="6">
        <f>variáveis!O3942</f>
        <v>25.35</v>
      </c>
      <c r="AE51" s="6">
        <f>variáveis!O4086</f>
        <v>21.99</v>
      </c>
      <c r="AF51" s="6">
        <f>variáveis!O4230</f>
        <v>24.35</v>
      </c>
      <c r="AG51" s="6">
        <f>variáveis!O4374</f>
        <v>24.31</v>
      </c>
    </row>
    <row r="52" spans="2:33" x14ac:dyDescent="0.25">
      <c r="B52" s="7">
        <v>810</v>
      </c>
      <c r="C52" s="6">
        <f>variáveis!O55</f>
        <v>26.07</v>
      </c>
      <c r="D52" s="6">
        <f>variáveis!O199</f>
        <v>26.11</v>
      </c>
      <c r="E52" s="6">
        <f>variáveis!O343</f>
        <v>28.99</v>
      </c>
      <c r="F52" s="6">
        <f>variáveis!O486</f>
        <v>28.91</v>
      </c>
      <c r="G52" s="6">
        <f>variáveis!O630</f>
        <v>27.59</v>
      </c>
      <c r="H52" s="6">
        <f>variáveis!O774</f>
        <v>26.01</v>
      </c>
      <c r="I52" s="6">
        <f>variáveis!O918</f>
        <v>25.51</v>
      </c>
      <c r="J52" s="6">
        <f>variáveis!O1062</f>
        <v>25.28</v>
      </c>
      <c r="K52" s="6">
        <f>variáveis!O1206</f>
        <v>24.75</v>
      </c>
      <c r="L52" s="6">
        <f>variáveis!O1350</f>
        <v>24.74</v>
      </c>
      <c r="M52" s="6">
        <f>variáveis!O1494</f>
        <v>24.62</v>
      </c>
      <c r="N52" s="6">
        <f>variáveis!O1638</f>
        <v>23.95</v>
      </c>
      <c r="O52" s="6">
        <f>variáveis!O1783</f>
        <v>24.67</v>
      </c>
      <c r="P52" s="6">
        <f>variáveis!O1927</f>
        <v>25.62</v>
      </c>
      <c r="Q52" s="6">
        <f>variáveis!O2071</f>
        <v>24.09</v>
      </c>
      <c r="R52" s="6">
        <f>variáveis!O2215</f>
        <v>27.35</v>
      </c>
      <c r="S52" s="6">
        <f>variáveis!O2359</f>
        <v>26.61</v>
      </c>
      <c r="T52" s="6">
        <f>variáveis!O2503</f>
        <v>24.2</v>
      </c>
      <c r="U52" s="6">
        <f>variáveis!O2647</f>
        <v>26.62</v>
      </c>
      <c r="V52" s="6">
        <f>variáveis!O2791</f>
        <v>27.16</v>
      </c>
      <c r="W52" s="6">
        <f>variáveis!O2935</f>
        <v>25.4</v>
      </c>
      <c r="X52" s="6">
        <f>variáveis!O3079</f>
        <v>22.85</v>
      </c>
      <c r="Y52" s="6">
        <f>variáveis!O3223</f>
        <v>25.78</v>
      </c>
      <c r="Z52" s="6">
        <f>variáveis!O3367</f>
        <v>26.45</v>
      </c>
      <c r="AA52" s="6">
        <f>variáveis!O3511</f>
        <v>26.63</v>
      </c>
      <c r="AB52" s="6">
        <f>variáveis!O3655</f>
        <v>25.87</v>
      </c>
      <c r="AC52" s="6">
        <f>variáveis!O3799</f>
        <v>26.79</v>
      </c>
      <c r="AD52" s="6">
        <f>variáveis!O3943</f>
        <v>25.57</v>
      </c>
      <c r="AE52" s="6">
        <f>variáveis!O4087</f>
        <v>21.98</v>
      </c>
      <c r="AF52" s="6">
        <f>variáveis!O4231</f>
        <v>24.57</v>
      </c>
      <c r="AG52" s="6">
        <f>variáveis!O4375</f>
        <v>24.71</v>
      </c>
    </row>
    <row r="53" spans="2:33" x14ac:dyDescent="0.25">
      <c r="B53" s="7">
        <v>820</v>
      </c>
      <c r="C53" s="6">
        <f>variáveis!O56</f>
        <v>26.24</v>
      </c>
      <c r="D53" s="6">
        <f>variáveis!O200</f>
        <v>26.42</v>
      </c>
      <c r="E53" s="6">
        <f>variáveis!O344</f>
        <v>29.42</v>
      </c>
      <c r="F53" s="6">
        <f>variáveis!O487</f>
        <v>29.31</v>
      </c>
      <c r="G53" s="6">
        <f>variáveis!O631</f>
        <v>27.37</v>
      </c>
      <c r="H53" s="6">
        <f>variáveis!O775</f>
        <v>26.1</v>
      </c>
      <c r="I53" s="6">
        <f>variáveis!O919</f>
        <v>25.96</v>
      </c>
      <c r="J53" s="6">
        <f>variáveis!O1063</f>
        <v>25.55</v>
      </c>
      <c r="K53" s="6">
        <f>variáveis!O1207</f>
        <v>24.85</v>
      </c>
      <c r="L53" s="6">
        <f>variáveis!O1351</f>
        <v>25.06</v>
      </c>
      <c r="M53" s="6">
        <f>variáveis!O1495</f>
        <v>25.3</v>
      </c>
      <c r="N53" s="6">
        <f>variáveis!O1639</f>
        <v>24.14</v>
      </c>
      <c r="O53" s="6">
        <f>variáveis!O1784</f>
        <v>25.33</v>
      </c>
      <c r="P53" s="6">
        <f>variáveis!O1928</f>
        <v>26.19</v>
      </c>
      <c r="Q53" s="6">
        <f>variáveis!O2072</f>
        <v>24.64</v>
      </c>
      <c r="R53" s="6">
        <f>variáveis!O2216</f>
        <v>27.52</v>
      </c>
      <c r="S53" s="6">
        <f>variáveis!O2360</f>
        <v>26.87</v>
      </c>
      <c r="T53" s="6">
        <f>variáveis!O2504</f>
        <v>24.2</v>
      </c>
      <c r="U53" s="6">
        <f>variáveis!O2648</f>
        <v>27.07</v>
      </c>
      <c r="V53" s="6">
        <f>variáveis!O2792</f>
        <v>27.25</v>
      </c>
      <c r="W53" s="6">
        <f>variáveis!O2936</f>
        <v>25.44</v>
      </c>
      <c r="X53" s="6">
        <f>variáveis!O3080</f>
        <v>22.96</v>
      </c>
      <c r="Y53" s="6">
        <f>variáveis!O3224</f>
        <v>25.89</v>
      </c>
      <c r="Z53" s="6">
        <f>variáveis!O3368</f>
        <v>26.83</v>
      </c>
      <c r="AA53" s="6">
        <f>variáveis!O3512</f>
        <v>27</v>
      </c>
      <c r="AB53" s="6">
        <f>variáveis!O3656</f>
        <v>25.95</v>
      </c>
      <c r="AC53" s="6">
        <f>variáveis!O3800</f>
        <v>27.37</v>
      </c>
      <c r="AD53" s="6">
        <f>variáveis!O3944</f>
        <v>26.55</v>
      </c>
      <c r="AE53" s="6">
        <f>variáveis!O4088</f>
        <v>22.24</v>
      </c>
      <c r="AF53" s="6">
        <f>variáveis!O4232</f>
        <v>25.01</v>
      </c>
      <c r="AG53" s="6">
        <f>variáveis!O4376</f>
        <v>25.12</v>
      </c>
    </row>
    <row r="54" spans="2:33" x14ac:dyDescent="0.25">
      <c r="B54" s="7">
        <v>830</v>
      </c>
      <c r="C54" s="6">
        <f>variáveis!O57</f>
        <v>26.67</v>
      </c>
      <c r="D54" s="6">
        <f>variáveis!O201</f>
        <v>26.57</v>
      </c>
      <c r="E54" s="6">
        <f>variáveis!O345</f>
        <v>29.48</v>
      </c>
      <c r="F54" s="6">
        <f>variáveis!O488</f>
        <v>29.49</v>
      </c>
      <c r="G54" s="6">
        <f>variáveis!O632</f>
        <v>27.98</v>
      </c>
      <c r="H54" s="6">
        <f>variáveis!O776</f>
        <v>26.44</v>
      </c>
      <c r="I54" s="6">
        <f>variáveis!O920</f>
        <v>26</v>
      </c>
      <c r="J54" s="6">
        <f>variáveis!O1064</f>
        <v>25.78</v>
      </c>
      <c r="K54" s="6">
        <f>variáveis!O1208</f>
        <v>24.85</v>
      </c>
      <c r="L54" s="6">
        <f>variáveis!O1352</f>
        <v>25.04</v>
      </c>
      <c r="M54" s="6">
        <f>variáveis!O1496</f>
        <v>25.17</v>
      </c>
      <c r="N54" s="6">
        <f>variáveis!O1640</f>
        <v>24.44</v>
      </c>
      <c r="O54" s="6">
        <f>variáveis!O1785</f>
        <v>25.78</v>
      </c>
      <c r="P54" s="6">
        <f>variáveis!O1929</f>
        <v>26.32</v>
      </c>
      <c r="Q54" s="6">
        <f>variáveis!O2073</f>
        <v>24.88</v>
      </c>
      <c r="R54" s="6">
        <f>variáveis!O2217</f>
        <v>27.53</v>
      </c>
      <c r="S54" s="6">
        <f>variáveis!O2361</f>
        <v>26.98</v>
      </c>
      <c r="T54" s="6">
        <f>variáveis!O2505</f>
        <v>24.32</v>
      </c>
      <c r="U54" s="6">
        <f>variáveis!O2649</f>
        <v>26.81</v>
      </c>
      <c r="V54" s="6">
        <f>variáveis!O2793</f>
        <v>26.57</v>
      </c>
      <c r="W54" s="6">
        <f>variáveis!O2937</f>
        <v>25.4</v>
      </c>
      <c r="X54" s="6">
        <f>variáveis!O3081</f>
        <v>23</v>
      </c>
      <c r="Y54" s="6">
        <f>variáveis!O3225</f>
        <v>26.27</v>
      </c>
      <c r="Z54" s="6">
        <f>variáveis!O3369</f>
        <v>27.11</v>
      </c>
      <c r="AA54" s="6">
        <f>variáveis!O3513</f>
        <v>27.37</v>
      </c>
      <c r="AB54" s="6">
        <f>variáveis!O3657</f>
        <v>26.38</v>
      </c>
      <c r="AC54" s="6">
        <f>variáveis!O3801</f>
        <v>27.89</v>
      </c>
      <c r="AD54" s="6">
        <f>variáveis!O3945</f>
        <v>26.84</v>
      </c>
      <c r="AE54" s="6">
        <f>variáveis!O4089</f>
        <v>22.62</v>
      </c>
      <c r="AF54" s="6">
        <f>variáveis!O4233</f>
        <v>24.9</v>
      </c>
      <c r="AG54" s="6">
        <f>variáveis!O4377</f>
        <v>25.47</v>
      </c>
    </row>
    <row r="55" spans="2:33" x14ac:dyDescent="0.25">
      <c r="B55" s="7">
        <v>840</v>
      </c>
      <c r="C55" s="6">
        <f>variáveis!O58</f>
        <v>26.8</v>
      </c>
      <c r="D55" s="6">
        <f>variáveis!O202</f>
        <v>26.84</v>
      </c>
      <c r="E55" s="6">
        <f>variáveis!O346</f>
        <v>29.89</v>
      </c>
      <c r="F55" s="6">
        <f>variáveis!O489</f>
        <v>29.95</v>
      </c>
      <c r="G55" s="6">
        <f>variáveis!O633</f>
        <v>28.73</v>
      </c>
      <c r="H55" s="6">
        <f>variáveis!O777</f>
        <v>26.77</v>
      </c>
      <c r="I55" s="6">
        <f>variáveis!O921</f>
        <v>26.54</v>
      </c>
      <c r="J55" s="6">
        <f>variáveis!O1065</f>
        <v>26.3</v>
      </c>
      <c r="K55" s="6">
        <f>variáveis!O1209</f>
        <v>24.52</v>
      </c>
      <c r="L55" s="6">
        <f>variáveis!O1353</f>
        <v>25.68</v>
      </c>
      <c r="M55" s="6">
        <f>variáveis!O1497</f>
        <v>25.51</v>
      </c>
      <c r="N55" s="6">
        <f>variáveis!O1641</f>
        <v>24.75</v>
      </c>
      <c r="O55" s="6">
        <f>variáveis!O1786</f>
        <v>25.53</v>
      </c>
      <c r="P55" s="6">
        <f>variáveis!O1930</f>
        <v>26.96</v>
      </c>
      <c r="Q55" s="6">
        <f>variáveis!O2074</f>
        <v>25.49</v>
      </c>
      <c r="R55" s="6">
        <f>variáveis!O2218</f>
        <v>27.63</v>
      </c>
      <c r="S55" s="6">
        <f>variáveis!O2362</f>
        <v>27.78</v>
      </c>
      <c r="T55" s="6">
        <f>variáveis!O2506</f>
        <v>24.59</v>
      </c>
      <c r="U55" s="6">
        <f>variáveis!O2650</f>
        <v>27.25</v>
      </c>
      <c r="V55" s="6">
        <f>variáveis!O2794</f>
        <v>26.8</v>
      </c>
      <c r="W55" s="6">
        <f>variáveis!O2938</f>
        <v>25.05</v>
      </c>
      <c r="X55" s="6">
        <f>variáveis!O3082</f>
        <v>23.11</v>
      </c>
      <c r="Y55" s="6">
        <f>variáveis!O3226</f>
        <v>26.44</v>
      </c>
      <c r="Z55" s="6">
        <f>variáveis!O3370</f>
        <v>27.32</v>
      </c>
      <c r="AA55" s="6">
        <f>variáveis!O3514</f>
        <v>27.61</v>
      </c>
      <c r="AB55" s="6">
        <f>variáveis!O3658</f>
        <v>26.65</v>
      </c>
      <c r="AC55" s="6">
        <f>variáveis!O3802</f>
        <v>28.27</v>
      </c>
      <c r="AD55" s="6">
        <f>variáveis!O3946</f>
        <v>27.08</v>
      </c>
      <c r="AE55" s="6">
        <f>variáveis!O4090</f>
        <v>22.85</v>
      </c>
      <c r="AF55" s="6">
        <f>variáveis!O4234</f>
        <v>25.2</v>
      </c>
      <c r="AG55" s="6">
        <f>variáveis!O4378</f>
        <v>25.46</v>
      </c>
    </row>
    <row r="56" spans="2:33" x14ac:dyDescent="0.25">
      <c r="B56" s="7">
        <v>850</v>
      </c>
      <c r="C56" s="6">
        <f>variáveis!O59</f>
        <v>26.82</v>
      </c>
      <c r="D56" s="6">
        <f>variáveis!O203</f>
        <v>27.21</v>
      </c>
      <c r="E56" s="6">
        <f>variáveis!O347</f>
        <v>29.92</v>
      </c>
      <c r="F56" s="6">
        <f>variáveis!O490</f>
        <v>30.63</v>
      </c>
      <c r="G56" s="6">
        <f>variáveis!O634</f>
        <v>28.47</v>
      </c>
      <c r="H56" s="6">
        <f>variáveis!O778</f>
        <v>26.65</v>
      </c>
      <c r="I56" s="6">
        <f>variáveis!O922</f>
        <v>26.65</v>
      </c>
      <c r="J56" s="6">
        <f>variáveis!O1066</f>
        <v>26.51</v>
      </c>
      <c r="K56" s="6">
        <f>variáveis!O1210</f>
        <v>24.2</v>
      </c>
      <c r="L56" s="6">
        <f>variáveis!O1354</f>
        <v>25.81</v>
      </c>
      <c r="M56" s="6">
        <f>variáveis!O1498</f>
        <v>25.68</v>
      </c>
      <c r="N56" s="6">
        <f>variáveis!O1642</f>
        <v>25.06</v>
      </c>
      <c r="O56" s="6">
        <f>variáveis!O1787</f>
        <v>26.15</v>
      </c>
      <c r="P56" s="6">
        <f>variáveis!O1931</f>
        <v>26.9</v>
      </c>
      <c r="Q56" s="6">
        <f>variáveis!O2075</f>
        <v>25.7</v>
      </c>
      <c r="R56" s="6">
        <f>variáveis!O2219</f>
        <v>28.28</v>
      </c>
      <c r="S56" s="6">
        <f>variáveis!O2363</f>
        <v>28.27</v>
      </c>
      <c r="T56" s="6">
        <f>variáveis!O2507</f>
        <v>24.67</v>
      </c>
      <c r="U56" s="6">
        <f>variáveis!O2651</f>
        <v>27.64</v>
      </c>
      <c r="V56" s="6">
        <f>variáveis!O2795</f>
        <v>27.09</v>
      </c>
      <c r="W56" s="6">
        <f>variáveis!O2939</f>
        <v>24.64</v>
      </c>
      <c r="X56" s="6">
        <f>variáveis!O3083</f>
        <v>23.16</v>
      </c>
      <c r="Y56" s="6">
        <f>variáveis!O3227</f>
        <v>26.66</v>
      </c>
      <c r="Z56" s="6">
        <f>variáveis!O3371</f>
        <v>27.55</v>
      </c>
      <c r="AA56" s="6">
        <f>variáveis!O3515</f>
        <v>27.86</v>
      </c>
      <c r="AB56" s="6">
        <f>variáveis!O3659</f>
        <v>26.43</v>
      </c>
      <c r="AC56" s="6">
        <f>variáveis!O3803</f>
        <v>28.68</v>
      </c>
      <c r="AD56" s="6">
        <f>variáveis!O3947</f>
        <v>27.37</v>
      </c>
      <c r="AE56" s="6">
        <f>variáveis!O4091</f>
        <v>23.3</v>
      </c>
      <c r="AF56" s="6">
        <f>variáveis!O4235</f>
        <v>25.32</v>
      </c>
      <c r="AG56" s="6">
        <f>variáveis!O4379</f>
        <v>25.7</v>
      </c>
    </row>
    <row r="57" spans="2:33" x14ac:dyDescent="0.25">
      <c r="B57" s="7">
        <v>900</v>
      </c>
      <c r="C57" s="6">
        <f>variáveis!O60</f>
        <v>26.71</v>
      </c>
      <c r="D57" s="6">
        <f>variáveis!O204</f>
        <v>27.36</v>
      </c>
      <c r="E57" s="6">
        <f>variáveis!O348</f>
        <v>30.08</v>
      </c>
      <c r="F57" s="6">
        <f>variáveis!O491</f>
        <v>30.55</v>
      </c>
      <c r="G57" s="6">
        <f>variáveis!O635</f>
        <v>28.64</v>
      </c>
      <c r="H57" s="6">
        <f>variáveis!O779</f>
        <v>26.81</v>
      </c>
      <c r="I57" s="6">
        <f>variáveis!O923</f>
        <v>27.37</v>
      </c>
      <c r="J57" s="6">
        <f>variáveis!O1067</f>
        <v>26.67</v>
      </c>
      <c r="K57" s="6">
        <f>variáveis!O1211</f>
        <v>24.18</v>
      </c>
      <c r="L57" s="6">
        <f>variáveis!O1355</f>
        <v>25.83</v>
      </c>
      <c r="M57" s="6">
        <f>variáveis!O1499</f>
        <v>25.82</v>
      </c>
      <c r="N57" s="6">
        <f>variáveis!O1643</f>
        <v>24.9</v>
      </c>
      <c r="O57" s="6">
        <f>variáveis!O1788</f>
        <v>26.57</v>
      </c>
      <c r="P57" s="6">
        <f>variáveis!O1932</f>
        <v>26.99</v>
      </c>
      <c r="Q57" s="6">
        <f>variáveis!O2076</f>
        <v>25.99</v>
      </c>
      <c r="R57" s="6">
        <f>variáveis!O2220</f>
        <v>28.7</v>
      </c>
      <c r="S57" s="6">
        <f>variáveis!O2364</f>
        <v>28.71</v>
      </c>
      <c r="T57" s="6">
        <f>variáveis!O2508</f>
        <v>25.09</v>
      </c>
      <c r="U57" s="6">
        <f>variáveis!O2652</f>
        <v>28.27</v>
      </c>
      <c r="V57" s="6">
        <f>variáveis!O2796</f>
        <v>27.66</v>
      </c>
      <c r="W57" s="6">
        <f>variáveis!O2940</f>
        <v>24.96</v>
      </c>
      <c r="X57" s="6">
        <f>variáveis!O3084</f>
        <v>23.22</v>
      </c>
      <c r="Y57" s="6">
        <f>variáveis!O3228</f>
        <v>26.89</v>
      </c>
      <c r="Z57" s="6">
        <f>variáveis!O3372</f>
        <v>27.88</v>
      </c>
      <c r="AA57" s="6">
        <f>variáveis!O3516</f>
        <v>28.15</v>
      </c>
      <c r="AB57" s="6">
        <f>variáveis!O3660</f>
        <v>27.09</v>
      </c>
      <c r="AC57" s="6">
        <f>variáveis!O3804</f>
        <v>29.2</v>
      </c>
      <c r="AD57" s="6">
        <f>variáveis!O3948</f>
        <v>26.98</v>
      </c>
      <c r="AE57" s="6">
        <f>variáveis!O4092</f>
        <v>24</v>
      </c>
      <c r="AF57" s="6">
        <f>variáveis!O4236</f>
        <v>25.52</v>
      </c>
      <c r="AG57" s="6">
        <f>variáveis!O4380</f>
        <v>26.39</v>
      </c>
    </row>
    <row r="58" spans="2:33" x14ac:dyDescent="0.25">
      <c r="B58" s="7">
        <v>910</v>
      </c>
      <c r="C58" s="6">
        <f>variáveis!O61</f>
        <v>27.14</v>
      </c>
      <c r="D58" s="6">
        <f>variáveis!O205</f>
        <v>27.61</v>
      </c>
      <c r="E58" s="6">
        <f>variáveis!O349</f>
        <v>30.39</v>
      </c>
      <c r="F58" s="6">
        <f>variáveis!O492</f>
        <v>30.84</v>
      </c>
      <c r="G58" s="6">
        <f>variáveis!O636</f>
        <v>29.12</v>
      </c>
      <c r="H58" s="6">
        <f>variáveis!O780</f>
        <v>26.77</v>
      </c>
      <c r="I58" s="6">
        <f>variáveis!O924</f>
        <v>27.75</v>
      </c>
      <c r="J58" s="6">
        <f>variáveis!O1068</f>
        <v>26.51</v>
      </c>
      <c r="K58" s="6">
        <f>variáveis!O1212</f>
        <v>24.07</v>
      </c>
      <c r="L58" s="6">
        <f>variáveis!O1356</f>
        <v>25.6</v>
      </c>
      <c r="M58" s="6">
        <f>variáveis!O1500</f>
        <v>25.69</v>
      </c>
      <c r="N58" s="6">
        <f>variáveis!O1644</f>
        <v>25.43</v>
      </c>
      <c r="O58" s="6">
        <f>variáveis!O1789</f>
        <v>26.09</v>
      </c>
      <c r="P58" s="6">
        <f>variáveis!O1933</f>
        <v>27.27</v>
      </c>
      <c r="Q58" s="6">
        <f>variáveis!O2077</f>
        <v>26.33</v>
      </c>
      <c r="R58" s="6">
        <f>variáveis!O2221</f>
        <v>29.02</v>
      </c>
      <c r="S58" s="6">
        <f>variáveis!O2365</f>
        <v>29.24</v>
      </c>
      <c r="T58" s="6">
        <f>variáveis!O2509</f>
        <v>25.52</v>
      </c>
      <c r="U58" s="6">
        <f>variáveis!O2653</f>
        <v>28.9</v>
      </c>
      <c r="V58" s="6">
        <f>variáveis!O2797</f>
        <v>27.7</v>
      </c>
      <c r="W58" s="6">
        <f>variáveis!O2941</f>
        <v>25.48</v>
      </c>
      <c r="X58" s="6">
        <f>variáveis!O3085</f>
        <v>23.39</v>
      </c>
      <c r="Y58" s="6">
        <f>variáveis!O3229</f>
        <v>27</v>
      </c>
      <c r="Z58" s="6">
        <f>variáveis!O3373</f>
        <v>28.12</v>
      </c>
      <c r="AA58" s="6">
        <f>variáveis!O3517</f>
        <v>28.6</v>
      </c>
      <c r="AB58" s="6">
        <f>variáveis!O3661</f>
        <v>27.29</v>
      </c>
      <c r="AC58" s="6">
        <f>variáveis!O3805</f>
        <v>29.38</v>
      </c>
      <c r="AD58" s="6">
        <f>variáveis!O3949</f>
        <v>26.91</v>
      </c>
      <c r="AE58" s="6">
        <f>variáveis!O4093</f>
        <v>24.26</v>
      </c>
      <c r="AF58" s="6">
        <f>variáveis!O4237</f>
        <v>24.91</v>
      </c>
      <c r="AG58" s="6">
        <f>variáveis!O4381</f>
        <v>26.21</v>
      </c>
    </row>
    <row r="59" spans="2:33" x14ac:dyDescent="0.25">
      <c r="B59" s="7">
        <v>920</v>
      </c>
      <c r="C59" s="6">
        <f>variáveis!O62</f>
        <v>27.52</v>
      </c>
      <c r="D59" s="6">
        <f>variáveis!O206</f>
        <v>27.76</v>
      </c>
      <c r="E59" s="6">
        <f>variáveis!O350</f>
        <v>30.75</v>
      </c>
      <c r="F59" s="6">
        <f>variáveis!O493</f>
        <v>31.4</v>
      </c>
      <c r="G59" s="6">
        <f>variáveis!O637</f>
        <v>28.82</v>
      </c>
      <c r="H59" s="6">
        <f>variáveis!O781</f>
        <v>26.86</v>
      </c>
      <c r="I59" s="6">
        <f>variáveis!O925</f>
        <v>28.37</v>
      </c>
      <c r="J59" s="6">
        <f>variáveis!O1069</f>
        <v>26.79</v>
      </c>
      <c r="K59" s="6">
        <f>variáveis!O1213</f>
        <v>23.89</v>
      </c>
      <c r="L59" s="6">
        <f>variáveis!O1357</f>
        <v>25.72</v>
      </c>
      <c r="M59" s="6">
        <f>variáveis!O1501</f>
        <v>26.56</v>
      </c>
      <c r="N59" s="6">
        <f>variáveis!O1645</f>
        <v>26.28</v>
      </c>
      <c r="O59" s="6">
        <f>variáveis!O1790</f>
        <v>26.27</v>
      </c>
      <c r="P59" s="6">
        <f>variáveis!O1934</f>
        <v>26.99</v>
      </c>
      <c r="Q59" s="6">
        <f>variáveis!O2078</f>
        <v>26.68</v>
      </c>
      <c r="R59" s="6">
        <f>variáveis!O2222</f>
        <v>29.06</v>
      </c>
      <c r="S59" s="6">
        <f>variáveis!O2366</f>
        <v>29.26</v>
      </c>
      <c r="T59" s="6">
        <f>variáveis!O2510</f>
        <v>25.96</v>
      </c>
      <c r="U59" s="6">
        <f>variáveis!O2654</f>
        <v>28.74</v>
      </c>
      <c r="V59" s="6">
        <f>variáveis!O2798</f>
        <v>27.92</v>
      </c>
      <c r="W59" s="6">
        <f>variáveis!O2942</f>
        <v>25.87</v>
      </c>
      <c r="X59" s="6">
        <f>variáveis!O3086</f>
        <v>23.43</v>
      </c>
      <c r="Y59" s="6">
        <f>variáveis!O3230</f>
        <v>26.83</v>
      </c>
      <c r="Z59" s="6">
        <f>variáveis!O3374</f>
        <v>27.97</v>
      </c>
      <c r="AA59" s="6">
        <f>variáveis!O3518</f>
        <v>28.35</v>
      </c>
      <c r="AB59" s="6">
        <f>variáveis!O3662</f>
        <v>27.66</v>
      </c>
      <c r="AC59" s="6">
        <f>variáveis!O3806</f>
        <v>29.76</v>
      </c>
      <c r="AD59" s="6">
        <f>variáveis!O3950</f>
        <v>26.97</v>
      </c>
      <c r="AE59" s="6">
        <f>variáveis!O4094</f>
        <v>25</v>
      </c>
      <c r="AF59" s="6">
        <f>variáveis!O4238</f>
        <v>24.75</v>
      </c>
      <c r="AG59" s="6">
        <f>variáveis!O4382</f>
        <v>26.55</v>
      </c>
    </row>
    <row r="60" spans="2:33" x14ac:dyDescent="0.25">
      <c r="B60" s="7">
        <v>930</v>
      </c>
      <c r="C60" s="6">
        <f>variáveis!O63</f>
        <v>27.87</v>
      </c>
      <c r="D60" s="6">
        <f>variáveis!O207</f>
        <v>28.18</v>
      </c>
      <c r="E60" s="6">
        <f>variáveis!O351</f>
        <v>31.04</v>
      </c>
      <c r="F60" s="6">
        <f>variáveis!O494</f>
        <v>31.72</v>
      </c>
      <c r="G60" s="6">
        <f>variáveis!O638</f>
        <v>28.7</v>
      </c>
      <c r="H60" s="6">
        <f>variáveis!O782</f>
        <v>27.14</v>
      </c>
      <c r="I60" s="6">
        <f>variáveis!O926</f>
        <v>28.41</v>
      </c>
      <c r="J60" s="6">
        <f>variáveis!O1070</f>
        <v>26.75</v>
      </c>
      <c r="K60" s="6">
        <f>variáveis!O1214</f>
        <v>23.62</v>
      </c>
      <c r="L60" s="6">
        <f>variáveis!O1358</f>
        <v>26.04</v>
      </c>
      <c r="M60" s="6">
        <f>variáveis!O1502</f>
        <v>27.12</v>
      </c>
      <c r="N60" s="6">
        <f>variáveis!O1646</f>
        <v>26.05</v>
      </c>
      <c r="O60" s="6">
        <f>variáveis!O1791</f>
        <v>26.08</v>
      </c>
      <c r="P60" s="6">
        <f>variáveis!O1935</f>
        <v>27.24</v>
      </c>
      <c r="Q60" s="6">
        <f>variáveis!O2079</f>
        <v>26.6</v>
      </c>
      <c r="R60" s="6">
        <f>variáveis!O2223</f>
        <v>28.91</v>
      </c>
      <c r="S60" s="6">
        <f>variáveis!O2367</f>
        <v>29.05</v>
      </c>
      <c r="T60" s="6">
        <f>variáveis!O2511</f>
        <v>25.65</v>
      </c>
      <c r="U60" s="6">
        <f>variáveis!O2655</f>
        <v>29.05</v>
      </c>
      <c r="V60" s="6">
        <f>variáveis!O2799</f>
        <v>28.45</v>
      </c>
      <c r="W60" s="6">
        <f>variáveis!O2943</f>
        <v>26.36</v>
      </c>
      <c r="X60" s="6">
        <f>variáveis!O3087</f>
        <v>23.72</v>
      </c>
      <c r="Y60" s="6">
        <f>variáveis!O3231</f>
        <v>26.56</v>
      </c>
      <c r="Z60" s="6">
        <f>variáveis!O3375</f>
        <v>28.31</v>
      </c>
      <c r="AA60" s="6">
        <f>variáveis!O3519</f>
        <v>28.52</v>
      </c>
      <c r="AB60" s="6">
        <f>variáveis!O3663</f>
        <v>28.13</v>
      </c>
      <c r="AC60" s="6">
        <f>variáveis!O3807</f>
        <v>30.24</v>
      </c>
      <c r="AD60" s="6">
        <f>variáveis!O3951</f>
        <v>28.37</v>
      </c>
      <c r="AE60" s="6">
        <f>variáveis!O4095</f>
        <v>25.68</v>
      </c>
      <c r="AF60" s="6">
        <f>variáveis!O4239</f>
        <v>25.06</v>
      </c>
      <c r="AG60" s="6">
        <f>variáveis!O4383</f>
        <v>26.56</v>
      </c>
    </row>
    <row r="61" spans="2:33" x14ac:dyDescent="0.25">
      <c r="B61" s="7">
        <v>940</v>
      </c>
      <c r="C61" s="6">
        <f>variáveis!O64</f>
        <v>28.06</v>
      </c>
      <c r="D61" s="6">
        <f>variáveis!O208</f>
        <v>28.53</v>
      </c>
      <c r="E61" s="6">
        <f>variáveis!O352</f>
        <v>31.2</v>
      </c>
      <c r="F61" s="6">
        <f>variáveis!O495</f>
        <v>32.08</v>
      </c>
      <c r="G61" s="6">
        <f>variáveis!O639</f>
        <v>29.43</v>
      </c>
      <c r="H61" s="6">
        <f>variáveis!O783</f>
        <v>27.34</v>
      </c>
      <c r="I61" s="6">
        <f>variáveis!O927</f>
        <v>28.75</v>
      </c>
      <c r="J61" s="6">
        <f>variáveis!O1071</f>
        <v>27.1</v>
      </c>
      <c r="K61" s="6">
        <f>variáveis!O1215</f>
        <v>23.75</v>
      </c>
      <c r="L61" s="6">
        <f>variáveis!O1359</f>
        <v>26.07</v>
      </c>
      <c r="M61" s="6">
        <f>variáveis!O1503</f>
        <v>26.96</v>
      </c>
      <c r="N61" s="6">
        <f>variáveis!O1647</f>
        <v>25.79</v>
      </c>
      <c r="O61" s="6">
        <f>variáveis!O1792</f>
        <v>25.78</v>
      </c>
      <c r="P61" s="6">
        <f>variáveis!O1936</f>
        <v>28.07</v>
      </c>
      <c r="Q61" s="6">
        <f>variáveis!O2080</f>
        <v>26.96</v>
      </c>
      <c r="R61" s="6">
        <f>variáveis!O2224</f>
        <v>29.98</v>
      </c>
      <c r="S61" s="6">
        <f>variáveis!O2368</f>
        <v>29.21</v>
      </c>
      <c r="T61" s="6">
        <f>variáveis!O2512</f>
        <v>25.49</v>
      </c>
      <c r="U61" s="6">
        <f>variáveis!O2656</f>
        <v>29.29</v>
      </c>
      <c r="V61" s="6">
        <f>variáveis!O2800</f>
        <v>28.64</v>
      </c>
      <c r="W61" s="6">
        <f>variáveis!O2944</f>
        <v>26.79</v>
      </c>
      <c r="X61" s="6">
        <f>variáveis!O3088</f>
        <v>23.74</v>
      </c>
      <c r="Y61" s="6">
        <f>variáveis!O3232</f>
        <v>26.56</v>
      </c>
      <c r="Z61" s="6">
        <f>variáveis!O3376</f>
        <v>28.59</v>
      </c>
      <c r="AA61" s="6">
        <f>variáveis!O3520</f>
        <v>29.14</v>
      </c>
      <c r="AB61" s="6">
        <f>variáveis!O3664</f>
        <v>28.09</v>
      </c>
      <c r="AC61" s="6">
        <f>variáveis!O3808</f>
        <v>30.13</v>
      </c>
      <c r="AD61" s="6">
        <f>variáveis!O3952</f>
        <v>28.94</v>
      </c>
      <c r="AE61" s="6">
        <f>variáveis!O4096</f>
        <v>26.17</v>
      </c>
      <c r="AF61" s="6">
        <f>variáveis!O4240</f>
        <v>26</v>
      </c>
      <c r="AG61" s="6">
        <f>variáveis!O4384</f>
        <v>26.58</v>
      </c>
    </row>
    <row r="62" spans="2:33" x14ac:dyDescent="0.25">
      <c r="B62" s="7">
        <v>950</v>
      </c>
      <c r="C62" s="6">
        <f>variáveis!O65</f>
        <v>28.42</v>
      </c>
      <c r="D62" s="6">
        <f>variáveis!O209</f>
        <v>28.75</v>
      </c>
      <c r="E62" s="6">
        <f>variáveis!O353</f>
        <v>31.59</v>
      </c>
      <c r="F62" s="6">
        <f>variáveis!O496</f>
        <v>32.57</v>
      </c>
      <c r="G62" s="6">
        <f>variáveis!O640</f>
        <v>29.69</v>
      </c>
      <c r="H62" s="6">
        <f>variáveis!O784</f>
        <v>27.42</v>
      </c>
      <c r="I62" s="6">
        <f>variáveis!O928</f>
        <v>28.78</v>
      </c>
      <c r="J62" s="6">
        <f>variáveis!O1072</f>
        <v>27.95</v>
      </c>
      <c r="K62" s="6">
        <f>variáveis!O1216</f>
        <v>23.94</v>
      </c>
      <c r="L62" s="6">
        <f>variáveis!O1360</f>
        <v>25.81</v>
      </c>
      <c r="M62" s="6">
        <f>variáveis!O1504</f>
        <v>26.3</v>
      </c>
      <c r="N62" s="6">
        <f>variáveis!O1648</f>
        <v>25.69</v>
      </c>
      <c r="O62" s="6">
        <f>variáveis!O1793</f>
        <v>25.45</v>
      </c>
      <c r="P62" s="6">
        <f>variáveis!O1937</f>
        <v>28.01</v>
      </c>
      <c r="Q62" s="6">
        <f>variáveis!O2081</f>
        <v>27.31</v>
      </c>
      <c r="R62" s="6">
        <f>variáveis!O2225</f>
        <v>29.67</v>
      </c>
      <c r="S62" s="6">
        <f>variáveis!O2369</f>
        <v>29.61</v>
      </c>
      <c r="T62" s="6">
        <f>variáveis!O2513</f>
        <v>25.48</v>
      </c>
      <c r="U62" s="6">
        <f>variáveis!O2657</f>
        <v>29.19</v>
      </c>
      <c r="V62" s="6">
        <f>variáveis!O2801</f>
        <v>29.97</v>
      </c>
      <c r="W62" s="6">
        <f>variáveis!O2945</f>
        <v>27.06</v>
      </c>
      <c r="X62" s="6">
        <f>variáveis!O3089</f>
        <v>23.77</v>
      </c>
      <c r="Y62" s="6">
        <f>variáveis!O3233</f>
        <v>25.46</v>
      </c>
      <c r="Z62" s="6">
        <f>variáveis!O3377</f>
        <v>28.8</v>
      </c>
      <c r="AA62" s="6">
        <f>variáveis!O3521</f>
        <v>29.28</v>
      </c>
      <c r="AB62" s="6">
        <f>variáveis!O3665</f>
        <v>28.51</v>
      </c>
      <c r="AC62" s="6">
        <f>variáveis!O3809</f>
        <v>30.34</v>
      </c>
      <c r="AD62" s="6">
        <f>variáveis!O3953</f>
        <v>28.41</v>
      </c>
      <c r="AE62" s="6">
        <f>variáveis!O4097</f>
        <v>26.35</v>
      </c>
      <c r="AF62" s="6">
        <f>variáveis!O4241</f>
        <v>26.22</v>
      </c>
      <c r="AG62" s="6">
        <f>variáveis!O4385</f>
        <v>26.59</v>
      </c>
    </row>
    <row r="63" spans="2:33" x14ac:dyDescent="0.25">
      <c r="B63" s="7">
        <v>1000</v>
      </c>
      <c r="C63" s="6">
        <f>variáveis!O66</f>
        <v>28.47</v>
      </c>
      <c r="D63" s="6">
        <f>variáveis!O210</f>
        <v>29.02</v>
      </c>
      <c r="E63" s="6">
        <f>variáveis!O354</f>
        <v>31.88</v>
      </c>
      <c r="F63" s="6">
        <f>variáveis!O497</f>
        <v>32.659999999999997</v>
      </c>
      <c r="G63" s="6">
        <f>variáveis!O641</f>
        <v>30.04</v>
      </c>
      <c r="H63" s="6">
        <f>variáveis!O785</f>
        <v>27.59</v>
      </c>
      <c r="I63" s="6">
        <f>variáveis!O929</f>
        <v>29.22</v>
      </c>
      <c r="J63" s="6">
        <f>variáveis!O1073</f>
        <v>28.33</v>
      </c>
      <c r="K63" s="6">
        <f>variáveis!O1217</f>
        <v>23.98</v>
      </c>
      <c r="L63" s="6">
        <f>variáveis!O1361</f>
        <v>25.8</v>
      </c>
      <c r="M63" s="6">
        <f>variáveis!O1505</f>
        <v>27.04</v>
      </c>
      <c r="N63" s="6">
        <f>variáveis!O1649</f>
        <v>25.93</v>
      </c>
      <c r="O63" s="6">
        <f>variáveis!O1794</f>
        <v>25.56</v>
      </c>
      <c r="P63" s="6">
        <f>variáveis!O1938</f>
        <v>28.08</v>
      </c>
      <c r="Q63" s="6">
        <f>variáveis!O2082</f>
        <v>26.87</v>
      </c>
      <c r="R63" s="6">
        <f>variáveis!O2226</f>
        <v>29.41</v>
      </c>
      <c r="S63" s="6">
        <f>variáveis!O2370</f>
        <v>29.34</v>
      </c>
      <c r="T63" s="6">
        <f>variáveis!O2514</f>
        <v>25.25</v>
      </c>
      <c r="U63" s="6">
        <f>variáveis!O2658</f>
        <v>28.3</v>
      </c>
      <c r="V63" s="6">
        <f>variáveis!O2802</f>
        <v>29.8</v>
      </c>
      <c r="W63" s="6">
        <f>variáveis!O2946</f>
        <v>27.35</v>
      </c>
      <c r="X63" s="6">
        <f>variáveis!O3090</f>
        <v>24.05</v>
      </c>
      <c r="Y63" s="6">
        <f>variáveis!O3234</f>
        <v>25.24</v>
      </c>
      <c r="Z63" s="6">
        <f>variáveis!O3378</f>
        <v>28.33</v>
      </c>
      <c r="AA63" s="6">
        <f>variáveis!O3522</f>
        <v>29.32</v>
      </c>
      <c r="AB63" s="6">
        <f>variáveis!O3666</f>
        <v>28.38</v>
      </c>
      <c r="AC63" s="6">
        <f>variáveis!O3810</f>
        <v>30.53</v>
      </c>
      <c r="AD63" s="6">
        <f>variáveis!O3954</f>
        <v>28.98</v>
      </c>
      <c r="AE63" s="6">
        <f>variáveis!O4098</f>
        <v>26.25</v>
      </c>
      <c r="AF63" s="6">
        <f>variáveis!O4242</f>
        <v>26.62</v>
      </c>
      <c r="AG63" s="6">
        <f>variáveis!O4386</f>
        <v>27.35</v>
      </c>
    </row>
    <row r="64" spans="2:33" x14ac:dyDescent="0.25">
      <c r="B64" s="7">
        <v>1010</v>
      </c>
      <c r="C64" s="6">
        <f>variáveis!O67</f>
        <v>28.41</v>
      </c>
      <c r="D64" s="6">
        <f>variáveis!O211</f>
        <v>29.48</v>
      </c>
      <c r="E64" s="6">
        <f>variáveis!O355</f>
        <v>32.15</v>
      </c>
      <c r="F64" s="6">
        <f>variáveis!O498</f>
        <v>32.85</v>
      </c>
      <c r="G64" s="6">
        <f>variáveis!O642</f>
        <v>30.35</v>
      </c>
      <c r="H64" s="6">
        <f>variáveis!O786</f>
        <v>27.79</v>
      </c>
      <c r="I64" s="6">
        <f>variáveis!O930</f>
        <v>29.15</v>
      </c>
      <c r="J64" s="6">
        <f>variáveis!O1074</f>
        <v>28.53</v>
      </c>
      <c r="K64" s="6">
        <f>variáveis!O1218</f>
        <v>23.97</v>
      </c>
      <c r="L64" s="6">
        <f>variáveis!O1362</f>
        <v>26.07</v>
      </c>
      <c r="M64" s="6">
        <f>variáveis!O1506</f>
        <v>27.99</v>
      </c>
      <c r="N64" s="6">
        <f>variáveis!O1650</f>
        <v>26.17</v>
      </c>
      <c r="O64" s="6">
        <f>variáveis!O1795</f>
        <v>26.22</v>
      </c>
      <c r="P64" s="6">
        <f>variáveis!O1939</f>
        <v>28.25</v>
      </c>
      <c r="Q64" s="6">
        <f>variáveis!O2083</f>
        <v>27.31</v>
      </c>
      <c r="R64" s="6">
        <f>variáveis!O2227</f>
        <v>29.62</v>
      </c>
      <c r="S64" s="6">
        <f>variáveis!O2371</f>
        <v>29.78</v>
      </c>
      <c r="T64" s="6">
        <f>variáveis!O2515</f>
        <v>25.12</v>
      </c>
      <c r="U64" s="6">
        <f>variáveis!O2659</f>
        <v>28.94</v>
      </c>
      <c r="V64" s="6">
        <f>variáveis!O2803</f>
        <v>29.37</v>
      </c>
      <c r="W64" s="6">
        <f>variáveis!O2947</f>
        <v>27.9</v>
      </c>
      <c r="X64" s="6">
        <f>variáveis!O3091</f>
        <v>24.23</v>
      </c>
      <c r="Y64" s="6">
        <f>variáveis!O3235</f>
        <v>26.21</v>
      </c>
      <c r="Z64" s="6">
        <f>variáveis!O3379</f>
        <v>28.55</v>
      </c>
      <c r="AA64" s="6">
        <f>variáveis!O3523</f>
        <v>29.79</v>
      </c>
      <c r="AB64" s="6">
        <f>variáveis!O3667</f>
        <v>28.05</v>
      </c>
      <c r="AC64" s="6">
        <f>variáveis!O3811</f>
        <v>30.65</v>
      </c>
      <c r="AD64" s="6">
        <f>variáveis!O3955</f>
        <v>28.58</v>
      </c>
      <c r="AE64" s="6">
        <f>variáveis!O4099</f>
        <v>26.64</v>
      </c>
      <c r="AF64" s="6">
        <f>variáveis!O4243</f>
        <v>26.84</v>
      </c>
      <c r="AG64" s="6">
        <f>variáveis!O4387</f>
        <v>27.15</v>
      </c>
    </row>
    <row r="65" spans="2:33" x14ac:dyDescent="0.25">
      <c r="B65" s="7">
        <v>1020</v>
      </c>
      <c r="C65" s="6">
        <f>variáveis!O68</f>
        <v>28.77</v>
      </c>
      <c r="D65" s="6">
        <f>variáveis!O212</f>
        <v>29.76</v>
      </c>
      <c r="E65" s="6">
        <f>variáveis!O356</f>
        <v>32.39</v>
      </c>
      <c r="F65" s="6">
        <f>variáveis!O499</f>
        <v>32.950000000000003</v>
      </c>
      <c r="G65" s="6">
        <f>variáveis!O643</f>
        <v>30.27</v>
      </c>
      <c r="H65" s="6">
        <f>variáveis!O787</f>
        <v>27.97</v>
      </c>
      <c r="I65" s="6">
        <f>variáveis!O931</f>
        <v>29.32</v>
      </c>
      <c r="J65" s="6">
        <f>variáveis!O1075</f>
        <v>29.41</v>
      </c>
      <c r="K65" s="6">
        <f>variáveis!O1219</f>
        <v>23.9</v>
      </c>
      <c r="L65" s="6">
        <f>variáveis!O1363</f>
        <v>26.58</v>
      </c>
      <c r="M65" s="6">
        <f>variáveis!O1507</f>
        <v>27.53</v>
      </c>
      <c r="N65" s="6">
        <f>variáveis!O1651</f>
        <v>25.8</v>
      </c>
      <c r="O65" s="6">
        <f>variáveis!O1796</f>
        <v>27.16</v>
      </c>
      <c r="P65" s="6">
        <f>variáveis!O1940</f>
        <v>28.5</v>
      </c>
      <c r="Q65" s="6">
        <f>variáveis!O2084</f>
        <v>27.23</v>
      </c>
      <c r="R65" s="6">
        <f>variáveis!O2228</f>
        <v>29.61</v>
      </c>
      <c r="S65" s="6">
        <f>variáveis!O2372</f>
        <v>30.03</v>
      </c>
      <c r="T65" s="6">
        <f>variáveis!O2516</f>
        <v>25.06</v>
      </c>
      <c r="U65" s="6">
        <f>variáveis!O2660</f>
        <v>29.23</v>
      </c>
      <c r="V65" s="6">
        <f>variáveis!O2804</f>
        <v>28.81</v>
      </c>
      <c r="W65" s="6">
        <f>variáveis!O2948</f>
        <v>28.07</v>
      </c>
      <c r="X65" s="6">
        <f>variáveis!O3092</f>
        <v>24.44</v>
      </c>
      <c r="Y65" s="6">
        <f>variáveis!O3236</f>
        <v>27.24</v>
      </c>
      <c r="Z65" s="6">
        <f>variáveis!O3380</f>
        <v>29.16</v>
      </c>
      <c r="AA65" s="6">
        <f>variáveis!O3524</f>
        <v>30.25</v>
      </c>
      <c r="AB65" s="6">
        <f>variáveis!O3668</f>
        <v>28.17</v>
      </c>
      <c r="AC65" s="6">
        <f>variáveis!O3812</f>
        <v>31.07</v>
      </c>
      <c r="AD65" s="6">
        <f>variáveis!O3956</f>
        <v>28.56</v>
      </c>
      <c r="AE65" s="6">
        <f>variáveis!O4100</f>
        <v>26.69</v>
      </c>
      <c r="AF65" s="6">
        <f>variáveis!O4244</f>
        <v>27.28</v>
      </c>
      <c r="AG65" s="6">
        <f>variáveis!O4388</f>
        <v>27.7</v>
      </c>
    </row>
    <row r="66" spans="2:33" x14ac:dyDescent="0.25">
      <c r="B66" s="7">
        <v>1030</v>
      </c>
      <c r="C66" s="6">
        <f>variáveis!O69</f>
        <v>28.66</v>
      </c>
      <c r="D66" s="6">
        <f>variáveis!O213</f>
        <v>30.23</v>
      </c>
      <c r="E66" s="6">
        <f>variáveis!O357</f>
        <v>32.56</v>
      </c>
      <c r="F66" s="6">
        <f>variáveis!O500</f>
        <v>33.68</v>
      </c>
      <c r="G66" s="6">
        <f>variáveis!O644</f>
        <v>30.79</v>
      </c>
      <c r="H66" s="6">
        <f>variáveis!O788</f>
        <v>28.14</v>
      </c>
      <c r="I66" s="6">
        <f>variáveis!O932</f>
        <v>28.99</v>
      </c>
      <c r="J66" s="6">
        <f>variáveis!O1076</f>
        <v>28.9</v>
      </c>
      <c r="K66" s="6">
        <f>variáveis!O1220</f>
        <v>23.91</v>
      </c>
      <c r="L66" s="6">
        <f>variáveis!O1364</f>
        <v>26.76</v>
      </c>
      <c r="M66" s="6">
        <f>variáveis!O1508</f>
        <v>27.51</v>
      </c>
      <c r="N66" s="6">
        <f>variáveis!O1652</f>
        <v>26.5</v>
      </c>
      <c r="O66" s="6">
        <f>variáveis!O1797</f>
        <v>27.6</v>
      </c>
      <c r="P66" s="6">
        <f>variáveis!O1941</f>
        <v>28.59</v>
      </c>
      <c r="Q66" s="6">
        <f>variáveis!O2085</f>
        <v>27.43</v>
      </c>
      <c r="R66" s="6">
        <f>variáveis!O2229</f>
        <v>29.52</v>
      </c>
      <c r="S66" s="6">
        <f>variáveis!O2373</f>
        <v>30.04</v>
      </c>
      <c r="T66" s="6">
        <f>variáveis!O2517</f>
        <v>25.32</v>
      </c>
      <c r="U66" s="6">
        <f>variáveis!O2661</f>
        <v>29.22</v>
      </c>
      <c r="V66" s="6">
        <f>variáveis!O2805</f>
        <v>29.21</v>
      </c>
      <c r="W66" s="6">
        <f>variáveis!O2949</f>
        <v>28.04</v>
      </c>
      <c r="X66" s="6">
        <f>variáveis!O3093</f>
        <v>24.98</v>
      </c>
      <c r="Y66" s="6">
        <f>variáveis!O3237</f>
        <v>27.22</v>
      </c>
      <c r="Z66" s="6">
        <f>variáveis!O3381</f>
        <v>29.12</v>
      </c>
      <c r="AA66" s="6">
        <f>variáveis!O3525</f>
        <v>30.62</v>
      </c>
      <c r="AB66" s="6">
        <f>variáveis!O3669</f>
        <v>28.74</v>
      </c>
      <c r="AC66" s="6">
        <f>variáveis!O3813</f>
        <v>30.06</v>
      </c>
      <c r="AD66" s="6">
        <f>variáveis!O3957</f>
        <v>28.99</v>
      </c>
      <c r="AE66" s="6">
        <f>variáveis!O4101</f>
        <v>26.99</v>
      </c>
      <c r="AF66" s="6">
        <f>variáveis!O4245</f>
        <v>27.17</v>
      </c>
      <c r="AG66" s="6">
        <f>variáveis!O4389</f>
        <v>27.52</v>
      </c>
    </row>
    <row r="67" spans="2:33" x14ac:dyDescent="0.25">
      <c r="B67" s="7">
        <v>1040</v>
      </c>
      <c r="C67" s="6">
        <f>variáveis!O70</f>
        <v>29.05</v>
      </c>
      <c r="D67" s="6">
        <f>variáveis!O214</f>
        <v>30.42</v>
      </c>
      <c r="E67" s="6">
        <f>variáveis!O358</f>
        <v>32.9</v>
      </c>
      <c r="F67" s="6">
        <f>variáveis!O501</f>
        <v>33.71</v>
      </c>
      <c r="G67" s="6">
        <f>variáveis!O645</f>
        <v>31</v>
      </c>
      <c r="H67" s="6">
        <f>variáveis!O789</f>
        <v>28.69</v>
      </c>
      <c r="I67" s="6">
        <f>variáveis!O933</f>
        <v>29.1</v>
      </c>
      <c r="J67" s="6">
        <f>variáveis!O1077</f>
        <v>28.92</v>
      </c>
      <c r="K67" s="6">
        <f>variáveis!O1221</f>
        <v>24.23</v>
      </c>
      <c r="L67" s="6">
        <f>variáveis!O1365</f>
        <v>27.17</v>
      </c>
      <c r="M67" s="6">
        <f>variáveis!O1509</f>
        <v>27.35</v>
      </c>
      <c r="N67" s="6">
        <f>variáveis!O1653</f>
        <v>26.37</v>
      </c>
      <c r="O67" s="6">
        <f>variáveis!O1798</f>
        <v>27.12</v>
      </c>
      <c r="P67" s="6">
        <f>variáveis!O1942</f>
        <v>28.78</v>
      </c>
      <c r="Q67" s="6">
        <f>variáveis!O2086</f>
        <v>27.48</v>
      </c>
      <c r="R67" s="6">
        <f>variáveis!O2230</f>
        <v>29.92</v>
      </c>
      <c r="S67" s="6">
        <f>variáveis!O2374</f>
        <v>29.93</v>
      </c>
      <c r="T67" s="6">
        <f>variáveis!O2518</f>
        <v>25.21</v>
      </c>
      <c r="U67" s="6">
        <f>variáveis!O2662</f>
        <v>30.5</v>
      </c>
      <c r="V67" s="6">
        <f>variáveis!O2806</f>
        <v>29.8</v>
      </c>
      <c r="W67" s="6">
        <f>variáveis!O2950</f>
        <v>28.11</v>
      </c>
      <c r="X67" s="6">
        <f>variáveis!O3094</f>
        <v>25.21</v>
      </c>
      <c r="Y67" s="6">
        <f>variáveis!O3238</f>
        <v>26.17</v>
      </c>
      <c r="Z67" s="6">
        <f>variáveis!O3382</f>
        <v>29.21</v>
      </c>
      <c r="AA67" s="6">
        <f>variáveis!O3526</f>
        <v>30.3</v>
      </c>
      <c r="AB67" s="6">
        <f>variáveis!O3670</f>
        <v>29.03</v>
      </c>
      <c r="AC67" s="6">
        <f>variáveis!O3814</f>
        <v>30.05</v>
      </c>
      <c r="AD67" s="6">
        <f>variáveis!O3958</f>
        <v>29.63</v>
      </c>
      <c r="AE67" s="6">
        <f>variáveis!O4102</f>
        <v>27.51</v>
      </c>
      <c r="AF67" s="6">
        <f>variáveis!O4246</f>
        <v>27.2</v>
      </c>
      <c r="AG67" s="6">
        <f>variáveis!O4390</f>
        <v>27.71</v>
      </c>
    </row>
    <row r="68" spans="2:33" x14ac:dyDescent="0.25">
      <c r="B68" s="7">
        <v>1050</v>
      </c>
      <c r="C68" s="6">
        <f>variáveis!O71</f>
        <v>29.45</v>
      </c>
      <c r="D68" s="6">
        <f>variáveis!O215</f>
        <v>30.89</v>
      </c>
      <c r="E68" s="6">
        <f>variáveis!O359</f>
        <v>33.619999999999997</v>
      </c>
      <c r="F68" s="6">
        <f>variáveis!O502</f>
        <v>34.47</v>
      </c>
      <c r="G68" s="6">
        <f>variáveis!O646</f>
        <v>31.38</v>
      </c>
      <c r="H68" s="6">
        <f>variáveis!O790</f>
        <v>28.66</v>
      </c>
      <c r="I68" s="6">
        <f>variáveis!O934</f>
        <v>29.09</v>
      </c>
      <c r="J68" s="6">
        <f>variáveis!O1078</f>
        <v>28.98</v>
      </c>
      <c r="K68" s="6">
        <f>variáveis!O1222</f>
        <v>24.33</v>
      </c>
      <c r="L68" s="6">
        <f>variáveis!O1366</f>
        <v>27.34</v>
      </c>
      <c r="M68" s="6">
        <f>variáveis!O1510</f>
        <v>27.29</v>
      </c>
      <c r="N68" s="6">
        <f>variáveis!O1654</f>
        <v>27.31</v>
      </c>
      <c r="O68" s="6">
        <f>variáveis!O1799</f>
        <v>27.22</v>
      </c>
      <c r="P68" s="6">
        <f>variáveis!O1943</f>
        <v>29.06</v>
      </c>
      <c r="Q68" s="6">
        <f>variáveis!O2087</f>
        <v>27.83</v>
      </c>
      <c r="R68" s="6">
        <f>variáveis!O2231</f>
        <v>30.05</v>
      </c>
      <c r="S68" s="6">
        <f>variáveis!O2375</f>
        <v>30.25</v>
      </c>
      <c r="T68" s="6">
        <f>variáveis!O2519</f>
        <v>25.58</v>
      </c>
      <c r="U68" s="6">
        <f>variáveis!O2663</f>
        <v>30.44</v>
      </c>
      <c r="V68" s="6">
        <f>variáveis!O2807</f>
        <v>29.8</v>
      </c>
      <c r="W68" s="6">
        <f>variáveis!O2951</f>
        <v>28.63</v>
      </c>
      <c r="X68" s="6">
        <f>variáveis!O3095</f>
        <v>25.38</v>
      </c>
      <c r="Y68" s="6">
        <f>variáveis!O3239</f>
        <v>24.08</v>
      </c>
      <c r="Z68" s="6">
        <f>variáveis!O3383</f>
        <v>29.37</v>
      </c>
      <c r="AA68" s="6">
        <f>variáveis!O3527</f>
        <v>30.52</v>
      </c>
      <c r="AB68" s="6">
        <f>variáveis!O3671</f>
        <v>27.9</v>
      </c>
      <c r="AC68" s="6">
        <f>variáveis!O3815</f>
        <v>30.58</v>
      </c>
      <c r="AD68" s="6">
        <f>variáveis!O3959</f>
        <v>30.13</v>
      </c>
      <c r="AE68" s="6">
        <f>variáveis!O4103</f>
        <v>27.7</v>
      </c>
      <c r="AF68" s="6">
        <f>variáveis!O4247</f>
        <v>27.1</v>
      </c>
      <c r="AG68" s="6">
        <f>variáveis!O4391</f>
        <v>27.75</v>
      </c>
    </row>
    <row r="69" spans="2:33" x14ac:dyDescent="0.25">
      <c r="B69" s="7">
        <v>1100</v>
      </c>
      <c r="C69" s="6">
        <f>variáveis!O72</f>
        <v>29.17</v>
      </c>
      <c r="D69" s="6">
        <f>variáveis!O216</f>
        <v>30.86</v>
      </c>
      <c r="E69" s="6">
        <f>variáveis!O360</f>
        <v>33.380000000000003</v>
      </c>
      <c r="F69" s="6">
        <f>variáveis!O503</f>
        <v>34.08</v>
      </c>
      <c r="G69" s="6">
        <f>variáveis!O647</f>
        <v>31.4</v>
      </c>
      <c r="H69" s="6">
        <f>variáveis!O791</f>
        <v>28.68</v>
      </c>
      <c r="I69" s="6">
        <f>variáveis!O935</f>
        <v>29.71</v>
      </c>
      <c r="J69" s="6">
        <f>variáveis!O1079</f>
        <v>29.12</v>
      </c>
      <c r="K69" s="6">
        <f>variáveis!O1223</f>
        <v>24.43</v>
      </c>
      <c r="L69" s="6">
        <f>variáveis!O1367</f>
        <v>27.51</v>
      </c>
      <c r="M69" s="6">
        <f>variáveis!O1511</f>
        <v>25.67</v>
      </c>
      <c r="N69" s="6">
        <f>variáveis!O1655</f>
        <v>27.49</v>
      </c>
      <c r="O69" s="6">
        <f>variáveis!O1800</f>
        <v>26.98</v>
      </c>
      <c r="P69" s="6">
        <f>variáveis!O1944</f>
        <v>29.86</v>
      </c>
      <c r="Q69" s="6">
        <f>variáveis!O2088</f>
        <v>27.88</v>
      </c>
      <c r="R69" s="6">
        <f>variáveis!O2232</f>
        <v>30.94</v>
      </c>
      <c r="S69" s="6">
        <f>variáveis!O2376</f>
        <v>30.75</v>
      </c>
      <c r="T69" s="6">
        <f>variáveis!O2520</f>
        <v>25.83</v>
      </c>
      <c r="U69" s="6">
        <f>variáveis!O2664</f>
        <v>30.11</v>
      </c>
      <c r="V69" s="6">
        <f>variáveis!O2808</f>
        <v>29.85</v>
      </c>
      <c r="W69" s="6">
        <f>variáveis!O2952</f>
        <v>28.91</v>
      </c>
      <c r="X69" s="6">
        <f>variáveis!O3096</f>
        <v>25.35</v>
      </c>
      <c r="Y69" s="6">
        <f>variáveis!O3240</f>
        <v>23.66</v>
      </c>
      <c r="Z69" s="6">
        <f>variáveis!O3384</f>
        <v>29.98</v>
      </c>
      <c r="AA69" s="6">
        <f>variáveis!O3528</f>
        <v>30.98</v>
      </c>
      <c r="AB69" s="6">
        <f>variáveis!O3672</f>
        <v>29.19</v>
      </c>
      <c r="AC69" s="6">
        <f>variáveis!O3816</f>
        <v>31.52</v>
      </c>
      <c r="AD69" s="6">
        <f>variáveis!O3960</f>
        <v>30.11</v>
      </c>
      <c r="AE69" s="6">
        <f>variáveis!O4104</f>
        <v>28.19</v>
      </c>
      <c r="AF69" s="6">
        <f>variáveis!O4248</f>
        <v>27.09</v>
      </c>
      <c r="AG69" s="6">
        <f>variáveis!O4392</f>
        <v>27.85</v>
      </c>
    </row>
    <row r="70" spans="2:33" x14ac:dyDescent="0.25">
      <c r="B70" s="7">
        <v>1110</v>
      </c>
      <c r="C70" s="6">
        <f>variáveis!O73</f>
        <v>29.73</v>
      </c>
      <c r="D70" s="6">
        <f>variáveis!O217</f>
        <v>31.12</v>
      </c>
      <c r="E70" s="6">
        <f>variáveis!O361</f>
        <v>33.68</v>
      </c>
      <c r="F70" s="6">
        <f>variáveis!O504</f>
        <v>34.51</v>
      </c>
      <c r="G70" s="6">
        <f>variáveis!O648</f>
        <v>31.45</v>
      </c>
      <c r="H70" s="6">
        <f>variáveis!O792</f>
        <v>29.02</v>
      </c>
      <c r="I70" s="6">
        <f>variáveis!O936</f>
        <v>29.82</v>
      </c>
      <c r="J70" s="6">
        <f>variáveis!O1080</f>
        <v>29.51</v>
      </c>
      <c r="K70" s="6">
        <f>variáveis!O1224</f>
        <v>24.63</v>
      </c>
      <c r="L70" s="6">
        <f>variáveis!O1368</f>
        <v>27.46</v>
      </c>
      <c r="M70" s="6">
        <f>variáveis!O1512</f>
        <v>22.87</v>
      </c>
      <c r="N70" s="6">
        <f>variáveis!O1656</f>
        <v>27.6</v>
      </c>
      <c r="O70" s="6">
        <f>variáveis!O1801</f>
        <v>26.73</v>
      </c>
      <c r="P70" s="6">
        <f>variáveis!O1945</f>
        <v>29.52</v>
      </c>
      <c r="Q70" s="6">
        <f>variáveis!O2089</f>
        <v>28.15</v>
      </c>
      <c r="R70" s="6">
        <f>variáveis!O2233</f>
        <v>31.1</v>
      </c>
      <c r="S70" s="6">
        <f>variáveis!O2377</f>
        <v>30.76</v>
      </c>
      <c r="T70" s="6">
        <f>variáveis!O2521</f>
        <v>25.99</v>
      </c>
      <c r="U70" s="6">
        <f>variáveis!O2665</f>
        <v>30.56</v>
      </c>
      <c r="V70" s="6">
        <f>variáveis!O2809</f>
        <v>30.09</v>
      </c>
      <c r="W70" s="6">
        <f>variáveis!O2953</f>
        <v>29.13</v>
      </c>
      <c r="X70" s="6">
        <f>variáveis!O3097</f>
        <v>25.56</v>
      </c>
      <c r="Y70" s="6">
        <f>variáveis!O3241</f>
        <v>23.48</v>
      </c>
      <c r="Z70" s="6">
        <f>variáveis!O3385</f>
        <v>30.54</v>
      </c>
      <c r="AA70" s="6">
        <f>variáveis!O3529</f>
        <v>31.09</v>
      </c>
      <c r="AB70" s="6">
        <f>variáveis!O3673</f>
        <v>29.2</v>
      </c>
      <c r="AC70" s="6">
        <f>variáveis!O3817</f>
        <v>31.66</v>
      </c>
      <c r="AD70" s="6">
        <f>variáveis!O3961</f>
        <v>30.08</v>
      </c>
      <c r="AE70" s="6">
        <f>variáveis!O4105</f>
        <v>28.54</v>
      </c>
      <c r="AF70" s="6">
        <f>variáveis!O4249</f>
        <v>27.48</v>
      </c>
      <c r="AG70" s="6">
        <f>variáveis!O4393</f>
        <v>28.31</v>
      </c>
    </row>
    <row r="71" spans="2:33" x14ac:dyDescent="0.25">
      <c r="B71" s="7">
        <v>1120</v>
      </c>
      <c r="C71" s="6">
        <f>variáveis!O74</f>
        <v>29.68</v>
      </c>
      <c r="D71" s="6">
        <f>variáveis!O218</f>
        <v>31.51</v>
      </c>
      <c r="E71" s="6">
        <f>variáveis!O362</f>
        <v>33.97</v>
      </c>
      <c r="F71" s="6">
        <f>variáveis!O505</f>
        <v>35.22</v>
      </c>
      <c r="G71" s="6">
        <f>variáveis!O649</f>
        <v>31.65</v>
      </c>
      <c r="H71" s="6">
        <f>variáveis!O793</f>
        <v>29.43</v>
      </c>
      <c r="I71" s="6">
        <f>variáveis!O937</f>
        <v>29.54</v>
      </c>
      <c r="J71" s="6">
        <f>variáveis!O1081</f>
        <v>29.44</v>
      </c>
      <c r="K71" s="6">
        <f>variáveis!O1225</f>
        <v>24.85</v>
      </c>
      <c r="L71" s="6">
        <f>variáveis!O1369</f>
        <v>27.8</v>
      </c>
      <c r="M71" s="6">
        <f>variáveis!O1513</f>
        <v>22.24</v>
      </c>
      <c r="N71" s="6">
        <f>variáveis!O1657</f>
        <v>27.95</v>
      </c>
      <c r="O71" s="6">
        <f>variáveis!O1802</f>
        <v>26.62</v>
      </c>
      <c r="P71" s="6">
        <f>variáveis!O1946</f>
        <v>29.7</v>
      </c>
      <c r="Q71" s="6">
        <f>variáveis!O2090</f>
        <v>28.65</v>
      </c>
      <c r="R71" s="6">
        <f>variáveis!O2234</f>
        <v>30.98</v>
      </c>
      <c r="S71" s="6">
        <f>variáveis!O2378</f>
        <v>30.44</v>
      </c>
      <c r="T71" s="6">
        <f>variáveis!O2522</f>
        <v>26.22</v>
      </c>
      <c r="U71" s="6">
        <f>variáveis!O2666</f>
        <v>30.66</v>
      </c>
      <c r="V71" s="6">
        <f>variáveis!O2810</f>
        <v>30.47</v>
      </c>
      <c r="W71" s="6">
        <f>variáveis!O2954</f>
        <v>29.43</v>
      </c>
      <c r="X71" s="6">
        <f>variáveis!O3098</f>
        <v>26.07</v>
      </c>
      <c r="Y71" s="6">
        <f>variáveis!O3242</f>
        <v>23.48</v>
      </c>
      <c r="Z71" s="6">
        <f>variáveis!O3386</f>
        <v>30.74</v>
      </c>
      <c r="AA71" s="6">
        <f>variáveis!O3530</f>
        <v>30.66</v>
      </c>
      <c r="AB71" s="6">
        <f>variáveis!O3674</f>
        <v>29.02</v>
      </c>
      <c r="AC71" s="6">
        <f>variáveis!O3818</f>
        <v>31.85</v>
      </c>
      <c r="AD71" s="6">
        <f>variáveis!O3962</f>
        <v>30.32</v>
      </c>
      <c r="AE71" s="6">
        <f>variáveis!O4106</f>
        <v>29.33</v>
      </c>
      <c r="AF71" s="6">
        <f>variáveis!O4250</f>
        <v>28.28</v>
      </c>
      <c r="AG71" s="6">
        <f>variáveis!O4394</f>
        <v>28.86</v>
      </c>
    </row>
    <row r="72" spans="2:33" x14ac:dyDescent="0.25">
      <c r="B72" s="7">
        <v>1130</v>
      </c>
      <c r="C72" s="6">
        <f>variáveis!O75</f>
        <v>30.12</v>
      </c>
      <c r="D72" s="6">
        <f>variáveis!O219</f>
        <v>31.65</v>
      </c>
      <c r="E72" s="6">
        <f>variáveis!O363</f>
        <v>34.36</v>
      </c>
      <c r="F72" s="6">
        <f>variáveis!O506</f>
        <v>34.81</v>
      </c>
      <c r="G72" s="6">
        <f>variáveis!O650</f>
        <v>31.34</v>
      </c>
      <c r="H72" s="6">
        <f>variáveis!O794</f>
        <v>29.23</v>
      </c>
      <c r="I72" s="6">
        <f>variáveis!O938</f>
        <v>30.02</v>
      </c>
      <c r="J72" s="6">
        <f>variáveis!O1082</f>
        <v>29.9</v>
      </c>
      <c r="K72" s="6">
        <f>variáveis!O1226</f>
        <v>25.02</v>
      </c>
      <c r="L72" s="6">
        <f>variáveis!O1370</f>
        <v>27.62</v>
      </c>
      <c r="M72" s="6">
        <f>variáveis!O1514</f>
        <v>22.91</v>
      </c>
      <c r="N72" s="6">
        <f>variáveis!O1658</f>
        <v>27.61</v>
      </c>
      <c r="O72" s="6">
        <f>variáveis!O1803</f>
        <v>26.54</v>
      </c>
      <c r="P72" s="6">
        <f>variáveis!O1947</f>
        <v>30.02</v>
      </c>
      <c r="Q72" s="6">
        <f>variáveis!O2091</f>
        <v>28.92</v>
      </c>
      <c r="R72" s="6">
        <f>variáveis!O2235</f>
        <v>31.3</v>
      </c>
      <c r="S72" s="6">
        <f>variáveis!O2379</f>
        <v>31.6</v>
      </c>
      <c r="T72" s="6">
        <f>variáveis!O2523</f>
        <v>26.45</v>
      </c>
      <c r="U72" s="6">
        <f>variáveis!O2667</f>
        <v>30.87</v>
      </c>
      <c r="V72" s="6">
        <f>variáveis!O2811</f>
        <v>30.73</v>
      </c>
      <c r="W72" s="6">
        <f>variáveis!O2955</f>
        <v>29.44</v>
      </c>
      <c r="X72" s="6">
        <f>variáveis!O3099</f>
        <v>26.19</v>
      </c>
      <c r="Y72" s="6">
        <f>variáveis!O3243</f>
        <v>23.94</v>
      </c>
      <c r="Z72" s="6">
        <f>variáveis!O3387</f>
        <v>30.52</v>
      </c>
      <c r="AA72" s="6">
        <f>variáveis!O3531</f>
        <v>31.28</v>
      </c>
      <c r="AB72" s="6">
        <f>variáveis!O3675</f>
        <v>29.51</v>
      </c>
      <c r="AC72" s="6">
        <f>variáveis!O3819</f>
        <v>32.06</v>
      </c>
      <c r="AD72" s="6">
        <f>variáveis!O3963</f>
        <v>29.35</v>
      </c>
      <c r="AE72" s="6">
        <f>variáveis!O4107</f>
        <v>29.14</v>
      </c>
      <c r="AF72" s="6">
        <f>variáveis!O4251</f>
        <v>28.57</v>
      </c>
      <c r="AG72" s="6">
        <f>variáveis!O4395</f>
        <v>28.57</v>
      </c>
    </row>
    <row r="73" spans="2:33" x14ac:dyDescent="0.25">
      <c r="B73" s="7">
        <v>1140</v>
      </c>
      <c r="C73" s="6">
        <f>variáveis!O76</f>
        <v>30.2</v>
      </c>
      <c r="D73" s="6">
        <f>variáveis!O220</f>
        <v>31.76</v>
      </c>
      <c r="E73" s="6">
        <f>variáveis!O364</f>
        <v>34.74</v>
      </c>
      <c r="F73" s="6">
        <f>variáveis!O507</f>
        <v>35.24</v>
      </c>
      <c r="G73" s="6">
        <f>variáveis!O651</f>
        <v>31.89</v>
      </c>
      <c r="H73" s="6">
        <f>variáveis!O795</f>
        <v>29.39</v>
      </c>
      <c r="I73" s="6">
        <f>variáveis!O939</f>
        <v>30.97</v>
      </c>
      <c r="J73" s="6">
        <f>variáveis!O1083</f>
        <v>30.02</v>
      </c>
      <c r="K73" s="6">
        <f>variáveis!O1227</f>
        <v>25.19</v>
      </c>
      <c r="L73" s="6">
        <f>variáveis!O1371</f>
        <v>27.62</v>
      </c>
      <c r="M73" s="6">
        <f>variáveis!O1515</f>
        <v>23.69</v>
      </c>
      <c r="N73" s="6">
        <f>variáveis!O1659</f>
        <v>27.1</v>
      </c>
      <c r="O73" s="6">
        <f>variáveis!O1804</f>
        <v>26.54</v>
      </c>
      <c r="P73" s="6">
        <f>variáveis!O1948</f>
        <v>30</v>
      </c>
      <c r="Q73" s="6">
        <f>variáveis!O2092</f>
        <v>29.13</v>
      </c>
      <c r="R73" s="6">
        <f>variáveis!O2236</f>
        <v>31.41</v>
      </c>
      <c r="S73" s="6">
        <f>variáveis!O2380</f>
        <v>31.71</v>
      </c>
      <c r="T73" s="6">
        <f>variáveis!O2524</f>
        <v>26.5</v>
      </c>
      <c r="U73" s="6">
        <f>variáveis!O2668</f>
        <v>31.41</v>
      </c>
      <c r="V73" s="6">
        <f>variáveis!O2812</f>
        <v>30.88</v>
      </c>
      <c r="W73" s="6">
        <f>variáveis!O2956</f>
        <v>28.05</v>
      </c>
      <c r="X73" s="6">
        <f>variáveis!O3100</f>
        <v>26.31</v>
      </c>
      <c r="Y73" s="6">
        <f>variáveis!O3244</f>
        <v>24.31</v>
      </c>
      <c r="Z73" s="6">
        <f>variáveis!O3388</f>
        <v>30.67</v>
      </c>
      <c r="AA73" s="6">
        <f>variáveis!O3532</f>
        <v>30.96</v>
      </c>
      <c r="AB73" s="6">
        <f>variáveis!O3676</f>
        <v>29.45</v>
      </c>
      <c r="AC73" s="6">
        <f>variáveis!O3820</f>
        <v>32.229999999999997</v>
      </c>
      <c r="AD73" s="6">
        <f>variáveis!O3964</f>
        <v>29.55</v>
      </c>
      <c r="AE73" s="6">
        <f>variáveis!O4108</f>
        <v>29.1</v>
      </c>
      <c r="AF73" s="6">
        <f>variáveis!O4252</f>
        <v>28.24</v>
      </c>
      <c r="AG73" s="6">
        <f>variáveis!O4396</f>
        <v>29.32</v>
      </c>
    </row>
    <row r="74" spans="2:33" x14ac:dyDescent="0.25">
      <c r="B74" s="7">
        <v>1150</v>
      </c>
      <c r="C74" s="6">
        <f>variáveis!O77</f>
        <v>30.49</v>
      </c>
      <c r="D74" s="6">
        <f>variáveis!O221</f>
        <v>31.68</v>
      </c>
      <c r="E74" s="6">
        <f>variáveis!O365</f>
        <v>34.61</v>
      </c>
      <c r="F74" s="6">
        <f>variáveis!O508</f>
        <v>34.99</v>
      </c>
      <c r="G74" s="6">
        <f>variáveis!O652</f>
        <v>31.89</v>
      </c>
      <c r="H74" s="6">
        <f>variáveis!O796</f>
        <v>29.57</v>
      </c>
      <c r="I74" s="6">
        <f>variáveis!O940</f>
        <v>30.66</v>
      </c>
      <c r="J74" s="6">
        <f>variáveis!O1084</f>
        <v>29.95</v>
      </c>
      <c r="K74" s="6">
        <f>variáveis!O1228</f>
        <v>25.57</v>
      </c>
      <c r="L74" s="6">
        <f>variáveis!O1372</f>
        <v>27.59</v>
      </c>
      <c r="M74" s="6">
        <f>variáveis!O1516</f>
        <v>24.39</v>
      </c>
      <c r="N74" s="6">
        <f>variáveis!O1660</f>
        <v>26.46</v>
      </c>
      <c r="O74" s="6">
        <f>variáveis!O1805</f>
        <v>27.11</v>
      </c>
      <c r="P74" s="6">
        <f>variáveis!O1949</f>
        <v>29.85</v>
      </c>
      <c r="Q74" s="6">
        <f>variáveis!O2093</f>
        <v>29.16</v>
      </c>
      <c r="R74" s="6">
        <f>variáveis!O2237</f>
        <v>31.88</v>
      </c>
      <c r="S74" s="6">
        <f>variáveis!O2381</f>
        <v>31.11</v>
      </c>
      <c r="T74" s="6">
        <f>variáveis!O2525</f>
        <v>26.61</v>
      </c>
      <c r="U74" s="6">
        <f>variáveis!O2669</f>
        <v>31.43</v>
      </c>
      <c r="V74" s="6">
        <f>variáveis!O2813</f>
        <v>30.7</v>
      </c>
      <c r="W74" s="6">
        <f>variáveis!O2957</f>
        <v>27.36</v>
      </c>
      <c r="X74" s="6">
        <f>variáveis!O3101</f>
        <v>26.51</v>
      </c>
      <c r="Y74" s="6">
        <f>variáveis!O3245</f>
        <v>24.73</v>
      </c>
      <c r="Z74" s="6">
        <f>variáveis!O3389</f>
        <v>31.08</v>
      </c>
      <c r="AA74" s="6">
        <f>variáveis!O3533</f>
        <v>31.13</v>
      </c>
      <c r="AB74" s="6">
        <f>variáveis!O3677</f>
        <v>30.02</v>
      </c>
      <c r="AC74" s="6">
        <f>variáveis!O3821</f>
        <v>31.95</v>
      </c>
      <c r="AD74" s="6">
        <f>variáveis!O3965</f>
        <v>29.92</v>
      </c>
      <c r="AE74" s="6">
        <f>variáveis!O4109</f>
        <v>29.32</v>
      </c>
      <c r="AF74" s="6">
        <f>variáveis!O4253</f>
        <v>28</v>
      </c>
      <c r="AG74" s="6">
        <f>variáveis!O4397</f>
        <v>29.35</v>
      </c>
    </row>
    <row r="75" spans="2:33" x14ac:dyDescent="0.25">
      <c r="B75" s="7">
        <v>1200</v>
      </c>
      <c r="C75" s="6">
        <f>variáveis!O78</f>
        <v>30.87</v>
      </c>
      <c r="D75" s="6">
        <f>variáveis!O222</f>
        <v>31.88</v>
      </c>
      <c r="E75" s="6">
        <f>variáveis!O366</f>
        <v>35.770000000000003</v>
      </c>
      <c r="F75" s="6">
        <f>variáveis!O509</f>
        <v>34.94</v>
      </c>
      <c r="G75" s="6">
        <f>variáveis!O653</f>
        <v>31.75</v>
      </c>
      <c r="H75" s="6">
        <f>variáveis!O797</f>
        <v>29.58</v>
      </c>
      <c r="I75" s="6">
        <f>variáveis!O941</f>
        <v>30.41</v>
      </c>
      <c r="J75" s="6">
        <f>variáveis!O1085</f>
        <v>30.27</v>
      </c>
      <c r="K75" s="6">
        <f>variáveis!O1229</f>
        <v>25.13</v>
      </c>
      <c r="L75" s="6">
        <f>variáveis!O1373</f>
        <v>27.97</v>
      </c>
      <c r="M75" s="6">
        <f>variáveis!O1517</f>
        <v>25.26</v>
      </c>
      <c r="N75" s="6">
        <f>variáveis!O1661</f>
        <v>26.32</v>
      </c>
      <c r="O75" s="6">
        <f>variáveis!O1806</f>
        <v>26.61</v>
      </c>
      <c r="P75" s="6">
        <f>variáveis!O1950</f>
        <v>30.01</v>
      </c>
      <c r="Q75" s="6">
        <f>variáveis!O2094</f>
        <v>29.28</v>
      </c>
      <c r="R75" s="6">
        <f>variáveis!O2238</f>
        <v>32.590000000000003</v>
      </c>
      <c r="S75" s="6">
        <f>variáveis!O2382</f>
        <v>30.83</v>
      </c>
      <c r="T75" s="6">
        <f>variáveis!O2526</f>
        <v>26.83</v>
      </c>
      <c r="U75" s="6">
        <f>variáveis!O2670</f>
        <v>31.65</v>
      </c>
      <c r="V75" s="6">
        <f>variáveis!O2814</f>
        <v>30.38</v>
      </c>
      <c r="W75" s="6">
        <f>variáveis!O2958</f>
        <v>28.18</v>
      </c>
      <c r="X75" s="6">
        <f>variáveis!O3102</f>
        <v>26.68</v>
      </c>
      <c r="Y75" s="6">
        <f>variáveis!O3246</f>
        <v>25.17</v>
      </c>
      <c r="Z75" s="6">
        <f>variáveis!O3390</f>
        <v>30.61</v>
      </c>
      <c r="AA75" s="6">
        <f>variáveis!O3534</f>
        <v>31.17</v>
      </c>
      <c r="AB75" s="6">
        <f>variáveis!O3678</f>
        <v>30.21</v>
      </c>
      <c r="AC75" s="6">
        <f>variáveis!O3822</f>
        <v>32.090000000000003</v>
      </c>
      <c r="AD75" s="6">
        <f>variáveis!O3966</f>
        <v>31.09</v>
      </c>
      <c r="AE75" s="6">
        <f>variáveis!O4110</f>
        <v>29.43</v>
      </c>
      <c r="AF75" s="6">
        <f>variáveis!O4254</f>
        <v>27.69</v>
      </c>
      <c r="AG75" s="6">
        <f>variáveis!O4398</f>
        <v>29.36</v>
      </c>
    </row>
    <row r="76" spans="2:33" x14ac:dyDescent="0.25">
      <c r="B76" s="7">
        <v>1210</v>
      </c>
      <c r="C76" s="6">
        <f>variáveis!O79</f>
        <v>30.65</v>
      </c>
      <c r="D76" s="6">
        <f>variáveis!O223</f>
        <v>32.61</v>
      </c>
      <c r="E76" s="6">
        <f>variáveis!O367</f>
        <v>35.630000000000003</v>
      </c>
      <c r="F76" s="6">
        <f>variáveis!O510</f>
        <v>35.29</v>
      </c>
      <c r="G76" s="6">
        <f>variáveis!O654</f>
        <v>31.93</v>
      </c>
      <c r="H76" s="6">
        <f>variáveis!O798</f>
        <v>29.87</v>
      </c>
      <c r="I76" s="6">
        <f>variáveis!O942</f>
        <v>30.26</v>
      </c>
      <c r="J76" s="6">
        <f>variáveis!O1086</f>
        <v>30.09</v>
      </c>
      <c r="K76" s="6">
        <f>variáveis!O1230</f>
        <v>24.32</v>
      </c>
      <c r="L76" s="6">
        <f>variáveis!O1374</f>
        <v>28.63</v>
      </c>
      <c r="M76" s="6">
        <f>variáveis!O1518</f>
        <v>25.42</v>
      </c>
      <c r="N76" s="6">
        <f>variáveis!O1662</f>
        <v>26.45</v>
      </c>
      <c r="O76" s="6">
        <f>variáveis!O1807</f>
        <v>26.85</v>
      </c>
      <c r="P76" s="6">
        <f>variáveis!O1951</f>
        <v>30.25</v>
      </c>
      <c r="Q76" s="6">
        <f>variáveis!O2095</f>
        <v>28.87</v>
      </c>
      <c r="R76" s="6">
        <f>variáveis!O2239</f>
        <v>31.71</v>
      </c>
      <c r="S76" s="6">
        <f>variáveis!O2383</f>
        <v>31.66</v>
      </c>
      <c r="T76" s="6">
        <f>variáveis!O2527</f>
        <v>26.78</v>
      </c>
      <c r="U76" s="6">
        <f>variáveis!O2671</f>
        <v>31.34</v>
      </c>
      <c r="V76" s="6">
        <f>variáveis!O2815</f>
        <v>31.43</v>
      </c>
      <c r="W76" s="6">
        <f>variáveis!O2959</f>
        <v>29.83</v>
      </c>
      <c r="X76" s="6">
        <f>variáveis!O3103</f>
        <v>26.7</v>
      </c>
      <c r="Y76" s="6">
        <f>variáveis!O3247</f>
        <v>25.93</v>
      </c>
      <c r="Z76" s="6">
        <f>variáveis!O3391</f>
        <v>30.37</v>
      </c>
      <c r="AA76" s="6">
        <f>variáveis!O3535</f>
        <v>31.73</v>
      </c>
      <c r="AB76" s="6">
        <f>variáveis!O3679</f>
        <v>30.43</v>
      </c>
      <c r="AC76" s="6">
        <f>variáveis!O3823</f>
        <v>32.39</v>
      </c>
      <c r="AD76" s="6">
        <f>variáveis!O3967</f>
        <v>31.38</v>
      </c>
      <c r="AE76" s="6">
        <f>variáveis!O4111</f>
        <v>28.67</v>
      </c>
      <c r="AF76" s="6">
        <f>variáveis!O4255</f>
        <v>28</v>
      </c>
      <c r="AG76" s="6">
        <f>variáveis!O4399</f>
        <v>28.97</v>
      </c>
    </row>
    <row r="77" spans="2:33" x14ac:dyDescent="0.25">
      <c r="B77" s="7">
        <v>1220</v>
      </c>
      <c r="C77" s="6">
        <f>variáveis!O80</f>
        <v>30.79</v>
      </c>
      <c r="D77" s="6">
        <f>variáveis!O224</f>
        <v>32.83</v>
      </c>
      <c r="E77" s="6">
        <f>variáveis!O368</f>
        <v>35.32</v>
      </c>
      <c r="F77" s="6">
        <f>variáveis!O511</f>
        <v>34.82</v>
      </c>
      <c r="G77" s="6">
        <f>variáveis!O655</f>
        <v>32.68</v>
      </c>
      <c r="H77" s="6">
        <f>variáveis!O799</f>
        <v>29.97</v>
      </c>
      <c r="I77" s="6">
        <f>variáveis!O943</f>
        <v>30.51</v>
      </c>
      <c r="J77" s="6">
        <f>variáveis!O1087</f>
        <v>30.34</v>
      </c>
      <c r="K77" s="6">
        <f>variáveis!O1231</f>
        <v>24.51</v>
      </c>
      <c r="L77" s="6">
        <f>variáveis!O1375</f>
        <v>27.9</v>
      </c>
      <c r="M77" s="6">
        <f>variáveis!O1519</f>
        <v>26.08</v>
      </c>
      <c r="N77" s="6">
        <f>variáveis!O1663</f>
        <v>26.85</v>
      </c>
      <c r="O77" s="6">
        <f>variáveis!O1808</f>
        <v>27.18</v>
      </c>
      <c r="P77" s="6">
        <f>variáveis!O1952</f>
        <v>30.53</v>
      </c>
      <c r="Q77" s="6">
        <f>variáveis!O2096</f>
        <v>29.17</v>
      </c>
      <c r="R77" s="6">
        <f>variáveis!O2240</f>
        <v>31.8</v>
      </c>
      <c r="S77" s="6">
        <f>variáveis!O2384</f>
        <v>31.86</v>
      </c>
      <c r="T77" s="6">
        <f>variáveis!O2528</f>
        <v>26.81</v>
      </c>
      <c r="U77" s="6">
        <f>variáveis!O2672</f>
        <v>31.39</v>
      </c>
      <c r="V77" s="6">
        <f>variáveis!O2816</f>
        <v>31.72</v>
      </c>
      <c r="W77" s="6">
        <f>variáveis!O2960</f>
        <v>29.98</v>
      </c>
      <c r="X77" s="6">
        <f>variáveis!O3104</f>
        <v>26.67</v>
      </c>
      <c r="Y77" s="6">
        <f>variáveis!O3248</f>
        <v>26.14</v>
      </c>
      <c r="Z77" s="6">
        <f>variáveis!O3392</f>
        <v>31.13</v>
      </c>
      <c r="AA77" s="6">
        <f>variáveis!O3536</f>
        <v>31.68</v>
      </c>
      <c r="AB77" s="6">
        <f>variáveis!O3680</f>
        <v>29.83</v>
      </c>
      <c r="AC77" s="6">
        <f>variáveis!O3824</f>
        <v>32.380000000000003</v>
      </c>
      <c r="AD77" s="6">
        <f>variáveis!O3968</f>
        <v>30.5</v>
      </c>
      <c r="AE77" s="6">
        <f>variáveis!O4112</f>
        <v>28.81</v>
      </c>
      <c r="AF77" s="6">
        <f>variáveis!O4256</f>
        <v>28.18</v>
      </c>
      <c r="AG77" s="6">
        <f>variáveis!O4400</f>
        <v>29.02</v>
      </c>
    </row>
    <row r="78" spans="2:33" x14ac:dyDescent="0.25">
      <c r="B78" s="7">
        <v>1230</v>
      </c>
      <c r="C78" s="6">
        <f>variáveis!O81</f>
        <v>31.03</v>
      </c>
      <c r="D78" s="6">
        <f>variáveis!O225</f>
        <v>32.31</v>
      </c>
      <c r="E78" s="6">
        <f>variáveis!O369</f>
        <v>35.89</v>
      </c>
      <c r="F78" s="6">
        <f>variáveis!O512</f>
        <v>35.32</v>
      </c>
      <c r="G78" s="6">
        <f>variáveis!O656</f>
        <v>31.67</v>
      </c>
      <c r="H78" s="6">
        <f>variáveis!O800</f>
        <v>30.17</v>
      </c>
      <c r="I78" s="6">
        <f>variáveis!O944</f>
        <v>30.17</v>
      </c>
      <c r="J78" s="6">
        <f>variáveis!O1088</f>
        <v>30.51</v>
      </c>
      <c r="K78" s="6">
        <f>variáveis!O1232</f>
        <v>24.67</v>
      </c>
      <c r="L78" s="6">
        <f>variáveis!O1376</f>
        <v>27.39</v>
      </c>
      <c r="M78" s="6">
        <f>variáveis!O1520</f>
        <v>27</v>
      </c>
      <c r="N78" s="6">
        <f>variáveis!O1664</f>
        <v>27.25</v>
      </c>
      <c r="O78" s="6">
        <f>variáveis!O1809</f>
        <v>27.71</v>
      </c>
      <c r="P78" s="6">
        <f>variáveis!O1953</f>
        <v>30.31</v>
      </c>
      <c r="Q78" s="6">
        <f>variáveis!O2097</f>
        <v>29.76</v>
      </c>
      <c r="R78" s="6">
        <f>variáveis!O2241</f>
        <v>31.72</v>
      </c>
      <c r="S78" s="6">
        <f>variáveis!O2385</f>
        <v>32.08</v>
      </c>
      <c r="T78" s="6">
        <f>variáveis!O2529</f>
        <v>27.04</v>
      </c>
      <c r="U78" s="6">
        <f>variáveis!O2673</f>
        <v>31.37</v>
      </c>
      <c r="V78" s="6">
        <f>variáveis!O2817</f>
        <v>31.37</v>
      </c>
      <c r="W78" s="6">
        <f>variáveis!O2961</f>
        <v>30.35</v>
      </c>
      <c r="X78" s="6">
        <f>variáveis!O3105</f>
        <v>27.08</v>
      </c>
      <c r="Y78" s="6">
        <f>variáveis!O3249</f>
        <v>26.13</v>
      </c>
      <c r="Z78" s="6">
        <f>variáveis!O3393</f>
        <v>31.42</v>
      </c>
      <c r="AA78" s="6">
        <f>variáveis!O3537</f>
        <v>31.77</v>
      </c>
      <c r="AB78" s="6">
        <f>variáveis!O3681</f>
        <v>30.26</v>
      </c>
      <c r="AC78" s="6">
        <f>variáveis!O3825</f>
        <v>32</v>
      </c>
      <c r="AD78" s="6">
        <f>variáveis!O3969</f>
        <v>31.23</v>
      </c>
      <c r="AE78" s="6">
        <f>variáveis!O4113</f>
        <v>29.5</v>
      </c>
      <c r="AF78" s="6">
        <f>variáveis!O4257</f>
        <v>28.32</v>
      </c>
      <c r="AG78" s="6">
        <f>variáveis!O4401</f>
        <v>29.24</v>
      </c>
    </row>
    <row r="79" spans="2:33" x14ac:dyDescent="0.25">
      <c r="B79" s="7">
        <v>1240</v>
      </c>
      <c r="C79" s="6">
        <f>variáveis!O82</f>
        <v>30.92</v>
      </c>
      <c r="D79" s="6">
        <f>variáveis!O226</f>
        <v>32.25</v>
      </c>
      <c r="E79" s="6">
        <f>variáveis!O370</f>
        <v>36.14</v>
      </c>
      <c r="F79" s="6">
        <f>variáveis!O513</f>
        <v>35.299999999999997</v>
      </c>
      <c r="G79" s="6">
        <f>variáveis!O657</f>
        <v>31.72</v>
      </c>
      <c r="H79" s="6">
        <f>variáveis!O801</f>
        <v>30.2</v>
      </c>
      <c r="I79" s="6">
        <f>variáveis!O945</f>
        <v>30.03</v>
      </c>
      <c r="J79" s="6">
        <f>variáveis!O1089</f>
        <v>30.45</v>
      </c>
      <c r="K79" s="6">
        <f>variáveis!O1233</f>
        <v>24.72</v>
      </c>
      <c r="L79" s="6">
        <f>variáveis!O1377</f>
        <v>27.12</v>
      </c>
      <c r="M79" s="6">
        <f>variáveis!O1521</f>
        <v>27.11</v>
      </c>
      <c r="N79" s="6">
        <f>variáveis!O1665</f>
        <v>27.94</v>
      </c>
      <c r="O79" s="6">
        <f>variáveis!O1810</f>
        <v>27.83</v>
      </c>
      <c r="P79" s="6">
        <f>variáveis!O1954</f>
        <v>30.62</v>
      </c>
      <c r="Q79" s="6">
        <f>variáveis!O2098</f>
        <v>29.82</v>
      </c>
      <c r="R79" s="6">
        <f>variáveis!O2242</f>
        <v>31.68</v>
      </c>
      <c r="S79" s="6">
        <f>variáveis!O2386</f>
        <v>32.08</v>
      </c>
      <c r="T79" s="6">
        <f>variáveis!O2530</f>
        <v>27.26</v>
      </c>
      <c r="U79" s="6">
        <f>variáveis!O2674</f>
        <v>31.92</v>
      </c>
      <c r="V79" s="6">
        <f>variáveis!O2818</f>
        <v>31.74</v>
      </c>
      <c r="W79" s="6">
        <f>variáveis!O2962</f>
        <v>31.13</v>
      </c>
      <c r="X79" s="6">
        <f>variáveis!O3106</f>
        <v>27.18</v>
      </c>
      <c r="Y79" s="6">
        <f>variáveis!O3250</f>
        <v>26.28</v>
      </c>
      <c r="Z79" s="6">
        <f>variáveis!O3394</f>
        <v>31.11</v>
      </c>
      <c r="AA79" s="6">
        <f>variáveis!O3538</f>
        <v>31.45</v>
      </c>
      <c r="AB79" s="6">
        <f>variáveis!O3682</f>
        <v>30.18</v>
      </c>
      <c r="AC79" s="6">
        <f>variáveis!O3826</f>
        <v>32.369999999999997</v>
      </c>
      <c r="AD79" s="6">
        <f>variáveis!O3970</f>
        <v>31.42</v>
      </c>
      <c r="AE79" s="6">
        <f>variáveis!O4114</f>
        <v>29.25</v>
      </c>
      <c r="AF79" s="6">
        <f>variáveis!O4258</f>
        <v>29.02</v>
      </c>
      <c r="AG79" s="6">
        <f>variáveis!O4402</f>
        <v>28.72</v>
      </c>
    </row>
    <row r="80" spans="2:33" x14ac:dyDescent="0.25">
      <c r="B80" s="7">
        <v>1250</v>
      </c>
      <c r="C80" s="6">
        <f>variáveis!O83</f>
        <v>31.03</v>
      </c>
      <c r="D80" s="6">
        <f>variáveis!O227</f>
        <v>32.659999999999997</v>
      </c>
      <c r="E80" s="6">
        <f>variáveis!O371</f>
        <v>36.1</v>
      </c>
      <c r="F80" s="6">
        <f>variáveis!O514</f>
        <v>35.28</v>
      </c>
      <c r="G80" s="6">
        <f>variáveis!O658</f>
        <v>31.75</v>
      </c>
      <c r="H80" s="6">
        <f>variáveis!O802</f>
        <v>30.07</v>
      </c>
      <c r="I80" s="6">
        <f>variáveis!O946</f>
        <v>30.11</v>
      </c>
      <c r="J80" s="6">
        <f>variáveis!O1090</f>
        <v>30.23</v>
      </c>
      <c r="K80" s="6">
        <f>variáveis!O1234</f>
        <v>24.48</v>
      </c>
      <c r="L80" s="6">
        <f>variáveis!O1378</f>
        <v>27.39</v>
      </c>
      <c r="M80" s="6">
        <f>variáveis!O1522</f>
        <v>27.76</v>
      </c>
      <c r="N80" s="6">
        <f>variáveis!O1666</f>
        <v>28.47</v>
      </c>
      <c r="O80" s="6">
        <f>variáveis!O1811</f>
        <v>28.03</v>
      </c>
      <c r="P80" s="6">
        <f>variáveis!O1955</f>
        <v>30.74</v>
      </c>
      <c r="Q80" s="6">
        <f>variáveis!O2099</f>
        <v>29.35</v>
      </c>
      <c r="R80" s="6">
        <f>variáveis!O2243</f>
        <v>32.11</v>
      </c>
      <c r="S80" s="6">
        <f>variáveis!O2387</f>
        <v>32.21</v>
      </c>
      <c r="T80" s="6">
        <f>variáveis!O2531</f>
        <v>27.6</v>
      </c>
      <c r="U80" s="6">
        <f>variáveis!O2675</f>
        <v>31.23</v>
      </c>
      <c r="V80" s="6">
        <f>variáveis!O2819</f>
        <v>31.52</v>
      </c>
      <c r="W80" s="6">
        <f>variáveis!O2963</f>
        <v>31.78</v>
      </c>
      <c r="X80" s="6">
        <f>variáveis!O3107</f>
        <v>26.8</v>
      </c>
      <c r="Y80" s="6">
        <f>variáveis!O3251</f>
        <v>26.54</v>
      </c>
      <c r="Z80" s="6">
        <f>variáveis!O3395</f>
        <v>30.71</v>
      </c>
      <c r="AA80" s="6">
        <f>variáveis!O3539</f>
        <v>31.47</v>
      </c>
      <c r="AB80" s="6">
        <f>variáveis!O3683</f>
        <v>30.4</v>
      </c>
      <c r="AC80" s="6">
        <f>variáveis!O3827</f>
        <v>32.659999999999997</v>
      </c>
      <c r="AD80" s="6">
        <f>variáveis!O3971</f>
        <v>31.9</v>
      </c>
      <c r="AE80" s="6">
        <f>variáveis!O4115</f>
        <v>29.72</v>
      </c>
      <c r="AF80" s="6">
        <f>variáveis!O4259</f>
        <v>28.64</v>
      </c>
      <c r="AG80" s="6">
        <f>variáveis!O4403</f>
        <v>28.72</v>
      </c>
    </row>
    <row r="81" spans="2:33" x14ac:dyDescent="0.25">
      <c r="B81" s="7">
        <v>1300</v>
      </c>
      <c r="C81" s="6">
        <f>variáveis!O84</f>
        <v>31.16</v>
      </c>
      <c r="D81" s="6">
        <f>variáveis!O228</f>
        <v>33.619999999999997</v>
      </c>
      <c r="E81" s="6">
        <f>variáveis!O372</f>
        <v>35.9</v>
      </c>
      <c r="F81" s="6">
        <f>variáveis!O515</f>
        <v>35.630000000000003</v>
      </c>
      <c r="G81" s="6">
        <f>variáveis!O659</f>
        <v>31.93</v>
      </c>
      <c r="H81" s="6">
        <f>variáveis!O803</f>
        <v>30.08</v>
      </c>
      <c r="I81" s="6">
        <f>variáveis!O947</f>
        <v>30.87</v>
      </c>
      <c r="J81" s="6">
        <f>variáveis!O1091</f>
        <v>30.6</v>
      </c>
      <c r="K81" s="6">
        <f>variáveis!O1235</f>
        <v>24.36</v>
      </c>
      <c r="L81" s="6">
        <f>variáveis!O1379</f>
        <v>27.38</v>
      </c>
      <c r="M81" s="6">
        <f>variáveis!O1523</f>
        <v>27.95</v>
      </c>
      <c r="N81" s="6">
        <f>variáveis!O1667</f>
        <v>28.21</v>
      </c>
      <c r="O81" s="6">
        <f>variáveis!O1812</f>
        <v>28.21</v>
      </c>
      <c r="P81" s="6">
        <f>variáveis!O1956</f>
        <v>30.14</v>
      </c>
      <c r="Q81" s="6">
        <f>variáveis!O2100</f>
        <v>29.84</v>
      </c>
      <c r="R81" s="6">
        <f>variáveis!O2244</f>
        <v>32.04</v>
      </c>
      <c r="S81" s="6">
        <f>variáveis!O2388</f>
        <v>31.97</v>
      </c>
      <c r="T81" s="6">
        <f>variáveis!O2532</f>
        <v>27.43</v>
      </c>
      <c r="U81" s="6">
        <f>variáveis!O2676</f>
        <v>31.96</v>
      </c>
      <c r="V81" s="6">
        <f>variáveis!O2820</f>
        <v>31.57</v>
      </c>
      <c r="W81" s="6">
        <f>variáveis!O2964</f>
        <v>31.16</v>
      </c>
      <c r="X81" s="6">
        <f>variáveis!O3108</f>
        <v>24.99</v>
      </c>
      <c r="Y81" s="6">
        <f>variáveis!O3252</f>
        <v>26.79</v>
      </c>
      <c r="Z81" s="6">
        <f>variáveis!O3396</f>
        <v>31.54</v>
      </c>
      <c r="AA81" s="6">
        <f>variáveis!O3540</f>
        <v>31.96</v>
      </c>
      <c r="AB81" s="6">
        <f>variáveis!O3684</f>
        <v>30.29</v>
      </c>
      <c r="AC81" s="6">
        <f>variáveis!O3828</f>
        <v>32.979999999999997</v>
      </c>
      <c r="AD81" s="6">
        <f>variáveis!O3972</f>
        <v>31.63</v>
      </c>
      <c r="AE81" s="6">
        <f>variáveis!O4116</f>
        <v>29.79</v>
      </c>
      <c r="AF81" s="6">
        <f>variáveis!O4260</f>
        <v>28.08</v>
      </c>
      <c r="AG81" s="6">
        <f>variáveis!O4404</f>
        <v>28.63</v>
      </c>
    </row>
    <row r="82" spans="2:33" x14ac:dyDescent="0.25">
      <c r="B82" s="7">
        <v>1310</v>
      </c>
      <c r="C82" s="6">
        <f>variáveis!O85</f>
        <v>31.6</v>
      </c>
      <c r="D82" s="6">
        <f>variáveis!O229</f>
        <v>33.840000000000003</v>
      </c>
      <c r="E82" s="6">
        <f>variáveis!O373</f>
        <v>36.369999999999997</v>
      </c>
      <c r="F82" s="6">
        <f>variáveis!O516</f>
        <v>35.950000000000003</v>
      </c>
      <c r="G82" s="6">
        <f>variáveis!O660</f>
        <v>32.47</v>
      </c>
      <c r="H82" s="6">
        <f>variáveis!O804</f>
        <v>29.77</v>
      </c>
      <c r="I82" s="6">
        <f>variáveis!O948</f>
        <v>30.92</v>
      </c>
      <c r="J82" s="6">
        <f>variáveis!O1092</f>
        <v>30.83</v>
      </c>
      <c r="K82" s="6">
        <f>variáveis!O1236</f>
        <v>23.92</v>
      </c>
      <c r="L82" s="6">
        <f>variáveis!O1380</f>
        <v>27.54</v>
      </c>
      <c r="M82" s="6">
        <f>variáveis!O1524</f>
        <v>28.2</v>
      </c>
      <c r="N82" s="6">
        <f>variáveis!O1668</f>
        <v>28.41</v>
      </c>
      <c r="O82" s="6">
        <f>variáveis!O1813</f>
        <v>28.29</v>
      </c>
      <c r="P82" s="6">
        <f>variáveis!O1957</f>
        <v>30.19</v>
      </c>
      <c r="Q82" s="6">
        <f>variáveis!O2101</f>
        <v>29.41</v>
      </c>
      <c r="R82" s="6">
        <f>variáveis!O2245</f>
        <v>31.74</v>
      </c>
      <c r="S82" s="6">
        <f>variáveis!O2389</f>
        <v>33.15</v>
      </c>
      <c r="T82" s="6">
        <f>variáveis!O2533</f>
        <v>27.59</v>
      </c>
      <c r="U82" s="6">
        <f>variáveis!O2677</f>
        <v>32.33</v>
      </c>
      <c r="V82" s="6">
        <f>variáveis!O2821</f>
        <v>31.67</v>
      </c>
      <c r="W82" s="6">
        <f>variáveis!O2965</f>
        <v>29.72</v>
      </c>
      <c r="X82" s="6">
        <f>variáveis!O3109</f>
        <v>24.51</v>
      </c>
      <c r="Y82" s="6">
        <f>variáveis!O3253</f>
        <v>27.25</v>
      </c>
      <c r="Z82" s="6">
        <f>variáveis!O3397</f>
        <v>31.33</v>
      </c>
      <c r="AA82" s="6">
        <f>variáveis!O3541</f>
        <v>31.58</v>
      </c>
      <c r="AB82" s="6">
        <f>variáveis!O3685</f>
        <v>30.19</v>
      </c>
      <c r="AC82" s="6">
        <f>variáveis!O3829</f>
        <v>32.270000000000003</v>
      </c>
      <c r="AD82" s="6">
        <f>variáveis!O3973</f>
        <v>31.64</v>
      </c>
      <c r="AE82" s="6">
        <f>variáveis!O4117</f>
        <v>29.49</v>
      </c>
      <c r="AF82" s="6">
        <f>variáveis!O4261</f>
        <v>28.19</v>
      </c>
      <c r="AG82" s="6">
        <f>variáveis!O4405</f>
        <v>29.2</v>
      </c>
    </row>
    <row r="83" spans="2:33" x14ac:dyDescent="0.25">
      <c r="B83" s="7">
        <v>1320</v>
      </c>
      <c r="C83" s="6">
        <f>variáveis!O86</f>
        <v>31.7</v>
      </c>
      <c r="D83" s="6">
        <f>variáveis!O230</f>
        <v>33.799999999999997</v>
      </c>
      <c r="E83" s="6">
        <f>variáveis!O374</f>
        <v>35.35</v>
      </c>
      <c r="F83" s="6">
        <f>variáveis!O517</f>
        <v>35.31</v>
      </c>
      <c r="G83" s="6">
        <f>variáveis!O661</f>
        <v>31.89</v>
      </c>
      <c r="H83" s="6">
        <f>variáveis!O805</f>
        <v>29.5</v>
      </c>
      <c r="I83" s="6">
        <f>variáveis!O949</f>
        <v>30.48</v>
      </c>
      <c r="J83" s="6">
        <f>variáveis!O1093</f>
        <v>31.3</v>
      </c>
      <c r="K83" s="6">
        <f>variáveis!O1237</f>
        <v>23.8</v>
      </c>
      <c r="L83" s="6">
        <f>variáveis!O1381</f>
        <v>27.88</v>
      </c>
      <c r="M83" s="6">
        <f>variáveis!O1525</f>
        <v>27.69</v>
      </c>
      <c r="N83" s="6">
        <f>variáveis!O1669</f>
        <v>29.17</v>
      </c>
      <c r="O83" s="6">
        <f>variáveis!O1814</f>
        <v>28.35</v>
      </c>
      <c r="P83" s="6">
        <f>variáveis!O1958</f>
        <v>30.24</v>
      </c>
      <c r="Q83" s="6">
        <f>variáveis!O2102</f>
        <v>29.64</v>
      </c>
      <c r="R83" s="6">
        <f>variáveis!O2246</f>
        <v>31.95</v>
      </c>
      <c r="S83" s="6">
        <f>variáveis!O2390</f>
        <v>33.130000000000003</v>
      </c>
      <c r="T83" s="6">
        <f>variáveis!O2534</f>
        <v>26.34</v>
      </c>
      <c r="U83" s="6">
        <f>variáveis!O2678</f>
        <v>32.75</v>
      </c>
      <c r="V83" s="6">
        <f>variáveis!O2822</f>
        <v>31.21</v>
      </c>
      <c r="W83" s="6">
        <f>variáveis!O2966</f>
        <v>29.24</v>
      </c>
      <c r="X83" s="6">
        <f>variáveis!O3110</f>
        <v>25</v>
      </c>
      <c r="Y83" s="6">
        <f>variáveis!O3254</f>
        <v>27.96</v>
      </c>
      <c r="Z83" s="6">
        <f>variáveis!O3398</f>
        <v>31.25</v>
      </c>
      <c r="AA83" s="6">
        <f>variáveis!O3542</f>
        <v>32.049999999999997</v>
      </c>
      <c r="AB83" s="6">
        <f>variáveis!O3686</f>
        <v>30.35</v>
      </c>
      <c r="AC83" s="6">
        <f>variáveis!O3830</f>
        <v>32.89</v>
      </c>
      <c r="AD83" s="6">
        <f>variáveis!O3974</f>
        <v>32</v>
      </c>
      <c r="AE83" s="6">
        <f>variáveis!O4118</f>
        <v>29.38</v>
      </c>
      <c r="AF83" s="6">
        <f>variáveis!O4262</f>
        <v>28.42</v>
      </c>
      <c r="AG83" s="6">
        <f>variáveis!O4406</f>
        <v>29.27</v>
      </c>
    </row>
    <row r="84" spans="2:33" x14ac:dyDescent="0.25">
      <c r="B84" s="7">
        <v>1330</v>
      </c>
      <c r="C84" s="6">
        <f>variáveis!O87</f>
        <v>31.58</v>
      </c>
      <c r="D84" s="6">
        <f>variáveis!O231</f>
        <v>33.61</v>
      </c>
      <c r="E84" s="6">
        <f>variáveis!O375</f>
        <v>35.26</v>
      </c>
      <c r="F84" s="6">
        <f>variáveis!O518</f>
        <v>35.770000000000003</v>
      </c>
      <c r="G84" s="6">
        <f>variáveis!O662</f>
        <v>31.9</v>
      </c>
      <c r="H84" s="6">
        <f>variáveis!O806</f>
        <v>29.22</v>
      </c>
      <c r="I84" s="6">
        <f>variáveis!O950</f>
        <v>30.53</v>
      </c>
      <c r="J84" s="6">
        <f>variáveis!O1094</f>
        <v>31.18</v>
      </c>
      <c r="K84" s="6">
        <f>variáveis!O1238</f>
        <v>24.04</v>
      </c>
      <c r="L84" s="6">
        <f>variáveis!O1382</f>
        <v>27.74</v>
      </c>
      <c r="M84" s="6">
        <f>variáveis!O1526</f>
        <v>28.43</v>
      </c>
      <c r="N84" s="6">
        <f>variáveis!O1670</f>
        <v>29.2</v>
      </c>
      <c r="O84" s="6">
        <f>variáveis!O1815</f>
        <v>28.05</v>
      </c>
      <c r="P84" s="6">
        <f>variáveis!O1959</f>
        <v>31.22</v>
      </c>
      <c r="Q84" s="6">
        <f>variáveis!O2103</f>
        <v>30.3</v>
      </c>
      <c r="R84" s="6">
        <f>variáveis!O2247</f>
        <v>32.26</v>
      </c>
      <c r="S84" s="6">
        <f>variáveis!O2391</f>
        <v>32.590000000000003</v>
      </c>
      <c r="T84" s="6">
        <f>variáveis!O2535</f>
        <v>25.37</v>
      </c>
      <c r="U84" s="6">
        <f>variáveis!O2679</f>
        <v>31.91</v>
      </c>
      <c r="V84" s="6">
        <f>variáveis!O2823</f>
        <v>30.59</v>
      </c>
      <c r="W84" s="6">
        <f>variáveis!O2967</f>
        <v>29.39</v>
      </c>
      <c r="X84" s="6">
        <f>variáveis!O3111</f>
        <v>25.83</v>
      </c>
      <c r="Y84" s="6">
        <f>variáveis!O3255</f>
        <v>28.38</v>
      </c>
      <c r="Z84" s="6">
        <f>variáveis!O3399</f>
        <v>31.68</v>
      </c>
      <c r="AA84" s="6">
        <f>variáveis!O3543</f>
        <v>31.41</v>
      </c>
      <c r="AB84" s="6">
        <f>variáveis!O3687</f>
        <v>30.59</v>
      </c>
      <c r="AC84" s="6">
        <f>variáveis!O3831</f>
        <v>32.65</v>
      </c>
      <c r="AD84" s="6">
        <f>variáveis!O3975</f>
        <v>31.14</v>
      </c>
      <c r="AE84" s="6">
        <f>variáveis!O4119</f>
        <v>29.4</v>
      </c>
      <c r="AF84" s="6">
        <f>variáveis!O4263</f>
        <v>28.51</v>
      </c>
      <c r="AG84" s="6">
        <f>variáveis!O4407</f>
        <v>29.78</v>
      </c>
    </row>
    <row r="85" spans="2:33" x14ac:dyDescent="0.25">
      <c r="B85" s="7">
        <v>1340</v>
      </c>
      <c r="C85" s="6">
        <f>variáveis!O88</f>
        <v>31.6</v>
      </c>
      <c r="D85" s="6">
        <f>variáveis!O232</f>
        <v>33.74</v>
      </c>
      <c r="E85" s="6">
        <f>variáveis!O376</f>
        <v>35.68</v>
      </c>
      <c r="F85" s="6">
        <f>variáveis!O519</f>
        <v>34.950000000000003</v>
      </c>
      <c r="G85" s="6">
        <f>variáveis!O663</f>
        <v>32.520000000000003</v>
      </c>
      <c r="H85" s="6">
        <f>variáveis!O807</f>
        <v>29.02</v>
      </c>
      <c r="I85" s="6">
        <f>variáveis!O951</f>
        <v>30.57</v>
      </c>
      <c r="J85" s="6">
        <f>variáveis!O1095</f>
        <v>31.43</v>
      </c>
      <c r="K85" s="6">
        <f>variáveis!O1239</f>
        <v>24.35</v>
      </c>
      <c r="L85" s="6">
        <f>variáveis!O1383</f>
        <v>28.06</v>
      </c>
      <c r="M85" s="6">
        <f>variáveis!O1527</f>
        <v>27.95</v>
      </c>
      <c r="N85" s="6">
        <f>variáveis!O1671</f>
        <v>29.98</v>
      </c>
      <c r="O85" s="6">
        <f>variáveis!O1816</f>
        <v>28.14</v>
      </c>
      <c r="P85" s="6">
        <f>variáveis!O1960</f>
        <v>31.05</v>
      </c>
      <c r="Q85" s="6">
        <f>variáveis!O2104</f>
        <v>29.71</v>
      </c>
      <c r="R85" s="6">
        <f>variáveis!O2248</f>
        <v>32.22</v>
      </c>
      <c r="S85" s="6">
        <f>variáveis!O2392</f>
        <v>31.74</v>
      </c>
      <c r="T85" s="6">
        <f>variáveis!O2536</f>
        <v>24.75</v>
      </c>
      <c r="U85" s="6">
        <f>variáveis!O2680</f>
        <v>32.520000000000003</v>
      </c>
      <c r="V85" s="6">
        <f>variáveis!O2824</f>
        <v>30.37</v>
      </c>
      <c r="W85" s="6">
        <f>variáveis!O2968</f>
        <v>29.85</v>
      </c>
      <c r="X85" s="6">
        <f>variáveis!O3112</f>
        <v>26.41</v>
      </c>
      <c r="Y85" s="6">
        <f>variáveis!O3256</f>
        <v>28.11</v>
      </c>
      <c r="Z85" s="6">
        <f>variáveis!O3400</f>
        <v>32.39</v>
      </c>
      <c r="AA85" s="6">
        <f>variáveis!O3544</f>
        <v>32.130000000000003</v>
      </c>
      <c r="AB85" s="6">
        <f>variáveis!O3688</f>
        <v>30.57</v>
      </c>
      <c r="AC85" s="6">
        <f>variáveis!O3832</f>
        <v>33.19</v>
      </c>
      <c r="AD85" s="6">
        <f>variáveis!O3976</f>
        <v>31.87</v>
      </c>
      <c r="AE85" s="6">
        <f>variáveis!O4120</f>
        <v>29.69</v>
      </c>
      <c r="AF85" s="6">
        <f>variáveis!O4264</f>
        <v>28.67</v>
      </c>
      <c r="AG85" s="6">
        <f>variáveis!O4408</f>
        <v>30.14</v>
      </c>
    </row>
    <row r="86" spans="2:33" x14ac:dyDescent="0.25">
      <c r="B86" s="7">
        <v>1350</v>
      </c>
      <c r="C86" s="6">
        <f>variáveis!O89</f>
        <v>31.87</v>
      </c>
      <c r="D86" s="6">
        <f>variáveis!O233</f>
        <v>33.94</v>
      </c>
      <c r="E86" s="6">
        <f>variáveis!O377</f>
        <v>35.74</v>
      </c>
      <c r="F86" s="6">
        <f>variáveis!O520</f>
        <v>35.04</v>
      </c>
      <c r="G86" s="6">
        <f>variáveis!O664</f>
        <v>32.020000000000003</v>
      </c>
      <c r="H86" s="6">
        <f>variáveis!O808</f>
        <v>28.85</v>
      </c>
      <c r="I86" s="6">
        <f>variáveis!O952</f>
        <v>30.47</v>
      </c>
      <c r="J86" s="6">
        <f>variáveis!O1096</f>
        <v>31.27</v>
      </c>
      <c r="K86" s="6">
        <f>variáveis!O1240</f>
        <v>24.22</v>
      </c>
      <c r="L86" s="6">
        <f>variáveis!O1384</f>
        <v>28.69</v>
      </c>
      <c r="M86" s="6">
        <f>variáveis!O1528</f>
        <v>28.42</v>
      </c>
      <c r="N86" s="6">
        <f>variáveis!O1672</f>
        <v>29.76</v>
      </c>
      <c r="O86" s="6">
        <f>variáveis!O1817</f>
        <v>27.91</v>
      </c>
      <c r="P86" s="6">
        <f>variáveis!O1961</f>
        <v>31.29</v>
      </c>
      <c r="Q86" s="6">
        <f>variáveis!O2105</f>
        <v>30.19</v>
      </c>
      <c r="R86" s="6">
        <f>variáveis!O2249</f>
        <v>32.47</v>
      </c>
      <c r="S86" s="6">
        <f>variáveis!O2393</f>
        <v>31.54</v>
      </c>
      <c r="T86" s="6">
        <f>variáveis!O2537</f>
        <v>23.41</v>
      </c>
      <c r="U86" s="6">
        <f>variáveis!O2681</f>
        <v>32.520000000000003</v>
      </c>
      <c r="V86" s="6">
        <f>variáveis!O2825</f>
        <v>30.59</v>
      </c>
      <c r="W86" s="6">
        <f>variáveis!O2969</f>
        <v>30.52</v>
      </c>
      <c r="X86" s="6">
        <f>variáveis!O3113</f>
        <v>27.2</v>
      </c>
      <c r="Y86" s="6">
        <f>variáveis!O3257</f>
        <v>28.14</v>
      </c>
      <c r="Z86" s="6">
        <f>variáveis!O3401</f>
        <v>32.299999999999997</v>
      </c>
      <c r="AA86" s="6">
        <f>variáveis!O3545</f>
        <v>31.94</v>
      </c>
      <c r="AB86" s="6">
        <f>variáveis!O3689</f>
        <v>30.62</v>
      </c>
      <c r="AC86" s="6">
        <f>variáveis!O3833</f>
        <v>33.11</v>
      </c>
      <c r="AD86" s="6">
        <f>variáveis!O3977</f>
        <v>31.48</v>
      </c>
      <c r="AE86" s="6">
        <f>variáveis!O4121</f>
        <v>29.41</v>
      </c>
      <c r="AF86" s="6">
        <f>variáveis!O4265</f>
        <v>28.53</v>
      </c>
      <c r="AG86" s="6">
        <f>variáveis!O4409</f>
        <v>29.78</v>
      </c>
    </row>
    <row r="87" spans="2:33" x14ac:dyDescent="0.25">
      <c r="B87" s="7">
        <v>1400</v>
      </c>
      <c r="C87" s="6">
        <f>variáveis!O90</f>
        <v>31.69</v>
      </c>
      <c r="D87" s="6">
        <f>variáveis!O234</f>
        <v>33.72</v>
      </c>
      <c r="E87" s="6">
        <f>variáveis!O378</f>
        <v>35.86</v>
      </c>
      <c r="F87" s="6">
        <f>variáveis!O521</f>
        <v>35.119999999999997</v>
      </c>
      <c r="G87" s="6">
        <f>variáveis!O665</f>
        <v>31.98</v>
      </c>
      <c r="H87" s="6">
        <f>variáveis!O809</f>
        <v>28.54</v>
      </c>
      <c r="I87" s="6">
        <f>variáveis!O953</f>
        <v>30.51</v>
      </c>
      <c r="J87" s="6">
        <f>variáveis!O1097</f>
        <v>31.01</v>
      </c>
      <c r="K87" s="6">
        <f>variáveis!O1241</f>
        <v>23.8</v>
      </c>
      <c r="L87" s="6">
        <f>variáveis!O1385</f>
        <v>28.63</v>
      </c>
      <c r="M87" s="6">
        <f>variáveis!O1529</f>
        <v>28.55</v>
      </c>
      <c r="N87" s="6">
        <f>variáveis!O1673</f>
        <v>29.84</v>
      </c>
      <c r="O87" s="6">
        <f>variáveis!O1818</f>
        <v>27.89</v>
      </c>
      <c r="P87" s="6">
        <f>variáveis!O1962</f>
        <v>31.23</v>
      </c>
      <c r="Q87" s="6">
        <f>variáveis!O2106</f>
        <v>30.71</v>
      </c>
      <c r="R87" s="6">
        <f>variáveis!O2250</f>
        <v>33.270000000000003</v>
      </c>
      <c r="S87" s="6">
        <f>variáveis!O2394</f>
        <v>30.92</v>
      </c>
      <c r="T87" s="6">
        <f>variáveis!O2538</f>
        <v>23.05</v>
      </c>
      <c r="U87" s="6">
        <f>variáveis!O2682</f>
        <v>32.61</v>
      </c>
      <c r="V87" s="6">
        <f>variáveis!O2826</f>
        <v>31</v>
      </c>
      <c r="W87" s="6">
        <f>variáveis!O2970</f>
        <v>31.95</v>
      </c>
      <c r="X87" s="6">
        <f>variáveis!O3114</f>
        <v>27.9</v>
      </c>
      <c r="Y87" s="6">
        <f>variáveis!O3258</f>
        <v>28.05</v>
      </c>
      <c r="Z87" s="6">
        <f>variáveis!O3402</f>
        <v>31.69</v>
      </c>
      <c r="AA87" s="6">
        <f>variáveis!O3546</f>
        <v>31.52</v>
      </c>
      <c r="AB87" s="6">
        <f>variáveis!O3690</f>
        <v>30.59</v>
      </c>
      <c r="AC87" s="6">
        <f>variáveis!O3834</f>
        <v>32.07</v>
      </c>
      <c r="AD87" s="6">
        <f>variáveis!O3978</f>
        <v>31.57</v>
      </c>
      <c r="AE87" s="6">
        <f>variáveis!O4122</f>
        <v>29.15</v>
      </c>
      <c r="AF87" s="6">
        <f>variáveis!O4266</f>
        <v>28.3</v>
      </c>
      <c r="AG87" s="6">
        <f>variáveis!O4410</f>
        <v>29.74</v>
      </c>
    </row>
    <row r="88" spans="2:33" x14ac:dyDescent="0.25">
      <c r="B88" s="7">
        <v>1410</v>
      </c>
      <c r="C88" s="6">
        <f>variáveis!O91</f>
        <v>32.14</v>
      </c>
      <c r="D88" s="6">
        <f>variáveis!O235</f>
        <v>33.72</v>
      </c>
      <c r="E88" s="6">
        <f>variáveis!O379</f>
        <v>36.119999999999997</v>
      </c>
      <c r="F88" s="6">
        <f>variáveis!O522</f>
        <v>35.26</v>
      </c>
      <c r="G88" s="6">
        <f>variáveis!O666</f>
        <v>31.79</v>
      </c>
      <c r="H88" s="6">
        <f>variáveis!O810</f>
        <v>28.14</v>
      </c>
      <c r="I88" s="6">
        <f>variáveis!O954</f>
        <v>30.29</v>
      </c>
      <c r="J88" s="6">
        <f>variáveis!O1098</f>
        <v>30.83</v>
      </c>
      <c r="K88" s="6">
        <f>variáveis!O1242</f>
        <v>23.98</v>
      </c>
      <c r="L88" s="6">
        <f>variáveis!O1386</f>
        <v>29.06</v>
      </c>
      <c r="M88" s="6">
        <f>variáveis!O1530</f>
        <v>28.78</v>
      </c>
      <c r="N88" s="6">
        <f>variáveis!O1674</f>
        <v>29.69</v>
      </c>
      <c r="O88" s="6">
        <f>variáveis!O1819</f>
        <v>27.96</v>
      </c>
      <c r="P88" s="6">
        <f>variáveis!O1963</f>
        <v>30.94</v>
      </c>
      <c r="Q88" s="6">
        <f>variáveis!O2107</f>
        <v>30.53</v>
      </c>
      <c r="R88" s="6">
        <f>variáveis!O2251</f>
        <v>32.93</v>
      </c>
      <c r="S88" s="6">
        <f>variáveis!O2395</f>
        <v>30.03</v>
      </c>
      <c r="T88" s="6">
        <f>variáveis!O2539</f>
        <v>23.24</v>
      </c>
      <c r="U88" s="6">
        <f>variáveis!O2683</f>
        <v>32.54</v>
      </c>
      <c r="V88" s="6">
        <f>variáveis!O2827</f>
        <v>31.19</v>
      </c>
      <c r="W88" s="6">
        <f>variáveis!O2971</f>
        <v>31.67</v>
      </c>
      <c r="X88" s="6">
        <f>variáveis!O3115</f>
        <v>28.11</v>
      </c>
      <c r="Y88" s="6">
        <f>variáveis!O3259</f>
        <v>27.9</v>
      </c>
      <c r="Z88" s="6">
        <f>variáveis!O3403</f>
        <v>32.520000000000003</v>
      </c>
      <c r="AA88" s="6">
        <f>variáveis!O3547</f>
        <v>32.18</v>
      </c>
      <c r="AB88" s="6">
        <f>variáveis!O3691</f>
        <v>30.58</v>
      </c>
      <c r="AC88" s="6">
        <f>variáveis!O3835</f>
        <v>32.049999999999997</v>
      </c>
      <c r="AD88" s="6">
        <f>variáveis!O3979</f>
        <v>31.37</v>
      </c>
      <c r="AE88" s="6">
        <f>variáveis!O4123</f>
        <v>29.1</v>
      </c>
      <c r="AF88" s="6">
        <f>variáveis!O4267</f>
        <v>27.11</v>
      </c>
      <c r="AG88" s="6">
        <f>variáveis!O4411</f>
        <v>29.09</v>
      </c>
    </row>
    <row r="89" spans="2:33" x14ac:dyDescent="0.25">
      <c r="B89" s="7">
        <v>1420</v>
      </c>
      <c r="C89" s="6">
        <f>variáveis!O92</f>
        <v>32.299999999999997</v>
      </c>
      <c r="D89" s="6">
        <f>variáveis!O236</f>
        <v>34.130000000000003</v>
      </c>
      <c r="E89" s="6">
        <f>variáveis!O380</f>
        <v>36.119999999999997</v>
      </c>
      <c r="F89" s="6">
        <f>variáveis!O523</f>
        <v>34.76</v>
      </c>
      <c r="G89" s="6">
        <f>variáveis!O667</f>
        <v>31.51</v>
      </c>
      <c r="H89" s="6">
        <f>variáveis!O811</f>
        <v>27.26</v>
      </c>
      <c r="I89" s="6">
        <f>variáveis!O955</f>
        <v>30.55</v>
      </c>
      <c r="J89" s="6">
        <f>variáveis!O1099</f>
        <v>30.54</v>
      </c>
      <c r="K89" s="6">
        <f>variáveis!O1243</f>
        <v>24.23</v>
      </c>
      <c r="L89" s="6">
        <f>variáveis!O1387</f>
        <v>28.73</v>
      </c>
      <c r="M89" s="6">
        <f>variáveis!O1531</f>
        <v>28.7</v>
      </c>
      <c r="N89" s="6">
        <f>variáveis!O1675</f>
        <v>29.58</v>
      </c>
      <c r="O89" s="6">
        <f>variáveis!O1820</f>
        <v>28.03</v>
      </c>
      <c r="P89" s="6">
        <f>variáveis!O1964</f>
        <v>31.45</v>
      </c>
      <c r="Q89" s="6">
        <f>variáveis!O2108</f>
        <v>33.049999999999997</v>
      </c>
      <c r="R89" s="6">
        <f>variáveis!O2252</f>
        <v>33.049999999999997</v>
      </c>
      <c r="S89" s="6">
        <f>variáveis!O2396</f>
        <v>29.51</v>
      </c>
      <c r="T89" s="6">
        <f>variáveis!O2540</f>
        <v>23.5</v>
      </c>
      <c r="U89" s="6">
        <f>variáveis!O2684</f>
        <v>32.82</v>
      </c>
      <c r="V89" s="6">
        <f>variáveis!O2828</f>
        <v>30.93</v>
      </c>
      <c r="W89" s="6">
        <f>variáveis!O2972</f>
        <v>29.41</v>
      </c>
      <c r="X89" s="6">
        <f>variáveis!O3116</f>
        <v>28.16</v>
      </c>
      <c r="Y89" s="6">
        <f>variáveis!O3260</f>
        <v>27.66</v>
      </c>
      <c r="Z89" s="6">
        <f>variáveis!O3404</f>
        <v>32.08</v>
      </c>
      <c r="AA89" s="6">
        <f>variáveis!O3548</f>
        <v>31.54</v>
      </c>
      <c r="AB89" s="6">
        <f>variáveis!O3692</f>
        <v>30.12</v>
      </c>
      <c r="AC89" s="6">
        <f>variáveis!O3836</f>
        <v>32.35</v>
      </c>
      <c r="AD89" s="6">
        <f>variáveis!O3980</f>
        <v>31.27</v>
      </c>
      <c r="AE89" s="6">
        <f>variáveis!O4124</f>
        <v>29.21</v>
      </c>
      <c r="AF89" s="6">
        <f>variáveis!O4268</f>
        <v>27.39</v>
      </c>
      <c r="AG89" s="6">
        <f>variáveis!O4412</f>
        <v>29.97</v>
      </c>
    </row>
    <row r="90" spans="2:33" x14ac:dyDescent="0.25">
      <c r="B90" s="7">
        <v>1430</v>
      </c>
      <c r="C90" s="6">
        <f>variáveis!O93</f>
        <v>32.08</v>
      </c>
      <c r="D90" s="6">
        <f>variáveis!O237</f>
        <v>34.270000000000003</v>
      </c>
      <c r="E90" s="6">
        <f>variáveis!O381</f>
        <v>36.44</v>
      </c>
      <c r="F90" s="6">
        <f>variáveis!O524</f>
        <v>34.79</v>
      </c>
      <c r="G90" s="6">
        <f>variáveis!O668</f>
        <v>31.61</v>
      </c>
      <c r="H90" s="6">
        <f>variáveis!O812</f>
        <v>26.84</v>
      </c>
      <c r="I90" s="6">
        <f>variáveis!O956</f>
        <v>30.3</v>
      </c>
      <c r="J90" s="6">
        <f>variáveis!O1100</f>
        <v>30.53</v>
      </c>
      <c r="K90" s="6">
        <f>variáveis!O1244</f>
        <v>24.19</v>
      </c>
      <c r="L90" s="6">
        <f>variáveis!O1388</f>
        <v>28.34</v>
      </c>
      <c r="M90" s="6">
        <f>variáveis!O1532</f>
        <v>28.78</v>
      </c>
      <c r="N90" s="6">
        <f>variáveis!O1676</f>
        <v>29.98</v>
      </c>
      <c r="O90" s="6">
        <f>variáveis!O1821</f>
        <v>28.04</v>
      </c>
      <c r="P90" s="6">
        <f>variáveis!O1965</f>
        <v>31.13</v>
      </c>
      <c r="Q90" s="6">
        <f>variáveis!O2109</f>
        <v>33.840000000000003</v>
      </c>
      <c r="R90" s="6">
        <f>variáveis!O2253</f>
        <v>32.64</v>
      </c>
      <c r="S90" s="6">
        <f>variáveis!O2397</f>
        <v>27.78</v>
      </c>
      <c r="T90" s="6">
        <f>variáveis!O2541</f>
        <v>23.76</v>
      </c>
      <c r="U90" s="6">
        <f>variáveis!O2685</f>
        <v>32.51</v>
      </c>
      <c r="V90" s="6">
        <f>variáveis!O2829</f>
        <v>31.18</v>
      </c>
      <c r="W90" s="6">
        <f>variáveis!O2973</f>
        <v>27.1</v>
      </c>
      <c r="X90" s="6">
        <f>variáveis!O3117</f>
        <v>27.78</v>
      </c>
      <c r="Y90" s="6">
        <f>variáveis!O3261</f>
        <v>27.41</v>
      </c>
      <c r="Z90" s="6">
        <f>variáveis!O3405</f>
        <v>32.159999999999997</v>
      </c>
      <c r="AA90" s="6">
        <f>variáveis!O3549</f>
        <v>31.77</v>
      </c>
      <c r="AB90" s="6">
        <f>variáveis!O3693</f>
        <v>29.7</v>
      </c>
      <c r="AC90" s="6">
        <f>variáveis!O3837</f>
        <v>32.700000000000003</v>
      </c>
      <c r="AD90" s="6">
        <f>variáveis!O3981</f>
        <v>31.3</v>
      </c>
      <c r="AE90" s="6">
        <f>variáveis!O4125</f>
        <v>28.73</v>
      </c>
      <c r="AF90" s="6">
        <f>variáveis!O4269</f>
        <v>27.78</v>
      </c>
      <c r="AG90" s="6">
        <f>variáveis!O4413</f>
        <v>29.99</v>
      </c>
    </row>
    <row r="91" spans="2:33" x14ac:dyDescent="0.25">
      <c r="B91" s="7">
        <v>1440</v>
      </c>
      <c r="C91" s="6">
        <f>variáveis!O94</f>
        <v>31.77</v>
      </c>
      <c r="D91" s="6">
        <f>variáveis!O238</f>
        <v>34.450000000000003</v>
      </c>
      <c r="E91" s="6">
        <f>variáveis!O382</f>
        <v>36.21</v>
      </c>
      <c r="F91" s="6">
        <f>variáveis!O525</f>
        <v>34.42</v>
      </c>
      <c r="G91" s="6">
        <f>variáveis!O669</f>
        <v>31.69</v>
      </c>
      <c r="H91" s="6">
        <f>variáveis!O813</f>
        <v>27.05</v>
      </c>
      <c r="I91" s="6">
        <f>variáveis!O957</f>
        <v>30.25</v>
      </c>
      <c r="J91" s="6">
        <f>variáveis!O1101</f>
        <v>30.76</v>
      </c>
      <c r="K91" s="6">
        <f>variáveis!O1245</f>
        <v>24.41</v>
      </c>
      <c r="L91" s="6">
        <f>variáveis!O1389</f>
        <v>28.29</v>
      </c>
      <c r="M91" s="6">
        <f>variáveis!O1533</f>
        <v>28.45</v>
      </c>
      <c r="N91" s="6">
        <f>variáveis!O1677</f>
        <v>29.6</v>
      </c>
      <c r="O91" s="6">
        <f>variáveis!O1822</f>
        <v>27.98</v>
      </c>
      <c r="P91" s="6">
        <f>variáveis!O1966</f>
        <v>31.06</v>
      </c>
      <c r="Q91" s="6">
        <f>variáveis!O2110</f>
        <v>33.78</v>
      </c>
      <c r="R91" s="6">
        <f>variáveis!O2254</f>
        <v>32.56</v>
      </c>
      <c r="S91" s="6">
        <f>variáveis!O2398</f>
        <v>27.13</v>
      </c>
      <c r="T91" s="6">
        <f>variáveis!O2542</f>
        <v>23.96</v>
      </c>
      <c r="U91" s="6">
        <f>variáveis!O2686</f>
        <v>32.35</v>
      </c>
      <c r="V91" s="6">
        <f>variáveis!O2830</f>
        <v>30.87</v>
      </c>
      <c r="W91" s="6">
        <f>variáveis!O2974</f>
        <v>26.04</v>
      </c>
      <c r="X91" s="6">
        <f>variáveis!O3118</f>
        <v>27.81</v>
      </c>
      <c r="Y91" s="6">
        <f>variáveis!O3262</f>
        <v>27.35</v>
      </c>
      <c r="Z91" s="6">
        <f>variáveis!O3406</f>
        <v>31.9</v>
      </c>
      <c r="AA91" s="6">
        <f>variáveis!O3550</f>
        <v>31.33</v>
      </c>
      <c r="AB91" s="6">
        <f>variáveis!O3694</f>
        <v>29.52</v>
      </c>
      <c r="AC91" s="6">
        <f>variáveis!O3838</f>
        <v>31.35</v>
      </c>
      <c r="AD91" s="6">
        <f>variáveis!O3982</f>
        <v>31.38</v>
      </c>
      <c r="AE91" s="6">
        <f>variáveis!O4126</f>
        <v>28.72</v>
      </c>
      <c r="AF91" s="6">
        <f>variáveis!O4270</f>
        <v>27.39</v>
      </c>
      <c r="AG91" s="6">
        <f>variáveis!O4414</f>
        <v>29.25</v>
      </c>
    </row>
    <row r="92" spans="2:33" x14ac:dyDescent="0.25">
      <c r="B92" s="7">
        <v>1450</v>
      </c>
      <c r="C92" s="6">
        <f>variáveis!O95</f>
        <v>31.69</v>
      </c>
      <c r="D92" s="6">
        <f>variáveis!O239</f>
        <v>34.51</v>
      </c>
      <c r="E92" s="6">
        <f>variáveis!O383</f>
        <v>36.58</v>
      </c>
      <c r="F92" s="6">
        <f>variáveis!O526</f>
        <v>34.39</v>
      </c>
      <c r="G92" s="6">
        <f>variáveis!O670</f>
        <v>31.89</v>
      </c>
      <c r="H92" s="6">
        <f>variáveis!O814</f>
        <v>27.14</v>
      </c>
      <c r="I92" s="6">
        <f>variáveis!O958</f>
        <v>30.24</v>
      </c>
      <c r="J92" s="6">
        <f>variáveis!O1102</f>
        <v>30.45</v>
      </c>
      <c r="K92" s="6">
        <f>variáveis!O1246</f>
        <v>24.48</v>
      </c>
      <c r="L92" s="6">
        <f>variáveis!O1390</f>
        <v>28.67</v>
      </c>
      <c r="M92" s="6">
        <f>variáveis!O1534</f>
        <v>28.37</v>
      </c>
      <c r="N92" s="6">
        <f>variáveis!O1678</f>
        <v>29.31</v>
      </c>
      <c r="O92" s="6">
        <f>variáveis!O1823</f>
        <v>27.77</v>
      </c>
      <c r="P92" s="6">
        <f>variáveis!O1967</f>
        <v>31.07</v>
      </c>
      <c r="Q92" s="6">
        <f>variáveis!O2111</f>
        <v>33.65</v>
      </c>
      <c r="R92" s="6">
        <f>variáveis!O2255</f>
        <v>32.159999999999997</v>
      </c>
      <c r="S92" s="6">
        <f>variáveis!O2399</f>
        <v>26.63</v>
      </c>
      <c r="T92" s="6">
        <f>variáveis!O2543</f>
        <v>24.31</v>
      </c>
      <c r="U92" s="6">
        <f>variáveis!O2687</f>
        <v>31.74</v>
      </c>
      <c r="V92" s="6">
        <f>variáveis!O2831</f>
        <v>30.24</v>
      </c>
      <c r="W92" s="6">
        <f>variáveis!O2975</f>
        <v>25.63</v>
      </c>
      <c r="X92" s="6">
        <f>variáveis!O3119</f>
        <v>28.39</v>
      </c>
      <c r="Y92" s="6">
        <f>variáveis!O3263</f>
        <v>27.29</v>
      </c>
      <c r="Z92" s="6">
        <f>variáveis!O3407</f>
        <v>32.33</v>
      </c>
      <c r="AA92" s="6">
        <f>variáveis!O3551</f>
        <v>31.27</v>
      </c>
      <c r="AB92" s="6">
        <f>variáveis!O3695</f>
        <v>29.27</v>
      </c>
      <c r="AC92" s="6">
        <f>variáveis!O3839</f>
        <v>31.94</v>
      </c>
      <c r="AD92" s="6">
        <f>variáveis!O3983</f>
        <v>31.48</v>
      </c>
      <c r="AE92" s="6">
        <f>variáveis!O4127</f>
        <v>29.08</v>
      </c>
      <c r="AF92" s="6">
        <f>variáveis!O4271</f>
        <v>24.6</v>
      </c>
      <c r="AG92" s="6">
        <f>variáveis!O4415</f>
        <v>28.78</v>
      </c>
    </row>
    <row r="93" spans="2:33" x14ac:dyDescent="0.25">
      <c r="B93" s="7">
        <v>1500</v>
      </c>
      <c r="C93" s="6">
        <f>variáveis!O96</f>
        <v>31.65</v>
      </c>
      <c r="D93" s="6">
        <f>variáveis!O240</f>
        <v>34.340000000000003</v>
      </c>
      <c r="E93" s="6">
        <f>variáveis!O384</f>
        <v>36.340000000000003</v>
      </c>
      <c r="F93" s="6">
        <f>variáveis!O527</f>
        <v>33.82</v>
      </c>
      <c r="G93" s="6">
        <f>variáveis!O671</f>
        <v>31.88</v>
      </c>
      <c r="H93" s="6">
        <f>variáveis!O815</f>
        <v>27.13</v>
      </c>
      <c r="I93" s="6">
        <f>variáveis!O959</f>
        <v>30.22</v>
      </c>
      <c r="J93" s="6">
        <f>variáveis!O1103</f>
        <v>30.39</v>
      </c>
      <c r="K93" s="6">
        <f>variáveis!O1247</f>
        <v>24.38</v>
      </c>
      <c r="L93" s="6">
        <f>variáveis!O1391</f>
        <v>28.62</v>
      </c>
      <c r="M93" s="6">
        <f>variáveis!O1535</f>
        <v>28.71</v>
      </c>
      <c r="N93" s="6">
        <f>variáveis!O1679</f>
        <v>29.48</v>
      </c>
      <c r="O93" s="6">
        <f>variáveis!O1824</f>
        <v>27.77</v>
      </c>
      <c r="P93" s="6">
        <f>variáveis!O1968</f>
        <v>30.58</v>
      </c>
      <c r="Q93" s="6">
        <f>variáveis!O2112</f>
        <v>32.72</v>
      </c>
      <c r="R93" s="6">
        <f>variáveis!O2256</f>
        <v>31.74</v>
      </c>
      <c r="S93" s="6">
        <f>variáveis!O2400</f>
        <v>27.32</v>
      </c>
      <c r="T93" s="6">
        <f>variáveis!O2544</f>
        <v>24.86</v>
      </c>
      <c r="U93" s="6">
        <f>variáveis!O2688</f>
        <v>31.42</v>
      </c>
      <c r="V93" s="6">
        <f>variáveis!O2832</f>
        <v>30</v>
      </c>
      <c r="W93" s="6">
        <f>variáveis!O2976</f>
        <v>25.66</v>
      </c>
      <c r="X93" s="6">
        <f>variáveis!O3120</f>
        <v>28.25</v>
      </c>
      <c r="Y93" s="6">
        <f>variáveis!O3264</f>
        <v>27.07</v>
      </c>
      <c r="Z93" s="6">
        <f>variáveis!O3408</f>
        <v>32.729999999999997</v>
      </c>
      <c r="AA93" s="6">
        <f>variáveis!O3552</f>
        <v>31.7</v>
      </c>
      <c r="AB93" s="6">
        <f>variáveis!O3696</f>
        <v>30.02</v>
      </c>
      <c r="AC93" s="6">
        <f>variáveis!O3840</f>
        <v>32.19</v>
      </c>
      <c r="AD93" s="6">
        <f>variáveis!O3984</f>
        <v>31.32</v>
      </c>
      <c r="AE93" s="6">
        <f>variáveis!O4128</f>
        <v>26.84</v>
      </c>
      <c r="AF93" s="6">
        <f>variáveis!O4272</f>
        <v>22.58</v>
      </c>
      <c r="AG93" s="6">
        <f>variáveis!O4416</f>
        <v>29.6</v>
      </c>
    </row>
    <row r="94" spans="2:33" x14ac:dyDescent="0.25">
      <c r="B94" s="7">
        <v>1510</v>
      </c>
      <c r="C94" s="6">
        <f>variáveis!O97</f>
        <v>31.27</v>
      </c>
      <c r="D94" s="6">
        <f>variáveis!O241</f>
        <v>34.42</v>
      </c>
      <c r="E94" s="6">
        <f>variáveis!O385</f>
        <v>36.369999999999997</v>
      </c>
      <c r="F94" s="6">
        <f>variáveis!O528</f>
        <v>32.74</v>
      </c>
      <c r="G94" s="6">
        <f>variáveis!O672</f>
        <v>32.22</v>
      </c>
      <c r="H94" s="6">
        <f>variáveis!O816</f>
        <v>27.01</v>
      </c>
      <c r="I94" s="6">
        <f>variáveis!O960</f>
        <v>30.51</v>
      </c>
      <c r="J94" s="6">
        <f>variáveis!O1104</f>
        <v>30.44</v>
      </c>
      <c r="K94" s="6">
        <f>variáveis!O1248</f>
        <v>24.18</v>
      </c>
      <c r="L94" s="6">
        <f>variáveis!O1392</f>
        <v>28.12</v>
      </c>
      <c r="M94" s="6">
        <f>variáveis!O1536</f>
        <v>28.89</v>
      </c>
      <c r="N94" s="6">
        <f>variáveis!O1680</f>
        <v>29.71</v>
      </c>
      <c r="O94" s="6">
        <f>variáveis!O1825</f>
        <v>27.69</v>
      </c>
      <c r="P94" s="6">
        <f>variáveis!O1969</f>
        <v>30.95</v>
      </c>
      <c r="Q94" s="6">
        <f>variáveis!O2113</f>
        <v>33.42</v>
      </c>
      <c r="R94" s="6">
        <f>variáveis!O2257</f>
        <v>31.19</v>
      </c>
      <c r="S94" s="6">
        <f>variáveis!O2401</f>
        <v>28.04</v>
      </c>
      <c r="T94" s="6">
        <f>variáveis!O2545</f>
        <v>24.88</v>
      </c>
      <c r="U94" s="6">
        <f>variáveis!O2689</f>
        <v>31.51</v>
      </c>
      <c r="V94" s="6">
        <f>variáveis!O2833</f>
        <v>30</v>
      </c>
      <c r="W94" s="6">
        <f>variáveis!O2977</f>
        <v>25.49</v>
      </c>
      <c r="X94" s="6">
        <f>variáveis!O3121</f>
        <v>28.1</v>
      </c>
      <c r="Y94" s="6">
        <f>variáveis!O3265</f>
        <v>26.91</v>
      </c>
      <c r="Z94" s="6">
        <f>variáveis!O3409</f>
        <v>32.729999999999997</v>
      </c>
      <c r="AA94" s="6">
        <f>variáveis!O3553</f>
        <v>30.26</v>
      </c>
      <c r="AB94" s="6">
        <f>variáveis!O3697</f>
        <v>30.69</v>
      </c>
      <c r="AC94" s="6">
        <f>variáveis!O3841</f>
        <v>32.020000000000003</v>
      </c>
      <c r="AD94" s="6">
        <f>variáveis!O3985</f>
        <v>31.3</v>
      </c>
      <c r="AE94" s="6">
        <f>variáveis!O4129</f>
        <v>24.04</v>
      </c>
      <c r="AF94" s="6">
        <f>variáveis!O4273</f>
        <v>23.57</v>
      </c>
      <c r="AG94" s="6">
        <f>variáveis!O4417</f>
        <v>28.71</v>
      </c>
    </row>
    <row r="95" spans="2:33" x14ac:dyDescent="0.25">
      <c r="B95" s="7">
        <v>1520</v>
      </c>
      <c r="C95" s="6">
        <f>variáveis!O98</f>
        <v>30.4</v>
      </c>
      <c r="D95" s="6">
        <f>variáveis!O242</f>
        <v>34.67</v>
      </c>
      <c r="E95" s="6">
        <f>variáveis!O386</f>
        <v>35.97</v>
      </c>
      <c r="F95" s="6">
        <f>variáveis!O529</f>
        <v>32.1</v>
      </c>
      <c r="G95" s="6">
        <f>variáveis!O673</f>
        <v>32.450000000000003</v>
      </c>
      <c r="H95" s="6">
        <f>variáveis!O817</f>
        <v>26.85</v>
      </c>
      <c r="I95" s="6">
        <f>variáveis!O961</f>
        <v>30.33</v>
      </c>
      <c r="J95" s="6">
        <f>variáveis!O1105</f>
        <v>30.33</v>
      </c>
      <c r="K95" s="6">
        <f>variáveis!O1249</f>
        <v>24</v>
      </c>
      <c r="L95" s="6">
        <f>variáveis!O1393</f>
        <v>28.42</v>
      </c>
      <c r="M95" s="6">
        <f>variáveis!O1537</f>
        <v>28.12</v>
      </c>
      <c r="N95" s="6">
        <f>variáveis!O1681</f>
        <v>29.82</v>
      </c>
      <c r="O95" s="6">
        <f>variáveis!O1826</f>
        <v>27.58</v>
      </c>
      <c r="P95" s="6">
        <f>variáveis!O1970</f>
        <v>30.08</v>
      </c>
      <c r="Q95" s="6">
        <f>variáveis!O2114</f>
        <v>33.630000000000003</v>
      </c>
      <c r="R95" s="6">
        <f>variáveis!O2258</f>
        <v>30.95</v>
      </c>
      <c r="S95" s="6">
        <f>variáveis!O2402</f>
        <v>29.02</v>
      </c>
      <c r="T95" s="6">
        <f>variáveis!O2546</f>
        <v>25.16</v>
      </c>
      <c r="U95" s="6">
        <f>variáveis!O2690</f>
        <v>30.87</v>
      </c>
      <c r="V95" s="6">
        <f>variáveis!O2834</f>
        <v>30.45</v>
      </c>
      <c r="W95" s="6">
        <f>variáveis!O2978</f>
        <v>24.8</v>
      </c>
      <c r="X95" s="6">
        <f>variáveis!O3122</f>
        <v>28.22</v>
      </c>
      <c r="Y95" s="6">
        <f>variáveis!O3266</f>
        <v>26.79</v>
      </c>
      <c r="Z95" s="6">
        <f>variáveis!O3410</f>
        <v>32.79</v>
      </c>
      <c r="AA95" s="6">
        <f>variáveis!O3554</f>
        <v>30.54</v>
      </c>
      <c r="AB95" s="6">
        <f>variáveis!O3698</f>
        <v>30.65</v>
      </c>
      <c r="AC95" s="6">
        <f>variáveis!O3842</f>
        <v>31.63</v>
      </c>
      <c r="AD95" s="6">
        <f>variáveis!O3986</f>
        <v>31.4</v>
      </c>
      <c r="AE95" s="6">
        <f>variáveis!O4130</f>
        <v>23.78</v>
      </c>
      <c r="AF95" s="6">
        <f>variáveis!O4274</f>
        <v>24.7</v>
      </c>
      <c r="AG95" s="6">
        <f>variáveis!O4418</f>
        <v>29.46</v>
      </c>
    </row>
    <row r="96" spans="2:33" x14ac:dyDescent="0.25">
      <c r="B96" s="7">
        <v>1530</v>
      </c>
      <c r="C96" s="6">
        <f>variáveis!O99</f>
        <v>29.82</v>
      </c>
      <c r="D96" s="6">
        <f>variáveis!O243</f>
        <v>34.11</v>
      </c>
      <c r="E96" s="6">
        <f>variáveis!O387</f>
        <v>34.14</v>
      </c>
      <c r="F96" s="6">
        <f>variáveis!O530</f>
        <v>31.95</v>
      </c>
      <c r="G96" s="6">
        <f>variáveis!O674</f>
        <v>32.42</v>
      </c>
      <c r="H96" s="6">
        <f>variáveis!O818</f>
        <v>26.65</v>
      </c>
      <c r="I96" s="6">
        <f>variáveis!O962</f>
        <v>30.62</v>
      </c>
      <c r="J96" s="6">
        <f>variáveis!O1106</f>
        <v>30.09</v>
      </c>
      <c r="K96" s="6">
        <f>variáveis!O1250</f>
        <v>23.81</v>
      </c>
      <c r="L96" s="6">
        <f>variáveis!O1394</f>
        <v>28.28</v>
      </c>
      <c r="M96" s="6">
        <f>variáveis!O1538</f>
        <v>28.54</v>
      </c>
      <c r="N96" s="6">
        <f>variáveis!O1682</f>
        <v>29.5</v>
      </c>
      <c r="O96" s="6">
        <f>variáveis!O1827</f>
        <v>27.99</v>
      </c>
      <c r="P96" s="6">
        <f>variáveis!O1971</f>
        <v>29.75</v>
      </c>
      <c r="Q96" s="6">
        <f>variáveis!O2115</f>
        <v>33.31</v>
      </c>
      <c r="R96" s="6">
        <f>variáveis!O2259</f>
        <v>31.08</v>
      </c>
      <c r="S96" s="6">
        <f>variáveis!O2403</f>
        <v>29.95</v>
      </c>
      <c r="T96" s="6">
        <f>variáveis!O2547</f>
        <v>25.44</v>
      </c>
      <c r="U96" s="6">
        <f>variáveis!O2691</f>
        <v>30.94</v>
      </c>
      <c r="V96" s="6">
        <f>variáveis!O2835</f>
        <v>30.96</v>
      </c>
      <c r="W96" s="6">
        <f>variáveis!O2979</f>
        <v>24.45</v>
      </c>
      <c r="X96" s="6">
        <f>variáveis!O3123</f>
        <v>28.22</v>
      </c>
      <c r="Y96" s="6">
        <f>variáveis!O3267</f>
        <v>26.72</v>
      </c>
      <c r="Z96" s="6">
        <f>variáveis!O3411</f>
        <v>32.799999999999997</v>
      </c>
      <c r="AA96" s="6">
        <f>variáveis!O3555</f>
        <v>30.67</v>
      </c>
      <c r="AB96" s="6">
        <f>variáveis!O3699</f>
        <v>30.06</v>
      </c>
      <c r="AC96" s="6">
        <f>variáveis!O3843</f>
        <v>31.42</v>
      </c>
      <c r="AD96" s="6">
        <f>variáveis!O3987</f>
        <v>30.9</v>
      </c>
      <c r="AE96" s="6">
        <f>variáveis!O4131</f>
        <v>23.56</v>
      </c>
      <c r="AF96" s="6">
        <f>variáveis!O4275</f>
        <v>25.87</v>
      </c>
      <c r="AG96" s="6">
        <f>variáveis!O4419</f>
        <v>28.98</v>
      </c>
    </row>
    <row r="97" spans="2:33" x14ac:dyDescent="0.25">
      <c r="B97" s="7">
        <v>1540</v>
      </c>
      <c r="C97" s="6">
        <f>variáveis!O100</f>
        <v>29.83</v>
      </c>
      <c r="D97" s="6">
        <f>variáveis!O244</f>
        <v>34.18</v>
      </c>
      <c r="E97" s="6">
        <f>variáveis!O388</f>
        <v>32.4</v>
      </c>
      <c r="F97" s="6">
        <f>variáveis!O531</f>
        <v>31.55</v>
      </c>
      <c r="G97" s="6">
        <f>variáveis!O675</f>
        <v>31.77</v>
      </c>
      <c r="H97" s="6">
        <f>variáveis!O819</f>
        <v>26.48</v>
      </c>
      <c r="I97" s="6">
        <f>variáveis!O963</f>
        <v>30.37</v>
      </c>
      <c r="J97" s="6">
        <f>variáveis!O1107</f>
        <v>29.53</v>
      </c>
      <c r="K97" s="6">
        <f>variáveis!O1251</f>
        <v>23.6</v>
      </c>
      <c r="L97" s="6">
        <f>variáveis!O1395</f>
        <v>27.93</v>
      </c>
      <c r="M97" s="6">
        <f>variáveis!O1539</f>
        <v>27.7</v>
      </c>
      <c r="N97" s="6">
        <f>variáveis!O1683</f>
        <v>28.73</v>
      </c>
      <c r="O97" s="6">
        <f>variáveis!O1828</f>
        <v>28.26</v>
      </c>
      <c r="P97" s="6">
        <f>variáveis!O1972</f>
        <v>29.13</v>
      </c>
      <c r="Q97" s="6">
        <f>variáveis!O2116</f>
        <v>33.46</v>
      </c>
      <c r="R97" s="6">
        <f>variáveis!O2260</f>
        <v>30.97</v>
      </c>
      <c r="S97" s="6">
        <f>variáveis!O2404</f>
        <v>30.1</v>
      </c>
      <c r="T97" s="6">
        <f>variáveis!O2548</f>
        <v>25.64</v>
      </c>
      <c r="U97" s="6">
        <f>variáveis!O2692</f>
        <v>30.33</v>
      </c>
      <c r="V97" s="6">
        <f>variáveis!O2836</f>
        <v>30.72</v>
      </c>
      <c r="W97" s="6">
        <f>variáveis!O2980</f>
        <v>24.47</v>
      </c>
      <c r="X97" s="6">
        <f>variáveis!O3124</f>
        <v>28.5</v>
      </c>
      <c r="Y97" s="6">
        <f>variáveis!O3268</f>
        <v>26.63</v>
      </c>
      <c r="Z97" s="6">
        <f>variáveis!O3412</f>
        <v>31.99</v>
      </c>
      <c r="AA97" s="6">
        <f>variáveis!O3556</f>
        <v>30.78</v>
      </c>
      <c r="AB97" s="6">
        <f>variáveis!O3700</f>
        <v>29.71</v>
      </c>
      <c r="AC97" s="6">
        <f>variáveis!O3844</f>
        <v>30.62</v>
      </c>
      <c r="AD97" s="6">
        <f>variáveis!O3988</f>
        <v>30.9</v>
      </c>
      <c r="AE97" s="6">
        <f>variáveis!O4132</f>
        <v>23.22</v>
      </c>
      <c r="AF97" s="6">
        <f>variáveis!O4276</f>
        <v>26.43</v>
      </c>
      <c r="AG97" s="6">
        <f>variáveis!O4420</f>
        <v>28.68</v>
      </c>
    </row>
    <row r="98" spans="2:33" x14ac:dyDescent="0.25">
      <c r="B98" s="7">
        <v>1550</v>
      </c>
      <c r="C98" s="6">
        <f>variáveis!O101</f>
        <v>29.52</v>
      </c>
      <c r="D98" s="6">
        <f>variáveis!O245</f>
        <v>33.96</v>
      </c>
      <c r="E98" s="6">
        <f>variáveis!O389</f>
        <v>32.090000000000003</v>
      </c>
      <c r="F98" s="6">
        <f>variáveis!O532</f>
        <v>30.99</v>
      </c>
      <c r="G98" s="6">
        <f>variáveis!O676</f>
        <v>31.53</v>
      </c>
      <c r="H98" s="6">
        <f>variáveis!O820</f>
        <v>26.29</v>
      </c>
      <c r="I98" s="6">
        <f>variáveis!O964</f>
        <v>30.2</v>
      </c>
      <c r="J98" s="6">
        <f>variáveis!O1108</f>
        <v>29.14</v>
      </c>
      <c r="K98" s="6">
        <f>variáveis!O1252</f>
        <v>23.58</v>
      </c>
      <c r="L98" s="6">
        <f>variáveis!O1396</f>
        <v>27.83</v>
      </c>
      <c r="M98" s="6">
        <f>variáveis!O1540</f>
        <v>27.87</v>
      </c>
      <c r="N98" s="6">
        <f>variáveis!O1684</f>
        <v>28.45</v>
      </c>
      <c r="O98" s="6">
        <f>variáveis!O1829</f>
        <v>28.02</v>
      </c>
      <c r="P98" s="6">
        <f>variáveis!O1973</f>
        <v>28.14</v>
      </c>
      <c r="Q98" s="6">
        <f>variáveis!O2117</f>
        <v>33.72</v>
      </c>
      <c r="R98" s="6">
        <f>variáveis!O2261</f>
        <v>30.64</v>
      </c>
      <c r="S98" s="6">
        <f>variáveis!O2405</f>
        <v>28.66</v>
      </c>
      <c r="T98" s="6">
        <f>variáveis!O2549</f>
        <v>25.75</v>
      </c>
      <c r="U98" s="6">
        <f>variáveis!O2693</f>
        <v>30.19</v>
      </c>
      <c r="V98" s="6">
        <f>variáveis!O2837</f>
        <v>30.31</v>
      </c>
      <c r="W98" s="6">
        <f>variáveis!O2981</f>
        <v>24.38</v>
      </c>
      <c r="X98" s="6">
        <f>variáveis!O3125</f>
        <v>28.21</v>
      </c>
      <c r="Y98" s="6">
        <f>variáveis!O3269</f>
        <v>26.6</v>
      </c>
      <c r="Z98" s="6">
        <f>variáveis!O3413</f>
        <v>32.17</v>
      </c>
      <c r="AA98" s="6">
        <f>variáveis!O3557</f>
        <v>30.51</v>
      </c>
      <c r="AB98" s="6">
        <f>variáveis!O3701</f>
        <v>29.88</v>
      </c>
      <c r="AC98" s="6">
        <f>variáveis!O3845</f>
        <v>28.52</v>
      </c>
      <c r="AD98" s="6">
        <f>variáveis!O3989</f>
        <v>30.37</v>
      </c>
      <c r="AE98" s="6">
        <f>variáveis!O4133</f>
        <v>22.7</v>
      </c>
      <c r="AF98" s="6">
        <f>variáveis!O4277</f>
        <v>26.69</v>
      </c>
      <c r="AG98" s="6">
        <f>variáveis!O4421</f>
        <v>29.06</v>
      </c>
    </row>
    <row r="99" spans="2:33" x14ac:dyDescent="0.25">
      <c r="B99" s="7">
        <v>1600</v>
      </c>
      <c r="C99" s="6">
        <f>variáveis!O102</f>
        <v>29.24</v>
      </c>
      <c r="D99" s="6">
        <f>variáveis!O246</f>
        <v>33.909999999999997</v>
      </c>
      <c r="E99" s="6">
        <f>variáveis!O390</f>
        <v>31.16</v>
      </c>
      <c r="F99" s="6">
        <f>variáveis!O533</f>
        <v>30.63</v>
      </c>
      <c r="G99" s="6">
        <f>variáveis!O677</f>
        <v>31.51</v>
      </c>
      <c r="H99" s="6">
        <f>variáveis!O821</f>
        <v>26.06</v>
      </c>
      <c r="I99" s="6">
        <f>variáveis!O965</f>
        <v>30.06</v>
      </c>
      <c r="J99" s="6">
        <f>variáveis!O1109</f>
        <v>28.79</v>
      </c>
      <c r="K99" s="6">
        <f>variáveis!O1253</f>
        <v>23.6</v>
      </c>
      <c r="L99" s="6">
        <f>variáveis!O1397</f>
        <v>27.9</v>
      </c>
      <c r="M99" s="6">
        <f>variáveis!O1541</f>
        <v>28.06</v>
      </c>
      <c r="N99" s="6">
        <f>variáveis!O1685</f>
        <v>28.56</v>
      </c>
      <c r="O99" s="6">
        <f>variáveis!O1830</f>
        <v>27.85</v>
      </c>
      <c r="P99" s="6">
        <f>variáveis!O1974</f>
        <v>27.35</v>
      </c>
      <c r="Q99" s="6">
        <f>variáveis!O2118</f>
        <v>32.74</v>
      </c>
      <c r="R99" s="6">
        <f>variáveis!O2262</f>
        <v>30.37</v>
      </c>
      <c r="S99" s="6">
        <f>variáveis!O2406</f>
        <v>27.74</v>
      </c>
      <c r="T99" s="6">
        <f>variáveis!O2550</f>
        <v>25.61</v>
      </c>
      <c r="U99" s="6">
        <f>variáveis!O2694</f>
        <v>30</v>
      </c>
      <c r="V99" s="6">
        <f>variáveis!O2838</f>
        <v>29.83</v>
      </c>
      <c r="W99" s="6">
        <f>variáveis!O2982</f>
        <v>23.85</v>
      </c>
      <c r="X99" s="6">
        <f>variáveis!O3126</f>
        <v>28.09</v>
      </c>
      <c r="Y99" s="6">
        <f>variáveis!O3270</f>
        <v>26.51</v>
      </c>
      <c r="Z99" s="6">
        <f>variáveis!O3414</f>
        <v>31.63</v>
      </c>
      <c r="AA99" s="6">
        <f>variáveis!O3558</f>
        <v>30.28</v>
      </c>
      <c r="AB99" s="6">
        <f>variáveis!O3702</f>
        <v>29.12</v>
      </c>
      <c r="AC99" s="6">
        <f>variáveis!O3846</f>
        <v>26.33</v>
      </c>
      <c r="AD99" s="6">
        <f>variáveis!O3990</f>
        <v>30.41</v>
      </c>
      <c r="AE99" s="6">
        <f>variáveis!O4134</f>
        <v>23.81</v>
      </c>
      <c r="AF99" s="6">
        <f>variáveis!O4278</f>
        <v>26.99</v>
      </c>
      <c r="AG99" s="6">
        <f>variáveis!O4422</f>
        <v>27.6</v>
      </c>
    </row>
    <row r="100" spans="2:33" x14ac:dyDescent="0.25">
      <c r="B100" s="7">
        <v>1610</v>
      </c>
      <c r="C100" s="6">
        <f>variáveis!O103</f>
        <v>28.88</v>
      </c>
      <c r="D100" s="6">
        <f>variáveis!O247</f>
        <v>33.94</v>
      </c>
      <c r="E100" s="6">
        <f>variáveis!O391</f>
        <v>29.51</v>
      </c>
      <c r="F100" s="6">
        <f>variáveis!O534</f>
        <v>30.14</v>
      </c>
      <c r="G100" s="6">
        <f>variáveis!O678</f>
        <v>31.46</v>
      </c>
      <c r="H100" s="6">
        <f>variáveis!O822</f>
        <v>25.94</v>
      </c>
      <c r="I100" s="6">
        <f>variáveis!O966</f>
        <v>29.17</v>
      </c>
      <c r="J100" s="6">
        <f>variáveis!O1110</f>
        <v>28.67</v>
      </c>
      <c r="K100" s="6">
        <f>variáveis!O1254</f>
        <v>23.66</v>
      </c>
      <c r="L100" s="6">
        <f>variáveis!O1398</f>
        <v>27.97</v>
      </c>
      <c r="M100" s="6">
        <f>variáveis!O1542</f>
        <v>28.13</v>
      </c>
      <c r="N100" s="6">
        <f>variáveis!O1686</f>
        <v>28.71</v>
      </c>
      <c r="O100" s="6">
        <f>variáveis!O1831</f>
        <v>27.73</v>
      </c>
      <c r="P100" s="6">
        <f>variáveis!O1975</f>
        <v>26.17</v>
      </c>
      <c r="Q100" s="6">
        <f>variáveis!O2119</f>
        <v>31.29</v>
      </c>
      <c r="R100" s="6">
        <f>variáveis!O2263</f>
        <v>30.03</v>
      </c>
      <c r="S100" s="6">
        <f>variáveis!O2407</f>
        <v>27.81</v>
      </c>
      <c r="T100" s="6">
        <f>variáveis!O2551</f>
        <v>25.56</v>
      </c>
      <c r="U100" s="6">
        <f>variáveis!O2695</f>
        <v>29.94</v>
      </c>
      <c r="V100" s="6">
        <f>variáveis!O2839</f>
        <v>29.41</v>
      </c>
      <c r="W100" s="6">
        <f>variáveis!O2983</f>
        <v>23.46</v>
      </c>
      <c r="X100" s="6">
        <f>variáveis!O3127</f>
        <v>27.95</v>
      </c>
      <c r="Y100" s="6">
        <f>variáveis!O3271</f>
        <v>26.46</v>
      </c>
      <c r="Z100" s="6">
        <f>variáveis!O3415</f>
        <v>30.52</v>
      </c>
      <c r="AA100" s="6">
        <f>variáveis!O3559</f>
        <v>30.22</v>
      </c>
      <c r="AB100" s="6">
        <f>variáveis!O3703</f>
        <v>28.42</v>
      </c>
      <c r="AC100" s="6">
        <f>variáveis!O3847</f>
        <v>26.18</v>
      </c>
      <c r="AD100" s="6">
        <f>variáveis!O3991</f>
        <v>30.08</v>
      </c>
      <c r="AE100" s="6">
        <f>variáveis!O4135</f>
        <v>24.2</v>
      </c>
      <c r="AF100" s="6">
        <f>variáveis!O4279</f>
        <v>27.04</v>
      </c>
      <c r="AG100" s="6">
        <f>variáveis!O4423</f>
        <v>28.08</v>
      </c>
    </row>
    <row r="101" spans="2:33" x14ac:dyDescent="0.25">
      <c r="B101" s="7">
        <v>1620</v>
      </c>
      <c r="C101" s="6">
        <f>variáveis!O104</f>
        <v>28.44</v>
      </c>
      <c r="D101" s="6">
        <f>variáveis!O248</f>
        <v>33.74</v>
      </c>
      <c r="E101" s="6">
        <f>variáveis!O392</f>
        <v>29.1</v>
      </c>
      <c r="F101" s="6">
        <f>variáveis!O535</f>
        <v>29.88</v>
      </c>
      <c r="G101" s="6">
        <f>variáveis!O679</f>
        <v>31.14</v>
      </c>
      <c r="H101" s="6">
        <f>variáveis!O823</f>
        <v>25.93</v>
      </c>
      <c r="I101" s="6">
        <f>variáveis!O967</f>
        <v>28.81</v>
      </c>
      <c r="J101" s="6">
        <f>variáveis!O1111</f>
        <v>28.48</v>
      </c>
      <c r="K101" s="6">
        <f>variáveis!O1255</f>
        <v>23.69</v>
      </c>
      <c r="L101" s="6">
        <f>variáveis!O1399</f>
        <v>27.92</v>
      </c>
      <c r="M101" s="6">
        <f>variáveis!O1543</f>
        <v>28.07</v>
      </c>
      <c r="N101" s="6">
        <f>variáveis!O1687</f>
        <v>28.58</v>
      </c>
      <c r="O101" s="6">
        <f>variáveis!O1832</f>
        <v>27.62</v>
      </c>
      <c r="P101" s="6">
        <f>variáveis!O1976</f>
        <v>24.68</v>
      </c>
      <c r="Q101" s="6">
        <f>variáveis!O2120</f>
        <v>30.9</v>
      </c>
      <c r="R101" s="6">
        <f>variáveis!O2264</f>
        <v>29.72</v>
      </c>
      <c r="S101" s="6">
        <f>variáveis!O2408</f>
        <v>28.11</v>
      </c>
      <c r="T101" s="6">
        <f>variáveis!O2552</f>
        <v>25.57</v>
      </c>
      <c r="U101" s="6">
        <f>variáveis!O2696</f>
        <v>29.83</v>
      </c>
      <c r="V101" s="6">
        <f>variáveis!O2840</f>
        <v>28.93</v>
      </c>
      <c r="W101" s="6">
        <f>variáveis!O2984</f>
        <v>23.28</v>
      </c>
      <c r="X101" s="6">
        <f>variáveis!O3128</f>
        <v>28.07</v>
      </c>
      <c r="Y101" s="6">
        <f>variáveis!O3272</f>
        <v>26.38</v>
      </c>
      <c r="Z101" s="6">
        <f>variáveis!O3416</f>
        <v>29.94</v>
      </c>
      <c r="AA101" s="6">
        <f>variáveis!O3560</f>
        <v>29.98</v>
      </c>
      <c r="AB101" s="6">
        <f>variáveis!O3704</f>
        <v>30.46</v>
      </c>
      <c r="AC101" s="6">
        <f>variáveis!O3848</f>
        <v>26.17</v>
      </c>
      <c r="AD101" s="6">
        <f>variáveis!O3992</f>
        <v>29.65</v>
      </c>
      <c r="AE101" s="6">
        <f>variáveis!O4136</f>
        <v>23.69</v>
      </c>
      <c r="AF101" s="6">
        <f>variáveis!O4280</f>
        <v>25.96</v>
      </c>
      <c r="AG101" s="6">
        <f>variáveis!O4424</f>
        <v>27.88</v>
      </c>
    </row>
    <row r="102" spans="2:33" x14ac:dyDescent="0.25">
      <c r="B102" s="7">
        <v>1630</v>
      </c>
      <c r="C102" s="6">
        <f>variáveis!O105</f>
        <v>28.21</v>
      </c>
      <c r="D102" s="6">
        <f>variáveis!O249</f>
        <v>32.94</v>
      </c>
      <c r="E102" s="6">
        <f>variáveis!O393</f>
        <v>28.64</v>
      </c>
      <c r="F102" s="6">
        <f>variáveis!O536</f>
        <v>29.55</v>
      </c>
      <c r="G102" s="6">
        <f>variáveis!O680</f>
        <v>30.14</v>
      </c>
      <c r="H102" s="6">
        <f>variáveis!O824</f>
        <v>25.88</v>
      </c>
      <c r="I102" s="6">
        <f>variáveis!O968</f>
        <v>28.48</v>
      </c>
      <c r="J102" s="6">
        <f>variáveis!O1112</f>
        <v>28.18</v>
      </c>
      <c r="K102" s="6">
        <f>variáveis!O1256</f>
        <v>23.64</v>
      </c>
      <c r="L102" s="6">
        <f>variáveis!O1400</f>
        <v>27.6</v>
      </c>
      <c r="M102" s="6">
        <f>variáveis!O1544</f>
        <v>27.89</v>
      </c>
      <c r="N102" s="6">
        <f>variáveis!O1688</f>
        <v>28.17</v>
      </c>
      <c r="O102" s="6">
        <f>variáveis!O1833</f>
        <v>27.54</v>
      </c>
      <c r="P102" s="6">
        <f>variáveis!O1977</f>
        <v>24.42</v>
      </c>
      <c r="Q102" s="6">
        <f>variáveis!O2121</f>
        <v>30.67</v>
      </c>
      <c r="R102" s="6">
        <f>variáveis!O2265</f>
        <v>28.57</v>
      </c>
      <c r="S102" s="6">
        <f>variáveis!O2409</f>
        <v>27.84</v>
      </c>
      <c r="T102" s="6">
        <f>variáveis!O2553</f>
        <v>25.62</v>
      </c>
      <c r="U102" s="6">
        <f>variáveis!O2697</f>
        <v>29.34</v>
      </c>
      <c r="V102" s="6">
        <f>variáveis!O2841</f>
        <v>28.59</v>
      </c>
      <c r="W102" s="6">
        <f>variáveis!O2985</f>
        <v>23.31</v>
      </c>
      <c r="X102" s="6">
        <f>variáveis!O3129</f>
        <v>27.75</v>
      </c>
      <c r="Y102" s="6">
        <f>variáveis!O3273</f>
        <v>26.36</v>
      </c>
      <c r="Z102" s="6">
        <f>variáveis!O3417</f>
        <v>29.63</v>
      </c>
      <c r="AA102" s="6">
        <f>variáveis!O3561</f>
        <v>29.47</v>
      </c>
      <c r="AB102" s="6">
        <f>variáveis!O3705</f>
        <v>30.34</v>
      </c>
      <c r="AC102" s="6">
        <f>variáveis!O3849</f>
        <v>25.91</v>
      </c>
      <c r="AD102" s="6">
        <f>variáveis!O3993</f>
        <v>29.26</v>
      </c>
      <c r="AE102" s="6">
        <f>variáveis!O4137</f>
        <v>22.5</v>
      </c>
      <c r="AF102" s="6">
        <f>variáveis!O4281</f>
        <v>25.8</v>
      </c>
      <c r="AG102" s="6">
        <f>variáveis!O4425</f>
        <v>27.8</v>
      </c>
    </row>
    <row r="103" spans="2:33" x14ac:dyDescent="0.25">
      <c r="B103" s="7">
        <v>1640</v>
      </c>
      <c r="C103" s="6">
        <f>variáveis!O106</f>
        <v>27.8</v>
      </c>
      <c r="D103" s="6">
        <f>variáveis!O250</f>
        <v>31.3</v>
      </c>
      <c r="E103" s="6">
        <f>variáveis!O394</f>
        <v>28.36</v>
      </c>
      <c r="F103" s="6">
        <f>variáveis!O537</f>
        <v>29.19</v>
      </c>
      <c r="G103" s="6">
        <f>variáveis!O681</f>
        <v>29.36</v>
      </c>
      <c r="H103" s="6">
        <f>variáveis!O825</f>
        <v>25.84</v>
      </c>
      <c r="I103" s="6">
        <f>variáveis!O969</f>
        <v>28.41</v>
      </c>
      <c r="J103" s="6">
        <f>variáveis!O1113</f>
        <v>27.81</v>
      </c>
      <c r="K103" s="6">
        <f>variáveis!O1257</f>
        <v>23.47</v>
      </c>
      <c r="L103" s="6">
        <f>variáveis!O1401</f>
        <v>27.26</v>
      </c>
      <c r="M103" s="6">
        <f>variáveis!O1545</f>
        <v>27.97</v>
      </c>
      <c r="N103" s="6">
        <f>variáveis!O1689</f>
        <v>27.64</v>
      </c>
      <c r="O103" s="6">
        <f>variáveis!O1834</f>
        <v>27.45</v>
      </c>
      <c r="P103" s="6">
        <f>variáveis!O1978</f>
        <v>24.58</v>
      </c>
      <c r="Q103" s="6">
        <f>variáveis!O2122</f>
        <v>30.32</v>
      </c>
      <c r="R103" s="6">
        <f>variáveis!O2266</f>
        <v>26.45</v>
      </c>
      <c r="S103" s="6">
        <f>variáveis!O2410</f>
        <v>27.62</v>
      </c>
      <c r="T103" s="6">
        <f>variáveis!O2554</f>
        <v>25.58</v>
      </c>
      <c r="U103" s="6">
        <f>variáveis!O2698</f>
        <v>29.1</v>
      </c>
      <c r="V103" s="6">
        <f>variáveis!O2842</f>
        <v>28.08</v>
      </c>
      <c r="W103" s="6">
        <f>variáveis!O2986</f>
        <v>23.37</v>
      </c>
      <c r="X103" s="6">
        <f>variáveis!O3130</f>
        <v>27.2</v>
      </c>
      <c r="Y103" s="6">
        <f>variáveis!O3274</f>
        <v>26.27</v>
      </c>
      <c r="Z103" s="6">
        <f>variáveis!O3418</f>
        <v>29.24</v>
      </c>
      <c r="AA103" s="6">
        <f>variáveis!O3562</f>
        <v>29.14</v>
      </c>
      <c r="AB103" s="6">
        <f>variáveis!O3706</f>
        <v>29.9</v>
      </c>
      <c r="AC103" s="6">
        <f>variáveis!O3850</f>
        <v>25.22</v>
      </c>
      <c r="AD103" s="6">
        <f>variáveis!O3994</f>
        <v>28.96</v>
      </c>
      <c r="AE103" s="6">
        <f>variáveis!O4138</f>
        <v>21.41</v>
      </c>
      <c r="AF103" s="6">
        <f>variáveis!O4282</f>
        <v>25.73</v>
      </c>
      <c r="AG103" s="6">
        <f>variáveis!O4426</f>
        <v>27.35</v>
      </c>
    </row>
    <row r="104" spans="2:33" x14ac:dyDescent="0.25">
      <c r="B104" s="7">
        <v>1650</v>
      </c>
      <c r="C104" s="6">
        <f>variáveis!O107</f>
        <v>27.51</v>
      </c>
      <c r="D104" s="6">
        <f>variáveis!O251</f>
        <v>30.38</v>
      </c>
      <c r="E104" s="6">
        <f>variáveis!O395</f>
        <v>28.81</v>
      </c>
      <c r="F104" s="6">
        <f>variáveis!O538</f>
        <v>28.88</v>
      </c>
      <c r="G104" s="6">
        <f>variáveis!O682</f>
        <v>28.76</v>
      </c>
      <c r="H104" s="6">
        <f>variáveis!O826</f>
        <v>25.79</v>
      </c>
      <c r="I104" s="6">
        <f>variáveis!O970</f>
        <v>28.33</v>
      </c>
      <c r="J104" s="6">
        <f>variáveis!O1114</f>
        <v>27.31</v>
      </c>
      <c r="K104" s="6">
        <f>variáveis!O1258</f>
        <v>23.25</v>
      </c>
      <c r="L104" s="6">
        <f>variáveis!O1402</f>
        <v>26.72</v>
      </c>
      <c r="M104" s="6">
        <f>variáveis!O1546</f>
        <v>27.58</v>
      </c>
      <c r="N104" s="6">
        <f>variáveis!O1690</f>
        <v>27.15</v>
      </c>
      <c r="O104" s="6">
        <f>variáveis!O1835</f>
        <v>27.35</v>
      </c>
      <c r="P104" s="6">
        <f>variáveis!O1979</f>
        <v>25.26</v>
      </c>
      <c r="Q104" s="6">
        <f>variáveis!O2123</f>
        <v>30.22</v>
      </c>
      <c r="R104" s="6">
        <f>variáveis!O2267</f>
        <v>25.95</v>
      </c>
      <c r="S104" s="6">
        <f>variáveis!O2411</f>
        <v>27.44</v>
      </c>
      <c r="T104" s="6">
        <f>variáveis!O2555</f>
        <v>25.61</v>
      </c>
      <c r="U104" s="6">
        <f>variáveis!O2699</f>
        <v>28.77</v>
      </c>
      <c r="V104" s="6">
        <f>variáveis!O2843</f>
        <v>27.9</v>
      </c>
      <c r="W104" s="6">
        <f>variáveis!O2987</f>
        <v>23.33</v>
      </c>
      <c r="X104" s="6">
        <f>variáveis!O3131</f>
        <v>26.81</v>
      </c>
      <c r="Y104" s="6">
        <f>variáveis!O3275</f>
        <v>26.19</v>
      </c>
      <c r="Z104" s="6">
        <f>variáveis!O3419</f>
        <v>28.83</v>
      </c>
      <c r="AA104" s="6">
        <f>variáveis!O3563</f>
        <v>28.82</v>
      </c>
      <c r="AB104" s="6">
        <f>variáveis!O3707</f>
        <v>29.63</v>
      </c>
      <c r="AC104" s="6">
        <f>variáveis!O3851</f>
        <v>24.46</v>
      </c>
      <c r="AD104" s="6">
        <f>variáveis!O3995</f>
        <v>28.62</v>
      </c>
      <c r="AE104" s="6">
        <f>variáveis!O4139</f>
        <v>21.11</v>
      </c>
      <c r="AF104" s="6">
        <f>variáveis!O4283</f>
        <v>25.8</v>
      </c>
      <c r="AG104" s="6">
        <f>variáveis!O4427</f>
        <v>26.86</v>
      </c>
    </row>
    <row r="105" spans="2:33" x14ac:dyDescent="0.25">
      <c r="B105" s="7">
        <v>1700</v>
      </c>
      <c r="C105" s="6">
        <f>variáveis!O108</f>
        <v>27.17</v>
      </c>
      <c r="D105" s="6">
        <f>variáveis!O252</f>
        <v>30.06</v>
      </c>
      <c r="E105" s="6">
        <f>variáveis!O396</f>
        <v>28.85</v>
      </c>
      <c r="F105" s="6">
        <f>variáveis!O539</f>
        <v>28.61</v>
      </c>
      <c r="G105" s="6">
        <f>variáveis!O683</f>
        <v>28.36</v>
      </c>
      <c r="H105" s="6">
        <f>variáveis!O827</f>
        <v>25.86</v>
      </c>
      <c r="I105" s="6">
        <f>variáveis!O971</f>
        <v>27.92</v>
      </c>
      <c r="J105" s="6">
        <f>variáveis!O1115</f>
        <v>27.1</v>
      </c>
      <c r="K105" s="6">
        <f>variáveis!O1259</f>
        <v>23.15</v>
      </c>
      <c r="L105" s="6">
        <f>variáveis!O1403</f>
        <v>26.5</v>
      </c>
      <c r="M105" s="6">
        <f>variáveis!O1547</f>
        <v>27.35</v>
      </c>
      <c r="N105" s="6">
        <f>variáveis!O1691</f>
        <v>26.91</v>
      </c>
      <c r="O105" s="6">
        <f>variáveis!O1836</f>
        <v>27.17</v>
      </c>
      <c r="P105" s="6">
        <f>variáveis!O1980</f>
        <v>24.77</v>
      </c>
      <c r="Q105" s="6">
        <f>variáveis!O2124</f>
        <v>29.76</v>
      </c>
      <c r="R105" s="6">
        <f>variáveis!O2268</f>
        <v>25.66</v>
      </c>
      <c r="S105" s="6">
        <f>variáveis!O2412</f>
        <v>26.83</v>
      </c>
      <c r="T105" s="6">
        <f>variáveis!O2556</f>
        <v>25.57</v>
      </c>
      <c r="U105" s="6">
        <f>variáveis!O2700</f>
        <v>28.69</v>
      </c>
      <c r="V105" s="6">
        <f>variáveis!O2844</f>
        <v>27.71</v>
      </c>
      <c r="W105" s="6">
        <f>variáveis!O2988</f>
        <v>23.46</v>
      </c>
      <c r="X105" s="6">
        <f>variáveis!O3132</f>
        <v>26.59</v>
      </c>
      <c r="Y105" s="6">
        <f>variáveis!O3276</f>
        <v>26.09</v>
      </c>
      <c r="Z105" s="6">
        <f>variáveis!O3420</f>
        <v>28.65</v>
      </c>
      <c r="AA105" s="6">
        <f>variáveis!O3564</f>
        <v>28.47</v>
      </c>
      <c r="AB105" s="6">
        <f>variáveis!O3708</f>
        <v>29.18</v>
      </c>
      <c r="AC105" s="6">
        <f>variáveis!O3852</f>
        <v>24.03</v>
      </c>
      <c r="AD105" s="6">
        <f>variáveis!O3996</f>
        <v>28.53</v>
      </c>
      <c r="AE105" s="6">
        <f>variáveis!O4140</f>
        <v>20.94</v>
      </c>
      <c r="AF105" s="6">
        <f>variáveis!O4284</f>
        <v>25.73</v>
      </c>
      <c r="AG105" s="6">
        <f>variáveis!O4428</f>
        <v>26.69</v>
      </c>
    </row>
    <row r="106" spans="2:33" x14ac:dyDescent="0.25">
      <c r="B106" s="7">
        <v>1710</v>
      </c>
      <c r="C106" s="6">
        <f>variáveis!O109</f>
        <v>26.8</v>
      </c>
      <c r="D106" s="6">
        <f>variáveis!O253</f>
        <v>29.52</v>
      </c>
      <c r="E106" s="6">
        <f>variáveis!O397</f>
        <v>28.79</v>
      </c>
      <c r="F106" s="6">
        <f>variáveis!O540</f>
        <v>28.2</v>
      </c>
      <c r="G106" s="6">
        <f>variáveis!O684</f>
        <v>28.06</v>
      </c>
      <c r="H106" s="6">
        <f>variáveis!O828</f>
        <v>25.88</v>
      </c>
      <c r="I106" s="6">
        <f>variáveis!O972</f>
        <v>27.64</v>
      </c>
      <c r="J106" s="6">
        <f>variáveis!O1116</f>
        <v>26.88</v>
      </c>
      <c r="K106" s="6">
        <f>variáveis!O1260</f>
        <v>23.11</v>
      </c>
      <c r="L106" s="6">
        <f>variáveis!O1404</f>
        <v>26.3</v>
      </c>
      <c r="M106" s="6">
        <f>variáveis!O1548</f>
        <v>27.13</v>
      </c>
      <c r="N106" s="6">
        <f>variáveis!O1692</f>
        <v>26.45</v>
      </c>
      <c r="O106" s="6">
        <f>variáveis!O1837</f>
        <v>26.91</v>
      </c>
      <c r="P106" s="6">
        <f>variáveis!O1981</f>
        <v>24.87</v>
      </c>
      <c r="Q106" s="6">
        <f>variáveis!O2125</f>
        <v>29.37</v>
      </c>
      <c r="R106" s="6">
        <f>variáveis!O2269</f>
        <v>26.03</v>
      </c>
      <c r="S106" s="6">
        <f>variáveis!O2413</f>
        <v>25.88</v>
      </c>
      <c r="T106" s="6">
        <f>variáveis!O2557</f>
        <v>25.51</v>
      </c>
      <c r="U106" s="6">
        <f>variáveis!O2701</f>
        <v>28.4</v>
      </c>
      <c r="V106" s="6">
        <f>variáveis!O2845</f>
        <v>27.39</v>
      </c>
      <c r="W106" s="6">
        <f>variáveis!O2989</f>
        <v>23.53</v>
      </c>
      <c r="X106" s="6">
        <f>variáveis!O3133</f>
        <v>26.42</v>
      </c>
      <c r="Y106" s="6">
        <f>variáveis!O3277</f>
        <v>25.99</v>
      </c>
      <c r="Z106" s="6">
        <f>variáveis!O3421</f>
        <v>28.33</v>
      </c>
      <c r="AA106" s="6">
        <f>variáveis!O3565</f>
        <v>28.23</v>
      </c>
      <c r="AB106" s="6">
        <f>variáveis!O3709</f>
        <v>28.61</v>
      </c>
      <c r="AC106" s="6">
        <f>variáveis!O3853</f>
        <v>24.02</v>
      </c>
      <c r="AD106" s="6">
        <f>variáveis!O3997</f>
        <v>28.42</v>
      </c>
      <c r="AE106" s="6">
        <f>variáveis!O4141</f>
        <v>21.21</v>
      </c>
      <c r="AF106" s="6">
        <f>variáveis!O4285</f>
        <v>25.67</v>
      </c>
      <c r="AG106" s="6">
        <f>variáveis!O4429</f>
        <v>26.48</v>
      </c>
    </row>
    <row r="107" spans="2:33" x14ac:dyDescent="0.25">
      <c r="B107" s="7">
        <v>1720</v>
      </c>
      <c r="C107" s="6">
        <f>variáveis!O110</f>
        <v>26.42</v>
      </c>
      <c r="D107" s="6">
        <f>variáveis!O254</f>
        <v>28.96</v>
      </c>
      <c r="E107" s="6">
        <f>variáveis!O398</f>
        <v>28.83</v>
      </c>
      <c r="F107" s="6">
        <f>variáveis!O541</f>
        <v>27.81</v>
      </c>
      <c r="G107" s="6">
        <f>variáveis!O685</f>
        <v>27.86</v>
      </c>
      <c r="H107" s="6">
        <f>variáveis!O829</f>
        <v>25.84</v>
      </c>
      <c r="I107" s="6">
        <f>variáveis!O973</f>
        <v>27.26</v>
      </c>
      <c r="J107" s="6">
        <f>variáveis!O1117</f>
        <v>26.65</v>
      </c>
      <c r="K107" s="6">
        <f>variáveis!O1261</f>
        <v>23.1</v>
      </c>
      <c r="L107" s="6">
        <f>variáveis!O1405</f>
        <v>26.06</v>
      </c>
      <c r="M107" s="6">
        <f>variáveis!O1549</f>
        <v>26.98</v>
      </c>
      <c r="N107" s="6">
        <f>variáveis!O1693</f>
        <v>26.12</v>
      </c>
      <c r="O107" s="6">
        <f>variáveis!O1838</f>
        <v>26.71</v>
      </c>
      <c r="P107" s="6">
        <f>variáveis!O1982</f>
        <v>25.09</v>
      </c>
      <c r="Q107" s="6">
        <f>variáveis!O2126</f>
        <v>28.83</v>
      </c>
      <c r="R107" s="6">
        <f>variáveis!O2270</f>
        <v>27.03</v>
      </c>
      <c r="S107" s="6">
        <f>variáveis!O2414</f>
        <v>25.8</v>
      </c>
      <c r="T107" s="6">
        <f>variáveis!O2558</f>
        <v>25.4</v>
      </c>
      <c r="U107" s="6">
        <f>variáveis!O2702</f>
        <v>27.97</v>
      </c>
      <c r="V107" s="6">
        <f>variáveis!O2846</f>
        <v>27.22</v>
      </c>
      <c r="W107" s="6">
        <f>variáveis!O2990</f>
        <v>23.48</v>
      </c>
      <c r="X107" s="6">
        <f>variáveis!O3134</f>
        <v>26.3</v>
      </c>
      <c r="Y107" s="6">
        <f>variáveis!O3278</f>
        <v>25.89</v>
      </c>
      <c r="Z107" s="6">
        <f>variáveis!O3422</f>
        <v>27.95</v>
      </c>
      <c r="AA107" s="6">
        <f>variáveis!O3566</f>
        <v>27.86</v>
      </c>
      <c r="AB107" s="6">
        <f>variáveis!O3710</f>
        <v>28.2</v>
      </c>
      <c r="AC107" s="6">
        <f>variáveis!O3854</f>
        <v>23.83</v>
      </c>
      <c r="AD107" s="6">
        <f>variáveis!O3998</f>
        <v>28.08</v>
      </c>
      <c r="AE107" s="6">
        <f>variáveis!O4142</f>
        <v>21.65</v>
      </c>
      <c r="AF107" s="6">
        <f>variáveis!O4286</f>
        <v>25.57</v>
      </c>
      <c r="AG107" s="6">
        <f>variáveis!O4430</f>
        <v>26.31</v>
      </c>
    </row>
    <row r="108" spans="2:33" x14ac:dyDescent="0.25">
      <c r="B108" s="7">
        <v>1730</v>
      </c>
      <c r="C108" s="6">
        <f>variáveis!O111</f>
        <v>26.04</v>
      </c>
      <c r="D108" s="6">
        <f>variáveis!O255</f>
        <v>28.37</v>
      </c>
      <c r="E108" s="6">
        <f>variáveis!O399</f>
        <v>29.07</v>
      </c>
      <c r="F108" s="6">
        <f>variáveis!O542</f>
        <v>27.58</v>
      </c>
      <c r="G108" s="6">
        <f>variáveis!O686</f>
        <v>27.68</v>
      </c>
      <c r="H108" s="6">
        <f>variáveis!O830</f>
        <v>25.84</v>
      </c>
      <c r="I108" s="6">
        <f>variáveis!O974</f>
        <v>27.01</v>
      </c>
      <c r="J108" s="6">
        <f>variáveis!O1118</f>
        <v>26.38</v>
      </c>
      <c r="K108" s="6">
        <f>variáveis!O1262</f>
        <v>22.96</v>
      </c>
      <c r="L108" s="6">
        <f>variáveis!O1406</f>
        <v>25.91</v>
      </c>
      <c r="M108" s="6">
        <f>variáveis!O1550</f>
        <v>26.47</v>
      </c>
      <c r="N108" s="6">
        <f>variáveis!O1694</f>
        <v>25.83</v>
      </c>
      <c r="O108" s="6">
        <f>variáveis!O1839</f>
        <v>26.49</v>
      </c>
      <c r="P108" s="6">
        <f>variáveis!O1983</f>
        <v>24.94</v>
      </c>
      <c r="Q108" s="6">
        <f>variáveis!O2127</f>
        <v>28.32</v>
      </c>
      <c r="R108" s="6">
        <f>variáveis!O2271</f>
        <v>27.83</v>
      </c>
      <c r="S108" s="6">
        <f>variáveis!O2415</f>
        <v>26.01</v>
      </c>
      <c r="T108" s="6">
        <f>variáveis!O2559</f>
        <v>25.26</v>
      </c>
      <c r="U108" s="6">
        <f>variáveis!O2703</f>
        <v>27.48</v>
      </c>
      <c r="V108" s="6">
        <f>variáveis!O2847</f>
        <v>27.03</v>
      </c>
      <c r="W108" s="6">
        <f>variáveis!O2991</f>
        <v>23.47</v>
      </c>
      <c r="X108" s="6">
        <f>variáveis!O3135</f>
        <v>26.2</v>
      </c>
      <c r="Y108" s="6">
        <f>variáveis!O3279</f>
        <v>25.8</v>
      </c>
      <c r="Z108" s="6">
        <f>variáveis!O3423</f>
        <v>27.47</v>
      </c>
      <c r="AA108" s="6">
        <f>variáveis!O3567</f>
        <v>27.47</v>
      </c>
      <c r="AB108" s="6">
        <f>variáveis!O3711</f>
        <v>27.85</v>
      </c>
      <c r="AC108" s="6">
        <f>variáveis!O3855</f>
        <v>23.64</v>
      </c>
      <c r="AD108" s="6">
        <f>variáveis!O3999</f>
        <v>27.76</v>
      </c>
      <c r="AE108" s="6">
        <f>variáveis!O4143</f>
        <v>21.91</v>
      </c>
      <c r="AF108" s="6">
        <f>variáveis!O4287</f>
        <v>24.09</v>
      </c>
      <c r="AG108" s="6">
        <f>variáveis!O4431</f>
        <v>26.19</v>
      </c>
    </row>
    <row r="109" spans="2:33" x14ac:dyDescent="0.25">
      <c r="B109" s="7">
        <v>1740</v>
      </c>
      <c r="C109" s="6">
        <f>variáveis!O112</f>
        <v>25.71</v>
      </c>
      <c r="D109" s="6">
        <f>variáveis!O256</f>
        <v>27.82</v>
      </c>
      <c r="E109" s="6">
        <f>variáveis!O400</f>
        <v>29.28</v>
      </c>
      <c r="F109" s="6">
        <f>variáveis!O543</f>
        <v>27.4</v>
      </c>
      <c r="G109" s="6">
        <f>variáveis!O687</f>
        <v>27.37</v>
      </c>
      <c r="H109" s="6">
        <f>variáveis!O831</f>
        <v>25.68</v>
      </c>
      <c r="I109" s="6">
        <f>variáveis!O975</f>
        <v>26.87</v>
      </c>
      <c r="J109" s="6">
        <f>variáveis!O1119</f>
        <v>26.14</v>
      </c>
      <c r="K109" s="6">
        <f>variáveis!O1263</f>
        <v>22.71</v>
      </c>
      <c r="L109" s="6">
        <f>variáveis!O1407</f>
        <v>25.8</v>
      </c>
      <c r="M109" s="6">
        <f>variáveis!O1551</f>
        <v>26.1</v>
      </c>
      <c r="N109" s="6">
        <f>variáveis!O1695</f>
        <v>25.59</v>
      </c>
      <c r="O109" s="6">
        <f>variáveis!O1840</f>
        <v>26.27</v>
      </c>
      <c r="P109" s="6">
        <f>variáveis!O1984</f>
        <v>24.71</v>
      </c>
      <c r="Q109" s="6">
        <f>variáveis!O2128</f>
        <v>27.92</v>
      </c>
      <c r="R109" s="6">
        <f>variáveis!O2272</f>
        <v>27.49</v>
      </c>
      <c r="S109" s="6">
        <f>variáveis!O2416</f>
        <v>25.99</v>
      </c>
      <c r="T109" s="6">
        <f>variáveis!O2560</f>
        <v>25.07</v>
      </c>
      <c r="U109" s="6">
        <f>variáveis!O2704</f>
        <v>27.22</v>
      </c>
      <c r="V109" s="6">
        <f>variáveis!O2848</f>
        <v>26.83</v>
      </c>
      <c r="W109" s="6">
        <f>variáveis!O2992</f>
        <v>23.5</v>
      </c>
      <c r="X109" s="6">
        <f>variáveis!O3136</f>
        <v>26.14</v>
      </c>
      <c r="Y109" s="6">
        <f>variáveis!O3280</f>
        <v>25.71</v>
      </c>
      <c r="Z109" s="6">
        <f>variáveis!O3424</f>
        <v>27.03</v>
      </c>
      <c r="AA109" s="6">
        <f>variáveis!O3568</f>
        <v>27.15</v>
      </c>
      <c r="AB109" s="6">
        <f>variáveis!O3712</f>
        <v>27.52</v>
      </c>
      <c r="AC109" s="6">
        <f>variáveis!O3856</f>
        <v>23.39</v>
      </c>
      <c r="AD109" s="6">
        <f>variáveis!O4000</f>
        <v>27.38</v>
      </c>
      <c r="AE109" s="6">
        <f>variáveis!O4144</f>
        <v>21.86</v>
      </c>
      <c r="AF109" s="6">
        <f>variáveis!O4288</f>
        <v>23.74</v>
      </c>
      <c r="AG109" s="6">
        <f>variáveis!O4432</f>
        <v>25.93</v>
      </c>
    </row>
    <row r="110" spans="2:33" x14ac:dyDescent="0.25">
      <c r="B110" s="7">
        <v>1750</v>
      </c>
      <c r="C110" s="6">
        <f>variáveis!O113</f>
        <v>25.41</v>
      </c>
      <c r="D110" s="6">
        <f>variáveis!O257</f>
        <v>27.44</v>
      </c>
      <c r="E110" s="6">
        <f>variáveis!O401</f>
        <v>29.58</v>
      </c>
      <c r="F110" s="6">
        <f>variáveis!O544</f>
        <v>27.18</v>
      </c>
      <c r="G110" s="6">
        <f>variáveis!O688</f>
        <v>27.19</v>
      </c>
      <c r="H110" s="6">
        <f>variáveis!O832</f>
        <v>25.6</v>
      </c>
      <c r="I110" s="6">
        <f>variáveis!O976</f>
        <v>26.58</v>
      </c>
      <c r="J110" s="6">
        <f>variáveis!O1120</f>
        <v>25.95</v>
      </c>
      <c r="K110" s="6">
        <f>variáveis!O1264</f>
        <v>22.55</v>
      </c>
      <c r="L110" s="6">
        <f>variáveis!O1408</f>
        <v>25.62</v>
      </c>
      <c r="M110" s="6">
        <f>variáveis!O1552</f>
        <v>25.74</v>
      </c>
      <c r="N110" s="6">
        <f>variáveis!O1696</f>
        <v>25.36</v>
      </c>
      <c r="O110" s="6">
        <f>variáveis!O1841</f>
        <v>26.08</v>
      </c>
      <c r="P110" s="6">
        <f>variáveis!O1985</f>
        <v>24.52</v>
      </c>
      <c r="Q110" s="6">
        <f>variáveis!O2129</f>
        <v>27.38</v>
      </c>
      <c r="R110" s="6">
        <f>variáveis!O2273</f>
        <v>27.55</v>
      </c>
      <c r="S110" s="6">
        <f>variáveis!O2417</f>
        <v>25.6</v>
      </c>
      <c r="T110" s="6">
        <f>variáveis!O2561</f>
        <v>24.83</v>
      </c>
      <c r="U110" s="6">
        <f>variáveis!O2705</f>
        <v>26.7</v>
      </c>
      <c r="V110" s="6">
        <f>variáveis!O2849</f>
        <v>26.62</v>
      </c>
      <c r="W110" s="6">
        <f>variáveis!O2993</f>
        <v>23.57</v>
      </c>
      <c r="X110" s="6">
        <f>variáveis!O3137</f>
        <v>26.05</v>
      </c>
      <c r="Y110" s="6">
        <f>variáveis!O3281</f>
        <v>25.54</v>
      </c>
      <c r="Z110" s="6">
        <f>variáveis!O3425</f>
        <v>26.62</v>
      </c>
      <c r="AA110" s="6">
        <f>variáveis!O3569</f>
        <v>26.82</v>
      </c>
      <c r="AB110" s="6">
        <f>variáveis!O3713</f>
        <v>27.15</v>
      </c>
      <c r="AC110" s="6">
        <f>variáveis!O3857</f>
        <v>23.5</v>
      </c>
      <c r="AD110" s="6">
        <f>variáveis!O4001</f>
        <v>26.9</v>
      </c>
      <c r="AE110" s="6">
        <f>variáveis!O4145</f>
        <v>21.88</v>
      </c>
      <c r="AF110" s="6">
        <f>variáveis!O4289</f>
        <v>23.94</v>
      </c>
      <c r="AG110" s="6">
        <f>variáveis!O4433</f>
        <v>25.73</v>
      </c>
    </row>
    <row r="111" spans="2:33" x14ac:dyDescent="0.25">
      <c r="B111" s="7">
        <v>1800</v>
      </c>
      <c r="C111" s="6">
        <f>variáveis!O114</f>
        <v>25.08</v>
      </c>
      <c r="D111" s="6">
        <f>variáveis!O258</f>
        <v>26.8</v>
      </c>
      <c r="E111" s="6">
        <f>variáveis!O402</f>
        <v>29.81</v>
      </c>
      <c r="F111" s="6">
        <f>variáveis!O545</f>
        <v>26.91</v>
      </c>
      <c r="G111" s="6">
        <f>variáveis!O689</f>
        <v>27</v>
      </c>
      <c r="H111" s="6">
        <f>variáveis!O833</f>
        <v>25.49</v>
      </c>
      <c r="I111" s="6">
        <f>variáveis!O977</f>
        <v>26.32</v>
      </c>
      <c r="J111" s="6">
        <f>variáveis!O1121</f>
        <v>25.7</v>
      </c>
      <c r="K111" s="6">
        <f>variáveis!O1265</f>
        <v>22.47</v>
      </c>
      <c r="L111" s="6">
        <f>variáveis!O1409</f>
        <v>25.47</v>
      </c>
      <c r="M111" s="6">
        <f>variáveis!O1553</f>
        <v>25.43</v>
      </c>
      <c r="N111" s="6">
        <f>variáveis!O1697</f>
        <v>25.1</v>
      </c>
      <c r="O111" s="6">
        <f>variáveis!O1842</f>
        <v>25.89</v>
      </c>
      <c r="P111" s="6">
        <f>variáveis!O1986</f>
        <v>24.33</v>
      </c>
      <c r="Q111" s="6">
        <f>variáveis!O2130</f>
        <v>27.01</v>
      </c>
      <c r="R111" s="6">
        <f>variáveis!O2274</f>
        <v>27.32</v>
      </c>
      <c r="S111" s="6">
        <f>variáveis!O2418</f>
        <v>25.51</v>
      </c>
      <c r="T111" s="6">
        <f>variáveis!O2562</f>
        <v>24.6</v>
      </c>
      <c r="U111" s="6">
        <f>variáveis!O2706</f>
        <v>26.38</v>
      </c>
      <c r="V111" s="6">
        <f>variáveis!O2850</f>
        <v>26.37</v>
      </c>
      <c r="W111" s="6">
        <f>variáveis!O2994</f>
        <v>23.59</v>
      </c>
      <c r="X111" s="6">
        <f>variáveis!O3138</f>
        <v>25.97</v>
      </c>
      <c r="Y111" s="6">
        <f>variáveis!O3282</f>
        <v>25.4</v>
      </c>
      <c r="Z111" s="6">
        <f>variáveis!O3426</f>
        <v>26.37</v>
      </c>
      <c r="AA111" s="6">
        <f>variáveis!O3570</f>
        <v>26.51</v>
      </c>
      <c r="AB111" s="6">
        <f>variáveis!O3714</f>
        <v>26.85</v>
      </c>
      <c r="AC111" s="6">
        <f>variáveis!O3858</f>
        <v>23.51</v>
      </c>
      <c r="AD111" s="6">
        <f>variáveis!O4002</f>
        <v>26.37</v>
      </c>
      <c r="AE111" s="6">
        <f>variáveis!O4146</f>
        <v>22.16</v>
      </c>
      <c r="AF111" s="6">
        <f>variáveis!O4290</f>
        <v>23.95</v>
      </c>
      <c r="AG111" s="6">
        <f>variáveis!O4434</f>
        <v>25.55</v>
      </c>
    </row>
    <row r="112" spans="2:33" x14ac:dyDescent="0.25">
      <c r="B112" s="7">
        <v>1810</v>
      </c>
      <c r="C112" s="6">
        <f>variáveis!O115</f>
        <v>24.86</v>
      </c>
      <c r="D112" s="6">
        <f>variáveis!O259</f>
        <v>26.38</v>
      </c>
      <c r="E112" s="6">
        <f>variáveis!O403</f>
        <v>29.89</v>
      </c>
      <c r="F112" s="6">
        <f>variáveis!O546</f>
        <v>26.76</v>
      </c>
      <c r="G112" s="6">
        <f>variáveis!O690</f>
        <v>26.87</v>
      </c>
      <c r="H112" s="6">
        <f>variáveis!O834</f>
        <v>25.35</v>
      </c>
      <c r="I112" s="6">
        <f>variáveis!O978</f>
        <v>26.13</v>
      </c>
      <c r="J112" s="6">
        <f>variáveis!O1122</f>
        <v>25.58</v>
      </c>
      <c r="K112" s="6">
        <f>variáveis!O1266</f>
        <v>22.47</v>
      </c>
      <c r="L112" s="6">
        <f>variáveis!O1410</f>
        <v>25.29</v>
      </c>
      <c r="M112" s="6">
        <f>variáveis!O1554</f>
        <v>25.17</v>
      </c>
      <c r="N112" s="6">
        <f>variáveis!O1698</f>
        <v>24.94</v>
      </c>
      <c r="O112" s="6">
        <f>variáveis!O1843</f>
        <v>25.66</v>
      </c>
      <c r="P112" s="6">
        <f>variáveis!O1987</f>
        <v>24.22</v>
      </c>
      <c r="Q112" s="6">
        <f>variáveis!O2131</f>
        <v>26.83</v>
      </c>
      <c r="R112" s="6">
        <f>variáveis!O2275</f>
        <v>27.05</v>
      </c>
      <c r="S112" s="6">
        <f>variáveis!O2419</f>
        <v>25.32</v>
      </c>
      <c r="T112" s="6">
        <f>variáveis!O2563</f>
        <v>24.4</v>
      </c>
      <c r="U112" s="6">
        <f>variáveis!O2707</f>
        <v>26.1</v>
      </c>
      <c r="V112" s="6">
        <f>variáveis!O2851</f>
        <v>26.09</v>
      </c>
      <c r="W112" s="6">
        <f>variáveis!O2995</f>
        <v>23.62</v>
      </c>
      <c r="X112" s="6">
        <f>variáveis!O3139</f>
        <v>25.82</v>
      </c>
      <c r="Y112" s="6">
        <f>variáveis!O3283</f>
        <v>25.29</v>
      </c>
      <c r="Z112" s="6">
        <f>variáveis!O3427</f>
        <v>26.14</v>
      </c>
      <c r="AA112" s="6">
        <f>variáveis!O3571</f>
        <v>26.18</v>
      </c>
      <c r="AB112" s="6">
        <f>variáveis!O3715</f>
        <v>26.61</v>
      </c>
      <c r="AC112" s="6">
        <f>variáveis!O3859</f>
        <v>23.61</v>
      </c>
      <c r="AD112" s="6">
        <f>variáveis!O4003</f>
        <v>25.89</v>
      </c>
      <c r="AE112" s="6">
        <f>variáveis!O4147</f>
        <v>21.95</v>
      </c>
      <c r="AF112" s="6">
        <f>variáveis!O4291</f>
        <v>23.92</v>
      </c>
      <c r="AG112" s="6">
        <f>variáveis!O4435</f>
        <v>25.22</v>
      </c>
    </row>
    <row r="113" spans="2:33" x14ac:dyDescent="0.25">
      <c r="B113" s="7">
        <v>1820</v>
      </c>
      <c r="C113" s="6">
        <f>variáveis!O116</f>
        <v>24.64</v>
      </c>
      <c r="D113" s="6">
        <f>variáveis!O260</f>
        <v>25.96</v>
      </c>
      <c r="E113" s="6">
        <f>variáveis!O404</f>
        <v>29.63</v>
      </c>
      <c r="F113" s="6">
        <f>variáveis!O547</f>
        <v>26.53</v>
      </c>
      <c r="G113" s="6">
        <f>variáveis!O691</f>
        <v>26.77</v>
      </c>
      <c r="H113" s="6">
        <f>variáveis!O835</f>
        <v>25.23</v>
      </c>
      <c r="I113" s="6">
        <f>variáveis!O979</f>
        <v>25.93</v>
      </c>
      <c r="J113" s="6">
        <f>variáveis!O1123</f>
        <v>25.45</v>
      </c>
      <c r="K113" s="6">
        <f>variáveis!O1267</f>
        <v>22.4</v>
      </c>
      <c r="L113" s="6">
        <f>variáveis!O1411</f>
        <v>25.12</v>
      </c>
      <c r="M113" s="6">
        <f>variáveis!O1555</f>
        <v>24.87</v>
      </c>
      <c r="N113" s="6">
        <f>variáveis!O1699</f>
        <v>24.79</v>
      </c>
      <c r="O113" s="6">
        <f>variáveis!O1844</f>
        <v>25.54</v>
      </c>
      <c r="P113" s="6">
        <f>variáveis!O1988</f>
        <v>24.04</v>
      </c>
      <c r="Q113" s="6">
        <f>variáveis!O2132</f>
        <v>26.47</v>
      </c>
      <c r="R113" s="6">
        <f>variáveis!O2276</f>
        <v>26.77</v>
      </c>
      <c r="S113" s="6">
        <f>variáveis!O2420</f>
        <v>25.28</v>
      </c>
      <c r="T113" s="6">
        <f>variáveis!O2564</f>
        <v>24.29</v>
      </c>
      <c r="U113" s="6">
        <f>variáveis!O2708</f>
        <v>25.95</v>
      </c>
      <c r="V113" s="6">
        <f>variáveis!O2852</f>
        <v>25.9</v>
      </c>
      <c r="W113" s="6">
        <f>variáveis!O2996</f>
        <v>23.6</v>
      </c>
      <c r="X113" s="6">
        <f>variáveis!O3140</f>
        <v>25.71</v>
      </c>
      <c r="Y113" s="6">
        <f>variáveis!O3284</f>
        <v>25.14</v>
      </c>
      <c r="Z113" s="6">
        <f>variáveis!O3428</f>
        <v>25.89</v>
      </c>
      <c r="AA113" s="6">
        <f>variáveis!O3572</f>
        <v>25.88</v>
      </c>
      <c r="AB113" s="6">
        <f>variáveis!O3716</f>
        <v>26.33</v>
      </c>
      <c r="AC113" s="6">
        <f>variáveis!O3860</f>
        <v>23.55</v>
      </c>
      <c r="AD113" s="6">
        <f>variáveis!O4004</f>
        <v>25.53</v>
      </c>
      <c r="AE113" s="6">
        <f>variáveis!O4148</f>
        <v>21.71</v>
      </c>
      <c r="AF113" s="6">
        <f>variáveis!O4292</f>
        <v>23.9</v>
      </c>
      <c r="AG113" s="6">
        <f>variáveis!O4436</f>
        <v>24.96</v>
      </c>
    </row>
    <row r="114" spans="2:33" x14ac:dyDescent="0.25">
      <c r="B114" s="7">
        <v>1830</v>
      </c>
      <c r="C114" s="6">
        <f>variáveis!O117</f>
        <v>24.45</v>
      </c>
      <c r="D114" s="6">
        <f>variáveis!O261</f>
        <v>25.66</v>
      </c>
      <c r="E114" s="6">
        <f>variáveis!O405</f>
        <v>29.22</v>
      </c>
      <c r="F114" s="6">
        <f>variáveis!O548</f>
        <v>26.22</v>
      </c>
      <c r="G114" s="6">
        <f>variáveis!O692</f>
        <v>26.64</v>
      </c>
      <c r="H114" s="6">
        <f>variáveis!O836</f>
        <v>25.11</v>
      </c>
      <c r="I114" s="6">
        <f>variáveis!O980</f>
        <v>25.76</v>
      </c>
      <c r="J114" s="6">
        <f>variáveis!O1124</f>
        <v>25.28</v>
      </c>
      <c r="K114" s="6">
        <f>variáveis!O1268</f>
        <v>22.36</v>
      </c>
      <c r="L114" s="6">
        <f>variáveis!O1412</f>
        <v>25.02</v>
      </c>
      <c r="M114" s="6">
        <f>variáveis!O1556</f>
        <v>24.67</v>
      </c>
      <c r="N114" s="6">
        <f>variáveis!O1700</f>
        <v>24.69</v>
      </c>
      <c r="O114" s="6">
        <f>variáveis!O1845</f>
        <v>25.43</v>
      </c>
      <c r="P114" s="6">
        <f>variáveis!O1989</f>
        <v>23.89</v>
      </c>
      <c r="Q114" s="6">
        <f>variáveis!O2133</f>
        <v>26.19</v>
      </c>
      <c r="R114" s="6">
        <f>variáveis!O2277</f>
        <v>26.43</v>
      </c>
      <c r="S114" s="6">
        <f>variáveis!O2421</f>
        <v>25.48</v>
      </c>
      <c r="T114" s="6">
        <f>variáveis!O2565</f>
        <v>24.21</v>
      </c>
      <c r="U114" s="6">
        <f>variáveis!O2709</f>
        <v>25.82</v>
      </c>
      <c r="V114" s="6">
        <f>variáveis!O2853</f>
        <v>25.8</v>
      </c>
      <c r="W114" s="6">
        <f>variáveis!O2997</f>
        <v>23.59</v>
      </c>
      <c r="X114" s="6">
        <f>variáveis!O3141</f>
        <v>25.63</v>
      </c>
      <c r="Y114" s="6">
        <f>variáveis!O3285</f>
        <v>24.94</v>
      </c>
      <c r="Z114" s="6">
        <f>variáveis!O3429</f>
        <v>25.67</v>
      </c>
      <c r="AA114" s="6">
        <f>variáveis!O3573</f>
        <v>25.65</v>
      </c>
      <c r="AB114" s="6">
        <f>variáveis!O3717</f>
        <v>26.04</v>
      </c>
      <c r="AC114" s="6">
        <f>variáveis!O3861</f>
        <v>23.58</v>
      </c>
      <c r="AD114" s="6">
        <f>variáveis!O4005</f>
        <v>25.17</v>
      </c>
      <c r="AE114" s="6">
        <f>variáveis!O4149</f>
        <v>21.37</v>
      </c>
      <c r="AF114" s="6">
        <f>variáveis!O4293</f>
        <v>23.83</v>
      </c>
      <c r="AG114" s="6">
        <f>variáveis!O4437</f>
        <v>24.85</v>
      </c>
    </row>
    <row r="115" spans="2:33" x14ac:dyDescent="0.25">
      <c r="B115" s="7">
        <v>1840</v>
      </c>
      <c r="C115" s="6">
        <f>variáveis!O118</f>
        <v>24.23</v>
      </c>
      <c r="D115" s="6">
        <f>variáveis!O262</f>
        <v>25.43</v>
      </c>
      <c r="E115" s="6">
        <f>variáveis!O406</f>
        <v>28.52</v>
      </c>
      <c r="F115" s="6">
        <f>variáveis!O549</f>
        <v>26.02</v>
      </c>
      <c r="G115" s="6">
        <f>variáveis!O693</f>
        <v>26.48</v>
      </c>
      <c r="H115" s="6">
        <f>variáveis!O837</f>
        <v>25.04</v>
      </c>
      <c r="I115" s="6">
        <f>variáveis!O981</f>
        <v>25.63</v>
      </c>
      <c r="J115" s="6">
        <f>variáveis!O1125</f>
        <v>25.16</v>
      </c>
      <c r="K115" s="6">
        <f>variáveis!O1269</f>
        <v>22.38</v>
      </c>
      <c r="L115" s="6">
        <f>variáveis!O1413</f>
        <v>24.87</v>
      </c>
      <c r="M115" s="6">
        <f>variáveis!O1557</f>
        <v>24.5</v>
      </c>
      <c r="N115" s="6">
        <f>variáveis!O1701</f>
        <v>24.55</v>
      </c>
      <c r="O115" s="6">
        <f>variáveis!O1846</f>
        <v>25.33</v>
      </c>
      <c r="P115" s="6">
        <f>variáveis!O1990</f>
        <v>23.72</v>
      </c>
      <c r="Q115" s="6">
        <f>variáveis!O2134</f>
        <v>25.97</v>
      </c>
      <c r="R115" s="6">
        <f>variáveis!O2278</f>
        <v>26.21</v>
      </c>
      <c r="S115" s="6">
        <f>variáveis!O2422</f>
        <v>25.38</v>
      </c>
      <c r="T115" s="6">
        <f>variáveis!O2566</f>
        <v>24.13</v>
      </c>
      <c r="U115" s="6">
        <f>variáveis!O2710</f>
        <v>25.7</v>
      </c>
      <c r="V115" s="6">
        <f>variáveis!O2854</f>
        <v>25.69</v>
      </c>
      <c r="W115" s="6">
        <f>variáveis!O2998</f>
        <v>23.57</v>
      </c>
      <c r="X115" s="6">
        <f>variáveis!O3142</f>
        <v>25.57</v>
      </c>
      <c r="Y115" s="6">
        <f>variáveis!O3286</f>
        <v>24.74</v>
      </c>
      <c r="Z115" s="6">
        <f>variáveis!O3430</f>
        <v>25.46</v>
      </c>
      <c r="AA115" s="6">
        <f>variáveis!O3574</f>
        <v>25.4</v>
      </c>
      <c r="AB115" s="6">
        <f>variáveis!O3718</f>
        <v>25.85</v>
      </c>
      <c r="AC115" s="6">
        <f>variáveis!O3862</f>
        <v>23.51</v>
      </c>
      <c r="AD115" s="6">
        <f>variáveis!O4006</f>
        <v>24.94</v>
      </c>
      <c r="AE115" s="6">
        <f>variáveis!O4150</f>
        <v>21.33</v>
      </c>
      <c r="AF115" s="6">
        <f>variáveis!O4294</f>
        <v>23.73</v>
      </c>
      <c r="AG115" s="6">
        <f>variáveis!O4438</f>
        <v>24.72</v>
      </c>
    </row>
    <row r="116" spans="2:33" x14ac:dyDescent="0.25">
      <c r="B116" s="7">
        <v>1850</v>
      </c>
      <c r="C116" s="6">
        <f>variáveis!O119</f>
        <v>24.01</v>
      </c>
      <c r="D116" s="6">
        <f>variáveis!O263</f>
        <v>25.21</v>
      </c>
      <c r="E116" s="6">
        <f>variáveis!O407</f>
        <v>27.97</v>
      </c>
      <c r="F116" s="6">
        <f>variáveis!O550</f>
        <v>25.88</v>
      </c>
      <c r="G116" s="6">
        <f>variáveis!O694</f>
        <v>26.36</v>
      </c>
      <c r="H116" s="6">
        <f>variáveis!O838</f>
        <v>24.87</v>
      </c>
      <c r="I116" s="6">
        <f>variáveis!O982</f>
        <v>25.53</v>
      </c>
      <c r="J116" s="6">
        <f>variáveis!O1126</f>
        <v>24.98</v>
      </c>
      <c r="K116" s="6">
        <f>variáveis!O1270</f>
        <v>22.32</v>
      </c>
      <c r="L116" s="6">
        <f>variáveis!O1414</f>
        <v>24.67</v>
      </c>
      <c r="M116" s="6">
        <f>variáveis!O1558</f>
        <v>24.33</v>
      </c>
      <c r="N116" s="6">
        <f>variáveis!O1702</f>
        <v>24.34</v>
      </c>
      <c r="O116" s="6">
        <f>variáveis!O1847</f>
        <v>25.07</v>
      </c>
      <c r="P116" s="6">
        <f>variáveis!O1991</f>
        <v>23.59</v>
      </c>
      <c r="Q116" s="6">
        <f>variáveis!O2135</f>
        <v>25.83</v>
      </c>
      <c r="R116" s="6">
        <f>variáveis!O2279</f>
        <v>25.99</v>
      </c>
      <c r="S116" s="6">
        <f>variáveis!O2423</f>
        <v>25.29</v>
      </c>
      <c r="T116" s="6">
        <f>variáveis!O2567</f>
        <v>24.09</v>
      </c>
      <c r="U116" s="6">
        <f>variáveis!O2711</f>
        <v>25.52</v>
      </c>
      <c r="V116" s="6">
        <f>variáveis!O2855</f>
        <v>25.51</v>
      </c>
      <c r="W116" s="6">
        <f>variáveis!O2999</f>
        <v>23.6</v>
      </c>
      <c r="X116" s="6">
        <f>variáveis!O3143</f>
        <v>25.47</v>
      </c>
      <c r="Y116" s="6">
        <f>variáveis!O3287</f>
        <v>24.62</v>
      </c>
      <c r="Z116" s="6">
        <f>variáveis!O3431</f>
        <v>25.27</v>
      </c>
      <c r="AA116" s="6">
        <f>variáveis!O3575</f>
        <v>25.13</v>
      </c>
      <c r="AB116" s="6">
        <f>variáveis!O3719</f>
        <v>25.66</v>
      </c>
      <c r="AC116" s="6">
        <f>variáveis!O3863</f>
        <v>23.55</v>
      </c>
      <c r="AD116" s="6">
        <f>variáveis!O4007</f>
        <v>24.73</v>
      </c>
      <c r="AE116" s="6">
        <f>variáveis!O4151</f>
        <v>21.72</v>
      </c>
      <c r="AF116" s="6">
        <f>variáveis!O4295</f>
        <v>23.59</v>
      </c>
      <c r="AG116" s="6">
        <f>variáveis!O4439</f>
        <v>24.54</v>
      </c>
    </row>
    <row r="117" spans="2:33" x14ac:dyDescent="0.25">
      <c r="B117" s="7">
        <v>1900</v>
      </c>
      <c r="C117" s="6">
        <f>variáveis!O120</f>
        <v>23.83</v>
      </c>
      <c r="D117" s="6">
        <f>variáveis!O264</f>
        <v>25.03</v>
      </c>
      <c r="E117" s="6">
        <f>variáveis!O408</f>
        <v>27.63</v>
      </c>
      <c r="F117" s="6">
        <f>variáveis!O551</f>
        <v>25.71</v>
      </c>
      <c r="G117" s="6">
        <f>variáveis!O695</f>
        <v>26.27</v>
      </c>
      <c r="H117" s="6">
        <f>variáveis!O839</f>
        <v>24.71</v>
      </c>
      <c r="I117" s="6">
        <f>variáveis!O983</f>
        <v>25.45</v>
      </c>
      <c r="J117" s="6">
        <f>variáveis!O1127</f>
        <v>24.84</v>
      </c>
      <c r="K117" s="6">
        <f>variáveis!O1271</f>
        <v>22.29</v>
      </c>
      <c r="L117" s="6">
        <f>variáveis!O1415</f>
        <v>24.42</v>
      </c>
      <c r="M117" s="6">
        <f>variáveis!O1559</f>
        <v>24.14</v>
      </c>
      <c r="N117" s="6">
        <f>variáveis!O1703</f>
        <v>24.16</v>
      </c>
      <c r="O117" s="6">
        <f>variáveis!O1848</f>
        <v>24.7</v>
      </c>
      <c r="P117" s="6">
        <f>variáveis!O1992</f>
        <v>23.43</v>
      </c>
      <c r="Q117" s="6">
        <f>variáveis!O2136</f>
        <v>25.75</v>
      </c>
      <c r="R117" s="6">
        <f>variáveis!O2280</f>
        <v>25.77</v>
      </c>
      <c r="S117" s="6">
        <f>variáveis!O2424</f>
        <v>25.18</v>
      </c>
      <c r="T117" s="6">
        <f>variáveis!O2568</f>
        <v>24.08</v>
      </c>
      <c r="U117" s="6">
        <f>variáveis!O2712</f>
        <v>25.32</v>
      </c>
      <c r="V117" s="6">
        <f>variáveis!O2856</f>
        <v>25.4</v>
      </c>
      <c r="W117" s="6">
        <f>variáveis!O3000</f>
        <v>23.57</v>
      </c>
      <c r="X117" s="6">
        <f>variáveis!O3144</f>
        <v>25.32</v>
      </c>
      <c r="Y117" s="6">
        <f>variáveis!O3288</f>
        <v>24.51</v>
      </c>
      <c r="Z117" s="6">
        <f>variáveis!O3432</f>
        <v>25.12</v>
      </c>
      <c r="AA117" s="6">
        <f>variáveis!O3576</f>
        <v>24.89</v>
      </c>
      <c r="AB117" s="6">
        <f>variáveis!O3720</f>
        <v>25.47</v>
      </c>
      <c r="AC117" s="6">
        <f>variáveis!O3864</f>
        <v>23.45</v>
      </c>
      <c r="AD117" s="6">
        <f>variáveis!O4008</f>
        <v>24.57</v>
      </c>
      <c r="AE117" s="6">
        <f>variáveis!O4152</f>
        <v>21.14</v>
      </c>
      <c r="AF117" s="6">
        <f>variáveis!O4296</f>
        <v>23.53</v>
      </c>
      <c r="AG117" s="6">
        <f>variáveis!O4440</f>
        <v>24.39</v>
      </c>
    </row>
    <row r="118" spans="2:33" x14ac:dyDescent="0.25">
      <c r="B118" s="7">
        <v>1910</v>
      </c>
      <c r="C118" s="6">
        <f>variáveis!O121</f>
        <v>23.69</v>
      </c>
      <c r="D118" s="6">
        <f>variáveis!O265</f>
        <v>24.87</v>
      </c>
      <c r="E118" s="6">
        <f>variáveis!O409</f>
        <v>27.54</v>
      </c>
      <c r="F118" s="6">
        <f>variáveis!O552</f>
        <v>25.51</v>
      </c>
      <c r="G118" s="6">
        <f>variáveis!O696</f>
        <v>26.13</v>
      </c>
      <c r="H118" s="6">
        <f>variáveis!O840</f>
        <v>24.74</v>
      </c>
      <c r="I118" s="6">
        <f>variáveis!O984</f>
        <v>25.4</v>
      </c>
      <c r="J118" s="6">
        <f>variáveis!O1128</f>
        <v>24.73</v>
      </c>
      <c r="K118" s="6">
        <f>variáveis!O1272</f>
        <v>22.47</v>
      </c>
      <c r="L118" s="6">
        <f>variáveis!O1416</f>
        <v>24.24</v>
      </c>
      <c r="M118" s="6">
        <f>variáveis!O1560</f>
        <v>23.97</v>
      </c>
      <c r="N118" s="6">
        <f>variáveis!O1704</f>
        <v>23.91</v>
      </c>
      <c r="O118" s="6">
        <f>variáveis!O1849</f>
        <v>24.44</v>
      </c>
      <c r="P118" s="6">
        <f>variáveis!O1993</f>
        <v>23.21</v>
      </c>
      <c r="Q118" s="6">
        <f>variáveis!O2137</f>
        <v>25.6</v>
      </c>
      <c r="R118" s="6">
        <f>variáveis!O2281</f>
        <v>25.63</v>
      </c>
      <c r="S118" s="6">
        <f>variáveis!O2425</f>
        <v>25</v>
      </c>
      <c r="T118" s="6">
        <f>variáveis!O2569</f>
        <v>24.11</v>
      </c>
      <c r="U118" s="6">
        <f>variáveis!O2713</f>
        <v>25.16</v>
      </c>
      <c r="V118" s="6">
        <f>variáveis!O2857</f>
        <v>25.32</v>
      </c>
      <c r="W118" s="6">
        <f>variáveis!O3001</f>
        <v>23.51</v>
      </c>
      <c r="X118" s="6">
        <f>variáveis!O3145</f>
        <v>25.19</v>
      </c>
      <c r="Y118" s="6">
        <f>variáveis!O3289</f>
        <v>24.44</v>
      </c>
      <c r="Z118" s="6">
        <f>variáveis!O3433</f>
        <v>24.95</v>
      </c>
      <c r="AA118" s="6">
        <f>variáveis!O3577</f>
        <v>24.69</v>
      </c>
      <c r="AB118" s="6">
        <f>variáveis!O3721</f>
        <v>25.33</v>
      </c>
      <c r="AC118" s="6">
        <f>variáveis!O3865</f>
        <v>23.47</v>
      </c>
      <c r="AD118" s="6">
        <f>variáveis!O4009</f>
        <v>24.42</v>
      </c>
      <c r="AE118" s="6">
        <f>variáveis!O4153</f>
        <v>20.7</v>
      </c>
      <c r="AF118" s="6">
        <f>variáveis!O4297</f>
        <v>23.46</v>
      </c>
      <c r="AG118" s="6">
        <f>variáveis!O4441</f>
        <v>24.26</v>
      </c>
    </row>
    <row r="119" spans="2:33" x14ac:dyDescent="0.25">
      <c r="B119" s="7">
        <v>1920</v>
      </c>
      <c r="C119" s="6">
        <f>variáveis!O122</f>
        <v>23.55</v>
      </c>
      <c r="D119" s="6">
        <f>variáveis!O266</f>
        <v>24.75</v>
      </c>
      <c r="E119" s="6">
        <f>variáveis!O410</f>
        <v>28.01</v>
      </c>
      <c r="F119" s="6">
        <f>variáveis!O553</f>
        <v>25.42</v>
      </c>
      <c r="G119" s="6">
        <f>variáveis!O697</f>
        <v>25.99</v>
      </c>
      <c r="H119" s="6">
        <f>variáveis!O841</f>
        <v>24.63</v>
      </c>
      <c r="I119" s="6">
        <f>variáveis!O985</f>
        <v>25.25</v>
      </c>
      <c r="J119" s="6">
        <f>variáveis!O1129</f>
        <v>24.64</v>
      </c>
      <c r="K119" s="6">
        <f>variáveis!O1273</f>
        <v>22.52</v>
      </c>
      <c r="L119" s="6">
        <f>variáveis!O1417</f>
        <v>24.1</v>
      </c>
      <c r="M119" s="6">
        <f>variáveis!O1561</f>
        <v>23.83</v>
      </c>
      <c r="N119" s="6">
        <f>variáveis!O1705</f>
        <v>23.75</v>
      </c>
      <c r="O119" s="6">
        <f>variáveis!O1850</f>
        <v>24.24</v>
      </c>
      <c r="P119" s="6">
        <f>variáveis!O1994</f>
        <v>23.13</v>
      </c>
      <c r="Q119" s="6">
        <f>variáveis!O2138</f>
        <v>25.41</v>
      </c>
      <c r="R119" s="6">
        <f>variáveis!O2282</f>
        <v>25.55</v>
      </c>
      <c r="S119" s="6">
        <f>variáveis!O2426</f>
        <v>25.04</v>
      </c>
      <c r="T119" s="6">
        <f>variáveis!O2570</f>
        <v>24.12</v>
      </c>
      <c r="U119" s="6">
        <f>variáveis!O2714</f>
        <v>25.03</v>
      </c>
      <c r="V119" s="6">
        <f>variáveis!O2858</f>
        <v>25.25</v>
      </c>
      <c r="W119" s="6">
        <f>variáveis!O3002</f>
        <v>23.52</v>
      </c>
      <c r="X119" s="6">
        <f>variáveis!O3146</f>
        <v>25.13</v>
      </c>
      <c r="Y119" s="6">
        <f>variáveis!O3290</f>
        <v>24.33</v>
      </c>
      <c r="Z119" s="6">
        <f>variáveis!O3434</f>
        <v>24.81</v>
      </c>
      <c r="AA119" s="6">
        <f>variáveis!O3578</f>
        <v>24.48</v>
      </c>
      <c r="AB119" s="6">
        <f>variáveis!O3722</f>
        <v>25.2</v>
      </c>
      <c r="AC119" s="6">
        <f>variáveis!O3866</f>
        <v>23.63</v>
      </c>
      <c r="AD119" s="6">
        <f>variáveis!O4010</f>
        <v>24.26</v>
      </c>
      <c r="AE119" s="6">
        <f>variáveis!O4154</f>
        <v>21.37</v>
      </c>
      <c r="AF119" s="6">
        <f>variáveis!O4298</f>
        <v>23.44</v>
      </c>
      <c r="AG119" s="6">
        <f>variáveis!O4442</f>
        <v>24.13</v>
      </c>
    </row>
    <row r="120" spans="2:33" x14ac:dyDescent="0.25">
      <c r="B120" s="7">
        <v>1930</v>
      </c>
      <c r="C120" s="6">
        <f>variáveis!O123</f>
        <v>23.38</v>
      </c>
      <c r="D120" s="6">
        <f>variáveis!O267</f>
        <v>24.61</v>
      </c>
      <c r="E120" s="6">
        <f>variáveis!O411</f>
        <v>28.22</v>
      </c>
      <c r="F120" s="6">
        <f>variáveis!O554</f>
        <v>25.27</v>
      </c>
      <c r="G120" s="6">
        <f>variáveis!O698</f>
        <v>25.88</v>
      </c>
      <c r="H120" s="6">
        <f>variáveis!O842</f>
        <v>24.53</v>
      </c>
      <c r="I120" s="6">
        <f>variáveis!O986</f>
        <v>25.16</v>
      </c>
      <c r="J120" s="6">
        <f>variáveis!O1130</f>
        <v>24.52</v>
      </c>
      <c r="K120" s="6">
        <f>variáveis!O1274</f>
        <v>22.29</v>
      </c>
      <c r="L120" s="6">
        <f>variáveis!O1418</f>
        <v>24</v>
      </c>
      <c r="M120" s="6">
        <f>variáveis!O1562</f>
        <v>23.7</v>
      </c>
      <c r="N120" s="6">
        <f>variáveis!O1706</f>
        <v>23.66</v>
      </c>
      <c r="O120" s="6">
        <f>variáveis!O1851</f>
        <v>24.03</v>
      </c>
      <c r="P120" s="6">
        <f>variáveis!O1995</f>
        <v>23.07</v>
      </c>
      <c r="Q120" s="6">
        <f>variáveis!O2139</f>
        <v>25.22</v>
      </c>
      <c r="R120" s="6">
        <f>variáveis!O2283</f>
        <v>25.5</v>
      </c>
      <c r="S120" s="6">
        <f>variáveis!O2427</f>
        <v>25.08</v>
      </c>
      <c r="T120" s="6">
        <f>variáveis!O2571</f>
        <v>24.05</v>
      </c>
      <c r="U120" s="6">
        <f>variáveis!O2715</f>
        <v>24.91</v>
      </c>
      <c r="V120" s="6">
        <f>variáveis!O2859</f>
        <v>25.19</v>
      </c>
      <c r="W120" s="6">
        <f>variáveis!O3003</f>
        <v>23.54</v>
      </c>
      <c r="X120" s="6">
        <f>variáveis!O3147</f>
        <v>25.08</v>
      </c>
      <c r="Y120" s="6">
        <f>variáveis!O3291</f>
        <v>24.18</v>
      </c>
      <c r="Z120" s="6">
        <f>variáveis!O3435</f>
        <v>24.7</v>
      </c>
      <c r="AA120" s="6">
        <f>variáveis!O3579</f>
        <v>24.26</v>
      </c>
      <c r="AB120" s="6">
        <f>variáveis!O3723</f>
        <v>25.1</v>
      </c>
      <c r="AC120" s="6">
        <f>variáveis!O3867</f>
        <v>23.93</v>
      </c>
      <c r="AD120" s="6">
        <f>variáveis!O4011</f>
        <v>24.04</v>
      </c>
      <c r="AE120" s="6">
        <f>variáveis!O4155</f>
        <v>21.41</v>
      </c>
      <c r="AF120" s="6">
        <f>variáveis!O4299</f>
        <v>23.36</v>
      </c>
      <c r="AG120" s="6">
        <f>variáveis!O4443</f>
        <v>24.04</v>
      </c>
    </row>
    <row r="121" spans="2:33" x14ac:dyDescent="0.25">
      <c r="B121" s="7">
        <v>1940</v>
      </c>
      <c r="C121" s="6">
        <f>variáveis!O124</f>
        <v>23.27</v>
      </c>
      <c r="D121" s="6">
        <f>variáveis!O268</f>
        <v>24.52</v>
      </c>
      <c r="E121" s="6">
        <f>variáveis!O412</f>
        <v>28.31</v>
      </c>
      <c r="F121" s="6">
        <f>variáveis!O555</f>
        <v>25.2</v>
      </c>
      <c r="G121" s="6">
        <f>variáveis!O699</f>
        <v>25.76</v>
      </c>
      <c r="H121" s="6">
        <f>variáveis!O843</f>
        <v>24.51</v>
      </c>
      <c r="I121" s="6">
        <f>variáveis!O987</f>
        <v>25</v>
      </c>
      <c r="J121" s="6">
        <f>variáveis!O1131</f>
        <v>24.39</v>
      </c>
      <c r="K121" s="6">
        <f>variáveis!O1275</f>
        <v>22.12</v>
      </c>
      <c r="L121" s="6">
        <f>variáveis!O1419</f>
        <v>23.93</v>
      </c>
      <c r="M121" s="6">
        <f>variáveis!O1563</f>
        <v>23.57</v>
      </c>
      <c r="N121" s="6">
        <f>variáveis!O1707</f>
        <v>23.54</v>
      </c>
      <c r="O121" s="6">
        <f>variáveis!O1852</f>
        <v>23.84</v>
      </c>
      <c r="P121" s="6">
        <f>variáveis!O1996</f>
        <v>22.98</v>
      </c>
      <c r="Q121" s="6">
        <f>variáveis!O2140</f>
        <v>25.1</v>
      </c>
      <c r="R121" s="6">
        <f>variáveis!O2284</f>
        <v>25.43</v>
      </c>
      <c r="S121" s="6">
        <f>variáveis!O2428</f>
        <v>25.13</v>
      </c>
      <c r="T121" s="6">
        <f>variáveis!O2572</f>
        <v>23.97</v>
      </c>
      <c r="U121" s="6">
        <f>variáveis!O2716</f>
        <v>24.82</v>
      </c>
      <c r="V121" s="6">
        <f>variáveis!O2860</f>
        <v>25.12</v>
      </c>
      <c r="W121" s="6">
        <f>variáveis!O3004</f>
        <v>23.54</v>
      </c>
      <c r="X121" s="6">
        <f>variáveis!O3148</f>
        <v>25.01</v>
      </c>
      <c r="Y121" s="6">
        <f>variáveis!O3292</f>
        <v>24.07</v>
      </c>
      <c r="Z121" s="6">
        <f>variáveis!O3436</f>
        <v>24.61</v>
      </c>
      <c r="AA121" s="6">
        <f>variáveis!O3580</f>
        <v>24.04</v>
      </c>
      <c r="AB121" s="6">
        <f>variáveis!O3724</f>
        <v>24.98</v>
      </c>
      <c r="AC121" s="6">
        <f>variáveis!O3868</f>
        <v>24.05</v>
      </c>
      <c r="AD121" s="6">
        <f>variáveis!O4012</f>
        <v>23.92</v>
      </c>
      <c r="AE121" s="6">
        <f>variáveis!O4156</f>
        <v>20.9</v>
      </c>
      <c r="AF121" s="6">
        <f>variáveis!O4300</f>
        <v>23.25</v>
      </c>
      <c r="AG121" s="6">
        <f>variáveis!O4444</f>
        <v>23.97</v>
      </c>
    </row>
    <row r="122" spans="2:33" x14ac:dyDescent="0.25">
      <c r="B122" s="7">
        <v>1950</v>
      </c>
      <c r="C122" s="6">
        <f>variáveis!O125</f>
        <v>23.15</v>
      </c>
      <c r="D122" s="6">
        <f>variáveis!O269</f>
        <v>24.43</v>
      </c>
      <c r="E122" s="6">
        <f>variáveis!O413</f>
        <v>28.11</v>
      </c>
      <c r="F122" s="6">
        <f>variáveis!O556</f>
        <v>25.24</v>
      </c>
      <c r="G122" s="6">
        <f>variáveis!O700</f>
        <v>25.59</v>
      </c>
      <c r="H122" s="6">
        <f>variáveis!O844</f>
        <v>24.37</v>
      </c>
      <c r="I122" s="6">
        <f>variáveis!O988</f>
        <v>24.78</v>
      </c>
      <c r="J122" s="6">
        <f>variáveis!O1132</f>
        <v>24.3</v>
      </c>
      <c r="K122" s="6">
        <f>variáveis!O1276</f>
        <v>22.01</v>
      </c>
      <c r="L122" s="6">
        <f>variáveis!O1420</f>
        <v>23.9</v>
      </c>
      <c r="M122" s="6">
        <f>variáveis!O1564</f>
        <v>23.46</v>
      </c>
      <c r="N122" s="6">
        <f>variáveis!O1708</f>
        <v>23.44</v>
      </c>
      <c r="O122" s="6">
        <f>variáveis!O1853</f>
        <v>23.67</v>
      </c>
      <c r="P122" s="6">
        <f>variáveis!O1997</f>
        <v>22.95</v>
      </c>
      <c r="Q122" s="6">
        <f>variáveis!O2141</f>
        <v>24.99</v>
      </c>
      <c r="R122" s="6">
        <f>variáveis!O2285</f>
        <v>25.38</v>
      </c>
      <c r="S122" s="6">
        <f>variáveis!O2429</f>
        <v>25.21</v>
      </c>
      <c r="T122" s="6">
        <f>variáveis!O2573</f>
        <v>23.92</v>
      </c>
      <c r="U122" s="6">
        <f>variáveis!O2717</f>
        <v>24.77</v>
      </c>
      <c r="V122" s="6">
        <f>variáveis!O2861</f>
        <v>25.04</v>
      </c>
      <c r="W122" s="6">
        <f>variáveis!O3005</f>
        <v>23.47</v>
      </c>
      <c r="X122" s="6">
        <f>variáveis!O3149</f>
        <v>24.98</v>
      </c>
      <c r="Y122" s="6">
        <f>variáveis!O3293</f>
        <v>23.93</v>
      </c>
      <c r="Z122" s="6">
        <f>variáveis!O3437</f>
        <v>24.51</v>
      </c>
      <c r="AA122" s="6">
        <f>variáveis!O3581</f>
        <v>23.88</v>
      </c>
      <c r="AB122" s="6">
        <f>variáveis!O3725</f>
        <v>24.87</v>
      </c>
      <c r="AC122" s="6">
        <f>variáveis!O3869</f>
        <v>23.99</v>
      </c>
      <c r="AD122" s="6">
        <f>variáveis!O4013</f>
        <v>23.84</v>
      </c>
      <c r="AE122" s="6">
        <f>variáveis!O4157</f>
        <v>20.83</v>
      </c>
      <c r="AF122" s="6">
        <f>variáveis!O4301</f>
        <v>23.17</v>
      </c>
      <c r="AG122" s="6">
        <f>variáveis!O4445</f>
        <v>23.9</v>
      </c>
    </row>
    <row r="123" spans="2:33" x14ac:dyDescent="0.25">
      <c r="B123" s="7">
        <v>2000</v>
      </c>
      <c r="C123" s="6">
        <f>variáveis!O126</f>
        <v>23.05</v>
      </c>
      <c r="D123" s="6">
        <f>variáveis!O270</f>
        <v>24.34</v>
      </c>
      <c r="E123" s="6">
        <f>variáveis!O414</f>
        <v>28.15</v>
      </c>
      <c r="F123" s="6">
        <f>variáveis!O557</f>
        <v>25.24</v>
      </c>
      <c r="G123" s="6">
        <f>variáveis!O701</f>
        <v>25.41</v>
      </c>
      <c r="H123" s="6">
        <f>variáveis!O845</f>
        <v>24.12</v>
      </c>
      <c r="I123" s="6">
        <f>variáveis!O989</f>
        <v>24.51</v>
      </c>
      <c r="J123" s="6">
        <f>variáveis!O1133</f>
        <v>24.21</v>
      </c>
      <c r="K123" s="6">
        <f>variáveis!O1277</f>
        <v>21.92</v>
      </c>
      <c r="L123" s="6">
        <f>variáveis!O1421</f>
        <v>23.81</v>
      </c>
      <c r="M123" s="6">
        <f>variáveis!O1565</f>
        <v>23.36</v>
      </c>
      <c r="N123" s="6">
        <f>variáveis!O1709</f>
        <v>23.35</v>
      </c>
      <c r="O123" s="6">
        <f>variáveis!O1854</f>
        <v>23.49</v>
      </c>
      <c r="P123" s="6">
        <f>variáveis!O1998</f>
        <v>22.97</v>
      </c>
      <c r="Q123" s="6">
        <f>variáveis!O2142</f>
        <v>24.91</v>
      </c>
      <c r="R123" s="6">
        <f>variáveis!O2286</f>
        <v>25.32</v>
      </c>
      <c r="S123" s="6">
        <f>variáveis!O2430</f>
        <v>25.19</v>
      </c>
      <c r="T123" s="6">
        <f>variáveis!O2574</f>
        <v>23.89</v>
      </c>
      <c r="U123" s="6">
        <f>variáveis!O2718</f>
        <v>24.74</v>
      </c>
      <c r="V123" s="6">
        <f>variáveis!O2862</f>
        <v>24.96</v>
      </c>
      <c r="W123" s="6">
        <f>variáveis!O3006</f>
        <v>23.32</v>
      </c>
      <c r="X123" s="6">
        <f>variáveis!O3150</f>
        <v>24.91</v>
      </c>
      <c r="Y123" s="6">
        <f>variáveis!O3294</f>
        <v>23.84</v>
      </c>
      <c r="Z123" s="6">
        <f>variáveis!O3438</f>
        <v>24.41</v>
      </c>
      <c r="AA123" s="6">
        <f>variáveis!O3582</f>
        <v>23.71</v>
      </c>
      <c r="AB123" s="6">
        <f>variáveis!O3726</f>
        <v>24.77</v>
      </c>
      <c r="AC123" s="6">
        <f>variáveis!O3870</f>
        <v>23.91</v>
      </c>
      <c r="AD123" s="6">
        <f>variáveis!O4014</f>
        <v>23.76</v>
      </c>
      <c r="AE123" s="6">
        <f>variáveis!O4158</f>
        <v>20.88</v>
      </c>
      <c r="AF123" s="6">
        <f>variáveis!O4302</f>
        <v>23.1</v>
      </c>
      <c r="AG123" s="6">
        <f>variáveis!O4446</f>
        <v>23.88</v>
      </c>
    </row>
    <row r="124" spans="2:33" x14ac:dyDescent="0.25">
      <c r="B124" s="7">
        <v>2010</v>
      </c>
      <c r="C124" s="6">
        <f>variáveis!O127</f>
        <v>22.96</v>
      </c>
      <c r="D124" s="6">
        <f>variáveis!O271</f>
        <v>24.33</v>
      </c>
      <c r="E124" s="6">
        <f>variáveis!O415</f>
        <v>28.03</v>
      </c>
      <c r="F124" s="6">
        <f>variáveis!O558</f>
        <v>25.19</v>
      </c>
      <c r="G124" s="6">
        <f>variáveis!O702</f>
        <v>25.25</v>
      </c>
      <c r="H124" s="6">
        <f>variáveis!O846</f>
        <v>23.95</v>
      </c>
      <c r="I124" s="6">
        <f>variáveis!O990</f>
        <v>24.31</v>
      </c>
      <c r="J124" s="6">
        <f>variáveis!O1134</f>
        <v>24.14</v>
      </c>
      <c r="K124" s="6">
        <f>variáveis!O1278</f>
        <v>21.94</v>
      </c>
      <c r="L124" s="6">
        <f>variáveis!O1422</f>
        <v>23.72</v>
      </c>
      <c r="M124" s="6">
        <f>variáveis!O1566</f>
        <v>23.27</v>
      </c>
      <c r="N124" s="6">
        <f>variáveis!O1710</f>
        <v>23.31</v>
      </c>
      <c r="O124" s="6">
        <f>variáveis!O1855</f>
        <v>23.32</v>
      </c>
      <c r="P124" s="6">
        <f>variáveis!O1999</f>
        <v>22.96</v>
      </c>
      <c r="Q124" s="6">
        <f>variáveis!O2143</f>
        <v>24.82</v>
      </c>
      <c r="R124" s="6">
        <f>variáveis!O2287</f>
        <v>25.33</v>
      </c>
      <c r="S124" s="6">
        <f>variáveis!O2431</f>
        <v>25.23</v>
      </c>
      <c r="T124" s="6">
        <f>variáveis!O2575</f>
        <v>23.87</v>
      </c>
      <c r="U124" s="6">
        <f>variáveis!O2719</f>
        <v>24.66</v>
      </c>
      <c r="V124" s="6">
        <f>variáveis!O2863</f>
        <v>24.88</v>
      </c>
      <c r="W124" s="6">
        <f>variáveis!O3007</f>
        <v>23.31</v>
      </c>
      <c r="X124" s="6">
        <f>variáveis!O3151</f>
        <v>24.85</v>
      </c>
      <c r="Y124" s="6">
        <f>variáveis!O3295</f>
        <v>23.74</v>
      </c>
      <c r="Z124" s="6">
        <f>variáveis!O3439</f>
        <v>24.39</v>
      </c>
      <c r="AA124" s="6">
        <f>variáveis!O3583</f>
        <v>23.55</v>
      </c>
      <c r="AB124" s="6">
        <f>variáveis!O3727</f>
        <v>24.68</v>
      </c>
      <c r="AC124" s="6">
        <f>variáveis!O3871</f>
        <v>24.13</v>
      </c>
      <c r="AD124" s="6">
        <f>variáveis!O4015</f>
        <v>23.68</v>
      </c>
      <c r="AE124" s="6">
        <f>variáveis!O4159</f>
        <v>20.86</v>
      </c>
      <c r="AF124" s="6">
        <f>variáveis!O4303</f>
        <v>23.09</v>
      </c>
      <c r="AG124" s="6">
        <f>variáveis!O4447</f>
        <v>23.83</v>
      </c>
    </row>
    <row r="125" spans="2:33" x14ac:dyDescent="0.25">
      <c r="B125" s="7">
        <v>2020</v>
      </c>
      <c r="C125" s="6">
        <f>variáveis!O128</f>
        <v>22.89</v>
      </c>
      <c r="D125" s="6">
        <f>variáveis!O272</f>
        <v>24.32</v>
      </c>
      <c r="E125" s="6">
        <f>variáveis!O416</f>
        <v>27.85</v>
      </c>
      <c r="F125" s="6">
        <f>variáveis!O559</f>
        <v>25.24</v>
      </c>
      <c r="G125" s="6">
        <f>variáveis!O703</f>
        <v>25.12</v>
      </c>
      <c r="H125" s="6">
        <f>variáveis!O847</f>
        <v>23.82</v>
      </c>
      <c r="I125" s="6">
        <f>variáveis!O991</f>
        <v>24.1</v>
      </c>
      <c r="J125" s="6">
        <f>variáveis!O1135</f>
        <v>24.07</v>
      </c>
      <c r="K125" s="6">
        <f>variáveis!O1279</f>
        <v>21.98</v>
      </c>
      <c r="L125" s="6">
        <f>variáveis!O1423</f>
        <v>23.59</v>
      </c>
      <c r="M125" s="6">
        <f>variáveis!O1567</f>
        <v>23.16</v>
      </c>
      <c r="N125" s="6">
        <f>variáveis!O1711</f>
        <v>23.23</v>
      </c>
      <c r="O125" s="6">
        <f>variáveis!O1856</f>
        <v>23.21</v>
      </c>
      <c r="P125" s="6">
        <f>variáveis!O2000</f>
        <v>22.97</v>
      </c>
      <c r="Q125" s="6">
        <f>variáveis!O2144</f>
        <v>24.74</v>
      </c>
      <c r="R125" s="6">
        <f>variáveis!O2288</f>
        <v>25.33</v>
      </c>
      <c r="S125" s="6">
        <f>variáveis!O2432</f>
        <v>25.34</v>
      </c>
      <c r="T125" s="6">
        <f>variáveis!O2576</f>
        <v>23.84</v>
      </c>
      <c r="U125" s="6">
        <f>variáveis!O2720</f>
        <v>24.6</v>
      </c>
      <c r="V125" s="6">
        <f>variáveis!O2864</f>
        <v>24.81</v>
      </c>
      <c r="W125" s="6">
        <f>variáveis!O3008</f>
        <v>23.4</v>
      </c>
      <c r="X125" s="6">
        <f>variáveis!O3152</f>
        <v>24.78</v>
      </c>
      <c r="Y125" s="6">
        <f>variáveis!O3296</f>
        <v>23.64</v>
      </c>
      <c r="Z125" s="6">
        <f>variáveis!O3440</f>
        <v>24.34</v>
      </c>
      <c r="AA125" s="6">
        <f>variáveis!O3584</f>
        <v>23.42</v>
      </c>
      <c r="AB125" s="6">
        <f>variáveis!O3728</f>
        <v>24.62</v>
      </c>
      <c r="AC125" s="6">
        <f>variáveis!O3872</f>
        <v>24.31</v>
      </c>
      <c r="AD125" s="6">
        <f>variáveis!O4016</f>
        <v>23.62</v>
      </c>
      <c r="AE125" s="6">
        <f>variáveis!O4160</f>
        <v>20.91</v>
      </c>
      <c r="AF125" s="6">
        <f>variáveis!O4304</f>
        <v>23.04</v>
      </c>
      <c r="AG125" s="6">
        <f>variáveis!O4448</f>
        <v>23.7</v>
      </c>
    </row>
    <row r="126" spans="2:33" x14ac:dyDescent="0.25">
      <c r="B126" s="7">
        <v>2030</v>
      </c>
      <c r="C126" s="6">
        <f>variáveis!O129</f>
        <v>22.8</v>
      </c>
      <c r="D126" s="6">
        <f>variáveis!O273</f>
        <v>24.32</v>
      </c>
      <c r="E126" s="6">
        <f>variáveis!O417</f>
        <v>27.72</v>
      </c>
      <c r="F126" s="6">
        <f>variáveis!O560</f>
        <v>25.23</v>
      </c>
      <c r="G126" s="6">
        <f>variáveis!O704</f>
        <v>24.98</v>
      </c>
      <c r="H126" s="6">
        <f>variáveis!O848</f>
        <v>23.76</v>
      </c>
      <c r="I126" s="6">
        <f>variáveis!O992</f>
        <v>23.92</v>
      </c>
      <c r="J126" s="6">
        <f>variáveis!O1136</f>
        <v>24.01</v>
      </c>
      <c r="K126" s="6">
        <f>variáveis!O1280</f>
        <v>22.02</v>
      </c>
      <c r="L126" s="6">
        <f>variáveis!O1424</f>
        <v>23.48</v>
      </c>
      <c r="M126" s="6">
        <f>variáveis!O1568</f>
        <v>23.07</v>
      </c>
      <c r="N126" s="6">
        <f>variáveis!O1712</f>
        <v>23.18</v>
      </c>
      <c r="O126" s="6">
        <f>variáveis!O1857</f>
        <v>23.11</v>
      </c>
      <c r="P126" s="6">
        <f>variáveis!O2001</f>
        <v>22.97</v>
      </c>
      <c r="Q126" s="6">
        <f>variáveis!O2145</f>
        <v>24.72</v>
      </c>
      <c r="R126" s="6">
        <f>variáveis!O2289</f>
        <v>25.33</v>
      </c>
      <c r="S126" s="6">
        <f>variáveis!O2433</f>
        <v>25.44</v>
      </c>
      <c r="T126" s="6">
        <f>variáveis!O2577</f>
        <v>23.81</v>
      </c>
      <c r="U126" s="6">
        <f>variáveis!O2721</f>
        <v>24.56</v>
      </c>
      <c r="V126" s="6">
        <f>variáveis!O2865</f>
        <v>24.76</v>
      </c>
      <c r="W126" s="6">
        <f>variáveis!O3009</f>
        <v>23.44</v>
      </c>
      <c r="X126" s="6">
        <f>variáveis!O3153</f>
        <v>24.75</v>
      </c>
      <c r="Y126" s="6">
        <f>variáveis!O3297</f>
        <v>23.55</v>
      </c>
      <c r="Z126" s="6">
        <f>variáveis!O3441</f>
        <v>24.27</v>
      </c>
      <c r="AA126" s="6">
        <f>variáveis!O3585</f>
        <v>23.31</v>
      </c>
      <c r="AB126" s="6">
        <f>variáveis!O3729</f>
        <v>24.52</v>
      </c>
      <c r="AC126" s="6">
        <f>variáveis!O3873</f>
        <v>24.54</v>
      </c>
      <c r="AD126" s="6">
        <f>variáveis!O4017</f>
        <v>23.57</v>
      </c>
      <c r="AE126" s="6">
        <f>variáveis!O4161</f>
        <v>20.94</v>
      </c>
      <c r="AF126" s="6">
        <f>variáveis!O4305</f>
        <v>22.99</v>
      </c>
      <c r="AG126" s="6">
        <f>variáveis!O4449</f>
        <v>23.58</v>
      </c>
    </row>
    <row r="127" spans="2:33" x14ac:dyDescent="0.25">
      <c r="B127" s="7">
        <v>2040</v>
      </c>
      <c r="C127" s="6">
        <f>variáveis!O130</f>
        <v>22.74</v>
      </c>
      <c r="D127" s="6">
        <f>variáveis!O274</f>
        <v>24.29</v>
      </c>
      <c r="E127" s="6">
        <f>variáveis!O418</f>
        <v>27.56</v>
      </c>
      <c r="F127" s="6">
        <f>variáveis!O561</f>
        <v>25.17</v>
      </c>
      <c r="G127" s="6">
        <f>variáveis!O705</f>
        <v>24.85</v>
      </c>
      <c r="H127" s="6">
        <f>variáveis!O849</f>
        <v>23.67</v>
      </c>
      <c r="I127" s="6">
        <f>variáveis!O993</f>
        <v>23.83</v>
      </c>
      <c r="J127" s="6">
        <f>variáveis!O1137</f>
        <v>23.97</v>
      </c>
      <c r="K127" s="6">
        <f>variáveis!O1281</f>
        <v>22.06</v>
      </c>
      <c r="L127" s="6">
        <f>variáveis!O1425</f>
        <v>23.39</v>
      </c>
      <c r="M127" s="6">
        <f>variáveis!O1569</f>
        <v>22.99</v>
      </c>
      <c r="N127" s="6">
        <f>variáveis!O1713</f>
        <v>23.14</v>
      </c>
      <c r="O127" s="6">
        <f>variáveis!O1858</f>
        <v>22.94</v>
      </c>
      <c r="P127" s="6">
        <f>variáveis!O2002</f>
        <v>23.03</v>
      </c>
      <c r="Q127" s="6">
        <f>variáveis!O2146</f>
        <v>24.76</v>
      </c>
      <c r="R127" s="6">
        <f>variáveis!O2290</f>
        <v>25.32</v>
      </c>
      <c r="S127" s="6">
        <f>variáveis!O2434</f>
        <v>25.51</v>
      </c>
      <c r="T127" s="6">
        <f>variáveis!O2578</f>
        <v>23.69</v>
      </c>
      <c r="U127" s="6">
        <f>variáveis!O2722</f>
        <v>24.52</v>
      </c>
      <c r="V127" s="6">
        <f>variáveis!O2866</f>
        <v>24.81</v>
      </c>
      <c r="W127" s="6">
        <f>variáveis!O3010</f>
        <v>23.47</v>
      </c>
      <c r="X127" s="6">
        <f>variáveis!O3154</f>
        <v>24.68</v>
      </c>
      <c r="Y127" s="6">
        <f>variáveis!O3298</f>
        <v>23.43</v>
      </c>
      <c r="Z127" s="6">
        <f>variáveis!O3442</f>
        <v>24.22</v>
      </c>
      <c r="AA127" s="6">
        <f>variáveis!O3586</f>
        <v>23.24</v>
      </c>
      <c r="AB127" s="6">
        <f>variáveis!O3730</f>
        <v>24.47</v>
      </c>
      <c r="AC127" s="6">
        <f>variáveis!O3874</f>
        <v>24.56</v>
      </c>
      <c r="AD127" s="6">
        <f>variáveis!O4018</f>
        <v>23.53</v>
      </c>
      <c r="AE127" s="6">
        <f>variáveis!O4162</f>
        <v>21.07</v>
      </c>
      <c r="AF127" s="6">
        <f>variáveis!O4306</f>
        <v>22.96</v>
      </c>
      <c r="AG127" s="6">
        <f>variáveis!O4450</f>
        <v>23.53</v>
      </c>
    </row>
    <row r="128" spans="2:33" x14ac:dyDescent="0.25">
      <c r="B128" s="7">
        <v>2050</v>
      </c>
      <c r="C128" s="6">
        <f>variáveis!O131</f>
        <v>22.71</v>
      </c>
      <c r="D128" s="6">
        <f>variáveis!O275</f>
        <v>24.24</v>
      </c>
      <c r="E128" s="6">
        <f>variáveis!O419</f>
        <v>27.3</v>
      </c>
      <c r="F128" s="6">
        <f>variáveis!O562</f>
        <v>25.06</v>
      </c>
      <c r="G128" s="6">
        <f>variáveis!O706</f>
        <v>24.76</v>
      </c>
      <c r="H128" s="6">
        <f>variáveis!O850</f>
        <v>23.64</v>
      </c>
      <c r="I128" s="6">
        <f>variáveis!O994</f>
        <v>23.84</v>
      </c>
      <c r="J128" s="6">
        <f>variáveis!O1138</f>
        <v>23.88</v>
      </c>
      <c r="K128" s="6">
        <f>variáveis!O1282</f>
        <v>22.06</v>
      </c>
      <c r="L128" s="6">
        <f>variáveis!O1426</f>
        <v>23.32</v>
      </c>
      <c r="M128" s="6">
        <f>variáveis!O1570</f>
        <v>22.84</v>
      </c>
      <c r="N128" s="6">
        <f>variáveis!O1714</f>
        <v>23.12</v>
      </c>
      <c r="O128" s="6">
        <f>variáveis!O1859</f>
        <v>22.81</v>
      </c>
      <c r="P128" s="6">
        <f>variáveis!O2003</f>
        <v>23.09</v>
      </c>
      <c r="Q128" s="6">
        <f>variáveis!O2147</f>
        <v>24.8</v>
      </c>
      <c r="R128" s="6">
        <f>variáveis!O2291</f>
        <v>25.32</v>
      </c>
      <c r="S128" s="6">
        <f>variáveis!O2435</f>
        <v>25.53</v>
      </c>
      <c r="T128" s="6">
        <f>variáveis!O2579</f>
        <v>23.67</v>
      </c>
      <c r="U128" s="6">
        <f>variáveis!O2723</f>
        <v>24.48</v>
      </c>
      <c r="V128" s="6">
        <f>variáveis!O2867</f>
        <v>24.78</v>
      </c>
      <c r="W128" s="6">
        <f>variáveis!O3011</f>
        <v>23.52</v>
      </c>
      <c r="X128" s="6">
        <f>variáveis!O3155</f>
        <v>24.64</v>
      </c>
      <c r="Y128" s="6">
        <f>variáveis!O3299</f>
        <v>23.46</v>
      </c>
      <c r="Z128" s="6">
        <f>variáveis!O3443</f>
        <v>24.19</v>
      </c>
      <c r="AA128" s="6">
        <f>variáveis!O3587</f>
        <v>23.18</v>
      </c>
      <c r="AB128" s="6">
        <f>variáveis!O3731</f>
        <v>24.4</v>
      </c>
      <c r="AC128" s="6">
        <f>variáveis!O3875</f>
        <v>24.52</v>
      </c>
      <c r="AD128" s="6">
        <f>variáveis!O4019</f>
        <v>23.48</v>
      </c>
      <c r="AE128" s="6">
        <f>variáveis!O4163</f>
        <v>20.65</v>
      </c>
      <c r="AF128" s="6">
        <f>variáveis!O4307</f>
        <v>22.96</v>
      </c>
      <c r="AG128" s="6">
        <f>variáveis!O4451</f>
        <v>23.47</v>
      </c>
    </row>
    <row r="129" spans="2:33" x14ac:dyDescent="0.25">
      <c r="B129" s="7">
        <v>2100</v>
      </c>
      <c r="C129" s="6">
        <f>variáveis!O132</f>
        <v>22.64</v>
      </c>
      <c r="D129" s="6">
        <f>variáveis!O276</f>
        <v>24.16</v>
      </c>
      <c r="E129" s="6">
        <f>variáveis!O420</f>
        <v>27.13</v>
      </c>
      <c r="F129" s="6">
        <f>variáveis!O563</f>
        <v>25.03</v>
      </c>
      <c r="G129" s="6">
        <f>variáveis!O707</f>
        <v>24.64</v>
      </c>
      <c r="H129" s="6">
        <f>variáveis!O851</f>
        <v>23.64</v>
      </c>
      <c r="I129" s="6">
        <f>variáveis!O995</f>
        <v>23.91</v>
      </c>
      <c r="J129" s="6">
        <f>variáveis!O1139</f>
        <v>23.79</v>
      </c>
      <c r="K129" s="6">
        <f>variáveis!O1283</f>
        <v>22.09</v>
      </c>
      <c r="L129" s="6">
        <f>variáveis!O1427</f>
        <v>23.26</v>
      </c>
      <c r="M129" s="6">
        <f>variáveis!O1571</f>
        <v>22.79</v>
      </c>
      <c r="N129" s="6">
        <f>variáveis!O1715</f>
        <v>23.1</v>
      </c>
      <c r="O129" s="6">
        <f>variáveis!O1860</f>
        <v>22.69</v>
      </c>
      <c r="P129" s="6">
        <f>variáveis!O2004</f>
        <v>23.13</v>
      </c>
      <c r="Q129" s="6">
        <f>variáveis!O2148</f>
        <v>24.79</v>
      </c>
      <c r="R129" s="6">
        <f>variáveis!O2292</f>
        <v>25.31</v>
      </c>
      <c r="S129" s="6">
        <f>variáveis!O2436</f>
        <v>25.59</v>
      </c>
      <c r="T129" s="6">
        <f>variáveis!O2580</f>
        <v>23.66</v>
      </c>
      <c r="U129" s="6">
        <f>variáveis!O2724</f>
        <v>24.41</v>
      </c>
      <c r="V129" s="6">
        <f>variáveis!O2868</f>
        <v>24.73</v>
      </c>
      <c r="W129" s="6">
        <f>variáveis!O3012</f>
        <v>23.49</v>
      </c>
      <c r="X129" s="6">
        <f>variáveis!O3156</f>
        <v>24.57</v>
      </c>
      <c r="Y129" s="6">
        <f>variáveis!O3300</f>
        <v>23.5</v>
      </c>
      <c r="Z129" s="6">
        <f>variáveis!O3444</f>
        <v>24.19</v>
      </c>
      <c r="AA129" s="6">
        <f>variáveis!O3588</f>
        <v>23.13</v>
      </c>
      <c r="AB129" s="6">
        <f>variáveis!O3732</f>
        <v>24.34</v>
      </c>
      <c r="AC129" s="6">
        <f>variáveis!O3876</f>
        <v>24.44</v>
      </c>
      <c r="AD129" s="6">
        <f>variáveis!O4020</f>
        <v>23.41</v>
      </c>
      <c r="AE129" s="6">
        <f>variáveis!O4164</f>
        <v>20.440000000000001</v>
      </c>
      <c r="AF129" s="6">
        <f>variáveis!O4308</f>
        <v>22.94</v>
      </c>
      <c r="AG129" s="6">
        <f>variáveis!O4452</f>
        <v>23.38</v>
      </c>
    </row>
    <row r="130" spans="2:33" x14ac:dyDescent="0.25">
      <c r="B130" s="7">
        <v>2110</v>
      </c>
      <c r="C130" s="6">
        <f>variáveis!O133</f>
        <v>22.66</v>
      </c>
      <c r="D130" s="6">
        <f>variáveis!O277</f>
        <v>24.1</v>
      </c>
      <c r="E130" s="6">
        <f>variáveis!O421</f>
        <v>27.02</v>
      </c>
      <c r="F130" s="6">
        <f>variáveis!O564</f>
        <v>24.97</v>
      </c>
      <c r="G130" s="6">
        <f>variáveis!O708</f>
        <v>24.56</v>
      </c>
      <c r="H130" s="6">
        <f>variáveis!O852</f>
        <v>23.7</v>
      </c>
      <c r="I130" s="6">
        <f>variáveis!O996</f>
        <v>23.84</v>
      </c>
      <c r="J130" s="6">
        <f>variáveis!O1140</f>
        <v>23.73</v>
      </c>
      <c r="K130" s="6">
        <f>variáveis!O1284</f>
        <v>22.13</v>
      </c>
      <c r="L130" s="6">
        <f>variáveis!O1428</f>
        <v>23.21</v>
      </c>
      <c r="M130" s="6">
        <f>variáveis!O1572</f>
        <v>22.83</v>
      </c>
      <c r="N130" s="6">
        <f>variáveis!O1716</f>
        <v>23.06</v>
      </c>
      <c r="O130" s="6">
        <f>variáveis!O1861</f>
        <v>22.59</v>
      </c>
      <c r="P130" s="6">
        <f>variáveis!O2005</f>
        <v>23.21</v>
      </c>
      <c r="Q130" s="6">
        <f>variáveis!O2149</f>
        <v>24.72</v>
      </c>
      <c r="R130" s="6">
        <f>variáveis!O2293</f>
        <v>25.32</v>
      </c>
      <c r="S130" s="6">
        <f>variáveis!O2437</f>
        <v>25.4</v>
      </c>
      <c r="T130" s="6">
        <f>variáveis!O2581</f>
        <v>23.72</v>
      </c>
      <c r="U130" s="6">
        <f>variáveis!O2725</f>
        <v>24.39</v>
      </c>
      <c r="V130" s="6">
        <f>variáveis!O2869</f>
        <v>24.69</v>
      </c>
      <c r="W130" s="6">
        <f>variáveis!O3013</f>
        <v>23.44</v>
      </c>
      <c r="X130" s="6">
        <f>variáveis!O3157</f>
        <v>24.49</v>
      </c>
      <c r="Y130" s="6">
        <f>variáveis!O3301</f>
        <v>23.46</v>
      </c>
      <c r="Z130" s="6">
        <f>variáveis!O3445</f>
        <v>24.16</v>
      </c>
      <c r="AA130" s="6">
        <f>variáveis!O3589</f>
        <v>23.08</v>
      </c>
      <c r="AB130" s="6">
        <f>variáveis!O3733</f>
        <v>24.29</v>
      </c>
      <c r="AC130" s="6">
        <f>variáveis!O3877</f>
        <v>24.31</v>
      </c>
      <c r="AD130" s="6">
        <f>variáveis!O4021</f>
        <v>23.36</v>
      </c>
      <c r="AE130" s="6">
        <f>variáveis!O4165</f>
        <v>20.32</v>
      </c>
      <c r="AF130" s="6">
        <f>variáveis!O4309</f>
        <v>22.91</v>
      </c>
      <c r="AG130" s="6">
        <f>variáveis!O4453</f>
        <v>23.24</v>
      </c>
    </row>
    <row r="131" spans="2:33" x14ac:dyDescent="0.25">
      <c r="B131" s="7">
        <v>2120</v>
      </c>
      <c r="C131" s="6">
        <f>variáveis!O134</f>
        <v>22.57</v>
      </c>
      <c r="D131" s="6">
        <f>variáveis!O278</f>
        <v>24.04</v>
      </c>
      <c r="E131" s="6">
        <f>variáveis!O422</f>
        <v>26.88</v>
      </c>
      <c r="F131" s="6">
        <f>variáveis!O565</f>
        <v>24.93</v>
      </c>
      <c r="G131" s="6">
        <f>variáveis!O709</f>
        <v>24.48</v>
      </c>
      <c r="H131" s="6">
        <f>variáveis!O853</f>
        <v>23.69</v>
      </c>
      <c r="I131" s="6">
        <f>variáveis!O997</f>
        <v>23.81</v>
      </c>
      <c r="J131" s="6">
        <f>variáveis!O1141</f>
        <v>23.69</v>
      </c>
      <c r="K131" s="6">
        <f>variáveis!O1285</f>
        <v>22.17</v>
      </c>
      <c r="L131" s="6">
        <f>variáveis!O1429</f>
        <v>23.17</v>
      </c>
      <c r="M131" s="6">
        <f>variáveis!O1573</f>
        <v>22.83</v>
      </c>
      <c r="N131" s="6">
        <f>variáveis!O1717</f>
        <v>22.99</v>
      </c>
      <c r="O131" s="6">
        <f>variáveis!O1862</f>
        <v>22.5</v>
      </c>
      <c r="P131" s="6">
        <f>variáveis!O2006</f>
        <v>23.21</v>
      </c>
      <c r="Q131" s="6">
        <f>variáveis!O2150</f>
        <v>24.67</v>
      </c>
      <c r="R131" s="6">
        <f>variáveis!O2294</f>
        <v>25.27</v>
      </c>
      <c r="S131" s="6">
        <f>variáveis!O2438</f>
        <v>25.17</v>
      </c>
      <c r="T131" s="6">
        <f>variáveis!O2582</f>
        <v>23.69</v>
      </c>
      <c r="U131" s="6">
        <f>variáveis!O2726</f>
        <v>24.37</v>
      </c>
      <c r="V131" s="6">
        <f>variáveis!O2870</f>
        <v>24.64</v>
      </c>
      <c r="W131" s="6">
        <f>variáveis!O3014</f>
        <v>23.44</v>
      </c>
      <c r="X131" s="6">
        <f>variáveis!O3158</f>
        <v>24.45</v>
      </c>
      <c r="Y131" s="6">
        <f>variáveis!O3302</f>
        <v>23.41</v>
      </c>
      <c r="Z131" s="6">
        <f>variáveis!O3446</f>
        <v>24.13</v>
      </c>
      <c r="AA131" s="6">
        <f>variáveis!O3590</f>
        <v>23.03</v>
      </c>
      <c r="AB131" s="6">
        <f>variáveis!O3734</f>
        <v>24.23</v>
      </c>
      <c r="AC131" s="6">
        <f>variáveis!O3878</f>
        <v>24.24</v>
      </c>
      <c r="AD131" s="6">
        <f>variáveis!O4022</f>
        <v>23.32</v>
      </c>
      <c r="AE131" s="6">
        <f>variáveis!O4166</f>
        <v>20.95</v>
      </c>
      <c r="AF131" s="6">
        <f>variáveis!O4310</f>
        <v>22.84</v>
      </c>
      <c r="AG131" s="6">
        <f>variáveis!O4454</f>
        <v>23.15</v>
      </c>
    </row>
    <row r="132" spans="2:33" x14ac:dyDescent="0.25">
      <c r="B132" s="7">
        <v>2130</v>
      </c>
      <c r="C132" s="6">
        <f>variáveis!O135</f>
        <v>22.55</v>
      </c>
      <c r="D132" s="6">
        <f>variáveis!O279</f>
        <v>24.01</v>
      </c>
      <c r="E132" s="6">
        <f>variáveis!O423</f>
        <v>26.84</v>
      </c>
      <c r="F132" s="6">
        <f>variáveis!O566</f>
        <v>24.88</v>
      </c>
      <c r="G132" s="6">
        <f>variáveis!O710</f>
        <v>24.36</v>
      </c>
      <c r="H132" s="6">
        <f>variáveis!O854</f>
        <v>23.64</v>
      </c>
      <c r="I132" s="6">
        <f>variáveis!O998</f>
        <v>23.78</v>
      </c>
      <c r="J132" s="6">
        <f>variáveis!O1142</f>
        <v>23.65</v>
      </c>
      <c r="K132" s="6">
        <f>variáveis!O1286</f>
        <v>22.29</v>
      </c>
      <c r="L132" s="6">
        <f>variáveis!O1430</f>
        <v>23.14</v>
      </c>
      <c r="M132" s="6">
        <f>variáveis!O1574</f>
        <v>22.83</v>
      </c>
      <c r="N132" s="6">
        <f>variáveis!O1718</f>
        <v>22.94</v>
      </c>
      <c r="O132" s="6">
        <f>variáveis!O1863</f>
        <v>22.48</v>
      </c>
      <c r="P132" s="6">
        <f>variáveis!O2007</f>
        <v>23.04</v>
      </c>
      <c r="Q132" s="6">
        <f>variáveis!O2151</f>
        <v>24.64</v>
      </c>
      <c r="R132" s="6">
        <f>variáveis!O2295</f>
        <v>25.23</v>
      </c>
      <c r="S132" s="6">
        <f>variáveis!O2439</f>
        <v>25</v>
      </c>
      <c r="T132" s="6">
        <f>variáveis!O2583</f>
        <v>23.62</v>
      </c>
      <c r="U132" s="6">
        <f>variáveis!O2727</f>
        <v>24.32</v>
      </c>
      <c r="V132" s="6">
        <f>variáveis!O2871</f>
        <v>24.61</v>
      </c>
      <c r="W132" s="6">
        <f>variáveis!O3015</f>
        <v>23.42</v>
      </c>
      <c r="X132" s="6">
        <f>variáveis!O3159</f>
        <v>24.43</v>
      </c>
      <c r="Y132" s="6">
        <f>variáveis!O3303</f>
        <v>23.43</v>
      </c>
      <c r="Z132" s="6">
        <f>variáveis!O3447</f>
        <v>24.09</v>
      </c>
      <c r="AA132" s="6">
        <f>variáveis!O3591</f>
        <v>22.97</v>
      </c>
      <c r="AB132" s="6">
        <f>variáveis!O3735</f>
        <v>24.17</v>
      </c>
      <c r="AC132" s="6">
        <f>variáveis!O3879</f>
        <v>24.14</v>
      </c>
      <c r="AD132" s="6">
        <f>variáveis!O4023</f>
        <v>23.28</v>
      </c>
      <c r="AE132" s="6">
        <f>variáveis!O4167</f>
        <v>21.2</v>
      </c>
      <c r="AF132" s="6">
        <f>variáveis!O4311</f>
        <v>22.78</v>
      </c>
      <c r="AG132" s="6">
        <f>variáveis!O4455</f>
        <v>23.14</v>
      </c>
    </row>
    <row r="133" spans="2:33" x14ac:dyDescent="0.25">
      <c r="B133" s="7">
        <v>2140</v>
      </c>
      <c r="C133" s="6">
        <f>variáveis!O136</f>
        <v>22.54</v>
      </c>
      <c r="D133" s="6">
        <f>variáveis!O280</f>
        <v>23.99</v>
      </c>
      <c r="E133" s="6">
        <f>variáveis!O424</f>
        <v>26.78</v>
      </c>
      <c r="F133" s="6">
        <f>variáveis!O567</f>
        <v>24.83</v>
      </c>
      <c r="G133" s="6">
        <f>variáveis!O711</f>
        <v>24.29</v>
      </c>
      <c r="H133" s="6">
        <f>variáveis!O855</f>
        <v>23.65</v>
      </c>
      <c r="I133" s="6">
        <f>variáveis!O999</f>
        <v>23.76</v>
      </c>
      <c r="J133" s="6">
        <f>variáveis!O1143</f>
        <v>23.65</v>
      </c>
      <c r="K133" s="6">
        <f>variáveis!O1287</f>
        <v>21.98</v>
      </c>
      <c r="L133" s="6">
        <f>variáveis!O1431</f>
        <v>23.1</v>
      </c>
      <c r="M133" s="6">
        <f>variáveis!O1575</f>
        <v>22.77</v>
      </c>
      <c r="N133" s="6">
        <f>variáveis!O1719</f>
        <v>22.93</v>
      </c>
      <c r="O133" s="6">
        <f>variáveis!O1864</f>
        <v>22.39</v>
      </c>
      <c r="P133" s="6">
        <f>variáveis!O2008</f>
        <v>22.49</v>
      </c>
      <c r="Q133" s="6">
        <f>variáveis!O2152</f>
        <v>24.59</v>
      </c>
      <c r="R133" s="6">
        <f>variáveis!O2296</f>
        <v>25.16</v>
      </c>
      <c r="S133" s="6">
        <f>variáveis!O2440</f>
        <v>24.67</v>
      </c>
      <c r="T133" s="6">
        <f>variáveis!O2584</f>
        <v>23.53</v>
      </c>
      <c r="U133" s="6">
        <f>variáveis!O2728</f>
        <v>24.35</v>
      </c>
      <c r="V133" s="6">
        <f>variáveis!O2872</f>
        <v>24.59</v>
      </c>
      <c r="W133" s="6">
        <f>variáveis!O3016</f>
        <v>23.43</v>
      </c>
      <c r="X133" s="6">
        <f>variáveis!O3160</f>
        <v>24.27</v>
      </c>
      <c r="Y133" s="6">
        <f>variáveis!O3304</f>
        <v>23.42</v>
      </c>
      <c r="Z133" s="6">
        <f>variáveis!O3448</f>
        <v>24.05</v>
      </c>
      <c r="AA133" s="6">
        <f>variáveis!O3592</f>
        <v>22.94</v>
      </c>
      <c r="AB133" s="6">
        <f>variáveis!O3736</f>
        <v>24.13</v>
      </c>
      <c r="AC133" s="6">
        <f>variáveis!O3880</f>
        <v>24.08</v>
      </c>
      <c r="AD133" s="6">
        <f>variáveis!O4024</f>
        <v>23.22</v>
      </c>
      <c r="AE133" s="6">
        <f>variáveis!O4168</f>
        <v>21</v>
      </c>
      <c r="AF133" s="6">
        <f>variáveis!O4312</f>
        <v>22.8</v>
      </c>
      <c r="AG133" s="6">
        <f>variáveis!O4456</f>
        <v>23.16</v>
      </c>
    </row>
    <row r="134" spans="2:33" x14ac:dyDescent="0.25">
      <c r="B134" s="7">
        <v>2150</v>
      </c>
      <c r="C134" s="6">
        <f>variáveis!O137</f>
        <v>22.46</v>
      </c>
      <c r="D134" s="6">
        <f>variáveis!O281</f>
        <v>24</v>
      </c>
      <c r="E134" s="6">
        <f>variáveis!O425</f>
        <v>26.71</v>
      </c>
      <c r="F134" s="6">
        <f>variáveis!O568</f>
        <v>24.85</v>
      </c>
      <c r="G134" s="6">
        <f>variáveis!O712</f>
        <v>24.24</v>
      </c>
      <c r="H134" s="6">
        <f>variáveis!O856</f>
        <v>23.64</v>
      </c>
      <c r="I134" s="6">
        <f>variáveis!O1000</f>
        <v>23.77</v>
      </c>
      <c r="J134" s="6">
        <f>variáveis!O1144</f>
        <v>23.6</v>
      </c>
      <c r="K134" s="6">
        <f>variáveis!O1288</f>
        <v>21.77</v>
      </c>
      <c r="L134" s="6">
        <f>variáveis!O1432</f>
        <v>23.07</v>
      </c>
      <c r="M134" s="6">
        <f>variáveis!O1576</f>
        <v>22.75</v>
      </c>
      <c r="N134" s="6">
        <f>variáveis!O1720</f>
        <v>22.9</v>
      </c>
      <c r="O134" s="6">
        <f>variáveis!O1865</f>
        <v>22.32</v>
      </c>
      <c r="P134" s="6">
        <f>variáveis!O2009</f>
        <v>21.8</v>
      </c>
      <c r="Q134" s="6">
        <f>variáveis!O2153</f>
        <v>24.54</v>
      </c>
      <c r="R134" s="6">
        <f>variáveis!O2297</f>
        <v>25.09</v>
      </c>
      <c r="S134" s="6">
        <f>variáveis!O2441</f>
        <v>24.4</v>
      </c>
      <c r="T134" s="6">
        <f>variáveis!O2585</f>
        <v>23.47</v>
      </c>
      <c r="U134" s="6">
        <f>variáveis!O2729</f>
        <v>24.31</v>
      </c>
      <c r="V134" s="6">
        <f>variáveis!O2873</f>
        <v>24.56</v>
      </c>
      <c r="W134" s="6">
        <f>variáveis!O3017</f>
        <v>23.32</v>
      </c>
      <c r="X134" s="6">
        <f>variáveis!O3161</f>
        <v>23.86</v>
      </c>
      <c r="Y134" s="6">
        <f>variáveis!O3305</f>
        <v>23.42</v>
      </c>
      <c r="Z134" s="6">
        <f>variáveis!O3449</f>
        <v>24.05</v>
      </c>
      <c r="AA134" s="6">
        <f>variáveis!O3593</f>
        <v>22.95</v>
      </c>
      <c r="AB134" s="6">
        <f>variáveis!O3737</f>
        <v>24.07</v>
      </c>
      <c r="AC134" s="6">
        <f>variáveis!O3881</f>
        <v>24.01</v>
      </c>
      <c r="AD134" s="6">
        <f>variáveis!O4025</f>
        <v>23.14</v>
      </c>
      <c r="AE134" s="6">
        <f>variáveis!O4169</f>
        <v>20.69</v>
      </c>
      <c r="AF134" s="6">
        <f>variáveis!O4313</f>
        <v>22.8</v>
      </c>
      <c r="AG134" s="6">
        <f>variáveis!O4457</f>
        <v>23.15</v>
      </c>
    </row>
    <row r="135" spans="2:33" x14ac:dyDescent="0.25">
      <c r="B135" s="7">
        <v>2200</v>
      </c>
      <c r="C135" s="6">
        <f>variáveis!O138</f>
        <v>22.42</v>
      </c>
      <c r="D135" s="6">
        <f>variáveis!O282</f>
        <v>24</v>
      </c>
      <c r="E135" s="6">
        <f>variáveis!O426</f>
        <v>26.69</v>
      </c>
      <c r="F135" s="6">
        <f>variáveis!O569</f>
        <v>24.78</v>
      </c>
      <c r="G135" s="6">
        <f>variáveis!O713</f>
        <v>24.27</v>
      </c>
      <c r="H135" s="6">
        <f>variáveis!O857</f>
        <v>23.58</v>
      </c>
      <c r="I135" s="6">
        <f>variáveis!O1001</f>
        <v>23.76</v>
      </c>
      <c r="J135" s="6">
        <f>variáveis!O1145</f>
        <v>23.51</v>
      </c>
      <c r="K135" s="6">
        <f>variáveis!O1289</f>
        <v>21.8</v>
      </c>
      <c r="L135" s="6">
        <f>variáveis!O1433</f>
        <v>23.05</v>
      </c>
      <c r="M135" s="6">
        <f>variáveis!O1577</f>
        <v>22.71</v>
      </c>
      <c r="N135" s="6">
        <f>variáveis!O1721</f>
        <v>22.85</v>
      </c>
      <c r="O135" s="6">
        <f>variáveis!O1866</f>
        <v>22.31</v>
      </c>
      <c r="P135" s="6">
        <f>variáveis!O2010</f>
        <v>21.52</v>
      </c>
      <c r="Q135" s="6">
        <f>variáveis!O2154</f>
        <v>24.51</v>
      </c>
      <c r="R135" s="6">
        <f>variáveis!O2298</f>
        <v>25.02</v>
      </c>
      <c r="S135" s="6">
        <f>variáveis!O2442</f>
        <v>24.32</v>
      </c>
      <c r="T135" s="6">
        <f>variáveis!O2586</f>
        <v>23.52</v>
      </c>
      <c r="U135" s="6">
        <f>variáveis!O2730</f>
        <v>24.32</v>
      </c>
      <c r="V135" s="6">
        <f>variáveis!O2874</f>
        <v>24.45</v>
      </c>
      <c r="W135" s="6">
        <f>variáveis!O3018</f>
        <v>23.18</v>
      </c>
      <c r="X135" s="6">
        <f>variáveis!O3162</f>
        <v>23.69</v>
      </c>
      <c r="Y135" s="6">
        <f>variáveis!O3306</f>
        <v>23.43</v>
      </c>
      <c r="Z135" s="6">
        <f>variáveis!O3450</f>
        <v>24.07</v>
      </c>
      <c r="AA135" s="6">
        <f>variáveis!O3594</f>
        <v>22.94</v>
      </c>
      <c r="AB135" s="6">
        <f>variáveis!O3738</f>
        <v>24.03</v>
      </c>
      <c r="AC135" s="6">
        <f>variáveis!O3882</f>
        <v>23.88</v>
      </c>
      <c r="AD135" s="6">
        <f>variáveis!O4026</f>
        <v>23.05</v>
      </c>
      <c r="AE135" s="6">
        <f>variáveis!O4170</f>
        <v>20.41</v>
      </c>
      <c r="AF135" s="6">
        <f>variáveis!O4314</f>
        <v>22.84</v>
      </c>
      <c r="AG135" s="6">
        <f>variáveis!O4458</f>
        <v>23.11</v>
      </c>
    </row>
    <row r="136" spans="2:33" x14ac:dyDescent="0.25">
      <c r="B136" s="7">
        <v>2210</v>
      </c>
      <c r="C136" s="6">
        <f>variáveis!O139</f>
        <v>22.38</v>
      </c>
      <c r="D136" s="6">
        <f>variáveis!O283</f>
        <v>24</v>
      </c>
      <c r="E136" s="6">
        <f>variáveis!O427</f>
        <v>26.62</v>
      </c>
      <c r="F136" s="6">
        <f>variáveis!O570</f>
        <v>24.75</v>
      </c>
      <c r="G136" s="6">
        <f>variáveis!O714</f>
        <v>24.29</v>
      </c>
      <c r="H136" s="6">
        <f>variáveis!O858</f>
        <v>23.52</v>
      </c>
      <c r="I136" s="6">
        <f>variáveis!O1002</f>
        <v>23.77</v>
      </c>
      <c r="J136" s="6">
        <f>variáveis!O1146</f>
        <v>23.48</v>
      </c>
      <c r="K136" s="6">
        <f>variáveis!O1290</f>
        <v>21.74</v>
      </c>
      <c r="L136" s="6">
        <f>variáveis!O1434</f>
        <v>23.02</v>
      </c>
      <c r="M136" s="6">
        <f>variáveis!O1578</f>
        <v>22.62</v>
      </c>
      <c r="N136" s="6">
        <f>variáveis!O1722</f>
        <v>22.8</v>
      </c>
      <c r="O136" s="6">
        <f>variáveis!O1867</f>
        <v>22.25</v>
      </c>
      <c r="P136" s="6">
        <f>variáveis!O2011</f>
        <v>21.27</v>
      </c>
      <c r="Q136" s="6">
        <f>variáveis!O2155</f>
        <v>24.48</v>
      </c>
      <c r="R136" s="6">
        <f>variáveis!O2299</f>
        <v>24.97</v>
      </c>
      <c r="S136" s="6">
        <f>variáveis!O2443</f>
        <v>24.32</v>
      </c>
      <c r="T136" s="6">
        <f>variáveis!O2587</f>
        <v>23.48</v>
      </c>
      <c r="U136" s="6">
        <f>variáveis!O2731</f>
        <v>24.31</v>
      </c>
      <c r="V136" s="6">
        <f>variáveis!O2875</f>
        <v>24.34</v>
      </c>
      <c r="W136" s="6">
        <f>variáveis!O3019</f>
        <v>23.21</v>
      </c>
      <c r="X136" s="6">
        <f>variáveis!O3163</f>
        <v>23.22</v>
      </c>
      <c r="Y136" s="6">
        <f>variáveis!O3307</f>
        <v>23.48</v>
      </c>
      <c r="Z136" s="6">
        <f>variáveis!O3451</f>
        <v>24.05</v>
      </c>
      <c r="AA136" s="6">
        <f>variáveis!O3595</f>
        <v>22.95</v>
      </c>
      <c r="AB136" s="6">
        <f>variáveis!O3739</f>
        <v>23.99</v>
      </c>
      <c r="AC136" s="6">
        <f>variáveis!O3883</f>
        <v>23.82</v>
      </c>
      <c r="AD136" s="6">
        <f>variáveis!O4027</f>
        <v>22.95</v>
      </c>
      <c r="AE136" s="6">
        <f>variáveis!O4171</f>
        <v>20.55</v>
      </c>
      <c r="AF136" s="6">
        <f>variáveis!O4315</f>
        <v>22.81</v>
      </c>
      <c r="AG136" s="6">
        <f>variáveis!O4459</f>
        <v>23.03</v>
      </c>
    </row>
    <row r="137" spans="2:33" x14ac:dyDescent="0.25">
      <c r="B137" s="7">
        <v>2220</v>
      </c>
      <c r="C137" s="6">
        <f>variáveis!O140</f>
        <v>22.31</v>
      </c>
      <c r="D137" s="6">
        <f>variáveis!O284</f>
        <v>23.97</v>
      </c>
      <c r="E137" s="6">
        <f>variáveis!O428</f>
        <v>26.57</v>
      </c>
      <c r="F137" s="6">
        <f>variáveis!O571</f>
        <v>24.71</v>
      </c>
      <c r="G137" s="6">
        <f>variáveis!O715</f>
        <v>24.28</v>
      </c>
      <c r="H137" s="6">
        <f>variáveis!O859</f>
        <v>23.53</v>
      </c>
      <c r="I137" s="6">
        <f>variáveis!O1003</f>
        <v>23.75</v>
      </c>
      <c r="J137" s="6">
        <f>variáveis!O1147</f>
        <v>23.4</v>
      </c>
      <c r="K137" s="6">
        <f>variáveis!O1291</f>
        <v>21.64</v>
      </c>
      <c r="L137" s="6">
        <f>variáveis!O1435</f>
        <v>23</v>
      </c>
      <c r="M137" s="6">
        <f>variáveis!O1579</f>
        <v>22.61</v>
      </c>
      <c r="N137" s="6">
        <f>variáveis!O1723</f>
        <v>22.78</v>
      </c>
      <c r="O137" s="6">
        <f>variáveis!O1868</f>
        <v>22.15</v>
      </c>
      <c r="P137" s="6">
        <f>variáveis!O2012</f>
        <v>21.26</v>
      </c>
      <c r="Q137" s="6">
        <f>variáveis!O2156</f>
        <v>24.38</v>
      </c>
      <c r="R137" s="6">
        <f>variáveis!O2300</f>
        <v>24.92</v>
      </c>
      <c r="S137" s="6">
        <f>variáveis!O2444</f>
        <v>24.2</v>
      </c>
      <c r="T137" s="6">
        <f>variáveis!O2588</f>
        <v>23.45</v>
      </c>
      <c r="U137" s="6">
        <f>variáveis!O2732</f>
        <v>24.24</v>
      </c>
      <c r="V137" s="6">
        <f>variáveis!O2876</f>
        <v>24.26</v>
      </c>
      <c r="W137" s="6">
        <f>variáveis!O3020</f>
        <v>23.22</v>
      </c>
      <c r="X137" s="6">
        <f>variáveis!O3164</f>
        <v>23.13</v>
      </c>
      <c r="Y137" s="6">
        <f>variáveis!O3308</f>
        <v>23.51</v>
      </c>
      <c r="Z137" s="6">
        <f>variáveis!O3452</f>
        <v>24.02</v>
      </c>
      <c r="AA137" s="6">
        <f>variáveis!O3596</f>
        <v>22.93</v>
      </c>
      <c r="AB137" s="6">
        <f>variáveis!O3740</f>
        <v>24</v>
      </c>
      <c r="AC137" s="6">
        <f>variáveis!O3884</f>
        <v>23.74</v>
      </c>
      <c r="AD137" s="6">
        <f>variáveis!O4028</f>
        <v>22.86</v>
      </c>
      <c r="AE137" s="6">
        <f>variáveis!O4172</f>
        <v>20.74</v>
      </c>
      <c r="AF137" s="6">
        <f>variáveis!O4316</f>
        <v>22.73</v>
      </c>
      <c r="AG137" s="6">
        <f>variáveis!O4460</f>
        <v>22.93</v>
      </c>
    </row>
    <row r="138" spans="2:33" x14ac:dyDescent="0.25">
      <c r="B138" s="7">
        <v>2230</v>
      </c>
      <c r="C138" s="6">
        <f>variáveis!O141</f>
        <v>22.28</v>
      </c>
      <c r="D138" s="6">
        <f>variáveis!O285</f>
        <v>23.93</v>
      </c>
      <c r="E138" s="6">
        <f>variáveis!O429</f>
        <v>26.57</v>
      </c>
      <c r="F138" s="6">
        <f>variáveis!O572</f>
        <v>24.66</v>
      </c>
      <c r="G138" s="6">
        <f>variáveis!O716</f>
        <v>24.25</v>
      </c>
      <c r="H138" s="6">
        <f>variáveis!O860</f>
        <v>23.53</v>
      </c>
      <c r="I138" s="6">
        <f>variáveis!O1004</f>
        <v>23.71</v>
      </c>
      <c r="J138" s="6">
        <f>variáveis!O1148</f>
        <v>23.36</v>
      </c>
      <c r="K138" s="6">
        <f>variáveis!O1292</f>
        <v>21.64</v>
      </c>
      <c r="L138" s="6">
        <f>variáveis!O1436</f>
        <v>22.96</v>
      </c>
      <c r="M138" s="6">
        <f>variáveis!O1580</f>
        <v>22.59</v>
      </c>
      <c r="N138" s="6">
        <f>variáveis!O1724</f>
        <v>22.74</v>
      </c>
      <c r="O138" s="6">
        <f>variáveis!O1869</f>
        <v>22.17</v>
      </c>
      <c r="P138" s="6">
        <f>variáveis!O2013</f>
        <v>21.08</v>
      </c>
      <c r="Q138" s="6">
        <f>variáveis!O2157</f>
        <v>24.3</v>
      </c>
      <c r="R138" s="6">
        <f>variáveis!O2301</f>
        <v>24.87</v>
      </c>
      <c r="S138" s="6">
        <f>variáveis!O2445</f>
        <v>24.16</v>
      </c>
      <c r="T138" s="6">
        <f>variáveis!O2589</f>
        <v>23.33</v>
      </c>
      <c r="U138" s="6">
        <f>variáveis!O2733</f>
        <v>24.18</v>
      </c>
      <c r="V138" s="6">
        <f>variáveis!O2877</f>
        <v>24.24</v>
      </c>
      <c r="W138" s="6">
        <f>variáveis!O3021</f>
        <v>23.27</v>
      </c>
      <c r="X138" s="6">
        <f>variáveis!O3165</f>
        <v>23.49</v>
      </c>
      <c r="Y138" s="6">
        <f>variáveis!O3309</f>
        <v>23.52</v>
      </c>
      <c r="Z138" s="6">
        <f>variáveis!O3453</f>
        <v>24.02</v>
      </c>
      <c r="AA138" s="6">
        <f>variáveis!O3597</f>
        <v>22.89</v>
      </c>
      <c r="AB138" s="6">
        <f>variáveis!O3741</f>
        <v>23.98</v>
      </c>
      <c r="AC138" s="6">
        <f>variáveis!O3885</f>
        <v>23.68</v>
      </c>
      <c r="AD138" s="6">
        <f>variáveis!O4029</f>
        <v>22.76</v>
      </c>
      <c r="AE138" s="6">
        <f>variáveis!O4173</f>
        <v>21.05</v>
      </c>
      <c r="AF138" s="6">
        <f>variáveis!O4317</f>
        <v>22.7</v>
      </c>
      <c r="AG138" s="6">
        <f>variáveis!O4461</f>
        <v>22.89</v>
      </c>
    </row>
    <row r="139" spans="2:33" x14ac:dyDescent="0.25">
      <c r="B139" s="7">
        <v>2240</v>
      </c>
      <c r="C139" s="6">
        <f>variáveis!O142</f>
        <v>22.24</v>
      </c>
      <c r="D139" s="6">
        <f>variáveis!O286</f>
        <v>23.95</v>
      </c>
      <c r="E139" s="6">
        <f>variáveis!O430</f>
        <v>26.57</v>
      </c>
      <c r="F139" s="6">
        <f>variáveis!O573</f>
        <v>24.67</v>
      </c>
      <c r="G139" s="6">
        <f>variáveis!O717</f>
        <v>24.25</v>
      </c>
      <c r="H139" s="6">
        <f>variáveis!O861</f>
        <v>23.48</v>
      </c>
      <c r="I139" s="6">
        <f>variáveis!O1005</f>
        <v>23.67</v>
      </c>
      <c r="J139" s="6">
        <f>variáveis!O1149</f>
        <v>23.33</v>
      </c>
      <c r="K139" s="6">
        <f>variáveis!O1293</f>
        <v>21.73</v>
      </c>
      <c r="L139" s="6">
        <f>variáveis!O1437</f>
        <v>22.93</v>
      </c>
      <c r="M139" s="6">
        <f>variáveis!O1581</f>
        <v>22.57</v>
      </c>
      <c r="N139" s="6">
        <f>variáveis!O1725</f>
        <v>22.69</v>
      </c>
      <c r="O139" s="6">
        <f>variáveis!O1870</f>
        <v>22.1</v>
      </c>
      <c r="P139" s="6">
        <f>variáveis!O2014</f>
        <v>21.06</v>
      </c>
      <c r="Q139" s="6">
        <f>variáveis!O2158</f>
        <v>24.25</v>
      </c>
      <c r="R139" s="6">
        <f>variáveis!O2302</f>
        <v>24.84</v>
      </c>
      <c r="S139" s="6">
        <f>variáveis!O2446</f>
        <v>24</v>
      </c>
      <c r="T139" s="6">
        <f>variáveis!O2590</f>
        <v>23.23</v>
      </c>
      <c r="U139" s="6">
        <f>variáveis!O2734</f>
        <v>24.15</v>
      </c>
      <c r="V139" s="6">
        <f>variáveis!O2878</f>
        <v>24.25</v>
      </c>
      <c r="W139" s="6">
        <f>variáveis!O3022</f>
        <v>23.4</v>
      </c>
      <c r="X139" s="6">
        <f>variáveis!O3166</f>
        <v>23.77</v>
      </c>
      <c r="Y139" s="6">
        <f>variáveis!O3310</f>
        <v>23.38</v>
      </c>
      <c r="Z139" s="6">
        <f>variáveis!O3454</f>
        <v>23.9</v>
      </c>
      <c r="AA139" s="6">
        <f>variáveis!O3598</f>
        <v>22.87</v>
      </c>
      <c r="AB139" s="6">
        <f>variáveis!O3742</f>
        <v>23.98</v>
      </c>
      <c r="AC139" s="6">
        <f>variáveis!O3886</f>
        <v>23.6</v>
      </c>
      <c r="AD139" s="6">
        <f>variáveis!O4030</f>
        <v>22.72</v>
      </c>
      <c r="AE139" s="6">
        <f>variáveis!O4174</f>
        <v>21.23</v>
      </c>
      <c r="AF139" s="6">
        <f>variáveis!O4318</f>
        <v>22.63</v>
      </c>
      <c r="AG139" s="6">
        <f>variáveis!O4462</f>
        <v>22.88</v>
      </c>
    </row>
    <row r="140" spans="2:33" x14ac:dyDescent="0.25">
      <c r="B140" s="7">
        <v>2250</v>
      </c>
      <c r="C140" s="6">
        <f>variáveis!O143</f>
        <v>22.21</v>
      </c>
      <c r="D140" s="6">
        <f>variáveis!O287</f>
        <v>24.03</v>
      </c>
      <c r="E140" s="6">
        <f>variáveis!O431</f>
        <v>26.64</v>
      </c>
      <c r="F140" s="6">
        <f>variáveis!O574</f>
        <v>24.65</v>
      </c>
      <c r="G140" s="6">
        <f>variáveis!O718</f>
        <v>24.3</v>
      </c>
      <c r="H140" s="6">
        <f>variáveis!O862</f>
        <v>23.5</v>
      </c>
      <c r="I140" s="6">
        <f>variáveis!O1006</f>
        <v>23.63</v>
      </c>
      <c r="J140" s="6">
        <f>variáveis!O1150</f>
        <v>23.29</v>
      </c>
      <c r="K140" s="6">
        <f>variáveis!O1294</f>
        <v>21.7</v>
      </c>
      <c r="L140" s="6">
        <f>variáveis!O1438</f>
        <v>22.85</v>
      </c>
      <c r="M140" s="6">
        <f>variáveis!O1582</f>
        <v>22.54</v>
      </c>
      <c r="N140" s="6">
        <f>variáveis!O1726</f>
        <v>22.65</v>
      </c>
      <c r="O140" s="6">
        <f>variáveis!O1871</f>
        <v>22.17</v>
      </c>
      <c r="P140" s="6">
        <f>variáveis!O2015</f>
        <v>21</v>
      </c>
      <c r="Q140" s="6">
        <f>variáveis!O2159</f>
        <v>24.25</v>
      </c>
      <c r="R140" s="6">
        <f>variáveis!O2303</f>
        <v>24.81</v>
      </c>
      <c r="S140" s="6">
        <f>variáveis!O2447</f>
        <v>23.91</v>
      </c>
      <c r="T140" s="6">
        <f>variáveis!O2591</f>
        <v>23.13</v>
      </c>
      <c r="U140" s="6">
        <f>variáveis!O2735</f>
        <v>24.11</v>
      </c>
      <c r="V140" s="6">
        <f>variáveis!O2879</f>
        <v>24.23</v>
      </c>
      <c r="W140" s="6">
        <f>variáveis!O3023</f>
        <v>23.61</v>
      </c>
      <c r="X140" s="6">
        <f>variáveis!O3167</f>
        <v>23.84</v>
      </c>
      <c r="Y140" s="6">
        <f>variáveis!O3311</f>
        <v>23.29</v>
      </c>
      <c r="Z140" s="6">
        <f>variáveis!O3455</f>
        <v>23.82</v>
      </c>
      <c r="AA140" s="6">
        <f>variáveis!O3599</f>
        <v>22.83</v>
      </c>
      <c r="AB140" s="6">
        <f>variáveis!O3743</f>
        <v>23.98</v>
      </c>
      <c r="AC140" s="6">
        <f>variáveis!O3887</f>
        <v>23.48</v>
      </c>
      <c r="AD140" s="6">
        <f>variáveis!O4031</f>
        <v>22.73</v>
      </c>
      <c r="AE140" s="6">
        <f>variáveis!O4175</f>
        <v>21.19</v>
      </c>
      <c r="AF140" s="6">
        <f>variáveis!O4319</f>
        <v>22.57</v>
      </c>
      <c r="AG140" s="6">
        <f>variáveis!O4463</f>
        <v>22.85</v>
      </c>
    </row>
    <row r="141" spans="2:33" x14ac:dyDescent="0.25">
      <c r="B141" s="7">
        <v>2300</v>
      </c>
      <c r="C141" s="6">
        <f>variáveis!O144</f>
        <v>22.16</v>
      </c>
      <c r="D141" s="6">
        <f>variáveis!O288</f>
        <v>24.06</v>
      </c>
      <c r="E141" s="6">
        <f>variáveis!O432</f>
        <v>26.86</v>
      </c>
      <c r="F141" s="6">
        <f>variáveis!O575</f>
        <v>24.63</v>
      </c>
      <c r="G141" s="6">
        <f>variáveis!O719</f>
        <v>24.29</v>
      </c>
      <c r="H141" s="6">
        <f>variáveis!O863</f>
        <v>23.49</v>
      </c>
      <c r="I141" s="6">
        <f>variáveis!O1007</f>
        <v>23.59</v>
      </c>
      <c r="J141" s="6">
        <f>variáveis!O1151</f>
        <v>23.25</v>
      </c>
      <c r="K141" s="6">
        <f>variáveis!O1295</f>
        <v>21.67</v>
      </c>
      <c r="L141" s="6">
        <f>variáveis!O1439</f>
        <v>22.77</v>
      </c>
      <c r="M141" s="6">
        <f>variáveis!O1583</f>
        <v>22.45</v>
      </c>
      <c r="N141" s="6">
        <f>variáveis!O1727</f>
        <v>22.57</v>
      </c>
      <c r="O141" s="6">
        <f>variáveis!O1872</f>
        <v>22.15</v>
      </c>
      <c r="P141" s="6">
        <f>variáveis!O2016</f>
        <v>20.91</v>
      </c>
      <c r="Q141" s="6">
        <f>variáveis!O2160</f>
        <v>24.22</v>
      </c>
      <c r="R141" s="6">
        <f>variáveis!O2304</f>
        <v>24.79</v>
      </c>
      <c r="S141" s="6">
        <f>variáveis!O2448</f>
        <v>23.93</v>
      </c>
      <c r="T141" s="6">
        <f>variáveis!O2592</f>
        <v>23.14</v>
      </c>
      <c r="U141" s="6">
        <f>variáveis!O2736</f>
        <v>24.03</v>
      </c>
      <c r="V141" s="6">
        <f>variáveis!O2880</f>
        <v>24.2</v>
      </c>
      <c r="W141" s="6">
        <f>variáveis!O3024</f>
        <v>23.57</v>
      </c>
      <c r="X141" s="6">
        <f>variáveis!O3168</f>
        <v>23.87</v>
      </c>
      <c r="Y141" s="6">
        <f>variáveis!O3312</f>
        <v>23.28</v>
      </c>
      <c r="Z141" s="6">
        <f>variáveis!O3456</f>
        <v>23.79</v>
      </c>
      <c r="AA141" s="6">
        <f>variáveis!O3600</f>
        <v>22.76</v>
      </c>
      <c r="AB141" s="6">
        <f>variáveis!O3744</f>
        <v>23.85</v>
      </c>
      <c r="AC141" s="6">
        <f>variáveis!O3888</f>
        <v>23.42</v>
      </c>
      <c r="AD141" s="6">
        <f>variáveis!O4032</f>
        <v>22.68</v>
      </c>
      <c r="AE141" s="6">
        <f>variáveis!O4176</f>
        <v>21.06</v>
      </c>
      <c r="AF141" s="6">
        <f>variáveis!O4320</f>
        <v>22.57</v>
      </c>
      <c r="AG141" s="6">
        <f>variáveis!O4464</f>
        <v>22.79</v>
      </c>
    </row>
    <row r="142" spans="2:33" x14ac:dyDescent="0.25">
      <c r="B142" s="7">
        <v>2310</v>
      </c>
      <c r="C142" s="6">
        <f>variáveis!O145</f>
        <v>22.14</v>
      </c>
      <c r="D142" s="6">
        <f>variáveis!O289</f>
        <v>24.1</v>
      </c>
      <c r="E142" s="6">
        <f>variáveis!O433</f>
        <v>26.89</v>
      </c>
      <c r="F142" s="6">
        <f>variáveis!O576</f>
        <v>24.61</v>
      </c>
      <c r="G142" s="6">
        <f>variáveis!O720</f>
        <v>24.23</v>
      </c>
      <c r="H142" s="6">
        <f>variáveis!O864</f>
        <v>23.45</v>
      </c>
      <c r="I142" s="6">
        <f>variáveis!O1008</f>
        <v>23.55</v>
      </c>
      <c r="J142" s="6">
        <f>variáveis!O1152</f>
        <v>23.21</v>
      </c>
      <c r="K142" s="6">
        <f>variáveis!O1296</f>
        <v>21.62</v>
      </c>
      <c r="L142" s="6">
        <f>variáveis!O1440</f>
        <v>22.72</v>
      </c>
      <c r="M142" s="6">
        <f>variáveis!O1584</f>
        <v>22.58</v>
      </c>
      <c r="N142" s="6">
        <f>variáveis!O1728</f>
        <v>22.51</v>
      </c>
      <c r="O142" s="6">
        <f>variáveis!O1873</f>
        <v>22.02</v>
      </c>
      <c r="P142" s="6">
        <f>variáveis!O2017</f>
        <v>20.87</v>
      </c>
      <c r="Q142" s="6">
        <f>variáveis!O2161</f>
        <v>24.17</v>
      </c>
      <c r="R142" s="6">
        <f>variáveis!O2305</f>
        <v>24.77</v>
      </c>
      <c r="S142" s="6">
        <f>variáveis!O2449</f>
        <v>23.9</v>
      </c>
      <c r="T142" s="6">
        <f>variáveis!O2593</f>
        <v>23.19</v>
      </c>
      <c r="U142" s="6">
        <f>variáveis!O2737</f>
        <v>23.95</v>
      </c>
      <c r="V142" s="6">
        <f>variáveis!O2881</f>
        <v>24.26</v>
      </c>
      <c r="W142" s="6">
        <f>variáveis!O3025</f>
        <v>23.48</v>
      </c>
      <c r="X142" s="6">
        <f>variáveis!O3169</f>
        <v>23.86</v>
      </c>
      <c r="Y142" s="6">
        <f>variáveis!O3313</f>
        <v>23.29</v>
      </c>
      <c r="Z142" s="6">
        <f>variáveis!O3457</f>
        <v>23.76</v>
      </c>
      <c r="AA142" s="6">
        <f>variáveis!O3601</f>
        <v>22.71</v>
      </c>
      <c r="AB142" s="6">
        <f>variáveis!O3745</f>
        <v>23.8</v>
      </c>
      <c r="AC142" s="6">
        <f>variáveis!O3889</f>
        <v>23.41</v>
      </c>
      <c r="AD142" s="6">
        <f>variáveis!O4033</f>
        <v>22.63</v>
      </c>
      <c r="AE142" s="6">
        <f>variáveis!O4177</f>
        <v>20.91</v>
      </c>
      <c r="AF142" s="6">
        <f>variáveis!O4321</f>
        <v>22.56</v>
      </c>
      <c r="AG142" s="6">
        <f>variáveis!O4465</f>
        <v>22.74</v>
      </c>
    </row>
    <row r="143" spans="2:33" x14ac:dyDescent="0.25">
      <c r="B143" s="7">
        <v>2320</v>
      </c>
      <c r="C143" s="6">
        <f>variáveis!O146</f>
        <v>22.09</v>
      </c>
      <c r="D143" s="6">
        <f>variáveis!O290</f>
        <v>24.01</v>
      </c>
      <c r="E143" s="6">
        <f>variáveis!O434</f>
        <v>26.8</v>
      </c>
      <c r="F143" s="6">
        <f>variáveis!O577</f>
        <v>24.68</v>
      </c>
      <c r="G143" s="6">
        <f>variáveis!O721</f>
        <v>24.16</v>
      </c>
      <c r="H143" s="6">
        <f>variáveis!O865</f>
        <v>23.4</v>
      </c>
      <c r="I143" s="6">
        <f>variáveis!O1009</f>
        <v>23.52</v>
      </c>
      <c r="J143" s="6">
        <f>variáveis!O1153</f>
        <v>23.17</v>
      </c>
      <c r="K143" s="6">
        <f>variáveis!O1297</f>
        <v>21.73</v>
      </c>
      <c r="L143" s="6">
        <f>variáveis!O1441</f>
        <v>22.66</v>
      </c>
      <c r="M143" s="6">
        <f>variáveis!O1585</f>
        <v>22.59</v>
      </c>
      <c r="N143" s="6">
        <f>variáveis!O1729</f>
        <v>22.5</v>
      </c>
      <c r="O143" s="6">
        <f>variáveis!O1874</f>
        <v>22.01</v>
      </c>
      <c r="P143" s="6">
        <f>variáveis!O2018</f>
        <v>20.99</v>
      </c>
      <c r="Q143" s="6">
        <f>variáveis!O2162</f>
        <v>24.11</v>
      </c>
      <c r="R143" s="6">
        <f>variáveis!O2306</f>
        <v>24.74</v>
      </c>
      <c r="S143" s="6">
        <f>variáveis!O2450</f>
        <v>23.9</v>
      </c>
      <c r="T143" s="6">
        <f>variáveis!O2594</f>
        <v>23.13</v>
      </c>
      <c r="U143" s="6">
        <f>variáveis!O2738</f>
        <v>23.89</v>
      </c>
      <c r="V143" s="6">
        <f>variáveis!O2882</f>
        <v>24.27</v>
      </c>
      <c r="W143" s="6">
        <f>variáveis!O3026</f>
        <v>23.4</v>
      </c>
      <c r="X143" s="6">
        <f>variáveis!O3170</f>
        <v>23.81</v>
      </c>
      <c r="Y143" s="6">
        <f>variáveis!O3314</f>
        <v>23.28</v>
      </c>
      <c r="Z143" s="6">
        <f>variáveis!O3458</f>
        <v>23.73</v>
      </c>
      <c r="AA143" s="6">
        <f>variáveis!O3602</f>
        <v>22.75</v>
      </c>
      <c r="AB143" s="6">
        <f>variáveis!O3746</f>
        <v>23.72</v>
      </c>
      <c r="AC143" s="6">
        <f>variáveis!O3890</f>
        <v>23.33</v>
      </c>
      <c r="AD143" s="6">
        <f>variáveis!O4034</f>
        <v>22.62</v>
      </c>
      <c r="AE143" s="6">
        <f>variáveis!O4178</f>
        <v>21.02</v>
      </c>
      <c r="AF143" s="6">
        <f>variáveis!O4322</f>
        <v>22.56</v>
      </c>
      <c r="AG143" s="6">
        <f>variáveis!O4466</f>
        <v>22.73</v>
      </c>
    </row>
    <row r="144" spans="2:33" x14ac:dyDescent="0.25">
      <c r="B144" s="7">
        <v>2330</v>
      </c>
      <c r="C144" s="6">
        <f>variáveis!O147</f>
        <v>22</v>
      </c>
      <c r="D144" s="6">
        <f>variáveis!O291</f>
        <v>23.99</v>
      </c>
      <c r="E144" s="6">
        <f>variáveis!O435</f>
        <v>26.67</v>
      </c>
      <c r="F144" s="6">
        <f>variáveis!O578</f>
        <v>24.73</v>
      </c>
      <c r="G144" s="6">
        <f>variáveis!O722</f>
        <v>24.09</v>
      </c>
      <c r="H144" s="6">
        <f>variáveis!O866</f>
        <v>23.34</v>
      </c>
      <c r="I144" s="6">
        <f>variáveis!O1010</f>
        <v>23.49</v>
      </c>
      <c r="J144" s="6">
        <f>variáveis!O1154</f>
        <v>23.12</v>
      </c>
      <c r="K144" s="6">
        <f>variáveis!O1298</f>
        <v>21.8</v>
      </c>
      <c r="L144" s="6">
        <f>variáveis!O1442</f>
        <v>22.6</v>
      </c>
      <c r="M144" s="6">
        <f>variáveis!O1586</f>
        <v>22.55</v>
      </c>
      <c r="N144" s="6">
        <f>variáveis!O1730</f>
        <v>22.52</v>
      </c>
      <c r="O144" s="6">
        <f>variáveis!O1875</f>
        <v>22.01</v>
      </c>
      <c r="P144" s="6">
        <f>variáveis!O2019</f>
        <v>21.15</v>
      </c>
      <c r="Q144" s="6">
        <f>variáveis!O2163</f>
        <v>24.06</v>
      </c>
      <c r="R144" s="6">
        <f>variáveis!O2307</f>
        <v>24.71</v>
      </c>
      <c r="S144" s="6">
        <f>variáveis!O2451</f>
        <v>23.81</v>
      </c>
      <c r="T144" s="6">
        <f>variáveis!O2595</f>
        <v>23.04</v>
      </c>
      <c r="U144" s="6">
        <f>variáveis!O2739</f>
        <v>23.82</v>
      </c>
      <c r="V144" s="6">
        <f>variáveis!O2883</f>
        <v>24.23</v>
      </c>
      <c r="W144" s="6">
        <f>variáveis!O3027</f>
        <v>23.41</v>
      </c>
      <c r="X144" s="6">
        <f>variáveis!O3171</f>
        <v>23.78</v>
      </c>
      <c r="Y144" s="6">
        <f>variáveis!O3315</f>
        <v>23.24</v>
      </c>
      <c r="Z144" s="6">
        <f>variáveis!O3459</f>
        <v>23.73</v>
      </c>
      <c r="AA144" s="6">
        <f>variáveis!O3603</f>
        <v>22.76</v>
      </c>
      <c r="AB144" s="6">
        <f>variáveis!O3747</f>
        <v>23.68</v>
      </c>
      <c r="AC144" s="6">
        <f>variáveis!O3891</f>
        <v>23.33</v>
      </c>
      <c r="AD144" s="6">
        <f>variáveis!O4035</f>
        <v>22.58</v>
      </c>
      <c r="AE144" s="6">
        <f>variáveis!O4179</f>
        <v>21.12</v>
      </c>
      <c r="AF144" s="6">
        <f>variáveis!O4323</f>
        <v>22.53</v>
      </c>
      <c r="AG144" s="6">
        <f>variáveis!O4467</f>
        <v>22.75</v>
      </c>
    </row>
    <row r="145" spans="2:33" x14ac:dyDescent="0.25">
      <c r="B145" s="7">
        <v>2340</v>
      </c>
      <c r="C145" s="6">
        <f>variáveis!O148</f>
        <v>21.95</v>
      </c>
      <c r="D145" s="6">
        <f>variáveis!O292</f>
        <v>24.11</v>
      </c>
      <c r="E145" s="6">
        <f>variáveis!O436</f>
        <v>26.51</v>
      </c>
      <c r="F145" s="6">
        <f>variáveis!O579</f>
        <v>24.74</v>
      </c>
      <c r="G145" s="6">
        <f>variáveis!O723</f>
        <v>24.06</v>
      </c>
      <c r="H145" s="6">
        <f>variáveis!O867</f>
        <v>23.29</v>
      </c>
      <c r="I145" s="6">
        <f>variáveis!O1011</f>
        <v>23.43</v>
      </c>
      <c r="J145" s="6">
        <f>variáveis!O1155</f>
        <v>23.1</v>
      </c>
      <c r="K145" s="6">
        <f>variáveis!O1299</f>
        <v>21.61</v>
      </c>
      <c r="L145" s="6">
        <f>variáveis!O1443</f>
        <v>22.6</v>
      </c>
      <c r="M145" s="6">
        <f>variáveis!O1587</f>
        <v>22.5</v>
      </c>
      <c r="N145" s="6">
        <f>variáveis!O1731</f>
        <v>22.54</v>
      </c>
      <c r="O145" s="6">
        <f>variáveis!O1876</f>
        <v>21.9</v>
      </c>
      <c r="P145" s="6">
        <f>variáveis!O2020</f>
        <v>21.12</v>
      </c>
      <c r="Q145" s="6">
        <f>variáveis!O2164</f>
        <v>24.04</v>
      </c>
      <c r="R145" s="6">
        <f>variáveis!O2308</f>
        <v>24.71</v>
      </c>
      <c r="S145" s="6">
        <f>variáveis!O2452</f>
        <v>23.66</v>
      </c>
      <c r="T145" s="6">
        <f>variáveis!O2596</f>
        <v>22.97</v>
      </c>
      <c r="U145" s="6">
        <f>variáveis!O2740</f>
        <v>23.77</v>
      </c>
      <c r="V145" s="6">
        <f>variáveis!O2884</f>
        <v>24.21</v>
      </c>
      <c r="W145" s="6">
        <f>variáveis!O3028</f>
        <v>23.4</v>
      </c>
      <c r="X145" s="6">
        <f>variáveis!O3172</f>
        <v>23.75</v>
      </c>
      <c r="Y145" s="6">
        <f>variáveis!O3316</f>
        <v>23.22</v>
      </c>
      <c r="Z145" s="6">
        <f>variáveis!O3460</f>
        <v>23.69</v>
      </c>
      <c r="AA145" s="6">
        <f>variáveis!O3604</f>
        <v>22.71</v>
      </c>
      <c r="AB145" s="6">
        <f>variáveis!O3748</f>
        <v>23.61</v>
      </c>
      <c r="AC145" s="6">
        <f>variáveis!O3892</f>
        <v>23.31</v>
      </c>
      <c r="AD145" s="6">
        <f>variáveis!O4036</f>
        <v>22.56</v>
      </c>
      <c r="AE145" s="6">
        <f>variáveis!O4180</f>
        <v>21.14</v>
      </c>
      <c r="AF145" s="6">
        <f>variáveis!O4324</f>
        <v>22.38</v>
      </c>
      <c r="AG145" s="6">
        <f>variáveis!O4468</f>
        <v>22.74</v>
      </c>
    </row>
    <row r="146" spans="2:33" x14ac:dyDescent="0.25">
      <c r="B146" s="7">
        <v>2350</v>
      </c>
      <c r="C146" s="6">
        <f>variáveis!O149</f>
        <v>21.95</v>
      </c>
      <c r="D146" s="6">
        <f>variáveis!O293</f>
        <v>24.19</v>
      </c>
      <c r="E146" s="6">
        <f>variáveis!O437</f>
        <v>26.25</v>
      </c>
      <c r="F146" s="6">
        <f>variáveis!O580</f>
        <v>24.71</v>
      </c>
      <c r="G146" s="6">
        <f>variáveis!O724</f>
        <v>24.02</v>
      </c>
      <c r="H146" s="6">
        <f>variáveis!O868</f>
        <v>23.25</v>
      </c>
      <c r="I146" s="6">
        <f>variáveis!O1012</f>
        <v>23.39</v>
      </c>
      <c r="J146" s="6">
        <f>variáveis!O1156</f>
        <v>23.08</v>
      </c>
      <c r="K146" s="6">
        <f>variáveis!O1300</f>
        <v>21.63</v>
      </c>
      <c r="L146" s="6">
        <f>variáveis!O1444</f>
        <v>22.64</v>
      </c>
      <c r="M146" s="6">
        <f>variáveis!O1588</f>
        <v>22.48</v>
      </c>
      <c r="N146" s="6">
        <f>variáveis!O1732</f>
        <v>22.56</v>
      </c>
      <c r="O146" s="6">
        <f>variáveis!O1877</f>
        <v>21.77</v>
      </c>
      <c r="P146" s="6">
        <f>variáveis!O2021</f>
        <v>21.19</v>
      </c>
      <c r="Q146" s="6">
        <f>variáveis!O2165</f>
        <v>23.97</v>
      </c>
      <c r="R146" s="6">
        <f>variáveis!O2309</f>
        <v>24.71</v>
      </c>
      <c r="S146" s="6">
        <f>variáveis!O2453</f>
        <v>23.35</v>
      </c>
      <c r="T146" s="6">
        <f>variáveis!O2597</f>
        <v>22.92</v>
      </c>
      <c r="U146" s="6">
        <f>variáveis!O2741</f>
        <v>23.71</v>
      </c>
      <c r="V146" s="6">
        <f>variáveis!O2885</f>
        <v>24.21</v>
      </c>
      <c r="W146" s="6">
        <f>variáveis!O3029</f>
        <v>23.51</v>
      </c>
      <c r="X146" s="6">
        <f>variáveis!O3173</f>
        <v>23.68</v>
      </c>
      <c r="Y146" s="6">
        <f>variáveis!O3317</f>
        <v>23.21</v>
      </c>
      <c r="Z146" s="6">
        <f>variáveis!O3461</f>
        <v>23.68</v>
      </c>
      <c r="AA146" s="6">
        <f>variáveis!O3605</f>
        <v>22.66</v>
      </c>
      <c r="AB146" s="6">
        <f>variáveis!O3749</f>
        <v>23.56</v>
      </c>
      <c r="AC146" s="6">
        <f>variáveis!O3893</f>
        <v>23.25</v>
      </c>
      <c r="AD146" s="6">
        <f>variáveis!O4037</f>
        <v>22.59</v>
      </c>
      <c r="AE146" s="6">
        <f>variáveis!O4181</f>
        <v>21.04</v>
      </c>
      <c r="AF146" s="6">
        <f>variáveis!O4325</f>
        <v>22.26</v>
      </c>
      <c r="AG146" s="6">
        <f>variáveis!O4469</f>
        <v>22.73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25.206388888888895</v>
      </c>
      <c r="D148" s="3">
        <f t="shared" ref="D148:AG148" si="0">AVERAGE(D3:D146)</f>
        <v>26.28340277777777</v>
      </c>
      <c r="E148" s="3">
        <f t="shared" si="0"/>
        <v>28.63194444444445</v>
      </c>
      <c r="F148" s="3">
        <f t="shared" si="0"/>
        <v>28.229305555555559</v>
      </c>
      <c r="G148" s="3">
        <f t="shared" si="0"/>
        <v>27.163888888888891</v>
      </c>
      <c r="H148" s="3">
        <f t="shared" si="0"/>
        <v>25.451319444444451</v>
      </c>
      <c r="I148" s="3">
        <f t="shared" si="0"/>
        <v>25.861875000000008</v>
      </c>
      <c r="J148" s="3">
        <f t="shared" si="0"/>
        <v>25.772916666666664</v>
      </c>
      <c r="K148" s="3">
        <f t="shared" si="0"/>
        <v>23.19659722222222</v>
      </c>
      <c r="L148" s="3">
        <f t="shared" si="0"/>
        <v>24.371597222222213</v>
      </c>
      <c r="M148" s="3">
        <f t="shared" si="0"/>
        <v>24.5911111111111</v>
      </c>
      <c r="N148" s="3">
        <f t="shared" si="0"/>
        <v>24.655347222222218</v>
      </c>
      <c r="O148" s="3">
        <f t="shared" si="0"/>
        <v>24.525902777777773</v>
      </c>
      <c r="P148" s="3">
        <f t="shared" si="0"/>
        <v>24.757013888888881</v>
      </c>
      <c r="Q148" s="3">
        <f t="shared" si="0"/>
        <v>25.653958333333335</v>
      </c>
      <c r="R148" s="3">
        <f t="shared" si="0"/>
        <v>26.841458333333321</v>
      </c>
      <c r="S148" s="3">
        <f t="shared" si="0"/>
        <v>26.530000000000005</v>
      </c>
      <c r="T148" s="3">
        <f t="shared" si="0"/>
        <v>24.140763888888888</v>
      </c>
      <c r="U148" s="3">
        <f t="shared" si="0"/>
        <v>26.274444444444438</v>
      </c>
      <c r="V148" s="3">
        <f t="shared" si="0"/>
        <v>26.31013888888889</v>
      </c>
      <c r="W148" s="3">
        <f t="shared" si="0"/>
        <v>25.015208333333334</v>
      </c>
      <c r="X148" s="3">
        <f t="shared" si="0"/>
        <v>24.624652777777776</v>
      </c>
      <c r="Y148" s="3">
        <f t="shared" si="0"/>
        <v>24.666180555555556</v>
      </c>
      <c r="Z148" s="3">
        <f t="shared" si="0"/>
        <v>26.369930555555552</v>
      </c>
      <c r="AA148" s="3">
        <f t="shared" si="0"/>
        <v>26.189861111111114</v>
      </c>
      <c r="AB148" s="3">
        <f t="shared" si="0"/>
        <v>25.602638888888883</v>
      </c>
      <c r="AC148" s="3">
        <f t="shared" si="0"/>
        <v>26.200486111111104</v>
      </c>
      <c r="AD148" s="3">
        <f t="shared" si="0"/>
        <v>25.916319444444461</v>
      </c>
      <c r="AE148" s="3">
        <f t="shared" si="0"/>
        <v>23.470138888888879</v>
      </c>
      <c r="AF148" s="3">
        <f t="shared" si="0"/>
        <v>23.698958333333348</v>
      </c>
      <c r="AG148" s="3">
        <f t="shared" si="0"/>
        <v>24.795902777777766</v>
      </c>
    </row>
    <row r="149" spans="2:33" x14ac:dyDescent="0.25">
      <c r="B149" s="7" t="s">
        <v>6</v>
      </c>
      <c r="C149" s="3">
        <f>MAX(C3:C146)</f>
        <v>32.299999999999997</v>
      </c>
      <c r="D149" s="3">
        <f t="shared" ref="D149:AG149" si="1">MAX(D3:D146)</f>
        <v>34.67</v>
      </c>
      <c r="E149" s="3">
        <f t="shared" si="1"/>
        <v>36.58</v>
      </c>
      <c r="F149" s="3">
        <f t="shared" si="1"/>
        <v>35.950000000000003</v>
      </c>
      <c r="G149" s="3">
        <f t="shared" si="1"/>
        <v>32.68</v>
      </c>
      <c r="H149" s="3">
        <f t="shared" si="1"/>
        <v>30.2</v>
      </c>
      <c r="I149" s="3">
        <f t="shared" si="1"/>
        <v>30.97</v>
      </c>
      <c r="J149" s="3">
        <f t="shared" si="1"/>
        <v>31.43</v>
      </c>
      <c r="K149" s="3">
        <f t="shared" si="1"/>
        <v>25.57</v>
      </c>
      <c r="L149" s="3">
        <f t="shared" si="1"/>
        <v>29.06</v>
      </c>
      <c r="M149" s="3">
        <f t="shared" si="1"/>
        <v>28.89</v>
      </c>
      <c r="N149" s="3">
        <f t="shared" si="1"/>
        <v>29.98</v>
      </c>
      <c r="O149" s="3">
        <f t="shared" si="1"/>
        <v>28.35</v>
      </c>
      <c r="P149" s="3">
        <f t="shared" si="1"/>
        <v>31.45</v>
      </c>
      <c r="Q149" s="3">
        <f t="shared" si="1"/>
        <v>33.840000000000003</v>
      </c>
      <c r="R149" s="3">
        <f t="shared" si="1"/>
        <v>33.270000000000003</v>
      </c>
      <c r="S149" s="3">
        <f t="shared" si="1"/>
        <v>33.15</v>
      </c>
      <c r="T149" s="3">
        <f t="shared" si="1"/>
        <v>27.6</v>
      </c>
      <c r="U149" s="3">
        <f t="shared" si="1"/>
        <v>32.82</v>
      </c>
      <c r="V149" s="3">
        <f t="shared" si="1"/>
        <v>31.74</v>
      </c>
      <c r="W149" s="3">
        <f t="shared" si="1"/>
        <v>31.95</v>
      </c>
      <c r="X149" s="3">
        <f t="shared" si="1"/>
        <v>28.5</v>
      </c>
      <c r="Y149" s="3">
        <f t="shared" si="1"/>
        <v>28.38</v>
      </c>
      <c r="Z149" s="3">
        <f t="shared" si="1"/>
        <v>32.799999999999997</v>
      </c>
      <c r="AA149" s="3">
        <f t="shared" si="1"/>
        <v>32.18</v>
      </c>
      <c r="AB149" s="3">
        <f t="shared" si="1"/>
        <v>30.69</v>
      </c>
      <c r="AC149" s="3">
        <f t="shared" si="1"/>
        <v>33.19</v>
      </c>
      <c r="AD149" s="3">
        <f t="shared" si="1"/>
        <v>32</v>
      </c>
      <c r="AE149" s="3">
        <f t="shared" si="1"/>
        <v>29.79</v>
      </c>
      <c r="AF149" s="3">
        <f t="shared" si="1"/>
        <v>29.02</v>
      </c>
      <c r="AG149" s="3">
        <f t="shared" si="1"/>
        <v>30.14</v>
      </c>
    </row>
    <row r="150" spans="2:33" x14ac:dyDescent="0.25">
      <c r="B150" s="7" t="s">
        <v>5</v>
      </c>
      <c r="C150" s="3">
        <f>MIN(C3:C146)</f>
        <v>21.12</v>
      </c>
      <c r="D150" s="3">
        <f t="shared" ref="D150:AG150" si="2">MIN(D3:D146)</f>
        <v>20.059999999999999</v>
      </c>
      <c r="E150" s="3">
        <f t="shared" si="2"/>
        <v>22.82</v>
      </c>
      <c r="F150" s="3">
        <f t="shared" si="2"/>
        <v>24.04</v>
      </c>
      <c r="G150" s="3">
        <f t="shared" si="2"/>
        <v>23.56</v>
      </c>
      <c r="H150" s="3">
        <f t="shared" si="2"/>
        <v>23.08</v>
      </c>
      <c r="I150" s="3">
        <f t="shared" si="2"/>
        <v>22.51</v>
      </c>
      <c r="J150" s="3">
        <f t="shared" si="2"/>
        <v>22.8</v>
      </c>
      <c r="K150" s="3">
        <f t="shared" si="2"/>
        <v>21.61</v>
      </c>
      <c r="L150" s="3">
        <f t="shared" si="2"/>
        <v>20.64</v>
      </c>
      <c r="M150" s="3">
        <f t="shared" si="2"/>
        <v>22.24</v>
      </c>
      <c r="N150" s="3">
        <f t="shared" si="2"/>
        <v>21.97</v>
      </c>
      <c r="O150" s="3">
        <f t="shared" si="2"/>
        <v>21.61</v>
      </c>
      <c r="P150" s="3">
        <f t="shared" si="2"/>
        <v>20.87</v>
      </c>
      <c r="Q150" s="3">
        <f t="shared" si="2"/>
        <v>21.03</v>
      </c>
      <c r="R150" s="3">
        <f t="shared" si="2"/>
        <v>22.81</v>
      </c>
      <c r="S150" s="3">
        <f t="shared" si="2"/>
        <v>23.35</v>
      </c>
      <c r="T150" s="3">
        <f t="shared" si="2"/>
        <v>22.46</v>
      </c>
      <c r="U150" s="3">
        <f t="shared" si="2"/>
        <v>21.82</v>
      </c>
      <c r="V150" s="3">
        <f t="shared" si="2"/>
        <v>22.58</v>
      </c>
      <c r="W150" s="3">
        <f t="shared" si="2"/>
        <v>23.18</v>
      </c>
      <c r="X150" s="3">
        <f t="shared" si="2"/>
        <v>22.3</v>
      </c>
      <c r="Y150" s="3">
        <f t="shared" si="2"/>
        <v>22.18</v>
      </c>
      <c r="Z150" s="3">
        <f t="shared" si="2"/>
        <v>22.69</v>
      </c>
      <c r="AA150" s="3">
        <f t="shared" si="2"/>
        <v>22.31</v>
      </c>
      <c r="AB150" s="3">
        <f t="shared" si="2"/>
        <v>20.65</v>
      </c>
      <c r="AC150" s="3">
        <f t="shared" si="2"/>
        <v>22.35</v>
      </c>
      <c r="AD150" s="3">
        <f t="shared" si="2"/>
        <v>22.26</v>
      </c>
      <c r="AE150" s="3">
        <f t="shared" si="2"/>
        <v>20.32</v>
      </c>
      <c r="AF150" s="3">
        <f t="shared" si="2"/>
        <v>19.440000000000001</v>
      </c>
      <c r="AG150" s="3">
        <f t="shared" si="2"/>
        <v>21.06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workbookViewId="0">
      <selection activeCell="F1" sqref="F1"/>
    </sheetView>
  </sheetViews>
  <sheetFormatPr defaultRowHeight="15" x14ac:dyDescent="0.25"/>
  <sheetData>
    <row r="1" spans="2:38" x14ac:dyDescent="0.25">
      <c r="B1" s="6"/>
      <c r="C1" s="58" t="s">
        <v>26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90.7</v>
      </c>
      <c r="D3" s="6">
        <f>variáveis!P150</f>
        <v>83.1</v>
      </c>
      <c r="E3" s="6">
        <f>variáveis!P294</f>
        <v>75.989999999999995</v>
      </c>
      <c r="F3" s="6">
        <f>variáveis!P437</f>
        <v>71.8</v>
      </c>
      <c r="G3" s="6">
        <f>variáveis!P581</f>
        <v>80.900000000000006</v>
      </c>
      <c r="H3" s="6">
        <f>variáveis!P725</f>
        <v>83.1</v>
      </c>
      <c r="I3" s="6">
        <f>variáveis!P869</f>
        <v>90.6</v>
      </c>
      <c r="J3" s="6">
        <f>variáveis!P1013</f>
        <v>84.5</v>
      </c>
      <c r="K3" s="6">
        <f>variáveis!P1157</f>
        <v>83</v>
      </c>
      <c r="L3" s="6">
        <f>variáveis!P1301</f>
        <v>88.3</v>
      </c>
      <c r="M3" s="6">
        <f>variáveis!P1445</f>
        <v>91.6</v>
      </c>
      <c r="N3" s="6">
        <f>variáveis!P1589</f>
        <v>91.8</v>
      </c>
      <c r="O3" s="6">
        <f>variáveis!P1734</f>
        <v>87.9</v>
      </c>
      <c r="P3" s="6">
        <f>variáveis!P1878</f>
        <v>88.7</v>
      </c>
      <c r="Q3" s="6">
        <f>variáveis!P2022</f>
        <v>83.5</v>
      </c>
      <c r="R3" s="6">
        <f>variáveis!P2166</f>
        <v>85.3</v>
      </c>
      <c r="S3" s="6">
        <f>variáveis!P2310</f>
        <v>80.2</v>
      </c>
      <c r="T3" s="6">
        <f>variáveis!O2454</f>
        <v>23.23</v>
      </c>
      <c r="U3" s="6">
        <f>variáveis!P2598</f>
        <v>89.7</v>
      </c>
      <c r="V3" s="6">
        <f>variáveis!P2742</f>
        <v>83</v>
      </c>
      <c r="W3" s="6">
        <f>variáveis!P2886</f>
        <v>74.14</v>
      </c>
      <c r="X3" s="6">
        <f>variáveis!P3030</f>
        <v>80.599999999999994</v>
      </c>
      <c r="Y3" s="6">
        <f>variáveis!P3174</f>
        <v>89</v>
      </c>
      <c r="Z3" s="6">
        <f>variáveis!P3318</f>
        <v>88.2</v>
      </c>
      <c r="AA3" s="6">
        <f>variáveis!P3462</f>
        <v>83.8</v>
      </c>
      <c r="AB3" s="6">
        <f>variáveis!P3606</f>
        <v>84</v>
      </c>
      <c r="AC3" s="6">
        <f>variáveis!P3750</f>
        <v>78.319999999999993</v>
      </c>
      <c r="AD3" s="6">
        <f>variáveis!P3894</f>
        <v>80.2</v>
      </c>
      <c r="AE3" s="6">
        <f>variáveis!P4038</f>
        <v>88.2</v>
      </c>
      <c r="AF3" s="6">
        <f>variáveis!P4182</f>
        <v>70.87</v>
      </c>
      <c r="AG3" s="6">
        <f>variáveis!P4326</f>
        <v>87.4</v>
      </c>
      <c r="AI3" s="7">
        <v>1</v>
      </c>
      <c r="AJ3" s="3">
        <f t="array" ref="AJ3:AL33">TRANSPOSE(C148:AG150)</f>
        <v>67.040972222222251</v>
      </c>
      <c r="AK3" s="3">
        <v>91.1</v>
      </c>
      <c r="AL3" s="3">
        <v>30.1</v>
      </c>
    </row>
    <row r="4" spans="2:38" x14ac:dyDescent="0.25">
      <c r="B4" s="7">
        <v>10</v>
      </c>
      <c r="C4" s="6">
        <f>variáveis!P7</f>
        <v>90.8</v>
      </c>
      <c r="D4" s="6">
        <f>variáveis!P151</f>
        <v>83.2</v>
      </c>
      <c r="E4" s="6">
        <f>variáveis!P295</f>
        <v>75.97</v>
      </c>
      <c r="F4" s="6">
        <f>variáveis!P438</f>
        <v>72.83</v>
      </c>
      <c r="G4" s="6">
        <f>variáveis!P582</f>
        <v>80.2</v>
      </c>
      <c r="H4" s="6">
        <f>variáveis!P726</f>
        <v>83.6</v>
      </c>
      <c r="I4" s="6">
        <f>variáveis!P870</f>
        <v>90.7</v>
      </c>
      <c r="J4" s="6">
        <f>variáveis!P1014</f>
        <v>84.7</v>
      </c>
      <c r="K4" s="6">
        <f>variáveis!P1158</f>
        <v>83.5</v>
      </c>
      <c r="L4" s="6">
        <f>variáveis!P1302</f>
        <v>88.3</v>
      </c>
      <c r="M4" s="6">
        <f>variáveis!P1446</f>
        <v>91.8</v>
      </c>
      <c r="N4" s="6">
        <f>variáveis!P1590</f>
        <v>91.9</v>
      </c>
      <c r="O4" s="6">
        <f>variáveis!P1735</f>
        <v>87.6</v>
      </c>
      <c r="P4" s="6">
        <f>variáveis!P1879</f>
        <v>88.9</v>
      </c>
      <c r="Q4" s="6">
        <f>variáveis!P2023</f>
        <v>83.7</v>
      </c>
      <c r="R4" s="6">
        <f>variáveis!P2167</f>
        <v>85.3</v>
      </c>
      <c r="S4" s="6">
        <f>variáveis!P2311</f>
        <v>80.5</v>
      </c>
      <c r="T4" s="6">
        <f>variáveis!O2455</f>
        <v>23.17</v>
      </c>
      <c r="U4" s="6">
        <f>variáveis!P2599</f>
        <v>89.9</v>
      </c>
      <c r="V4" s="6">
        <f>variáveis!P2743</f>
        <v>82.4</v>
      </c>
      <c r="W4" s="6">
        <f>variáveis!P2887</f>
        <v>74.239999999999995</v>
      </c>
      <c r="X4" s="6">
        <f>variáveis!P3031</f>
        <v>80.8</v>
      </c>
      <c r="Y4" s="6">
        <f>variáveis!P3175</f>
        <v>89.3</v>
      </c>
      <c r="Z4" s="6">
        <f>variáveis!P3319</f>
        <v>88.5</v>
      </c>
      <c r="AA4" s="6">
        <f>variáveis!P3463</f>
        <v>83.7</v>
      </c>
      <c r="AB4" s="6">
        <f>variáveis!P3607</f>
        <v>83.7</v>
      </c>
      <c r="AC4" s="6">
        <f>variáveis!P3751</f>
        <v>78.48</v>
      </c>
      <c r="AD4" s="6">
        <f>variáveis!P3895</f>
        <v>80.400000000000006</v>
      </c>
      <c r="AE4" s="6">
        <f>variáveis!P4039</f>
        <v>88.3</v>
      </c>
      <c r="AF4" s="6">
        <f>variáveis!P4183</f>
        <v>71.400000000000006</v>
      </c>
      <c r="AG4" s="6">
        <f>variáveis!P4327</f>
        <v>87.5</v>
      </c>
      <c r="AI4" s="7">
        <v>2</v>
      </c>
      <c r="AJ4" s="3">
        <v>64.599513888888893</v>
      </c>
      <c r="AK4" s="3">
        <v>90.5</v>
      </c>
      <c r="AL4" s="3">
        <v>27.12</v>
      </c>
    </row>
    <row r="5" spans="2:38" x14ac:dyDescent="0.25">
      <c r="B5" s="7">
        <v>20</v>
      </c>
      <c r="C5" s="6">
        <f>variáveis!P8</f>
        <v>91.1</v>
      </c>
      <c r="D5" s="6">
        <f>variáveis!P152</f>
        <v>83.8</v>
      </c>
      <c r="E5" s="6">
        <f>variáveis!P296</f>
        <v>76.290000000000006</v>
      </c>
      <c r="F5" s="6">
        <f>variáveis!P439</f>
        <v>73.47</v>
      </c>
      <c r="G5" s="6">
        <f>variáveis!P583</f>
        <v>80.099999999999994</v>
      </c>
      <c r="H5" s="6">
        <f>variáveis!P727</f>
        <v>83.8</v>
      </c>
      <c r="I5" s="6">
        <f>variáveis!P871</f>
        <v>90.8</v>
      </c>
      <c r="J5" s="6">
        <f>variáveis!P1015</f>
        <v>84.6</v>
      </c>
      <c r="K5" s="6">
        <f>variáveis!P1159</f>
        <v>84</v>
      </c>
      <c r="L5" s="6">
        <f>variáveis!P1303</f>
        <v>89.2</v>
      </c>
      <c r="M5" s="6">
        <f>variáveis!P1447</f>
        <v>91.9</v>
      </c>
      <c r="N5" s="6">
        <f>variáveis!P1591</f>
        <v>92</v>
      </c>
      <c r="O5" s="6">
        <f>variáveis!P1736</f>
        <v>87</v>
      </c>
      <c r="P5" s="6">
        <f>variáveis!P1880</f>
        <v>89.2</v>
      </c>
      <c r="Q5" s="6">
        <f>variáveis!P2024</f>
        <v>84.5</v>
      </c>
      <c r="R5" s="6">
        <f>variáveis!P2168</f>
        <v>85.5</v>
      </c>
      <c r="S5" s="6">
        <f>variáveis!P2312</f>
        <v>80.8</v>
      </c>
      <c r="T5" s="6">
        <f>variáveis!O2456</f>
        <v>23.16</v>
      </c>
      <c r="U5" s="6">
        <f>variáveis!P2600</f>
        <v>90.1</v>
      </c>
      <c r="V5" s="6">
        <f>variáveis!P2744</f>
        <v>82.5</v>
      </c>
      <c r="W5" s="6">
        <f>variáveis!P2888</f>
        <v>75.11</v>
      </c>
      <c r="X5" s="6">
        <f>variáveis!P3032</f>
        <v>80.599999999999994</v>
      </c>
      <c r="Y5" s="6">
        <f>variáveis!P3176</f>
        <v>89.3</v>
      </c>
      <c r="Z5" s="6">
        <f>variáveis!P3320</f>
        <v>88.7</v>
      </c>
      <c r="AA5" s="6">
        <f>variáveis!P3464</f>
        <v>83.8</v>
      </c>
      <c r="AB5" s="6">
        <f>variáveis!P3608</f>
        <v>83</v>
      </c>
      <c r="AC5" s="6">
        <f>variáveis!P3752</f>
        <v>78.56</v>
      </c>
      <c r="AD5" s="6">
        <f>variáveis!P3896</f>
        <v>81.2</v>
      </c>
      <c r="AE5" s="6">
        <f>variáveis!P4040</f>
        <v>88.7</v>
      </c>
      <c r="AF5" s="6">
        <f>variáveis!P4184</f>
        <v>70.89</v>
      </c>
      <c r="AG5" s="6">
        <f>variáveis!P4328</f>
        <v>87.8</v>
      </c>
      <c r="AI5" s="7">
        <v>3</v>
      </c>
      <c r="AJ5" s="3">
        <v>55.449305555555561</v>
      </c>
      <c r="AK5" s="3">
        <v>81.400000000000006</v>
      </c>
      <c r="AL5" s="3">
        <v>26.67</v>
      </c>
    </row>
    <row r="6" spans="2:38" x14ac:dyDescent="0.25">
      <c r="B6" s="7">
        <v>30</v>
      </c>
      <c r="C6" s="6">
        <f>variáveis!P9</f>
        <v>90.3</v>
      </c>
      <c r="D6" s="6">
        <f>variáveis!P153</f>
        <v>84.1</v>
      </c>
      <c r="E6" s="6">
        <f>variáveis!P297</f>
        <v>75.709999999999994</v>
      </c>
      <c r="F6" s="6">
        <f>variáveis!P440</f>
        <v>74.099999999999994</v>
      </c>
      <c r="G6" s="6">
        <f>variáveis!P584</f>
        <v>80.099999999999994</v>
      </c>
      <c r="H6" s="6">
        <f>variáveis!P728</f>
        <v>83.6</v>
      </c>
      <c r="I6" s="6">
        <f>variáveis!P872</f>
        <v>90.8</v>
      </c>
      <c r="J6" s="6">
        <f>variáveis!P1016</f>
        <v>84.1</v>
      </c>
      <c r="K6" s="6">
        <f>variáveis!P1160</f>
        <v>84.5</v>
      </c>
      <c r="L6" s="6">
        <f>variáveis!P1304</f>
        <v>88.6</v>
      </c>
      <c r="M6" s="6">
        <f>variáveis!P1448</f>
        <v>91.9</v>
      </c>
      <c r="N6" s="6">
        <f>variáveis!P1592</f>
        <v>92</v>
      </c>
      <c r="O6" s="6">
        <f>variáveis!P1737</f>
        <v>86.8</v>
      </c>
      <c r="P6" s="6">
        <f>variáveis!P1881</f>
        <v>89.4</v>
      </c>
      <c r="Q6" s="6">
        <f>variáveis!P2025</f>
        <v>85.4</v>
      </c>
      <c r="R6" s="6">
        <f>variáveis!P2169</f>
        <v>86</v>
      </c>
      <c r="S6" s="6">
        <f>variáveis!P2313</f>
        <v>81</v>
      </c>
      <c r="T6" s="6">
        <f>variáveis!O2457</f>
        <v>23.23</v>
      </c>
      <c r="U6" s="6">
        <f>variáveis!P2601</f>
        <v>90.4</v>
      </c>
      <c r="V6" s="6">
        <f>variáveis!P2745</f>
        <v>81.8</v>
      </c>
      <c r="W6" s="6">
        <f>variáveis!P2889</f>
        <v>77.83</v>
      </c>
      <c r="X6" s="6">
        <f>variáveis!P3033</f>
        <v>80</v>
      </c>
      <c r="Y6" s="6">
        <f>variáveis!P3177</f>
        <v>89.4</v>
      </c>
      <c r="Z6" s="6">
        <f>variáveis!P3321</f>
        <v>88.5</v>
      </c>
      <c r="AA6" s="6">
        <f>variáveis!P3465</f>
        <v>83.7</v>
      </c>
      <c r="AB6" s="6">
        <f>variáveis!P3609</f>
        <v>82.7</v>
      </c>
      <c r="AC6" s="6">
        <f>variáveis!P3753</f>
        <v>78.19</v>
      </c>
      <c r="AD6" s="6">
        <f>variáveis!P3897</f>
        <v>81.599999999999994</v>
      </c>
      <c r="AE6" s="6">
        <f>variáveis!P4041</f>
        <v>89</v>
      </c>
      <c r="AF6" s="6">
        <f>variáveis!P4185</f>
        <v>70.47</v>
      </c>
      <c r="AG6" s="6">
        <f>variáveis!P4329</f>
        <v>87.8</v>
      </c>
      <c r="AI6" s="7">
        <v>4</v>
      </c>
      <c r="AJ6" s="3">
        <v>60.641388888888891</v>
      </c>
      <c r="AK6" s="3">
        <v>82.7</v>
      </c>
      <c r="AL6" s="3">
        <v>26.67</v>
      </c>
    </row>
    <row r="7" spans="2:38" x14ac:dyDescent="0.25">
      <c r="B7" s="7">
        <v>40</v>
      </c>
      <c r="C7" s="6">
        <f>variáveis!P10</f>
        <v>90.5</v>
      </c>
      <c r="D7" s="6">
        <f>variáveis!P154</f>
        <v>84.5</v>
      </c>
      <c r="E7" s="6">
        <f>variáveis!P298</f>
        <v>75.59</v>
      </c>
      <c r="F7" s="6">
        <f>variáveis!P441</f>
        <v>74.78</v>
      </c>
      <c r="G7" s="6">
        <f>variáveis!P585</f>
        <v>80.400000000000006</v>
      </c>
      <c r="H7" s="6">
        <f>variáveis!P729</f>
        <v>83.2</v>
      </c>
      <c r="I7" s="6">
        <f>variáveis!P873</f>
        <v>90.8</v>
      </c>
      <c r="J7" s="6">
        <f>variáveis!P1017</f>
        <v>83.6</v>
      </c>
      <c r="K7" s="6">
        <f>variáveis!P1161</f>
        <v>84.4</v>
      </c>
      <c r="L7" s="6">
        <f>variáveis!P1305</f>
        <v>88.5</v>
      </c>
      <c r="M7" s="6">
        <f>variáveis!P1449</f>
        <v>91.9</v>
      </c>
      <c r="N7" s="6">
        <f>variáveis!P1593</f>
        <v>92.1</v>
      </c>
      <c r="O7" s="6">
        <f>variáveis!P1738</f>
        <v>86.6</v>
      </c>
      <c r="P7" s="6">
        <f>variáveis!P1882</f>
        <v>88.8</v>
      </c>
      <c r="Q7" s="6">
        <f>variáveis!P2026</f>
        <v>86.7</v>
      </c>
      <c r="R7" s="6">
        <f>variáveis!P2170</f>
        <v>86.5</v>
      </c>
      <c r="S7" s="6">
        <f>variáveis!P2314</f>
        <v>81.3</v>
      </c>
      <c r="T7" s="6">
        <f>variáveis!O2458</f>
        <v>23.4</v>
      </c>
      <c r="U7" s="6">
        <f>variáveis!P2602</f>
        <v>90.4</v>
      </c>
      <c r="V7" s="6">
        <f>variáveis!P2746</f>
        <v>81.2</v>
      </c>
      <c r="W7" s="6">
        <f>variáveis!P2890</f>
        <v>78.59</v>
      </c>
      <c r="X7" s="6">
        <f>variáveis!P3034</f>
        <v>79.81</v>
      </c>
      <c r="Y7" s="6">
        <f>variáveis!P3178</f>
        <v>88.9</v>
      </c>
      <c r="Z7" s="6">
        <f>variáveis!P3322</f>
        <v>88.4</v>
      </c>
      <c r="AA7" s="6">
        <f>variáveis!P3466</f>
        <v>84</v>
      </c>
      <c r="AB7" s="6">
        <f>variáveis!P3610</f>
        <v>82.5</v>
      </c>
      <c r="AC7" s="6">
        <f>variáveis!P3754</f>
        <v>78.19</v>
      </c>
      <c r="AD7" s="6">
        <f>variáveis!P3898</f>
        <v>81.400000000000006</v>
      </c>
      <c r="AE7" s="6">
        <f>variáveis!P4042</f>
        <v>89.4</v>
      </c>
      <c r="AF7" s="6">
        <f>variáveis!P4186</f>
        <v>70.930000000000007</v>
      </c>
      <c r="AG7" s="6">
        <f>variáveis!P4330</f>
        <v>87.7</v>
      </c>
      <c r="AI7" s="7">
        <v>5</v>
      </c>
      <c r="AJ7" s="3">
        <v>63.545763888888899</v>
      </c>
      <c r="AK7" s="3">
        <v>84.4</v>
      </c>
      <c r="AL7" s="3">
        <v>32.65</v>
      </c>
    </row>
    <row r="8" spans="2:38" x14ac:dyDescent="0.25">
      <c r="B8" s="7">
        <v>50</v>
      </c>
      <c r="C8" s="6">
        <f>variáveis!P11</f>
        <v>90.8</v>
      </c>
      <c r="D8" s="6">
        <f>variáveis!P155</f>
        <v>84.6</v>
      </c>
      <c r="E8" s="6">
        <f>variáveis!P299</f>
        <v>75.34</v>
      </c>
      <c r="F8" s="6">
        <f>variáveis!P442</f>
        <v>75.599999999999994</v>
      </c>
      <c r="G8" s="6">
        <f>variáveis!P586</f>
        <v>80.5</v>
      </c>
      <c r="H8" s="6">
        <f>variáveis!P730</f>
        <v>83.2</v>
      </c>
      <c r="I8" s="6">
        <f>variáveis!P874</f>
        <v>90.6</v>
      </c>
      <c r="J8" s="6">
        <f>variáveis!P1018</f>
        <v>83.5</v>
      </c>
      <c r="K8" s="6">
        <f>variáveis!P1162</f>
        <v>84.3</v>
      </c>
      <c r="L8" s="6">
        <f>variáveis!P1306</f>
        <v>88.8</v>
      </c>
      <c r="M8" s="6">
        <f>variáveis!P1450</f>
        <v>91.9</v>
      </c>
      <c r="N8" s="6">
        <f>variáveis!P1594</f>
        <v>92.1</v>
      </c>
      <c r="O8" s="6">
        <f>variáveis!P1739</f>
        <v>86.4</v>
      </c>
      <c r="P8" s="6">
        <f>variáveis!P1883</f>
        <v>88.9</v>
      </c>
      <c r="Q8" s="6">
        <f>variáveis!P2027</f>
        <v>87.4</v>
      </c>
      <c r="R8" s="6">
        <f>variáveis!P2171</f>
        <v>86.5</v>
      </c>
      <c r="S8" s="6">
        <f>variáveis!P2315</f>
        <v>81.599999999999994</v>
      </c>
      <c r="T8" s="6">
        <f>variáveis!O2459</f>
        <v>23.51</v>
      </c>
      <c r="U8" s="6">
        <f>variáveis!P2603</f>
        <v>90.6</v>
      </c>
      <c r="V8" s="6">
        <f>variáveis!P2747</f>
        <v>80.5</v>
      </c>
      <c r="W8" s="6">
        <f>variáveis!P2891</f>
        <v>80.2</v>
      </c>
      <c r="X8" s="6">
        <f>variáveis!P3035</f>
        <v>80.2</v>
      </c>
      <c r="Y8" s="6">
        <f>variáveis!P3179</f>
        <v>88.2</v>
      </c>
      <c r="Z8" s="6">
        <f>variáveis!P3323</f>
        <v>87.9</v>
      </c>
      <c r="AA8" s="6">
        <f>variáveis!P3467</f>
        <v>84.3</v>
      </c>
      <c r="AB8" s="6">
        <f>variáveis!P3611</f>
        <v>81.8</v>
      </c>
      <c r="AC8" s="6">
        <f>variáveis!P3755</f>
        <v>77.89</v>
      </c>
      <c r="AD8" s="6">
        <f>variáveis!P3899</f>
        <v>81.2</v>
      </c>
      <c r="AE8" s="6">
        <f>variáveis!P4043</f>
        <v>89.6</v>
      </c>
      <c r="AF8" s="6">
        <f>variáveis!P4187</f>
        <v>70.790000000000006</v>
      </c>
      <c r="AG8" s="6">
        <f>variáveis!P4331</f>
        <v>88</v>
      </c>
      <c r="AI8" s="7">
        <v>6</v>
      </c>
      <c r="AJ8" s="3">
        <v>72.453402777777768</v>
      </c>
      <c r="AK8" s="3">
        <v>90.4</v>
      </c>
      <c r="AL8" s="3">
        <v>41</v>
      </c>
    </row>
    <row r="9" spans="2:38" x14ac:dyDescent="0.25">
      <c r="B9" s="7">
        <v>100</v>
      </c>
      <c r="C9" s="6">
        <f>variáveis!P12</f>
        <v>90.9</v>
      </c>
      <c r="D9" s="6">
        <f>variáveis!P156</f>
        <v>83.6</v>
      </c>
      <c r="E9" s="6">
        <f>variáveis!P300</f>
        <v>75.14</v>
      </c>
      <c r="F9" s="6">
        <f>variáveis!P443</f>
        <v>76.31</v>
      </c>
      <c r="G9" s="6">
        <f>variáveis!P587</f>
        <v>80.8</v>
      </c>
      <c r="H9" s="6">
        <f>variáveis!P731</f>
        <v>83.2</v>
      </c>
      <c r="I9" s="6">
        <f>variáveis!P875</f>
        <v>90.6</v>
      </c>
      <c r="J9" s="6">
        <f>variáveis!P1019</f>
        <v>83.7</v>
      </c>
      <c r="K9" s="6">
        <f>variáveis!P1163</f>
        <v>84.2</v>
      </c>
      <c r="L9" s="6">
        <f>variáveis!P1307</f>
        <v>88.1</v>
      </c>
      <c r="M9" s="6">
        <f>variáveis!P1451</f>
        <v>91.9</v>
      </c>
      <c r="N9" s="6">
        <f>variáveis!P1595</f>
        <v>92.2</v>
      </c>
      <c r="O9" s="6">
        <f>variáveis!P1740</f>
        <v>86.4</v>
      </c>
      <c r="P9" s="6">
        <f>variáveis!P1884</f>
        <v>88.6</v>
      </c>
      <c r="Q9" s="6">
        <f>variáveis!P2028</f>
        <v>87.7</v>
      </c>
      <c r="R9" s="6">
        <f>variáveis!P2172</f>
        <v>86.8</v>
      </c>
      <c r="S9" s="6">
        <f>variáveis!P2316</f>
        <v>81.7</v>
      </c>
      <c r="T9" s="6">
        <f>variáveis!O2460</f>
        <v>23.59</v>
      </c>
      <c r="U9" s="6">
        <f>variáveis!P2604</f>
        <v>90.7</v>
      </c>
      <c r="V9" s="6">
        <f>variáveis!P2748</f>
        <v>80.099999999999994</v>
      </c>
      <c r="W9" s="6">
        <f>variáveis!P2892</f>
        <v>82.2</v>
      </c>
      <c r="X9" s="6">
        <f>variáveis!P3036</f>
        <v>80</v>
      </c>
      <c r="Y9" s="6">
        <f>variáveis!P3180</f>
        <v>88</v>
      </c>
      <c r="Z9" s="6">
        <f>variáveis!P3324</f>
        <v>87.2</v>
      </c>
      <c r="AA9" s="6">
        <f>variáveis!P3468</f>
        <v>84.2</v>
      </c>
      <c r="AB9" s="6">
        <f>variáveis!P3612</f>
        <v>81.5</v>
      </c>
      <c r="AC9" s="6">
        <f>variáveis!P3756</f>
        <v>78.03</v>
      </c>
      <c r="AD9" s="6">
        <f>variáveis!P3900</f>
        <v>80.3</v>
      </c>
      <c r="AE9" s="6">
        <f>variáveis!P4044</f>
        <v>89.6</v>
      </c>
      <c r="AF9" s="6">
        <f>variáveis!P4188</f>
        <v>70.790000000000006</v>
      </c>
      <c r="AG9" s="6">
        <f>variáveis!P4332</f>
        <v>88.1</v>
      </c>
      <c r="AI9" s="7">
        <v>7</v>
      </c>
      <c r="AJ9" s="3">
        <v>70.595138888888883</v>
      </c>
      <c r="AK9" s="3">
        <v>92.2</v>
      </c>
      <c r="AL9" s="3">
        <v>39.14</v>
      </c>
    </row>
    <row r="10" spans="2:38" x14ac:dyDescent="0.25">
      <c r="B10" s="7">
        <v>110</v>
      </c>
      <c r="C10" s="6">
        <f>variáveis!P13</f>
        <v>91.1</v>
      </c>
      <c r="D10" s="6">
        <f>variáveis!P157</f>
        <v>83.1</v>
      </c>
      <c r="E10" s="6">
        <f>variáveis!P301</f>
        <v>74.87</v>
      </c>
      <c r="F10" s="6">
        <f>variáveis!P444</f>
        <v>76.239999999999995</v>
      </c>
      <c r="G10" s="6">
        <f>variáveis!P588</f>
        <v>81</v>
      </c>
      <c r="H10" s="6">
        <f>variáveis!P732</f>
        <v>83.6</v>
      </c>
      <c r="I10" s="6">
        <f>variáveis!P876</f>
        <v>90.4</v>
      </c>
      <c r="J10" s="6">
        <f>variáveis!P1020</f>
        <v>83.8</v>
      </c>
      <c r="K10" s="6">
        <f>variáveis!P1164</f>
        <v>84.1</v>
      </c>
      <c r="L10" s="6">
        <f>variáveis!P1308</f>
        <v>88.5</v>
      </c>
      <c r="M10" s="6">
        <f>variáveis!P1452</f>
        <v>91.9</v>
      </c>
      <c r="N10" s="6">
        <f>variáveis!P1596</f>
        <v>92.2</v>
      </c>
      <c r="O10" s="6">
        <f>variáveis!P1741</f>
        <v>85.9</v>
      </c>
      <c r="P10" s="6">
        <f>variáveis!P1885</f>
        <v>88.6</v>
      </c>
      <c r="Q10" s="6">
        <f>variáveis!P2029</f>
        <v>88</v>
      </c>
      <c r="R10" s="6">
        <f>variáveis!P2173</f>
        <v>86.9</v>
      </c>
      <c r="S10" s="6">
        <f>variáveis!P2317</f>
        <v>81.8</v>
      </c>
      <c r="T10" s="6">
        <f>variáveis!O2461</f>
        <v>23.63</v>
      </c>
      <c r="U10" s="6">
        <f>variáveis!P2605</f>
        <v>90.9</v>
      </c>
      <c r="V10" s="6">
        <f>variáveis!P2749</f>
        <v>79.540000000000006</v>
      </c>
      <c r="W10" s="6">
        <f>variáveis!P2893</f>
        <v>82.8</v>
      </c>
      <c r="X10" s="6">
        <f>variáveis!P3037</f>
        <v>79.260000000000005</v>
      </c>
      <c r="Y10" s="6">
        <f>variáveis!P3181</f>
        <v>87.6</v>
      </c>
      <c r="Z10" s="6">
        <f>variáveis!P3325</f>
        <v>87.2</v>
      </c>
      <c r="AA10" s="6">
        <f>variáveis!P3469</f>
        <v>84</v>
      </c>
      <c r="AB10" s="6">
        <f>variáveis!P3613</f>
        <v>81.599999999999994</v>
      </c>
      <c r="AC10" s="6">
        <f>variáveis!P3757</f>
        <v>79.040000000000006</v>
      </c>
      <c r="AD10" s="6">
        <f>variáveis!P3901</f>
        <v>80.599999999999994</v>
      </c>
      <c r="AE10" s="6">
        <f>variáveis!P4045</f>
        <v>89.5</v>
      </c>
      <c r="AF10" s="6">
        <f>variáveis!P4189</f>
        <v>70.98</v>
      </c>
      <c r="AG10" s="6">
        <f>variáveis!P4333</f>
        <v>88.2</v>
      </c>
      <c r="AI10" s="7">
        <v>8</v>
      </c>
      <c r="AJ10" s="3">
        <v>66.191944444444474</v>
      </c>
      <c r="AK10" s="3">
        <v>86</v>
      </c>
      <c r="AL10" s="3">
        <v>33.89</v>
      </c>
    </row>
    <row r="11" spans="2:38" x14ac:dyDescent="0.25">
      <c r="B11" s="7">
        <v>120</v>
      </c>
      <c r="C11" s="6">
        <f>variáveis!P14</f>
        <v>90.2</v>
      </c>
      <c r="D11" s="6">
        <f>variáveis!P158</f>
        <v>82.9</v>
      </c>
      <c r="E11" s="6">
        <f>variáveis!P302</f>
        <v>74.91</v>
      </c>
      <c r="F11" s="6">
        <f>variáveis!P445</f>
        <v>75.61</v>
      </c>
      <c r="G11" s="6">
        <f>variáveis!P589</f>
        <v>81.3</v>
      </c>
      <c r="H11" s="6">
        <f>variáveis!P733</f>
        <v>83.7</v>
      </c>
      <c r="I11" s="6">
        <f>variáveis!P877</f>
        <v>90.3</v>
      </c>
      <c r="J11" s="6">
        <f>variáveis!P1021</f>
        <v>83.9</v>
      </c>
      <c r="K11" s="6">
        <f>variáveis!P1165</f>
        <v>84.2</v>
      </c>
      <c r="L11" s="6">
        <f>variáveis!P1309</f>
        <v>89.1</v>
      </c>
      <c r="M11" s="6">
        <f>variáveis!P1453</f>
        <v>91.8</v>
      </c>
      <c r="N11" s="6">
        <f>variáveis!P1597</f>
        <v>92.2</v>
      </c>
      <c r="O11" s="6">
        <f>variáveis!P1742</f>
        <v>85.8</v>
      </c>
      <c r="P11" s="6">
        <f>variáveis!P1886</f>
        <v>88.8</v>
      </c>
      <c r="Q11" s="6">
        <f>variáveis!P2030</f>
        <v>88.5</v>
      </c>
      <c r="R11" s="6">
        <f>variáveis!P2174</f>
        <v>86.8</v>
      </c>
      <c r="S11" s="6">
        <f>variáveis!P2318</f>
        <v>81.7</v>
      </c>
      <c r="T11" s="6">
        <f>variáveis!O2462</f>
        <v>23.55</v>
      </c>
      <c r="U11" s="6">
        <f>variáveis!P2606</f>
        <v>90.9</v>
      </c>
      <c r="V11" s="6">
        <f>variáveis!P2750</f>
        <v>79.62</v>
      </c>
      <c r="W11" s="6">
        <f>variáveis!P2894</f>
        <v>83.2</v>
      </c>
      <c r="X11" s="6">
        <f>variáveis!P3038</f>
        <v>80.400000000000006</v>
      </c>
      <c r="Y11" s="6">
        <f>variáveis!P3182</f>
        <v>87.4</v>
      </c>
      <c r="Z11" s="6">
        <f>variáveis!P3326</f>
        <v>86.7</v>
      </c>
      <c r="AA11" s="6">
        <f>variáveis!P3470</f>
        <v>83.9</v>
      </c>
      <c r="AB11" s="6">
        <f>variáveis!P3614</f>
        <v>81.599999999999994</v>
      </c>
      <c r="AC11" s="6">
        <f>variáveis!P3758</f>
        <v>79.66</v>
      </c>
      <c r="AD11" s="6">
        <f>variáveis!P3902</f>
        <v>81.099999999999994</v>
      </c>
      <c r="AE11" s="6">
        <f>variáveis!P4046</f>
        <v>89.3</v>
      </c>
      <c r="AF11" s="6">
        <f>variáveis!P4190</f>
        <v>70.67</v>
      </c>
      <c r="AG11" s="6">
        <f>variáveis!P4334</f>
        <v>88.4</v>
      </c>
      <c r="AI11" s="7">
        <v>9</v>
      </c>
      <c r="AJ11" s="3">
        <v>84.843819444444449</v>
      </c>
      <c r="AK11" s="3">
        <v>90.6</v>
      </c>
      <c r="AL11" s="3">
        <v>72.849999999999994</v>
      </c>
    </row>
    <row r="12" spans="2:38" x14ac:dyDescent="0.25">
      <c r="B12" s="7">
        <v>130</v>
      </c>
      <c r="C12" s="6">
        <f>variáveis!P15</f>
        <v>89.6</v>
      </c>
      <c r="D12" s="6">
        <f>variáveis!P159</f>
        <v>83.3</v>
      </c>
      <c r="E12" s="6">
        <f>variáveis!P303</f>
        <v>75.23</v>
      </c>
      <c r="F12" s="6">
        <f>variáveis!P446</f>
        <v>74.760000000000005</v>
      </c>
      <c r="G12" s="6">
        <f>variáveis!P590</f>
        <v>81.3</v>
      </c>
      <c r="H12" s="6">
        <f>variáveis!P734</f>
        <v>84.2</v>
      </c>
      <c r="I12" s="6">
        <f>variáveis!P878</f>
        <v>90.4</v>
      </c>
      <c r="J12" s="6">
        <f>variáveis!P1022</f>
        <v>83.8</v>
      </c>
      <c r="K12" s="6">
        <f>variáveis!P1166</f>
        <v>83.4</v>
      </c>
      <c r="L12" s="6">
        <f>variáveis!P1310</f>
        <v>89.6</v>
      </c>
      <c r="M12" s="6">
        <f>variáveis!P1454</f>
        <v>91.8</v>
      </c>
      <c r="N12" s="6">
        <f>variáveis!P1598</f>
        <v>92.3</v>
      </c>
      <c r="O12" s="6">
        <f>variáveis!P1743</f>
        <v>85.1</v>
      </c>
      <c r="P12" s="6">
        <f>variáveis!P1887</f>
        <v>89.1</v>
      </c>
      <c r="Q12" s="6">
        <f>variáveis!P2031</f>
        <v>89</v>
      </c>
      <c r="R12" s="6">
        <f>variáveis!P2175</f>
        <v>86.9</v>
      </c>
      <c r="S12" s="6">
        <f>variáveis!P2319</f>
        <v>81.7</v>
      </c>
      <c r="T12" s="6">
        <f>variáveis!O2463</f>
        <v>23.6</v>
      </c>
      <c r="U12" s="6">
        <f>variáveis!P2607</f>
        <v>91.1</v>
      </c>
      <c r="V12" s="6">
        <f>variáveis!P2751</f>
        <v>79.81</v>
      </c>
      <c r="W12" s="6">
        <f>variáveis!P2895</f>
        <v>82.9</v>
      </c>
      <c r="X12" s="6">
        <f>variáveis!P3039</f>
        <v>81.599999999999994</v>
      </c>
      <c r="Y12" s="6">
        <f>variáveis!P3183</f>
        <v>87.7</v>
      </c>
      <c r="Z12" s="6">
        <f>variáveis!P3327</f>
        <v>86.7</v>
      </c>
      <c r="AA12" s="6">
        <f>variáveis!P3471</f>
        <v>83.7</v>
      </c>
      <c r="AB12" s="6">
        <f>variáveis!P3615</f>
        <v>81.8</v>
      </c>
      <c r="AC12" s="6">
        <f>variáveis!P3759</f>
        <v>79.819999999999993</v>
      </c>
      <c r="AD12" s="6">
        <f>variáveis!P3903</f>
        <v>81.400000000000006</v>
      </c>
      <c r="AE12" s="6">
        <f>variáveis!P4047</f>
        <v>89.3</v>
      </c>
      <c r="AF12" s="6">
        <f>variáveis!P4191</f>
        <v>70.81</v>
      </c>
      <c r="AG12" s="6">
        <f>variáveis!P4335</f>
        <v>88.6</v>
      </c>
      <c r="AI12" s="7">
        <v>10</v>
      </c>
      <c r="AJ12" s="3">
        <v>76.839444444444482</v>
      </c>
      <c r="AK12" s="3">
        <v>92.2</v>
      </c>
      <c r="AL12" s="3">
        <v>50.98</v>
      </c>
    </row>
    <row r="13" spans="2:38" x14ac:dyDescent="0.25">
      <c r="B13" s="7">
        <v>140</v>
      </c>
      <c r="C13" s="6">
        <f>variáveis!P16</f>
        <v>89.3</v>
      </c>
      <c r="D13" s="6">
        <f>variáveis!P160</f>
        <v>82.4</v>
      </c>
      <c r="E13" s="6">
        <f>variáveis!P304</f>
        <v>74.77</v>
      </c>
      <c r="F13" s="6">
        <f>variáveis!P447</f>
        <v>74.19</v>
      </c>
      <c r="G13" s="6">
        <f>variáveis!P591</f>
        <v>81.400000000000006</v>
      </c>
      <c r="H13" s="6">
        <f>variáveis!P735</f>
        <v>84.4</v>
      </c>
      <c r="I13" s="6">
        <f>variáveis!P879</f>
        <v>90.4</v>
      </c>
      <c r="J13" s="6">
        <f>variáveis!P1023</f>
        <v>83.7</v>
      </c>
      <c r="K13" s="6">
        <f>variáveis!P1167</f>
        <v>83.3</v>
      </c>
      <c r="L13" s="6">
        <f>variáveis!P1311</f>
        <v>89.9</v>
      </c>
      <c r="M13" s="6">
        <f>variáveis!P1455</f>
        <v>91.6</v>
      </c>
      <c r="N13" s="6">
        <f>variáveis!P1599</f>
        <v>92.3</v>
      </c>
      <c r="O13" s="6">
        <f>variáveis!P1744</f>
        <v>85.5</v>
      </c>
      <c r="P13" s="6">
        <f>variáveis!P1888</f>
        <v>88.7</v>
      </c>
      <c r="Q13" s="6">
        <f>variáveis!P2032</f>
        <v>89.3</v>
      </c>
      <c r="R13" s="6">
        <f>variáveis!P2176</f>
        <v>87.1</v>
      </c>
      <c r="S13" s="6">
        <f>variáveis!P2320</f>
        <v>82.1</v>
      </c>
      <c r="T13" s="6">
        <f>variáveis!O2464</f>
        <v>23.53</v>
      </c>
      <c r="U13" s="6">
        <f>variáveis!P2608</f>
        <v>91.3</v>
      </c>
      <c r="V13" s="6">
        <f>variáveis!P2752</f>
        <v>80.3</v>
      </c>
      <c r="W13" s="6">
        <f>variáveis!P2896</f>
        <v>83.4</v>
      </c>
      <c r="X13" s="6">
        <f>variáveis!P3040</f>
        <v>82.3</v>
      </c>
      <c r="Y13" s="6">
        <f>variáveis!P3184</f>
        <v>88.1</v>
      </c>
      <c r="Z13" s="6">
        <f>variáveis!P3328</f>
        <v>86.5</v>
      </c>
      <c r="AA13" s="6">
        <f>variáveis!P3472</f>
        <v>83.1</v>
      </c>
      <c r="AB13" s="6">
        <f>variáveis!P3616</f>
        <v>81.7</v>
      </c>
      <c r="AC13" s="6">
        <f>variáveis!P3760</f>
        <v>80.099999999999994</v>
      </c>
      <c r="AD13" s="6">
        <f>variáveis!P3904</f>
        <v>80.900000000000006</v>
      </c>
      <c r="AE13" s="6">
        <f>variáveis!P4048</f>
        <v>89.3</v>
      </c>
      <c r="AF13" s="6">
        <f>variáveis!P4192</f>
        <v>71.05</v>
      </c>
      <c r="AG13" s="6">
        <f>variáveis!P4336</f>
        <v>88.8</v>
      </c>
      <c r="AI13" s="7">
        <v>11</v>
      </c>
      <c r="AJ13" s="3">
        <v>79.237361111111142</v>
      </c>
      <c r="AK13" s="3">
        <v>91.9</v>
      </c>
      <c r="AL13" s="3">
        <v>56.64</v>
      </c>
    </row>
    <row r="14" spans="2:38" x14ac:dyDescent="0.25">
      <c r="B14" s="7">
        <v>150</v>
      </c>
      <c r="C14" s="6">
        <f>variáveis!P17</f>
        <v>89.2</v>
      </c>
      <c r="D14" s="6">
        <f>variáveis!P161</f>
        <v>83.4</v>
      </c>
      <c r="E14" s="6">
        <f>variáveis!P305</f>
        <v>75.17</v>
      </c>
      <c r="F14" s="6">
        <f>variáveis!P448</f>
        <v>73.61</v>
      </c>
      <c r="G14" s="6">
        <f>variáveis!P592</f>
        <v>81.2</v>
      </c>
      <c r="H14" s="6">
        <f>variáveis!P736</f>
        <v>84.6</v>
      </c>
      <c r="I14" s="6">
        <f>variáveis!P880</f>
        <v>90.3</v>
      </c>
      <c r="J14" s="6">
        <f>variáveis!P1024</f>
        <v>84</v>
      </c>
      <c r="K14" s="6">
        <f>variáveis!P1168</f>
        <v>83.2</v>
      </c>
      <c r="L14" s="6">
        <f>variáveis!P1312</f>
        <v>90.2</v>
      </c>
      <c r="M14" s="6">
        <f>variáveis!P1456</f>
        <v>91.6</v>
      </c>
      <c r="N14" s="6">
        <f>variáveis!P1600</f>
        <v>92.3</v>
      </c>
      <c r="O14" s="6">
        <f>variáveis!P1745</f>
        <v>85.9</v>
      </c>
      <c r="P14" s="6">
        <f>variáveis!P1889</f>
        <v>87.8</v>
      </c>
      <c r="Q14" s="6">
        <f>variáveis!P2033</f>
        <v>89.6</v>
      </c>
      <c r="R14" s="6">
        <f>variáveis!P2177</f>
        <v>87.1</v>
      </c>
      <c r="S14" s="6">
        <f>variáveis!P2321</f>
        <v>82.1</v>
      </c>
      <c r="T14" s="6">
        <f>variáveis!O2465</f>
        <v>23.3</v>
      </c>
      <c r="U14" s="6">
        <f>variáveis!P2609</f>
        <v>91.2</v>
      </c>
      <c r="V14" s="6">
        <f>variáveis!P2753</f>
        <v>80.599999999999994</v>
      </c>
      <c r="W14" s="6">
        <f>variáveis!P2897</f>
        <v>83.5</v>
      </c>
      <c r="X14" s="6">
        <f>variáveis!P3041</f>
        <v>82.3</v>
      </c>
      <c r="Y14" s="6">
        <f>variáveis!P3185</f>
        <v>88.7</v>
      </c>
      <c r="Z14" s="6">
        <f>variáveis!P3329</f>
        <v>86.3</v>
      </c>
      <c r="AA14" s="6">
        <f>variáveis!P3473</f>
        <v>83.8</v>
      </c>
      <c r="AB14" s="6">
        <f>variáveis!P3617</f>
        <v>81.5</v>
      </c>
      <c r="AC14" s="6">
        <f>variáveis!P3761</f>
        <v>80.3</v>
      </c>
      <c r="AD14" s="6">
        <f>variáveis!P3905</f>
        <v>81.599999999999994</v>
      </c>
      <c r="AE14" s="6">
        <f>variáveis!P4049</f>
        <v>89.3</v>
      </c>
      <c r="AF14" s="6">
        <f>variáveis!P4193</f>
        <v>71.53</v>
      </c>
      <c r="AG14" s="6">
        <f>variáveis!P4337</f>
        <v>88.9</v>
      </c>
      <c r="AI14" s="7">
        <v>12</v>
      </c>
      <c r="AJ14" s="3">
        <v>77.522083333333356</v>
      </c>
      <c r="AK14" s="3">
        <v>93</v>
      </c>
      <c r="AL14" s="3">
        <v>48.09</v>
      </c>
    </row>
    <row r="15" spans="2:38" x14ac:dyDescent="0.25">
      <c r="B15" s="7">
        <v>200</v>
      </c>
      <c r="C15" s="6">
        <f>variáveis!P18</f>
        <v>88.5</v>
      </c>
      <c r="D15" s="6">
        <f>variáveis!P162</f>
        <v>84.9</v>
      </c>
      <c r="E15" s="6">
        <f>variáveis!P306</f>
        <v>75.16</v>
      </c>
      <c r="F15" s="6">
        <f>variáveis!P449</f>
        <v>73.7</v>
      </c>
      <c r="G15" s="6">
        <f>variáveis!P593</f>
        <v>80.900000000000006</v>
      </c>
      <c r="H15" s="6">
        <f>variáveis!P737</f>
        <v>85</v>
      </c>
      <c r="I15" s="6">
        <f>variáveis!P881</f>
        <v>90.4</v>
      </c>
      <c r="J15" s="6">
        <f>variáveis!P1025</f>
        <v>84.3</v>
      </c>
      <c r="K15" s="6">
        <f>variáveis!P1169</f>
        <v>83.4</v>
      </c>
      <c r="L15" s="6">
        <f>variáveis!P1313</f>
        <v>90.2</v>
      </c>
      <c r="M15" s="6">
        <f>variáveis!P1457</f>
        <v>91.5</v>
      </c>
      <c r="N15" s="6">
        <f>variáveis!P1601</f>
        <v>92.4</v>
      </c>
      <c r="O15" s="6">
        <f>variáveis!P1746</f>
        <v>86.4</v>
      </c>
      <c r="P15" s="6">
        <f>variáveis!P1890</f>
        <v>87.3</v>
      </c>
      <c r="Q15" s="6">
        <f>variáveis!P2034</f>
        <v>90</v>
      </c>
      <c r="R15" s="6">
        <f>variáveis!P2178</f>
        <v>87</v>
      </c>
      <c r="S15" s="6">
        <f>variáveis!P2322</f>
        <v>82.1</v>
      </c>
      <c r="T15" s="6">
        <f>variáveis!O2466</f>
        <v>23.16</v>
      </c>
      <c r="U15" s="6">
        <f>variáveis!P2610</f>
        <v>91.3</v>
      </c>
      <c r="V15" s="6">
        <f>variáveis!P2754</f>
        <v>81.099999999999994</v>
      </c>
      <c r="W15" s="6">
        <f>variáveis!P2898</f>
        <v>82.8</v>
      </c>
      <c r="X15" s="6">
        <f>variáveis!P3042</f>
        <v>83.2</v>
      </c>
      <c r="Y15" s="6">
        <f>variáveis!P3186</f>
        <v>88.9</v>
      </c>
      <c r="Z15" s="6">
        <f>variáveis!P3330</f>
        <v>86.3</v>
      </c>
      <c r="AA15" s="6">
        <f>variáveis!P3474</f>
        <v>83.8</v>
      </c>
      <c r="AB15" s="6">
        <f>variáveis!P3618</f>
        <v>81.5</v>
      </c>
      <c r="AC15" s="6">
        <f>variáveis!P3762</f>
        <v>80.900000000000006</v>
      </c>
      <c r="AD15" s="6">
        <f>variáveis!P3906</f>
        <v>82</v>
      </c>
      <c r="AE15" s="6">
        <f>variáveis!P4050</f>
        <v>89.1</v>
      </c>
      <c r="AF15" s="6">
        <f>variáveis!P4194</f>
        <v>71.58</v>
      </c>
      <c r="AG15" s="6">
        <f>variáveis!P4338</f>
        <v>89.4</v>
      </c>
      <c r="AI15" s="7">
        <v>13</v>
      </c>
      <c r="AJ15" s="3">
        <v>73.226180555555544</v>
      </c>
      <c r="AK15" s="3">
        <v>89.2</v>
      </c>
      <c r="AL15" s="3">
        <v>51.37</v>
      </c>
    </row>
    <row r="16" spans="2:38" x14ac:dyDescent="0.25">
      <c r="B16" s="7">
        <v>210</v>
      </c>
      <c r="C16" s="6">
        <f>variáveis!P19</f>
        <v>87.9</v>
      </c>
      <c r="D16" s="6">
        <f>variáveis!P163</f>
        <v>86</v>
      </c>
      <c r="E16" s="6">
        <f>variáveis!P307</f>
        <v>75.13</v>
      </c>
      <c r="F16" s="6">
        <f>variáveis!P450</f>
        <v>74.430000000000007</v>
      </c>
      <c r="G16" s="6">
        <f>variáveis!P594</f>
        <v>80.8</v>
      </c>
      <c r="H16" s="6">
        <f>variáveis!P738</f>
        <v>85.5</v>
      </c>
      <c r="I16" s="6">
        <f>variáveis!P882</f>
        <v>90.5</v>
      </c>
      <c r="J16" s="6">
        <f>variáveis!P1026</f>
        <v>84.5</v>
      </c>
      <c r="K16" s="6">
        <f>variáveis!P1170</f>
        <v>83.9</v>
      </c>
      <c r="L16" s="6">
        <f>variáveis!P1314</f>
        <v>90.4</v>
      </c>
      <c r="M16" s="6">
        <f>variáveis!P1458</f>
        <v>91.5</v>
      </c>
      <c r="N16" s="6">
        <f>variáveis!P1602</f>
        <v>92.5</v>
      </c>
      <c r="O16" s="6">
        <f>variáveis!P1747</f>
        <v>87.4</v>
      </c>
      <c r="P16" s="6">
        <f>variáveis!P1891</f>
        <v>87.1</v>
      </c>
      <c r="Q16" s="6">
        <f>variáveis!P2035</f>
        <v>90.3</v>
      </c>
      <c r="R16" s="6">
        <f>variáveis!P2179</f>
        <v>87</v>
      </c>
      <c r="S16" s="6">
        <f>variáveis!P2323</f>
        <v>82.1</v>
      </c>
      <c r="T16" s="6">
        <f>variáveis!O2467</f>
        <v>23</v>
      </c>
      <c r="U16" s="6">
        <f>variáveis!P2611</f>
        <v>91.3</v>
      </c>
      <c r="V16" s="6">
        <f>variáveis!P2755</f>
        <v>81.7</v>
      </c>
      <c r="W16" s="6">
        <f>variáveis!P2899</f>
        <v>82.3</v>
      </c>
      <c r="X16" s="6">
        <f>variáveis!P3043</f>
        <v>83</v>
      </c>
      <c r="Y16" s="6">
        <f>variáveis!P3187</f>
        <v>89.1</v>
      </c>
      <c r="Z16" s="6">
        <f>variáveis!P3331</f>
        <v>85.8</v>
      </c>
      <c r="AA16" s="6">
        <f>variáveis!P3475</f>
        <v>83.9</v>
      </c>
      <c r="AB16" s="6">
        <f>variáveis!P3619</f>
        <v>82.1</v>
      </c>
      <c r="AC16" s="6">
        <f>variáveis!P3763</f>
        <v>81.599999999999994</v>
      </c>
      <c r="AD16" s="6">
        <f>variáveis!P3907</f>
        <v>83.1</v>
      </c>
      <c r="AE16" s="6">
        <f>variáveis!P4051</f>
        <v>89.3</v>
      </c>
      <c r="AF16" s="6">
        <f>variáveis!P4195</f>
        <v>71.599999999999994</v>
      </c>
      <c r="AG16" s="6">
        <f>variáveis!P4339</f>
        <v>89.6</v>
      </c>
      <c r="AI16" s="7">
        <v>14</v>
      </c>
      <c r="AJ16" s="3">
        <v>70.284444444444475</v>
      </c>
      <c r="AK16" s="3">
        <v>89.4</v>
      </c>
      <c r="AL16" s="3">
        <v>38.54</v>
      </c>
    </row>
    <row r="17" spans="2:38" x14ac:dyDescent="0.25">
      <c r="B17" s="7">
        <v>220</v>
      </c>
      <c r="C17" s="6">
        <f>variáveis!P20</f>
        <v>87.5</v>
      </c>
      <c r="D17" s="6">
        <f>variáveis!P164</f>
        <v>86.9</v>
      </c>
      <c r="E17" s="6">
        <f>variáveis!P308</f>
        <v>75.61</v>
      </c>
      <c r="F17" s="6">
        <f>variáveis!P451</f>
        <v>73.959999999999994</v>
      </c>
      <c r="G17" s="6">
        <f>variáveis!P595</f>
        <v>80.5</v>
      </c>
      <c r="H17" s="6">
        <f>variáveis!P739</f>
        <v>86.2</v>
      </c>
      <c r="I17" s="6">
        <f>variáveis!P883</f>
        <v>90.7</v>
      </c>
      <c r="J17" s="6">
        <f>variáveis!P1027</f>
        <v>84.2</v>
      </c>
      <c r="K17" s="6">
        <f>variáveis!P1171</f>
        <v>84.1</v>
      </c>
      <c r="L17" s="6">
        <f>variáveis!P1315</f>
        <v>90.6</v>
      </c>
      <c r="M17" s="6">
        <f>variáveis!P1459</f>
        <v>91.5</v>
      </c>
      <c r="N17" s="6">
        <f>variáveis!P1603</f>
        <v>92.6</v>
      </c>
      <c r="O17" s="6">
        <f>variáveis!P1748</f>
        <v>87.4</v>
      </c>
      <c r="P17" s="6">
        <f>variáveis!P1892</f>
        <v>87.2</v>
      </c>
      <c r="Q17" s="6">
        <f>variáveis!P2036</f>
        <v>90.5</v>
      </c>
      <c r="R17" s="6">
        <f>variáveis!P2180</f>
        <v>86.5</v>
      </c>
      <c r="S17" s="6">
        <f>variáveis!P2324</f>
        <v>82.1</v>
      </c>
      <c r="T17" s="6">
        <f>variáveis!O2468</f>
        <v>22.96</v>
      </c>
      <c r="U17" s="6">
        <f>variáveis!P2612</f>
        <v>91.3</v>
      </c>
      <c r="V17" s="6">
        <f>variáveis!P2756</f>
        <v>82.2</v>
      </c>
      <c r="W17" s="6">
        <f>variáveis!P2900</f>
        <v>81.7</v>
      </c>
      <c r="X17" s="6">
        <f>variáveis!P3044</f>
        <v>82.8</v>
      </c>
      <c r="Y17" s="6">
        <f>variáveis!P3188</f>
        <v>89.5</v>
      </c>
      <c r="Z17" s="6">
        <f>variáveis!P3332</f>
        <v>85.4</v>
      </c>
      <c r="AA17" s="6">
        <f>variáveis!P3476</f>
        <v>83.7</v>
      </c>
      <c r="AB17" s="6">
        <f>variáveis!P3620</f>
        <v>82.3</v>
      </c>
      <c r="AC17" s="6">
        <f>variáveis!P3764</f>
        <v>81.599999999999994</v>
      </c>
      <c r="AD17" s="6">
        <f>variáveis!P3908</f>
        <v>83.1</v>
      </c>
      <c r="AE17" s="6">
        <f>variáveis!P4052</f>
        <v>89.6</v>
      </c>
      <c r="AF17" s="6">
        <f>variáveis!P4196</f>
        <v>70.88</v>
      </c>
      <c r="AG17" s="6">
        <f>variáveis!P4340</f>
        <v>89.6</v>
      </c>
      <c r="AI17" s="7">
        <v>15</v>
      </c>
      <c r="AJ17" s="3">
        <v>71.262083333333337</v>
      </c>
      <c r="AK17" s="3">
        <v>91.7</v>
      </c>
      <c r="AL17" s="3">
        <v>34.020000000000003</v>
      </c>
    </row>
    <row r="18" spans="2:38" x14ac:dyDescent="0.25">
      <c r="B18" s="7">
        <v>230</v>
      </c>
      <c r="C18" s="6">
        <f>variáveis!P21</f>
        <v>87.4</v>
      </c>
      <c r="D18" s="6">
        <f>variáveis!P165</f>
        <v>87.5</v>
      </c>
      <c r="E18" s="6">
        <f>variáveis!P309</f>
        <v>76.19</v>
      </c>
      <c r="F18" s="6">
        <f>variáveis!P452</f>
        <v>74.09</v>
      </c>
      <c r="G18" s="6">
        <f>variáveis!P596</f>
        <v>80.099999999999994</v>
      </c>
      <c r="H18" s="6">
        <f>variáveis!P740</f>
        <v>86.9</v>
      </c>
      <c r="I18" s="6">
        <f>variáveis!P884</f>
        <v>90.8</v>
      </c>
      <c r="J18" s="6">
        <f>variáveis!P1028</f>
        <v>84.2</v>
      </c>
      <c r="K18" s="6">
        <f>variáveis!P1172</f>
        <v>84.6</v>
      </c>
      <c r="L18" s="6">
        <f>variáveis!P1316</f>
        <v>90.9</v>
      </c>
      <c r="M18" s="6">
        <f>variáveis!P1460</f>
        <v>91.5</v>
      </c>
      <c r="N18" s="6">
        <f>variáveis!P1604</f>
        <v>92.6</v>
      </c>
      <c r="O18" s="6">
        <f>variáveis!P1749</f>
        <v>87.4</v>
      </c>
      <c r="P18" s="6">
        <f>variáveis!P1893</f>
        <v>87.2</v>
      </c>
      <c r="Q18" s="6">
        <f>variáveis!P2037</f>
        <v>90.7</v>
      </c>
      <c r="R18" s="6">
        <f>variáveis!P2181</f>
        <v>86.4</v>
      </c>
      <c r="S18" s="6">
        <f>variáveis!P2325</f>
        <v>82.3</v>
      </c>
      <c r="T18" s="6">
        <f>variáveis!O2469</f>
        <v>22.86</v>
      </c>
      <c r="U18" s="6">
        <f>variáveis!P2613</f>
        <v>91.2</v>
      </c>
      <c r="V18" s="6">
        <f>variáveis!P2757</f>
        <v>82.9</v>
      </c>
      <c r="W18" s="6">
        <f>variáveis!P2901</f>
        <v>81.599999999999994</v>
      </c>
      <c r="X18" s="6">
        <f>variáveis!P3045</f>
        <v>82.5</v>
      </c>
      <c r="Y18" s="6">
        <f>variáveis!P3189</f>
        <v>89.8</v>
      </c>
      <c r="Z18" s="6">
        <f>variáveis!P3333</f>
        <v>85.7</v>
      </c>
      <c r="AA18" s="6">
        <f>variáveis!P3477</f>
        <v>83.9</v>
      </c>
      <c r="AB18" s="6">
        <f>variáveis!P3621</f>
        <v>82.7</v>
      </c>
      <c r="AC18" s="6">
        <f>variáveis!P3765</f>
        <v>82.1</v>
      </c>
      <c r="AD18" s="6">
        <f>variáveis!P3909</f>
        <v>84.1</v>
      </c>
      <c r="AE18" s="6">
        <f>variáveis!P4053</f>
        <v>89.9</v>
      </c>
      <c r="AF18" s="6">
        <f>variáveis!P4197</f>
        <v>70.98</v>
      </c>
      <c r="AG18" s="6">
        <f>variáveis!P4341</f>
        <v>89.9</v>
      </c>
      <c r="AI18" s="7">
        <v>16</v>
      </c>
      <c r="AJ18" s="3">
        <v>69.513124999999974</v>
      </c>
      <c r="AK18" s="3">
        <v>90.2</v>
      </c>
      <c r="AL18" s="3">
        <v>38.79</v>
      </c>
    </row>
    <row r="19" spans="2:38" x14ac:dyDescent="0.25">
      <c r="B19" s="7">
        <v>240</v>
      </c>
      <c r="C19" s="6">
        <f>variáveis!P22</f>
        <v>87.4</v>
      </c>
      <c r="D19" s="6">
        <f>variáveis!P166</f>
        <v>88.4</v>
      </c>
      <c r="E19" s="6">
        <f>variáveis!P310</f>
        <v>76.34</v>
      </c>
      <c r="F19" s="6">
        <f>variáveis!P453</f>
        <v>75.790000000000006</v>
      </c>
      <c r="G19" s="6">
        <f>variáveis!P597</f>
        <v>80.3</v>
      </c>
      <c r="H19" s="6">
        <f>variáveis!P741</f>
        <v>87.3</v>
      </c>
      <c r="I19" s="6">
        <f>variáveis!P885</f>
        <v>90.8</v>
      </c>
      <c r="J19" s="6">
        <f>variáveis!P1029</f>
        <v>84.2</v>
      </c>
      <c r="K19" s="6">
        <f>variáveis!P1173</f>
        <v>84.9</v>
      </c>
      <c r="L19" s="6">
        <f>variáveis!P1317</f>
        <v>90.9</v>
      </c>
      <c r="M19" s="6">
        <f>variáveis!P1461</f>
        <v>91.4</v>
      </c>
      <c r="N19" s="6">
        <f>variáveis!P1605</f>
        <v>92.6</v>
      </c>
      <c r="O19" s="6">
        <f>variáveis!P1750</f>
        <v>88</v>
      </c>
      <c r="P19" s="6">
        <f>variáveis!P1894</f>
        <v>87.1</v>
      </c>
      <c r="Q19" s="6">
        <f>variáveis!P2038</f>
        <v>91.1</v>
      </c>
      <c r="R19" s="6">
        <f>variáveis!P2182</f>
        <v>86.7</v>
      </c>
      <c r="S19" s="6">
        <f>variáveis!P2326</f>
        <v>82.4</v>
      </c>
      <c r="T19" s="6">
        <f>variáveis!O2470</f>
        <v>22.62</v>
      </c>
      <c r="U19" s="6">
        <f>variáveis!P2614</f>
        <v>91.2</v>
      </c>
      <c r="V19" s="6">
        <f>variáveis!P2758</f>
        <v>83.7</v>
      </c>
      <c r="W19" s="6">
        <f>variáveis!P2902</f>
        <v>81.2</v>
      </c>
      <c r="X19" s="6">
        <f>variáveis!P3046</f>
        <v>82.4</v>
      </c>
      <c r="Y19" s="6">
        <f>variáveis!P3190</f>
        <v>90.1</v>
      </c>
      <c r="Z19" s="6">
        <f>variáveis!P3334</f>
        <v>85.9</v>
      </c>
      <c r="AA19" s="6">
        <f>variáveis!P3478</f>
        <v>84.2</v>
      </c>
      <c r="AB19" s="6">
        <f>variáveis!P3622</f>
        <v>82.4</v>
      </c>
      <c r="AC19" s="6">
        <f>variáveis!P3766</f>
        <v>82.6</v>
      </c>
      <c r="AD19" s="6">
        <f>variáveis!P3910</f>
        <v>84.8</v>
      </c>
      <c r="AE19" s="6">
        <f>variáveis!P4054</f>
        <v>90.3</v>
      </c>
      <c r="AF19" s="6">
        <f>variáveis!P4198</f>
        <v>70.98</v>
      </c>
      <c r="AG19" s="6">
        <f>variáveis!P4342</f>
        <v>90</v>
      </c>
      <c r="AI19" s="7">
        <v>17</v>
      </c>
      <c r="AJ19" s="3">
        <v>68.838472222222194</v>
      </c>
      <c r="AK19" s="3">
        <v>88.5</v>
      </c>
      <c r="AL19" s="3">
        <v>38.42</v>
      </c>
    </row>
    <row r="20" spans="2:38" x14ac:dyDescent="0.25">
      <c r="B20" s="7">
        <v>250</v>
      </c>
      <c r="C20" s="6">
        <f>variáveis!P23</f>
        <v>87.5</v>
      </c>
      <c r="D20" s="6">
        <f>variáveis!P167</f>
        <v>88.9</v>
      </c>
      <c r="E20" s="6">
        <f>variáveis!P311</f>
        <v>76.63</v>
      </c>
      <c r="F20" s="6">
        <f>variáveis!P454</f>
        <v>76.12</v>
      </c>
      <c r="G20" s="6">
        <f>variáveis!P598</f>
        <v>80.599999999999994</v>
      </c>
      <c r="H20" s="6">
        <f>variáveis!P742</f>
        <v>87.6</v>
      </c>
      <c r="I20" s="6">
        <f>variáveis!P886</f>
        <v>90.9</v>
      </c>
      <c r="J20" s="6">
        <f>variáveis!P1030</f>
        <v>85.1</v>
      </c>
      <c r="K20" s="6">
        <f>variáveis!P1174</f>
        <v>85.1</v>
      </c>
      <c r="L20" s="6">
        <f>variáveis!P1318</f>
        <v>91.1</v>
      </c>
      <c r="M20" s="6">
        <f>variáveis!P1462</f>
        <v>91.4</v>
      </c>
      <c r="N20" s="6">
        <f>variáveis!P1606</f>
        <v>92.7</v>
      </c>
      <c r="O20" s="6">
        <f>variáveis!P1751</f>
        <v>88.8</v>
      </c>
      <c r="P20" s="6">
        <f>variáveis!P1895</f>
        <v>87.6</v>
      </c>
      <c r="Q20" s="6">
        <f>variáveis!P2039</f>
        <v>91.3</v>
      </c>
      <c r="R20" s="6">
        <f>variáveis!P2183</f>
        <v>86.8</v>
      </c>
      <c r="S20" s="6">
        <f>variáveis!P2327</f>
        <v>83.1</v>
      </c>
      <c r="T20" s="6">
        <f>variáveis!O2471</f>
        <v>22.56</v>
      </c>
      <c r="U20" s="6">
        <f>variáveis!P2615</f>
        <v>90.9</v>
      </c>
      <c r="V20" s="6">
        <f>variáveis!P2759</f>
        <v>84.4</v>
      </c>
      <c r="W20" s="6">
        <f>variáveis!P2903</f>
        <v>80.400000000000006</v>
      </c>
      <c r="X20" s="6">
        <f>variáveis!P3047</f>
        <v>82</v>
      </c>
      <c r="Y20" s="6">
        <f>variáveis!P3191</f>
        <v>90.4</v>
      </c>
      <c r="Z20" s="6">
        <f>variáveis!P3335</f>
        <v>86.2</v>
      </c>
      <c r="AA20" s="6">
        <f>variáveis!P3479</f>
        <v>83.6</v>
      </c>
      <c r="AB20" s="6">
        <f>variáveis!P3623</f>
        <v>82.2</v>
      </c>
      <c r="AC20" s="6">
        <f>variáveis!P3767</f>
        <v>82.6</v>
      </c>
      <c r="AD20" s="6">
        <f>variáveis!P3911</f>
        <v>84.8</v>
      </c>
      <c r="AE20" s="6">
        <f>variáveis!P4055</f>
        <v>90.5</v>
      </c>
      <c r="AF20" s="6">
        <f>variáveis!P4199</f>
        <v>71.53</v>
      </c>
      <c r="AG20" s="6">
        <f>variáveis!P4343</f>
        <v>90</v>
      </c>
      <c r="AI20" s="7">
        <v>18</v>
      </c>
      <c r="AJ20" s="3">
        <v>24.602430555555557</v>
      </c>
      <c r="AK20" s="3">
        <v>89.4</v>
      </c>
      <c r="AL20" s="3">
        <v>22.46</v>
      </c>
    </row>
    <row r="21" spans="2:38" x14ac:dyDescent="0.25">
      <c r="B21" s="7">
        <v>300</v>
      </c>
      <c r="C21" s="6">
        <f>variáveis!P24</f>
        <v>87.9</v>
      </c>
      <c r="D21" s="6">
        <f>variáveis!P168</f>
        <v>89.4</v>
      </c>
      <c r="E21" s="6">
        <f>variáveis!P312</f>
        <v>76.84</v>
      </c>
      <c r="F21" s="6">
        <f>variáveis!P455</f>
        <v>75.52</v>
      </c>
      <c r="G21" s="6">
        <f>variáveis!P599</f>
        <v>80.900000000000006</v>
      </c>
      <c r="H21" s="6">
        <f>variáveis!P743</f>
        <v>88</v>
      </c>
      <c r="I21" s="6">
        <f>variáveis!P887</f>
        <v>91</v>
      </c>
      <c r="J21" s="6">
        <f>variáveis!P1031</f>
        <v>85.5</v>
      </c>
      <c r="K21" s="6">
        <f>variáveis!P1175</f>
        <v>85</v>
      </c>
      <c r="L21" s="6">
        <f>variáveis!P1319</f>
        <v>91.2</v>
      </c>
      <c r="M21" s="6">
        <f>variáveis!P1463</f>
        <v>91.4</v>
      </c>
      <c r="N21" s="6">
        <f>variáveis!P1607</f>
        <v>92.6</v>
      </c>
      <c r="O21" s="6">
        <f>variáveis!P1752</f>
        <v>88.8</v>
      </c>
      <c r="P21" s="6">
        <f>variáveis!P1896</f>
        <v>87.9</v>
      </c>
      <c r="Q21" s="6">
        <f>variáveis!P2040</f>
        <v>91.3</v>
      </c>
      <c r="R21" s="6">
        <f>variáveis!P2184</f>
        <v>86.7</v>
      </c>
      <c r="S21" s="6">
        <f>variáveis!P2328</f>
        <v>83.2</v>
      </c>
      <c r="T21" s="6">
        <f>variáveis!O2472</f>
        <v>22.57</v>
      </c>
      <c r="U21" s="6">
        <f>variáveis!P2616</f>
        <v>90.8</v>
      </c>
      <c r="V21" s="6">
        <f>variáveis!P2760</f>
        <v>84.4</v>
      </c>
      <c r="W21" s="6">
        <f>variáveis!P2904</f>
        <v>80</v>
      </c>
      <c r="X21" s="6">
        <f>variáveis!P3048</f>
        <v>83.2</v>
      </c>
      <c r="Y21" s="6">
        <f>variáveis!P3192</f>
        <v>90.5</v>
      </c>
      <c r="Z21" s="6">
        <f>variáveis!P3336</f>
        <v>86.3</v>
      </c>
      <c r="AA21" s="6">
        <f>variáveis!P3480</f>
        <v>83.1</v>
      </c>
      <c r="AB21" s="6">
        <f>variáveis!P3624</f>
        <v>82.3</v>
      </c>
      <c r="AC21" s="6">
        <f>variáveis!P3768</f>
        <v>82.9</v>
      </c>
      <c r="AD21" s="6">
        <f>variáveis!P3912</f>
        <v>84.9</v>
      </c>
      <c r="AE21" s="6">
        <f>variáveis!P4056</f>
        <v>90.7</v>
      </c>
      <c r="AF21" s="6">
        <f>variáveis!P4200</f>
        <v>72.900000000000006</v>
      </c>
      <c r="AG21" s="6">
        <f>variáveis!P4344</f>
        <v>90.1</v>
      </c>
      <c r="AI21" s="7">
        <v>19</v>
      </c>
      <c r="AJ21" s="3">
        <v>70.682430555555527</v>
      </c>
      <c r="AK21" s="3">
        <v>91.3</v>
      </c>
      <c r="AL21" s="3">
        <v>38.97</v>
      </c>
    </row>
    <row r="22" spans="2:38" x14ac:dyDescent="0.25">
      <c r="B22" s="7">
        <v>310</v>
      </c>
      <c r="C22" s="6">
        <f>variáveis!P25</f>
        <v>87.6</v>
      </c>
      <c r="D22" s="6">
        <f>variáveis!P169</f>
        <v>89.6</v>
      </c>
      <c r="E22" s="6">
        <f>variáveis!P313</f>
        <v>76.92</v>
      </c>
      <c r="F22" s="6">
        <f>variáveis!P456</f>
        <v>73.97</v>
      </c>
      <c r="G22" s="6">
        <f>variáveis!P600</f>
        <v>80.900000000000006</v>
      </c>
      <c r="H22" s="6">
        <f>variáveis!P744</f>
        <v>87.6</v>
      </c>
      <c r="I22" s="6">
        <f>variáveis!P888</f>
        <v>90.9</v>
      </c>
      <c r="J22" s="6">
        <f>variáveis!P1032</f>
        <v>85.8</v>
      </c>
      <c r="K22" s="6">
        <f>variáveis!P1176</f>
        <v>84.9</v>
      </c>
      <c r="L22" s="6">
        <f>variáveis!P1320</f>
        <v>91.5</v>
      </c>
      <c r="M22" s="6">
        <f>variáveis!P1464</f>
        <v>91.5</v>
      </c>
      <c r="N22" s="6">
        <f>variáveis!P1608</f>
        <v>92.6</v>
      </c>
      <c r="O22" s="6">
        <f>variáveis!P1753</f>
        <v>88.3</v>
      </c>
      <c r="P22" s="6">
        <f>variáveis!P1897</f>
        <v>88.2</v>
      </c>
      <c r="Q22" s="6">
        <f>variáveis!P2041</f>
        <v>91.2</v>
      </c>
      <c r="R22" s="6">
        <f>variáveis!P2185</f>
        <v>86.9</v>
      </c>
      <c r="S22" s="6">
        <f>variáveis!P2329</f>
        <v>83</v>
      </c>
      <c r="T22" s="6">
        <f>variáveis!O2473</f>
        <v>22.59</v>
      </c>
      <c r="U22" s="6">
        <f>variáveis!P2617</f>
        <v>90.7</v>
      </c>
      <c r="V22" s="6">
        <f>variáveis!P2761</f>
        <v>85</v>
      </c>
      <c r="W22" s="6">
        <f>variáveis!P2905</f>
        <v>79.97</v>
      </c>
      <c r="X22" s="6">
        <f>variáveis!P3049</f>
        <v>84.7</v>
      </c>
      <c r="Y22" s="6">
        <f>variáveis!P3193</f>
        <v>90.4</v>
      </c>
      <c r="Z22" s="6">
        <f>variáveis!P3337</f>
        <v>86.3</v>
      </c>
      <c r="AA22" s="6">
        <f>variáveis!P3481</f>
        <v>83.5</v>
      </c>
      <c r="AB22" s="6">
        <f>variáveis!P3625</f>
        <v>83.1</v>
      </c>
      <c r="AC22" s="6">
        <f>variáveis!P3769</f>
        <v>83.4</v>
      </c>
      <c r="AD22" s="6">
        <f>variáveis!P3913</f>
        <v>85.1</v>
      </c>
      <c r="AE22" s="6">
        <f>variáveis!P4057</f>
        <v>91</v>
      </c>
      <c r="AF22" s="6">
        <f>variáveis!P4201</f>
        <v>72.849999999999994</v>
      </c>
      <c r="AG22" s="6">
        <f>variáveis!P4345</f>
        <v>90.3</v>
      </c>
      <c r="AI22" s="7">
        <v>20</v>
      </c>
      <c r="AJ22" s="3">
        <v>66.991875000000007</v>
      </c>
      <c r="AK22" s="3">
        <v>86.4</v>
      </c>
      <c r="AL22" s="3">
        <v>40.130000000000003</v>
      </c>
    </row>
    <row r="23" spans="2:38" x14ac:dyDescent="0.25">
      <c r="B23" s="7">
        <v>320</v>
      </c>
      <c r="C23" s="6">
        <f>variáveis!P26</f>
        <v>87.4</v>
      </c>
      <c r="D23" s="6">
        <f>variáveis!P170</f>
        <v>89.7</v>
      </c>
      <c r="E23" s="6">
        <f>variáveis!P314</f>
        <v>77.239999999999995</v>
      </c>
      <c r="F23" s="6">
        <f>variáveis!P457</f>
        <v>73.709999999999994</v>
      </c>
      <c r="G23" s="6">
        <f>variáveis!P601</f>
        <v>81</v>
      </c>
      <c r="H23" s="6">
        <f>variáveis!P745</f>
        <v>86.1</v>
      </c>
      <c r="I23" s="6">
        <f>variáveis!P889</f>
        <v>91</v>
      </c>
      <c r="J23" s="6">
        <f>variáveis!P1033</f>
        <v>85.9</v>
      </c>
      <c r="K23" s="6">
        <f>variáveis!P1177</f>
        <v>84.9</v>
      </c>
      <c r="L23" s="6">
        <f>variáveis!P1321</f>
        <v>91.7</v>
      </c>
      <c r="M23" s="6">
        <f>variáveis!P1465</f>
        <v>91.6</v>
      </c>
      <c r="N23" s="6">
        <f>variáveis!P1609</f>
        <v>92.6</v>
      </c>
      <c r="O23" s="6">
        <f>variáveis!P1754</f>
        <v>88.2</v>
      </c>
      <c r="P23" s="6">
        <f>variáveis!P1898</f>
        <v>87.6</v>
      </c>
      <c r="Q23" s="6">
        <f>variáveis!P2042</f>
        <v>91.2</v>
      </c>
      <c r="R23" s="6">
        <f>variáveis!P2186</f>
        <v>87.1</v>
      </c>
      <c r="S23" s="6">
        <f>variáveis!P2330</f>
        <v>83.3</v>
      </c>
      <c r="T23" s="6">
        <f>variáveis!O2474</f>
        <v>22.57</v>
      </c>
      <c r="U23" s="6">
        <f>variáveis!P2618</f>
        <v>90.5</v>
      </c>
      <c r="V23" s="6">
        <f>variáveis!P2762</f>
        <v>84.2</v>
      </c>
      <c r="W23" s="6">
        <f>variáveis!P2906</f>
        <v>80</v>
      </c>
      <c r="X23" s="6">
        <f>variáveis!P3050</f>
        <v>85.9</v>
      </c>
      <c r="Y23" s="6">
        <f>variáveis!P3194</f>
        <v>90.2</v>
      </c>
      <c r="Z23" s="6">
        <f>variáveis!P3338</f>
        <v>85.8</v>
      </c>
      <c r="AA23" s="6">
        <f>variáveis!P3482</f>
        <v>84.2</v>
      </c>
      <c r="AB23" s="6">
        <f>variáveis!P3626</f>
        <v>83.7</v>
      </c>
      <c r="AC23" s="6">
        <f>variáveis!P3770</f>
        <v>83.5</v>
      </c>
      <c r="AD23" s="6">
        <f>variáveis!P3914</f>
        <v>84.8</v>
      </c>
      <c r="AE23" s="6">
        <f>variáveis!P4058</f>
        <v>91.1</v>
      </c>
      <c r="AF23" s="6">
        <f>variáveis!P4202</f>
        <v>75.16</v>
      </c>
      <c r="AG23" s="6">
        <f>variáveis!P4346</f>
        <v>90.5</v>
      </c>
      <c r="AI23" s="7">
        <v>21</v>
      </c>
      <c r="AJ23" s="3">
        <v>75.40500000000003</v>
      </c>
      <c r="AK23" s="3">
        <v>90.1</v>
      </c>
      <c r="AL23" s="3">
        <v>43.04</v>
      </c>
    </row>
    <row r="24" spans="2:38" x14ac:dyDescent="0.25">
      <c r="B24" s="7">
        <v>330</v>
      </c>
      <c r="C24" s="6">
        <f>variáveis!P27</f>
        <v>87.3</v>
      </c>
      <c r="D24" s="6">
        <f>variáveis!P171</f>
        <v>90.1</v>
      </c>
      <c r="E24" s="6">
        <f>variáveis!P315</f>
        <v>78.37</v>
      </c>
      <c r="F24" s="6">
        <f>variáveis!P458</f>
        <v>73.94</v>
      </c>
      <c r="G24" s="6">
        <f>variáveis!P602</f>
        <v>81.2</v>
      </c>
      <c r="H24" s="6">
        <f>variáveis!P746</f>
        <v>85.1</v>
      </c>
      <c r="I24" s="6">
        <f>variáveis!P890</f>
        <v>91.1</v>
      </c>
      <c r="J24" s="6">
        <f>variáveis!P1034</f>
        <v>85.6</v>
      </c>
      <c r="K24" s="6">
        <f>variáveis!P1178</f>
        <v>85</v>
      </c>
      <c r="L24" s="6">
        <f>variáveis!P1322</f>
        <v>91.8</v>
      </c>
      <c r="M24" s="6">
        <f>variáveis!P1466</f>
        <v>91.7</v>
      </c>
      <c r="N24" s="6">
        <f>variáveis!P1610</f>
        <v>92.7</v>
      </c>
      <c r="O24" s="6">
        <f>variáveis!P1755</f>
        <v>88.4</v>
      </c>
      <c r="P24" s="6">
        <f>variáveis!P1899</f>
        <v>86.9</v>
      </c>
      <c r="Q24" s="6">
        <f>variáveis!P2043</f>
        <v>91.4</v>
      </c>
      <c r="R24" s="6">
        <f>variáveis!P2187</f>
        <v>87.5</v>
      </c>
      <c r="S24" s="6">
        <f>variáveis!P2331</f>
        <v>83.8</v>
      </c>
      <c r="T24" s="6">
        <f>variáveis!O2475</f>
        <v>22.49</v>
      </c>
      <c r="U24" s="6">
        <f>variáveis!P2619</f>
        <v>90.3</v>
      </c>
      <c r="V24" s="6">
        <f>variáveis!P2763</f>
        <v>84.3</v>
      </c>
      <c r="W24" s="6">
        <f>variáveis!P2907</f>
        <v>78.97</v>
      </c>
      <c r="X24" s="6">
        <f>variáveis!P3051</f>
        <v>86.5</v>
      </c>
      <c r="Y24" s="6">
        <f>variáveis!P3195</f>
        <v>90.3</v>
      </c>
      <c r="Z24" s="6">
        <f>variáveis!P3339</f>
        <v>85</v>
      </c>
      <c r="AA24" s="6">
        <f>variáveis!P3483</f>
        <v>85.1</v>
      </c>
      <c r="AB24" s="6">
        <f>variáveis!P3627</f>
        <v>84.3</v>
      </c>
      <c r="AC24" s="6">
        <f>variáveis!P3771</f>
        <v>83.2</v>
      </c>
      <c r="AD24" s="6">
        <f>variáveis!P3915</f>
        <v>84.5</v>
      </c>
      <c r="AE24" s="6">
        <f>variáveis!P4059</f>
        <v>91.3</v>
      </c>
      <c r="AF24" s="6">
        <f>variáveis!P4203</f>
        <v>77.650000000000006</v>
      </c>
      <c r="AG24" s="6">
        <f>variáveis!P4347</f>
        <v>90.6</v>
      </c>
      <c r="AI24" s="7">
        <v>22</v>
      </c>
      <c r="AJ24" s="3">
        <v>80.914097222222267</v>
      </c>
      <c r="AK24" s="3">
        <v>91.8</v>
      </c>
      <c r="AL24" s="3">
        <v>60.59</v>
      </c>
    </row>
    <row r="25" spans="2:38" x14ac:dyDescent="0.25">
      <c r="B25" s="7">
        <v>340</v>
      </c>
      <c r="C25" s="6">
        <f>variáveis!P28</f>
        <v>87.3</v>
      </c>
      <c r="D25" s="6">
        <f>variáveis!P172</f>
        <v>90.1</v>
      </c>
      <c r="E25" s="6">
        <f>variáveis!P316</f>
        <v>78.98</v>
      </c>
      <c r="F25" s="6">
        <f>variáveis!P459</f>
        <v>74.38</v>
      </c>
      <c r="G25" s="6">
        <f>variáveis!P603</f>
        <v>81.5</v>
      </c>
      <c r="H25" s="6">
        <f>variáveis!P747</f>
        <v>84.5</v>
      </c>
      <c r="I25" s="6">
        <f>variáveis!P891</f>
        <v>91.2</v>
      </c>
      <c r="J25" s="6">
        <f>variáveis!P1035</f>
        <v>85.5</v>
      </c>
      <c r="K25" s="6">
        <f>variáveis!P1179</f>
        <v>84.8</v>
      </c>
      <c r="L25" s="6">
        <f>variáveis!P1323</f>
        <v>91.8</v>
      </c>
      <c r="M25" s="6">
        <f>variáveis!P1467</f>
        <v>91.7</v>
      </c>
      <c r="N25" s="6">
        <f>variáveis!P1611</f>
        <v>92.7</v>
      </c>
      <c r="O25" s="6">
        <f>variáveis!P1756</f>
        <v>88.5</v>
      </c>
      <c r="P25" s="6">
        <f>variáveis!P1900</f>
        <v>86.5</v>
      </c>
      <c r="Q25" s="6">
        <f>variáveis!P2044</f>
        <v>91.4</v>
      </c>
      <c r="R25" s="6">
        <f>variáveis!P2188</f>
        <v>88.2</v>
      </c>
      <c r="S25" s="6">
        <f>variáveis!P2332</f>
        <v>83.9</v>
      </c>
      <c r="T25" s="6">
        <f>variáveis!O2476</f>
        <v>22.48</v>
      </c>
      <c r="U25" s="6">
        <f>variáveis!P2620</f>
        <v>89.8</v>
      </c>
      <c r="V25" s="6">
        <f>variáveis!P2764</f>
        <v>84.8</v>
      </c>
      <c r="W25" s="6">
        <f>variáveis!P2908</f>
        <v>78.16</v>
      </c>
      <c r="X25" s="6">
        <f>variáveis!P3052</f>
        <v>87.2</v>
      </c>
      <c r="Y25" s="6">
        <f>variáveis!P3196</f>
        <v>90.4</v>
      </c>
      <c r="Z25" s="6">
        <f>variáveis!P3340</f>
        <v>84.6</v>
      </c>
      <c r="AA25" s="6">
        <f>variáveis!P3484</f>
        <v>85.7</v>
      </c>
      <c r="AB25" s="6">
        <f>variáveis!P3628</f>
        <v>84.1</v>
      </c>
      <c r="AC25" s="6">
        <f>variáveis!P3772</f>
        <v>84.2</v>
      </c>
      <c r="AD25" s="6">
        <f>variáveis!P3916</f>
        <v>83.7</v>
      </c>
      <c r="AE25" s="6">
        <f>variáveis!P4060</f>
        <v>91.3</v>
      </c>
      <c r="AF25" s="6">
        <f>variáveis!P4204</f>
        <v>79.66</v>
      </c>
      <c r="AG25" s="6">
        <f>variáveis!P4348</f>
        <v>90.6</v>
      </c>
      <c r="AI25" s="7">
        <v>23</v>
      </c>
      <c r="AJ25" s="3">
        <v>80.131875000000022</v>
      </c>
      <c r="AK25" s="3">
        <v>90.5</v>
      </c>
      <c r="AL25" s="3">
        <v>65.900000000000006</v>
      </c>
    </row>
    <row r="26" spans="2:38" x14ac:dyDescent="0.25">
      <c r="B26" s="7">
        <v>350</v>
      </c>
      <c r="C26" s="6">
        <f>variáveis!P29</f>
        <v>87.3</v>
      </c>
      <c r="D26" s="6">
        <f>variáveis!P173</f>
        <v>90</v>
      </c>
      <c r="E26" s="6">
        <f>variáveis!P317</f>
        <v>79.34</v>
      </c>
      <c r="F26" s="6">
        <f>variáveis!P460</f>
        <v>74.180000000000007</v>
      </c>
      <c r="G26" s="6">
        <f>variáveis!P604</f>
        <v>82</v>
      </c>
      <c r="H26" s="6">
        <f>variáveis!P748</f>
        <v>84.3</v>
      </c>
      <c r="I26" s="6">
        <f>variáveis!P892</f>
        <v>91.3</v>
      </c>
      <c r="J26" s="6">
        <f>variáveis!P1036</f>
        <v>85.7</v>
      </c>
      <c r="K26" s="6">
        <f>variáveis!P1180</f>
        <v>84.4</v>
      </c>
      <c r="L26" s="6">
        <f>variáveis!P1324</f>
        <v>92</v>
      </c>
      <c r="M26" s="6">
        <f>variáveis!P1468</f>
        <v>91.8</v>
      </c>
      <c r="N26" s="6">
        <f>variáveis!P1612</f>
        <v>92.8</v>
      </c>
      <c r="O26" s="6">
        <f>variáveis!P1757</f>
        <v>88.3</v>
      </c>
      <c r="P26" s="6">
        <f>variáveis!P1901</f>
        <v>86.7</v>
      </c>
      <c r="Q26" s="6">
        <f>variáveis!P2045</f>
        <v>91.5</v>
      </c>
      <c r="R26" s="6">
        <f>variáveis!P2189</f>
        <v>88.8</v>
      </c>
      <c r="S26" s="6">
        <f>variáveis!P2333</f>
        <v>84.2</v>
      </c>
      <c r="T26" s="6">
        <f>variáveis!O2477</f>
        <v>22.5</v>
      </c>
      <c r="U26" s="6">
        <f>variáveis!P2621</f>
        <v>89.8</v>
      </c>
      <c r="V26" s="6">
        <f>variáveis!P2765</f>
        <v>84.8</v>
      </c>
      <c r="W26" s="6">
        <f>variáveis!P2909</f>
        <v>77.3</v>
      </c>
      <c r="X26" s="6">
        <f>variáveis!P3053</f>
        <v>87.3</v>
      </c>
      <c r="Y26" s="6">
        <f>variáveis!P3197</f>
        <v>90.5</v>
      </c>
      <c r="Z26" s="6">
        <f>variáveis!P3341</f>
        <v>84.9</v>
      </c>
      <c r="AA26" s="6">
        <f>variáveis!P3485</f>
        <v>86.1</v>
      </c>
      <c r="AB26" s="6">
        <f>variáveis!P3629</f>
        <v>83.6</v>
      </c>
      <c r="AC26" s="6">
        <f>variáveis!P3773</f>
        <v>85</v>
      </c>
      <c r="AD26" s="6">
        <f>variáveis!P3917</f>
        <v>84</v>
      </c>
      <c r="AE26" s="6">
        <f>variáveis!P4061</f>
        <v>91.4</v>
      </c>
      <c r="AF26" s="6">
        <f>variáveis!P4205</f>
        <v>79.959999999999994</v>
      </c>
      <c r="AG26" s="6">
        <f>variáveis!P4349</f>
        <v>90.7</v>
      </c>
      <c r="AI26" s="7">
        <v>24</v>
      </c>
      <c r="AJ26" s="3">
        <v>69.645763888888894</v>
      </c>
      <c r="AK26" s="3">
        <v>88.7</v>
      </c>
      <c r="AL26" s="3">
        <v>35.39</v>
      </c>
    </row>
    <row r="27" spans="2:38" x14ac:dyDescent="0.25">
      <c r="B27" s="7">
        <v>400</v>
      </c>
      <c r="C27" s="6">
        <f>variáveis!P30</f>
        <v>87.6</v>
      </c>
      <c r="D27" s="6">
        <f>variáveis!P174</f>
        <v>90.3</v>
      </c>
      <c r="E27" s="6">
        <f>variáveis!P318</f>
        <v>78.94</v>
      </c>
      <c r="F27" s="6">
        <f>variáveis!P461</f>
        <v>74.17</v>
      </c>
      <c r="G27" s="6">
        <f>variáveis!P605</f>
        <v>82.3</v>
      </c>
      <c r="H27" s="6">
        <f>variáveis!P749</f>
        <v>83.8</v>
      </c>
      <c r="I27" s="6">
        <f>variáveis!P893</f>
        <v>91.4</v>
      </c>
      <c r="J27" s="6">
        <f>variáveis!P1037</f>
        <v>85.6</v>
      </c>
      <c r="K27" s="6">
        <f>variáveis!P1181</f>
        <v>84.6</v>
      </c>
      <c r="L27" s="6">
        <f>variáveis!P1325</f>
        <v>92</v>
      </c>
      <c r="M27" s="6">
        <f>variáveis!P1469</f>
        <v>91.8</v>
      </c>
      <c r="N27" s="6">
        <f>variáveis!P1613</f>
        <v>92.8</v>
      </c>
      <c r="O27" s="6">
        <f>variáveis!P1758</f>
        <v>87.8</v>
      </c>
      <c r="P27" s="6">
        <f>variáveis!P1902</f>
        <v>86.8</v>
      </c>
      <c r="Q27" s="6">
        <f>variáveis!P2046</f>
        <v>91.5</v>
      </c>
      <c r="R27" s="6">
        <f>variáveis!P2190</f>
        <v>88.8</v>
      </c>
      <c r="S27" s="6">
        <f>variáveis!P2334</f>
        <v>84.8</v>
      </c>
      <c r="T27" s="6">
        <f>variáveis!O2478</f>
        <v>22.49</v>
      </c>
      <c r="U27" s="6">
        <f>variáveis!P2622</f>
        <v>89.7</v>
      </c>
      <c r="V27" s="6">
        <f>variáveis!P2766</f>
        <v>84.8</v>
      </c>
      <c r="W27" s="6">
        <f>variáveis!P2910</f>
        <v>77.849999999999994</v>
      </c>
      <c r="X27" s="6">
        <f>variáveis!P3054</f>
        <v>87.7</v>
      </c>
      <c r="Y27" s="6">
        <f>variáveis!P3198</f>
        <v>90.3</v>
      </c>
      <c r="Z27" s="6">
        <f>variáveis!P3342</f>
        <v>84.9</v>
      </c>
      <c r="AA27" s="6">
        <f>variáveis!P3486</f>
        <v>86.6</v>
      </c>
      <c r="AB27" s="6">
        <f>variáveis!P3630</f>
        <v>83.9</v>
      </c>
      <c r="AC27" s="6">
        <f>variáveis!P3774</f>
        <v>84.9</v>
      </c>
      <c r="AD27" s="6">
        <f>variáveis!P3918</f>
        <v>83.6</v>
      </c>
      <c r="AE27" s="6">
        <f>variáveis!P4062</f>
        <v>91.4</v>
      </c>
      <c r="AF27" s="6">
        <f>variáveis!P4206</f>
        <v>78.87</v>
      </c>
      <c r="AG27" s="6">
        <f>variáveis!P4350</f>
        <v>90.8</v>
      </c>
      <c r="AI27" s="7">
        <v>25</v>
      </c>
      <c r="AJ27" s="3">
        <v>68.143750000000011</v>
      </c>
      <c r="AK27" s="3">
        <v>86.7</v>
      </c>
      <c r="AL27" s="3">
        <v>35.9</v>
      </c>
    </row>
    <row r="28" spans="2:38" x14ac:dyDescent="0.25">
      <c r="B28" s="7">
        <v>410</v>
      </c>
      <c r="C28" s="6">
        <f>variáveis!P31</f>
        <v>87.6</v>
      </c>
      <c r="D28" s="6">
        <f>variáveis!P175</f>
        <v>90.5</v>
      </c>
      <c r="E28" s="6">
        <f>variáveis!P319</f>
        <v>79.87</v>
      </c>
      <c r="F28" s="6">
        <f>variáveis!P462</f>
        <v>74.459999999999994</v>
      </c>
      <c r="G28" s="6">
        <f>variáveis!P606</f>
        <v>83.2</v>
      </c>
      <c r="H28" s="6">
        <f>variáveis!P750</f>
        <v>82.6</v>
      </c>
      <c r="I28" s="6">
        <f>variáveis!P894</f>
        <v>91.5</v>
      </c>
      <c r="J28" s="6">
        <f>variáveis!P1038</f>
        <v>85.7</v>
      </c>
      <c r="K28" s="6">
        <f>variáveis!P1182</f>
        <v>84.9</v>
      </c>
      <c r="L28" s="6">
        <f>variáveis!P1326</f>
        <v>92</v>
      </c>
      <c r="M28" s="6">
        <f>variáveis!P1470</f>
        <v>91.8</v>
      </c>
      <c r="N28" s="6">
        <f>variáveis!P1614</f>
        <v>92.8</v>
      </c>
      <c r="O28" s="6">
        <f>variáveis!P1759</f>
        <v>87.9</v>
      </c>
      <c r="P28" s="6">
        <f>variáveis!P1903</f>
        <v>87.4</v>
      </c>
      <c r="Q28" s="6">
        <f>variáveis!P2047</f>
        <v>91.4</v>
      </c>
      <c r="R28" s="6">
        <f>variáveis!P2191</f>
        <v>89</v>
      </c>
      <c r="S28" s="6">
        <f>variáveis!P2335</f>
        <v>85.1</v>
      </c>
      <c r="T28" s="6">
        <f>variáveis!O2479</f>
        <v>22.51</v>
      </c>
      <c r="U28" s="6">
        <f>variáveis!P2623</f>
        <v>90</v>
      </c>
      <c r="V28" s="6">
        <f>variáveis!P2767</f>
        <v>84.7</v>
      </c>
      <c r="W28" s="6">
        <f>variáveis!P2911</f>
        <v>77.930000000000007</v>
      </c>
      <c r="X28" s="6">
        <f>variáveis!P3055</f>
        <v>88.1</v>
      </c>
      <c r="Y28" s="6">
        <f>variáveis!P3199</f>
        <v>88.7</v>
      </c>
      <c r="Z28" s="6">
        <f>variáveis!P3343</f>
        <v>85.3</v>
      </c>
      <c r="AA28" s="6">
        <f>variáveis!P3487</f>
        <v>86.5</v>
      </c>
      <c r="AB28" s="6">
        <f>variáveis!P3631</f>
        <v>84.3</v>
      </c>
      <c r="AC28" s="6">
        <f>variáveis!P3775</f>
        <v>84.1</v>
      </c>
      <c r="AD28" s="6">
        <f>variáveis!P3919</f>
        <v>83.1</v>
      </c>
      <c r="AE28" s="6">
        <f>variáveis!P4063</f>
        <v>91.4</v>
      </c>
      <c r="AF28" s="6">
        <f>variáveis!P4207</f>
        <v>77.44</v>
      </c>
      <c r="AG28" s="6">
        <f>variáveis!P4351</f>
        <v>90.9</v>
      </c>
      <c r="AI28" s="7">
        <v>26</v>
      </c>
      <c r="AJ28" s="3">
        <v>63.640277777777769</v>
      </c>
      <c r="AK28" s="3">
        <v>85.6</v>
      </c>
      <c r="AL28" s="3">
        <v>30.47</v>
      </c>
    </row>
    <row r="29" spans="2:38" x14ac:dyDescent="0.25">
      <c r="B29" s="7">
        <v>420</v>
      </c>
      <c r="C29" s="6">
        <f>variáveis!P32</f>
        <v>87.7</v>
      </c>
      <c r="D29" s="6">
        <f>variáveis!P176</f>
        <v>90.5</v>
      </c>
      <c r="E29" s="6">
        <f>variáveis!P320</f>
        <v>80.8</v>
      </c>
      <c r="F29" s="6">
        <f>variáveis!P463</f>
        <v>75.39</v>
      </c>
      <c r="G29" s="6">
        <f>variáveis!P607</f>
        <v>83.5</v>
      </c>
      <c r="H29" s="6">
        <f>variáveis!P751</f>
        <v>81.400000000000006</v>
      </c>
      <c r="I29" s="6">
        <f>variáveis!P895</f>
        <v>91.6</v>
      </c>
      <c r="J29" s="6">
        <f>variáveis!P1039</f>
        <v>86</v>
      </c>
      <c r="K29" s="6">
        <f>variáveis!P1183</f>
        <v>85.1</v>
      </c>
      <c r="L29" s="6">
        <f>variáveis!P1327</f>
        <v>92.1</v>
      </c>
      <c r="M29" s="6">
        <f>variáveis!P1471</f>
        <v>91.6</v>
      </c>
      <c r="N29" s="6">
        <f>variáveis!P1615</f>
        <v>92.9</v>
      </c>
      <c r="O29" s="6">
        <f>variáveis!P1760</f>
        <v>88.6</v>
      </c>
      <c r="P29" s="6">
        <f>variáveis!P1904</f>
        <v>87.2</v>
      </c>
      <c r="Q29" s="6">
        <f>variáveis!P2048</f>
        <v>91.7</v>
      </c>
      <c r="R29" s="6">
        <f>variáveis!P2192</f>
        <v>89.6</v>
      </c>
      <c r="S29" s="6">
        <f>variáveis!P2336</f>
        <v>85.3</v>
      </c>
      <c r="T29" s="6">
        <f>variáveis!O2480</f>
        <v>22.53</v>
      </c>
      <c r="U29" s="6">
        <f>variáveis!P2624</f>
        <v>90</v>
      </c>
      <c r="V29" s="6">
        <f>variáveis!P2768</f>
        <v>84.2</v>
      </c>
      <c r="W29" s="6">
        <f>variáveis!P2912</f>
        <v>77.41</v>
      </c>
      <c r="X29" s="6">
        <f>variáveis!P3056</f>
        <v>88.3</v>
      </c>
      <c r="Y29" s="6">
        <f>variáveis!P3200</f>
        <v>87.4</v>
      </c>
      <c r="Z29" s="6">
        <f>variáveis!P3344</f>
        <v>85.9</v>
      </c>
      <c r="AA29" s="6">
        <f>variáveis!P3488</f>
        <v>86.2</v>
      </c>
      <c r="AB29" s="6">
        <f>variáveis!P3632</f>
        <v>84.5</v>
      </c>
      <c r="AC29" s="6">
        <f>variáveis!P3776</f>
        <v>83.6</v>
      </c>
      <c r="AD29" s="6">
        <f>variáveis!P3920</f>
        <v>83.1</v>
      </c>
      <c r="AE29" s="6">
        <f>variáveis!P4064</f>
        <v>91.5</v>
      </c>
      <c r="AF29" s="6">
        <f>variáveis!P4208</f>
        <v>76.819999999999993</v>
      </c>
      <c r="AG29" s="6">
        <f>variáveis!P4352</f>
        <v>90.8</v>
      </c>
      <c r="AI29" s="7">
        <v>27</v>
      </c>
      <c r="AJ29" s="3">
        <v>65.311527777777741</v>
      </c>
      <c r="AK29" s="3">
        <v>85.2</v>
      </c>
      <c r="AL29" s="3">
        <v>34.35</v>
      </c>
    </row>
    <row r="30" spans="2:38" x14ac:dyDescent="0.25">
      <c r="B30" s="7">
        <v>430</v>
      </c>
      <c r="C30" s="6">
        <f>variáveis!P33</f>
        <v>87.6</v>
      </c>
      <c r="D30" s="6">
        <f>variáveis!P177</f>
        <v>90.5</v>
      </c>
      <c r="E30" s="6">
        <f>variáveis!P321</f>
        <v>81.3</v>
      </c>
      <c r="F30" s="6">
        <f>variáveis!P464</f>
        <v>74.98</v>
      </c>
      <c r="G30" s="6">
        <f>variáveis!P608</f>
        <v>83.1</v>
      </c>
      <c r="H30" s="6">
        <f>variáveis!P752</f>
        <v>80.7</v>
      </c>
      <c r="I30" s="6">
        <f>variáveis!P896</f>
        <v>91.7</v>
      </c>
      <c r="J30" s="6">
        <f>variáveis!P1040</f>
        <v>85.8</v>
      </c>
      <c r="K30" s="6">
        <f>variáveis!P1184</f>
        <v>85.8</v>
      </c>
      <c r="L30" s="6">
        <f>variáveis!P1328</f>
        <v>92.1</v>
      </c>
      <c r="M30" s="6">
        <f>variáveis!P1472</f>
        <v>91.2</v>
      </c>
      <c r="N30" s="6">
        <f>variáveis!P1616</f>
        <v>92.9</v>
      </c>
      <c r="O30" s="6">
        <f>variáveis!P1761</f>
        <v>88.7</v>
      </c>
      <c r="P30" s="6">
        <f>variáveis!P1905</f>
        <v>87.8</v>
      </c>
      <c r="Q30" s="6">
        <f>variáveis!P2049</f>
        <v>91.6</v>
      </c>
      <c r="R30" s="6">
        <f>variáveis!P2193</f>
        <v>89.9</v>
      </c>
      <c r="S30" s="6">
        <f>variáveis!P2337</f>
        <v>85.6</v>
      </c>
      <c r="T30" s="6">
        <f>variáveis!O2481</f>
        <v>22.53</v>
      </c>
      <c r="U30" s="6">
        <f>variáveis!P2625</f>
        <v>89.8</v>
      </c>
      <c r="V30" s="6">
        <f>variáveis!P2769</f>
        <v>84.7</v>
      </c>
      <c r="W30" s="6">
        <f>variáveis!P2913</f>
        <v>77.819999999999993</v>
      </c>
      <c r="X30" s="6">
        <f>variáveis!P3057</f>
        <v>88.6</v>
      </c>
      <c r="Y30" s="6">
        <f>variáveis!P3201</f>
        <v>85.5</v>
      </c>
      <c r="Z30" s="6">
        <f>variáveis!P3345</f>
        <v>86.4</v>
      </c>
      <c r="AA30" s="6">
        <f>variáveis!P3489</f>
        <v>86.1</v>
      </c>
      <c r="AB30" s="6">
        <f>variáveis!P3633</f>
        <v>84.8</v>
      </c>
      <c r="AC30" s="6">
        <f>variáveis!P3777</f>
        <v>82.3</v>
      </c>
      <c r="AD30" s="6">
        <f>variáveis!P3921</f>
        <v>83.7</v>
      </c>
      <c r="AE30" s="6">
        <f>variáveis!P4065</f>
        <v>91.4</v>
      </c>
      <c r="AF30" s="6">
        <f>variáveis!P4209</f>
        <v>76.75</v>
      </c>
      <c r="AG30" s="6">
        <f>variáveis!P4353</f>
        <v>90.9</v>
      </c>
      <c r="AI30" s="7">
        <v>28</v>
      </c>
      <c r="AJ30" s="3">
        <v>67.34951388888885</v>
      </c>
      <c r="AK30" s="3">
        <v>88.4</v>
      </c>
      <c r="AL30" s="3">
        <v>37.58</v>
      </c>
    </row>
    <row r="31" spans="2:38" x14ac:dyDescent="0.25">
      <c r="B31" s="7">
        <v>440</v>
      </c>
      <c r="C31" s="6">
        <f>variáveis!P34</f>
        <v>87.2</v>
      </c>
      <c r="D31" s="6">
        <f>variáveis!P178</f>
        <v>90.5</v>
      </c>
      <c r="E31" s="6">
        <f>variáveis!P322</f>
        <v>81.400000000000006</v>
      </c>
      <c r="F31" s="6">
        <f>variáveis!P465</f>
        <v>74.650000000000006</v>
      </c>
      <c r="G31" s="6">
        <f>variáveis!P609</f>
        <v>82.2</v>
      </c>
      <c r="H31" s="6">
        <f>variáveis!P753</f>
        <v>81.400000000000006</v>
      </c>
      <c r="I31" s="6">
        <f>variáveis!P897</f>
        <v>91.8</v>
      </c>
      <c r="J31" s="6">
        <f>variáveis!P1041</f>
        <v>85.4</v>
      </c>
      <c r="K31" s="6">
        <f>variáveis!P1185</f>
        <v>85.9</v>
      </c>
      <c r="L31" s="6">
        <f>variáveis!P1329</f>
        <v>92.2</v>
      </c>
      <c r="M31" s="6">
        <f>variáveis!P1473</f>
        <v>91.1</v>
      </c>
      <c r="N31" s="6">
        <f>variáveis!P1617</f>
        <v>92.9</v>
      </c>
      <c r="O31" s="6">
        <f>variáveis!P1762</f>
        <v>88.8</v>
      </c>
      <c r="P31" s="6">
        <f>variáveis!P1906</f>
        <v>88.2</v>
      </c>
      <c r="Q31" s="6">
        <f>variáveis!P2050</f>
        <v>91.6</v>
      </c>
      <c r="R31" s="6">
        <f>variáveis!P2194</f>
        <v>90.2</v>
      </c>
      <c r="S31" s="6">
        <f>variáveis!P2338</f>
        <v>85.5</v>
      </c>
      <c r="T31" s="6">
        <f>variáveis!O2482</f>
        <v>22.56</v>
      </c>
      <c r="U31" s="6">
        <f>variáveis!P2626</f>
        <v>89.9</v>
      </c>
      <c r="V31" s="6">
        <f>variáveis!P2770</f>
        <v>86.4</v>
      </c>
      <c r="W31" s="6">
        <f>variáveis!P2914</f>
        <v>78.11</v>
      </c>
      <c r="X31" s="6">
        <f>variáveis!P3058</f>
        <v>88.5</v>
      </c>
      <c r="Y31" s="6">
        <f>variáveis!P3202</f>
        <v>83.6</v>
      </c>
      <c r="Z31" s="6">
        <f>variáveis!P3346</f>
        <v>86.6</v>
      </c>
      <c r="AA31" s="6">
        <f>variáveis!P3490</f>
        <v>86.3</v>
      </c>
      <c r="AB31" s="6">
        <f>variáveis!P3634</f>
        <v>84.8</v>
      </c>
      <c r="AC31" s="6">
        <f>variáveis!P3778</f>
        <v>80.900000000000006</v>
      </c>
      <c r="AD31" s="6">
        <f>variáveis!P3922</f>
        <v>84.2</v>
      </c>
      <c r="AE31" s="6">
        <f>variáveis!P4066</f>
        <v>91.3</v>
      </c>
      <c r="AF31" s="6">
        <f>variáveis!P4210</f>
        <v>76.95</v>
      </c>
      <c r="AG31" s="6">
        <f>variáveis!P4354</f>
        <v>91</v>
      </c>
      <c r="AI31" s="7">
        <v>29</v>
      </c>
      <c r="AJ31" s="3">
        <v>71.195069444444442</v>
      </c>
      <c r="AK31" s="3">
        <v>91.5</v>
      </c>
      <c r="AL31" s="3">
        <v>43.73</v>
      </c>
    </row>
    <row r="32" spans="2:38" x14ac:dyDescent="0.25">
      <c r="B32" s="7">
        <v>450</v>
      </c>
      <c r="C32" s="6">
        <f>variáveis!P35</f>
        <v>87.9</v>
      </c>
      <c r="D32" s="6">
        <f>variáveis!P179</f>
        <v>90.4</v>
      </c>
      <c r="E32" s="6">
        <f>variáveis!P323</f>
        <v>81</v>
      </c>
      <c r="F32" s="6">
        <f>variáveis!P466</f>
        <v>74.33</v>
      </c>
      <c r="G32" s="6">
        <f>variáveis!P610</f>
        <v>81.7</v>
      </c>
      <c r="H32" s="6">
        <f>variáveis!P754</f>
        <v>82</v>
      </c>
      <c r="I32" s="6">
        <f>variáveis!P898</f>
        <v>91.9</v>
      </c>
      <c r="J32" s="6">
        <f>variáveis!P1042</f>
        <v>85.2</v>
      </c>
      <c r="K32" s="6">
        <f>variáveis!P1186</f>
        <v>86.2</v>
      </c>
      <c r="L32" s="6">
        <f>variáveis!P1330</f>
        <v>92.2</v>
      </c>
      <c r="M32" s="6">
        <f>variáveis!P1474</f>
        <v>90.9</v>
      </c>
      <c r="N32" s="6">
        <f>variáveis!P1618</f>
        <v>92.9</v>
      </c>
      <c r="O32" s="6">
        <f>variáveis!P1763</f>
        <v>89</v>
      </c>
      <c r="P32" s="6">
        <f>variáveis!P1907</f>
        <v>88.7</v>
      </c>
      <c r="Q32" s="6">
        <f>variáveis!P2051</f>
        <v>91.7</v>
      </c>
      <c r="R32" s="6">
        <f>variáveis!P2195</f>
        <v>90</v>
      </c>
      <c r="S32" s="6">
        <f>variáveis!P2339</f>
        <v>85</v>
      </c>
      <c r="T32" s="6">
        <f>variáveis!O2483</f>
        <v>22.5</v>
      </c>
      <c r="U32" s="6">
        <f>variáveis!P2627</f>
        <v>90</v>
      </c>
      <c r="V32" s="6">
        <f>variáveis!P2771</f>
        <v>85.7</v>
      </c>
      <c r="W32" s="6">
        <f>variáveis!P2915</f>
        <v>78.03</v>
      </c>
      <c r="X32" s="6">
        <f>variáveis!P3059</f>
        <v>88.9</v>
      </c>
      <c r="Y32" s="6">
        <f>variáveis!P3203</f>
        <v>83.9</v>
      </c>
      <c r="Z32" s="6">
        <f>variáveis!P3347</f>
        <v>87</v>
      </c>
      <c r="AA32" s="6">
        <f>variáveis!P3491</f>
        <v>86.7</v>
      </c>
      <c r="AB32" s="6">
        <f>variáveis!P3635</f>
        <v>84.5</v>
      </c>
      <c r="AC32" s="6">
        <f>variáveis!P3779</f>
        <v>80.2</v>
      </c>
      <c r="AD32" s="6">
        <f>variáveis!P3923</f>
        <v>84.6</v>
      </c>
      <c r="AE32" s="6">
        <f>variáveis!P4067</f>
        <v>91.3</v>
      </c>
      <c r="AF32" s="6">
        <f>variáveis!P4211</f>
        <v>77.37</v>
      </c>
      <c r="AG32" s="6">
        <f>variáveis!P4355</f>
        <v>91</v>
      </c>
      <c r="AI32" s="7">
        <v>30</v>
      </c>
      <c r="AJ32" s="3">
        <v>69.265902777777782</v>
      </c>
      <c r="AK32" s="3">
        <v>87.3</v>
      </c>
      <c r="AL32" s="3">
        <v>43.42</v>
      </c>
    </row>
    <row r="33" spans="2:38" x14ac:dyDescent="0.25">
      <c r="B33" s="7">
        <v>500</v>
      </c>
      <c r="C33" s="6">
        <f>variáveis!P36</f>
        <v>88.4</v>
      </c>
      <c r="D33" s="6">
        <f>variáveis!P180</f>
        <v>90.4</v>
      </c>
      <c r="E33" s="6">
        <f>variáveis!P324</f>
        <v>81.3</v>
      </c>
      <c r="F33" s="6">
        <f>variáveis!P467</f>
        <v>74.63</v>
      </c>
      <c r="G33" s="6">
        <f>variáveis!P611</f>
        <v>81.5</v>
      </c>
      <c r="H33" s="6">
        <f>variáveis!P755</f>
        <v>82.4</v>
      </c>
      <c r="I33" s="6">
        <f>variáveis!P899</f>
        <v>92</v>
      </c>
      <c r="J33" s="6">
        <f>variáveis!P1043</f>
        <v>84.7</v>
      </c>
      <c r="K33" s="6">
        <f>variáveis!P1187</f>
        <v>86.1</v>
      </c>
      <c r="L33" s="6">
        <f>variáveis!P1331</f>
        <v>92.2</v>
      </c>
      <c r="M33" s="6">
        <f>variáveis!P1475</f>
        <v>91.1</v>
      </c>
      <c r="N33" s="6">
        <f>variáveis!P1619</f>
        <v>92.9</v>
      </c>
      <c r="O33" s="6">
        <f>variáveis!P1764</f>
        <v>89.1</v>
      </c>
      <c r="P33" s="6">
        <f>variáveis!P1908</f>
        <v>89</v>
      </c>
      <c r="Q33" s="6">
        <f>variáveis!P2052</f>
        <v>91.7</v>
      </c>
      <c r="R33" s="6">
        <f>variáveis!P2196</f>
        <v>89.5</v>
      </c>
      <c r="S33" s="6">
        <f>variáveis!P2340</f>
        <v>85.1</v>
      </c>
      <c r="T33" s="6">
        <f>variáveis!O2484</f>
        <v>22.49</v>
      </c>
      <c r="U33" s="6">
        <f>variáveis!P2628</f>
        <v>90.3</v>
      </c>
      <c r="V33" s="6">
        <f>variáveis!P2772</f>
        <v>84.8</v>
      </c>
      <c r="W33" s="6">
        <f>variáveis!P2916</f>
        <v>78.31</v>
      </c>
      <c r="X33" s="6">
        <f>variáveis!P3060</f>
        <v>88.8</v>
      </c>
      <c r="Y33" s="6">
        <f>variáveis!P3204</f>
        <v>83.5</v>
      </c>
      <c r="Z33" s="6">
        <f>variáveis!P3348</f>
        <v>87.4</v>
      </c>
      <c r="AA33" s="6">
        <f>variáveis!P3492</f>
        <v>86.5</v>
      </c>
      <c r="AB33" s="6">
        <f>variáveis!P3636</f>
        <v>84.7</v>
      </c>
      <c r="AC33" s="6">
        <f>variáveis!P3780</f>
        <v>77.97</v>
      </c>
      <c r="AD33" s="6">
        <f>variáveis!P3924</f>
        <v>85</v>
      </c>
      <c r="AE33" s="6">
        <f>variáveis!P4068</f>
        <v>91.5</v>
      </c>
      <c r="AF33" s="6">
        <f>variáveis!P4212</f>
        <v>78.22</v>
      </c>
      <c r="AG33" s="6">
        <f>variáveis!P4356</f>
        <v>91.1</v>
      </c>
      <c r="AI33" s="7">
        <v>31</v>
      </c>
      <c r="AJ33" s="3">
        <v>74.104444444444411</v>
      </c>
      <c r="AK33" s="3">
        <v>91.8</v>
      </c>
      <c r="AL33" s="3">
        <v>46.36</v>
      </c>
    </row>
    <row r="34" spans="2:38" x14ac:dyDescent="0.25">
      <c r="B34" s="7">
        <v>510</v>
      </c>
      <c r="C34" s="6">
        <f>variáveis!P37</f>
        <v>88.4</v>
      </c>
      <c r="D34" s="6">
        <f>variáveis!P181</f>
        <v>90.4</v>
      </c>
      <c r="E34" s="6">
        <f>variáveis!P325</f>
        <v>80.900000000000006</v>
      </c>
      <c r="F34" s="6">
        <f>variáveis!P468</f>
        <v>74.67</v>
      </c>
      <c r="G34" s="6">
        <f>variáveis!P612</f>
        <v>81.400000000000006</v>
      </c>
      <c r="H34" s="6">
        <f>variáveis!P756</f>
        <v>81.900000000000006</v>
      </c>
      <c r="I34" s="6">
        <f>variáveis!P900</f>
        <v>92</v>
      </c>
      <c r="J34" s="6">
        <f>variáveis!P1044</f>
        <v>84.4</v>
      </c>
      <c r="K34" s="6">
        <f>variáveis!P1188</f>
        <v>86.2</v>
      </c>
      <c r="L34" s="6">
        <f>variáveis!P1332</f>
        <v>92.2</v>
      </c>
      <c r="M34" s="6">
        <f>variáveis!P1476</f>
        <v>91.3</v>
      </c>
      <c r="N34" s="6">
        <f>variáveis!P1620</f>
        <v>93</v>
      </c>
      <c r="O34" s="6">
        <f>variáveis!P1765</f>
        <v>89.2</v>
      </c>
      <c r="P34" s="6">
        <f>variáveis!P1909</f>
        <v>87.8</v>
      </c>
      <c r="Q34" s="6">
        <f>variáveis!P2053</f>
        <v>91.6</v>
      </c>
      <c r="R34" s="6">
        <f>variáveis!P2197</f>
        <v>89.1</v>
      </c>
      <c r="S34" s="6">
        <f>variáveis!P2341</f>
        <v>84.8</v>
      </c>
      <c r="T34" s="6">
        <f>variáveis!O2485</f>
        <v>22.47</v>
      </c>
      <c r="U34" s="6">
        <f>variáveis!P2629</f>
        <v>90.3</v>
      </c>
      <c r="V34" s="6">
        <f>variáveis!P2773</f>
        <v>84.6</v>
      </c>
      <c r="W34" s="6">
        <f>variáveis!P2917</f>
        <v>78.02</v>
      </c>
      <c r="X34" s="6">
        <f>variáveis!P3061</f>
        <v>88.7</v>
      </c>
      <c r="Y34" s="6">
        <f>variáveis!P3205</f>
        <v>84.6</v>
      </c>
      <c r="Z34" s="6">
        <f>variáveis!P3349</f>
        <v>87.6</v>
      </c>
      <c r="AA34" s="6">
        <f>variáveis!P3493</f>
        <v>85.7</v>
      </c>
      <c r="AB34" s="6">
        <f>variáveis!P3637</f>
        <v>84.7</v>
      </c>
      <c r="AC34" s="6">
        <f>variáveis!P3781</f>
        <v>77.33</v>
      </c>
      <c r="AD34" s="6">
        <f>variáveis!P3925</f>
        <v>84.2</v>
      </c>
      <c r="AE34" s="6">
        <f>variáveis!P4069</f>
        <v>91.3</v>
      </c>
      <c r="AF34" s="6">
        <f>variáveis!P4213</f>
        <v>80.099999999999994</v>
      </c>
      <c r="AG34" s="6">
        <f>variáveis!P4357</f>
        <v>91.2</v>
      </c>
    </row>
    <row r="35" spans="2:38" x14ac:dyDescent="0.25">
      <c r="B35" s="7">
        <v>520</v>
      </c>
      <c r="C35" s="6">
        <f>variáveis!P38</f>
        <v>87.6</v>
      </c>
      <c r="D35" s="6">
        <f>variáveis!P182</f>
        <v>90.3</v>
      </c>
      <c r="E35" s="6">
        <f>variáveis!P326</f>
        <v>80.3</v>
      </c>
      <c r="F35" s="6">
        <f>variáveis!P469</f>
        <v>74.66</v>
      </c>
      <c r="G35" s="6">
        <f>variáveis!P613</f>
        <v>80.099999999999994</v>
      </c>
      <c r="H35" s="6">
        <f>variáveis!P757</f>
        <v>80.900000000000006</v>
      </c>
      <c r="I35" s="6">
        <f>variáveis!P901</f>
        <v>92.1</v>
      </c>
      <c r="J35" s="6">
        <f>variáveis!P1045</f>
        <v>84.4</v>
      </c>
      <c r="K35" s="6">
        <f>variáveis!P1189</f>
        <v>86.3</v>
      </c>
      <c r="L35" s="6">
        <f>variáveis!P1333</f>
        <v>92.2</v>
      </c>
      <c r="M35" s="6">
        <f>variáveis!P1477</f>
        <v>91.5</v>
      </c>
      <c r="N35" s="6">
        <f>variáveis!P1621</f>
        <v>93</v>
      </c>
      <c r="O35" s="6">
        <f>variáveis!P1766</f>
        <v>89.2</v>
      </c>
      <c r="P35" s="6">
        <f>variáveis!P1910</f>
        <v>87.1</v>
      </c>
      <c r="Q35" s="6">
        <f>variáveis!P2054</f>
        <v>91.6</v>
      </c>
      <c r="R35" s="6">
        <f>variáveis!P2198</f>
        <v>89.6</v>
      </c>
      <c r="S35" s="6">
        <f>variáveis!P2342</f>
        <v>84.1</v>
      </c>
      <c r="T35" s="6">
        <f>variáveis!O2486</f>
        <v>22.47</v>
      </c>
      <c r="U35" s="6">
        <f>variáveis!P2630</f>
        <v>90.5</v>
      </c>
      <c r="V35" s="6">
        <f>variáveis!P2774</f>
        <v>84.5</v>
      </c>
      <c r="W35" s="6">
        <f>variáveis!P2918</f>
        <v>78.42</v>
      </c>
      <c r="X35" s="6">
        <f>variáveis!P3062</f>
        <v>88.7</v>
      </c>
      <c r="Y35" s="6">
        <f>variáveis!P3206</f>
        <v>84.9</v>
      </c>
      <c r="Z35" s="6">
        <f>variáveis!P3350</f>
        <v>87.4</v>
      </c>
      <c r="AA35" s="6">
        <f>variáveis!P3494</f>
        <v>85.3</v>
      </c>
      <c r="AB35" s="6">
        <f>variáveis!P3638</f>
        <v>84.8</v>
      </c>
      <c r="AC35" s="6">
        <f>variáveis!P3782</f>
        <v>76.33</v>
      </c>
      <c r="AD35" s="6">
        <f>variáveis!P3926</f>
        <v>84.2</v>
      </c>
      <c r="AE35" s="6">
        <f>variáveis!P4070</f>
        <v>91.3</v>
      </c>
      <c r="AF35" s="6">
        <f>variáveis!P4214</f>
        <v>81.599999999999994</v>
      </c>
      <c r="AG35" s="6">
        <f>variáveis!P4358</f>
        <v>91.3</v>
      </c>
    </row>
    <row r="36" spans="2:38" x14ac:dyDescent="0.25">
      <c r="B36" s="7">
        <v>530</v>
      </c>
      <c r="C36" s="6">
        <f>variáveis!P39</f>
        <v>87.6</v>
      </c>
      <c r="D36" s="6">
        <f>variáveis!P183</f>
        <v>89.9</v>
      </c>
      <c r="E36" s="6">
        <f>variáveis!P327</f>
        <v>79.23</v>
      </c>
      <c r="F36" s="6">
        <f>variáveis!P470</f>
        <v>73.599999999999994</v>
      </c>
      <c r="G36" s="6">
        <f>variáveis!P614</f>
        <v>75.67</v>
      </c>
      <c r="H36" s="6">
        <f>variáveis!P758</f>
        <v>80.3</v>
      </c>
      <c r="I36" s="6">
        <f>variáveis!P902</f>
        <v>92.1</v>
      </c>
      <c r="J36" s="6">
        <f>variáveis!P1046</f>
        <v>84.3</v>
      </c>
      <c r="K36" s="6">
        <f>variáveis!P1190</f>
        <v>86.4</v>
      </c>
      <c r="L36" s="6">
        <f>variáveis!P1334</f>
        <v>92.2</v>
      </c>
      <c r="M36" s="6">
        <f>variáveis!P1478</f>
        <v>91.6</v>
      </c>
      <c r="N36" s="6">
        <f>variáveis!P1622</f>
        <v>93</v>
      </c>
      <c r="O36" s="6">
        <f>variáveis!P1767</f>
        <v>88.7</v>
      </c>
      <c r="P36" s="6">
        <f>variáveis!P1911</f>
        <v>87.5</v>
      </c>
      <c r="Q36" s="6">
        <f>variáveis!P2055</f>
        <v>91.6</v>
      </c>
      <c r="R36" s="6">
        <f>variáveis!P2199</f>
        <v>89.5</v>
      </c>
      <c r="S36" s="6">
        <f>variáveis!P2343</f>
        <v>83.6</v>
      </c>
      <c r="T36" s="6">
        <f>variáveis!O2487</f>
        <v>22.46</v>
      </c>
      <c r="U36" s="6">
        <f>variáveis!P2631</f>
        <v>90.5</v>
      </c>
      <c r="V36" s="6">
        <f>variáveis!P2775</f>
        <v>84.3</v>
      </c>
      <c r="W36" s="6">
        <f>variáveis!P2919</f>
        <v>78.760000000000005</v>
      </c>
      <c r="X36" s="6">
        <f>variáveis!P3063</f>
        <v>88.5</v>
      </c>
      <c r="Y36" s="6">
        <f>variáveis!P3207</f>
        <v>84.4</v>
      </c>
      <c r="Z36" s="6">
        <f>variáveis!P3351</f>
        <v>87.6</v>
      </c>
      <c r="AA36" s="6">
        <f>variáveis!P3495</f>
        <v>85</v>
      </c>
      <c r="AB36" s="6">
        <f>variáveis!P3639</f>
        <v>85.1</v>
      </c>
      <c r="AC36" s="6">
        <f>variáveis!P3783</f>
        <v>75.66</v>
      </c>
      <c r="AD36" s="6">
        <f>variáveis!P3927</f>
        <v>84.7</v>
      </c>
      <c r="AE36" s="6">
        <f>variáveis!P4071</f>
        <v>91.2</v>
      </c>
      <c r="AF36" s="6">
        <f>variáveis!P4215</f>
        <v>82</v>
      </c>
      <c r="AG36" s="6">
        <f>variáveis!P4359</f>
        <v>91.3</v>
      </c>
    </row>
    <row r="37" spans="2:38" x14ac:dyDescent="0.25">
      <c r="B37" s="7">
        <v>540</v>
      </c>
      <c r="C37" s="6">
        <f>variáveis!P40</f>
        <v>87.5</v>
      </c>
      <c r="D37" s="6">
        <f>variáveis!P184</f>
        <v>87.8</v>
      </c>
      <c r="E37" s="6">
        <f>variáveis!P328</f>
        <v>77.67</v>
      </c>
      <c r="F37" s="6">
        <f>variáveis!P471</f>
        <v>72.39</v>
      </c>
      <c r="G37" s="6">
        <f>variáveis!P615</f>
        <v>72.72</v>
      </c>
      <c r="H37" s="6">
        <f>variáveis!P759</f>
        <v>79.95</v>
      </c>
      <c r="I37" s="6">
        <f>variáveis!P903</f>
        <v>92.2</v>
      </c>
      <c r="J37" s="6">
        <f>variáveis!P1047</f>
        <v>84.3</v>
      </c>
      <c r="K37" s="6">
        <f>variáveis!P1191</f>
        <v>86.9</v>
      </c>
      <c r="L37" s="6">
        <f>variáveis!P1335</f>
        <v>92.2</v>
      </c>
      <c r="M37" s="6">
        <f>variáveis!P1479</f>
        <v>91.6</v>
      </c>
      <c r="N37" s="6">
        <f>variáveis!P1623</f>
        <v>93</v>
      </c>
      <c r="O37" s="6">
        <f>variáveis!P1768</f>
        <v>88.5</v>
      </c>
      <c r="P37" s="6">
        <f>variáveis!P1912</f>
        <v>87.9</v>
      </c>
      <c r="Q37" s="6">
        <f>variáveis!P2056</f>
        <v>91.3</v>
      </c>
      <c r="R37" s="6">
        <f>variáveis!P2200</f>
        <v>89</v>
      </c>
      <c r="S37" s="6">
        <f>variáveis!P2344</f>
        <v>83.5</v>
      </c>
      <c r="T37" s="6">
        <f>variáveis!O2488</f>
        <v>22.48</v>
      </c>
      <c r="U37" s="6">
        <f>variáveis!P2632</f>
        <v>90.6</v>
      </c>
      <c r="V37" s="6">
        <f>variáveis!P2776</f>
        <v>84.4</v>
      </c>
      <c r="W37" s="6">
        <f>variáveis!P2920</f>
        <v>77.94</v>
      </c>
      <c r="X37" s="6">
        <f>variáveis!P3064</f>
        <v>89.5</v>
      </c>
      <c r="Y37" s="6">
        <f>variáveis!P3208</f>
        <v>84.5</v>
      </c>
      <c r="Z37" s="6">
        <f>variáveis!P3352</f>
        <v>87.8</v>
      </c>
      <c r="AA37" s="6">
        <f>variáveis!P3496</f>
        <v>84.7</v>
      </c>
      <c r="AB37" s="6">
        <f>variáveis!P3640</f>
        <v>85.6</v>
      </c>
      <c r="AC37" s="6">
        <f>variáveis!P3784</f>
        <v>75.39</v>
      </c>
      <c r="AD37" s="6">
        <f>variáveis!P3928</f>
        <v>84.7</v>
      </c>
      <c r="AE37" s="6">
        <f>variáveis!P4072</f>
        <v>91</v>
      </c>
      <c r="AF37" s="6">
        <f>variáveis!P4216</f>
        <v>82.6</v>
      </c>
      <c r="AG37" s="6">
        <f>variáveis!P4360</f>
        <v>91.4</v>
      </c>
    </row>
    <row r="38" spans="2:38" x14ac:dyDescent="0.25">
      <c r="B38" s="7">
        <v>550</v>
      </c>
      <c r="C38" s="6">
        <f>variáveis!P41</f>
        <v>86.7</v>
      </c>
      <c r="D38" s="6">
        <f>variáveis!P185</f>
        <v>84.1</v>
      </c>
      <c r="E38" s="6">
        <f>variáveis!P329</f>
        <v>75.06</v>
      </c>
      <c r="F38" s="6">
        <f>variáveis!P472</f>
        <v>69.31</v>
      </c>
      <c r="G38" s="6">
        <f>variáveis!P616</f>
        <v>71.64</v>
      </c>
      <c r="H38" s="6">
        <f>variáveis!P760</f>
        <v>79.239999999999995</v>
      </c>
      <c r="I38" s="6">
        <f>variáveis!P904</f>
        <v>92.2</v>
      </c>
      <c r="J38" s="6">
        <f>variáveis!P1048</f>
        <v>84.1</v>
      </c>
      <c r="K38" s="6">
        <f>variáveis!P1192</f>
        <v>87.1</v>
      </c>
      <c r="L38" s="6">
        <f>variáveis!P1336</f>
        <v>92.2</v>
      </c>
      <c r="M38" s="6">
        <f>variáveis!P1480</f>
        <v>91.7</v>
      </c>
      <c r="N38" s="6">
        <f>variáveis!P1624</f>
        <v>93</v>
      </c>
      <c r="O38" s="6">
        <f>variáveis!P1769</f>
        <v>88.5</v>
      </c>
      <c r="P38" s="6">
        <f>variáveis!P1913</f>
        <v>87.5</v>
      </c>
      <c r="Q38" s="6">
        <f>variáveis!P2057</f>
        <v>91</v>
      </c>
      <c r="R38" s="6">
        <f>variáveis!P2201</f>
        <v>87.7</v>
      </c>
      <c r="S38" s="6">
        <f>variáveis!P2345</f>
        <v>81.599999999999994</v>
      </c>
      <c r="T38" s="6">
        <f>variáveis!O2489</f>
        <v>22.51</v>
      </c>
      <c r="U38" s="6">
        <f>variáveis!P2633</f>
        <v>90.1</v>
      </c>
      <c r="V38" s="6">
        <f>variáveis!P2777</f>
        <v>83.9</v>
      </c>
      <c r="W38" s="6">
        <f>variáveis!P2921</f>
        <v>77.84</v>
      </c>
      <c r="X38" s="6">
        <f>variáveis!P3065</f>
        <v>89.9</v>
      </c>
      <c r="Y38" s="6">
        <f>variáveis!P3209</f>
        <v>84</v>
      </c>
      <c r="Z38" s="6">
        <f>variáveis!P3353</f>
        <v>87.4</v>
      </c>
      <c r="AA38" s="6">
        <f>variáveis!P3497</f>
        <v>84.2</v>
      </c>
      <c r="AB38" s="6">
        <f>variáveis!P3641</f>
        <v>85.4</v>
      </c>
      <c r="AC38" s="6">
        <f>variáveis!P3785</f>
        <v>73.77</v>
      </c>
      <c r="AD38" s="6">
        <f>variáveis!P3929</f>
        <v>84.8</v>
      </c>
      <c r="AE38" s="6">
        <f>variáveis!P4073</f>
        <v>90.8</v>
      </c>
      <c r="AF38" s="6">
        <f>variáveis!P4217</f>
        <v>82.3</v>
      </c>
      <c r="AG38" s="6">
        <f>variáveis!P4361</f>
        <v>91.5</v>
      </c>
    </row>
    <row r="39" spans="2:38" x14ac:dyDescent="0.25">
      <c r="B39" s="7">
        <v>600</v>
      </c>
      <c r="C39" s="6">
        <f>variáveis!P42</f>
        <v>86.4</v>
      </c>
      <c r="D39" s="6">
        <f>variáveis!P186</f>
        <v>81.8</v>
      </c>
      <c r="E39" s="6">
        <f>variáveis!P330</f>
        <v>72.459999999999994</v>
      </c>
      <c r="F39" s="6">
        <f>variáveis!P473</f>
        <v>67.959999999999994</v>
      </c>
      <c r="G39" s="6">
        <f>variáveis!P617</f>
        <v>71.78</v>
      </c>
      <c r="H39" s="6">
        <f>variáveis!P761</f>
        <v>77.87</v>
      </c>
      <c r="I39" s="6">
        <f>variáveis!P905</f>
        <v>92.2</v>
      </c>
      <c r="J39" s="6">
        <f>variáveis!P1049</f>
        <v>82.2</v>
      </c>
      <c r="K39" s="6">
        <f>variáveis!P1193</f>
        <v>86.5</v>
      </c>
      <c r="L39" s="6">
        <f>variáveis!P1337</f>
        <v>92.2</v>
      </c>
      <c r="M39" s="6">
        <f>variáveis!P1481</f>
        <v>91.7</v>
      </c>
      <c r="N39" s="6">
        <f>variáveis!P1625</f>
        <v>93</v>
      </c>
      <c r="O39" s="6">
        <f>variáveis!P1770</f>
        <v>87.6</v>
      </c>
      <c r="P39" s="6">
        <f>variáveis!P1914</f>
        <v>86.7</v>
      </c>
      <c r="Q39" s="6">
        <f>variáveis!P2058</f>
        <v>90.6</v>
      </c>
      <c r="R39" s="6">
        <f>variáveis!P2202</f>
        <v>85</v>
      </c>
      <c r="S39" s="6">
        <f>variáveis!P2346</f>
        <v>81.099999999999994</v>
      </c>
      <c r="T39" s="6">
        <f>variáveis!O2490</f>
        <v>22.56</v>
      </c>
      <c r="U39" s="6">
        <f>variáveis!P2634</f>
        <v>88.1</v>
      </c>
      <c r="V39" s="6">
        <f>variáveis!P2778</f>
        <v>84.8</v>
      </c>
      <c r="W39" s="6">
        <f>variáveis!P2922</f>
        <v>77.17</v>
      </c>
      <c r="X39" s="6">
        <f>variáveis!P3066</f>
        <v>90.3</v>
      </c>
      <c r="Y39" s="6">
        <f>variáveis!P3210</f>
        <v>84.2</v>
      </c>
      <c r="Z39" s="6">
        <f>variáveis!P3354</f>
        <v>87.2</v>
      </c>
      <c r="AA39" s="6">
        <f>variáveis!P3498</f>
        <v>83.2</v>
      </c>
      <c r="AB39" s="6">
        <f>variáveis!P3642</f>
        <v>84.7</v>
      </c>
      <c r="AC39" s="6">
        <f>variáveis!P3786</f>
        <v>72.27</v>
      </c>
      <c r="AD39" s="6">
        <f>variáveis!P3930</f>
        <v>84.4</v>
      </c>
      <c r="AE39" s="6">
        <f>variáveis!P4074</f>
        <v>90.5</v>
      </c>
      <c r="AF39" s="6">
        <f>variáveis!P4218</f>
        <v>81.8</v>
      </c>
      <c r="AG39" s="6">
        <f>variáveis!P4362</f>
        <v>91.5</v>
      </c>
    </row>
    <row r="40" spans="2:38" x14ac:dyDescent="0.25">
      <c r="B40" s="7">
        <v>610</v>
      </c>
      <c r="C40" s="6">
        <f>variáveis!P43</f>
        <v>85.4</v>
      </c>
      <c r="D40" s="6">
        <f>variáveis!P187</f>
        <v>79.34</v>
      </c>
      <c r="E40" s="6">
        <f>variáveis!P331</f>
        <v>73.459999999999994</v>
      </c>
      <c r="F40" s="6">
        <f>variáveis!P474</f>
        <v>66.92</v>
      </c>
      <c r="G40" s="6">
        <f>variáveis!P618</f>
        <v>72.08</v>
      </c>
      <c r="H40" s="6">
        <f>variáveis!P762</f>
        <v>77.67</v>
      </c>
      <c r="I40" s="6">
        <f>variáveis!P906</f>
        <v>92.1</v>
      </c>
      <c r="J40" s="6">
        <f>variáveis!P1050</f>
        <v>81.5</v>
      </c>
      <c r="K40" s="6">
        <f>variáveis!P1194</f>
        <v>85.3</v>
      </c>
      <c r="L40" s="6">
        <f>variáveis!P1338</f>
        <v>92</v>
      </c>
      <c r="M40" s="6">
        <f>variáveis!P1482</f>
        <v>91.5</v>
      </c>
      <c r="N40" s="6">
        <f>variáveis!P1626</f>
        <v>93</v>
      </c>
      <c r="O40" s="6">
        <f>variáveis!P1771</f>
        <v>86.3</v>
      </c>
      <c r="P40" s="6">
        <f>variáveis!P1915</f>
        <v>84.9</v>
      </c>
      <c r="Q40" s="6">
        <f>variáveis!P2059</f>
        <v>90.5</v>
      </c>
      <c r="R40" s="6">
        <f>variáveis!P2203</f>
        <v>82.6</v>
      </c>
      <c r="S40" s="6">
        <f>variáveis!P2347</f>
        <v>80.400000000000006</v>
      </c>
      <c r="T40" s="6">
        <f>variáveis!O2491</f>
        <v>22.61</v>
      </c>
      <c r="U40" s="6">
        <f>variáveis!P2635</f>
        <v>85.9</v>
      </c>
      <c r="V40" s="6">
        <f>variáveis!P2779</f>
        <v>85.7</v>
      </c>
      <c r="W40" s="6">
        <f>variáveis!P2923</f>
        <v>76.94</v>
      </c>
      <c r="X40" s="6">
        <f>variáveis!P3067</f>
        <v>90.6</v>
      </c>
      <c r="Y40" s="6">
        <f>variáveis!P3211</f>
        <v>83.4</v>
      </c>
      <c r="Z40" s="6">
        <f>variáveis!P3355</f>
        <v>86.2</v>
      </c>
      <c r="AA40" s="6">
        <f>variáveis!P3499</f>
        <v>81.599999999999994</v>
      </c>
      <c r="AB40" s="6">
        <f>variáveis!P3643</f>
        <v>83.2</v>
      </c>
      <c r="AC40" s="6">
        <f>variáveis!P3787</f>
        <v>69.48</v>
      </c>
      <c r="AD40" s="6">
        <f>variáveis!P3931</f>
        <v>84.3</v>
      </c>
      <c r="AE40" s="6">
        <f>variáveis!P4075</f>
        <v>90.3</v>
      </c>
      <c r="AF40" s="6">
        <f>variáveis!P4219</f>
        <v>79.94</v>
      </c>
      <c r="AG40" s="6">
        <f>variáveis!P4363</f>
        <v>91.6</v>
      </c>
    </row>
    <row r="41" spans="2:38" x14ac:dyDescent="0.25">
      <c r="B41" s="7">
        <v>620</v>
      </c>
      <c r="C41" s="6">
        <f>variáveis!P44</f>
        <v>84.8</v>
      </c>
      <c r="D41" s="6">
        <f>variáveis!P188</f>
        <v>77.69</v>
      </c>
      <c r="E41" s="6">
        <f>variáveis!P332</f>
        <v>70.39</v>
      </c>
      <c r="F41" s="6">
        <f>variáveis!P475</f>
        <v>65.27</v>
      </c>
      <c r="G41" s="6">
        <f>variáveis!P619</f>
        <v>70.8</v>
      </c>
      <c r="H41" s="6">
        <f>variáveis!P763</f>
        <v>76.900000000000006</v>
      </c>
      <c r="I41" s="6">
        <f>variáveis!P907</f>
        <v>92</v>
      </c>
      <c r="J41" s="6">
        <f>variáveis!P1051</f>
        <v>79.05</v>
      </c>
      <c r="K41" s="6">
        <f>variáveis!P1195</f>
        <v>82.8</v>
      </c>
      <c r="L41" s="6">
        <f>variáveis!P1339</f>
        <v>91.2</v>
      </c>
      <c r="M41" s="6">
        <f>variáveis!P1483</f>
        <v>91.4</v>
      </c>
      <c r="N41" s="6">
        <f>variáveis!P1627</f>
        <v>93</v>
      </c>
      <c r="O41" s="6">
        <f>variáveis!P1772</f>
        <v>85.2</v>
      </c>
      <c r="P41" s="6">
        <f>variáveis!P1916</f>
        <v>83.7</v>
      </c>
      <c r="Q41" s="6">
        <f>variáveis!P2060</f>
        <v>90.3</v>
      </c>
      <c r="R41" s="6">
        <f>variáveis!P2204</f>
        <v>83.4</v>
      </c>
      <c r="S41" s="6">
        <f>variáveis!P2348</f>
        <v>80.3</v>
      </c>
      <c r="T41" s="6">
        <f>variáveis!O2492</f>
        <v>22.65</v>
      </c>
      <c r="U41" s="6">
        <f>variáveis!P2636</f>
        <v>84.5</v>
      </c>
      <c r="V41" s="6">
        <f>variáveis!P2780</f>
        <v>85.6</v>
      </c>
      <c r="W41" s="6">
        <f>variáveis!P2924</f>
        <v>75.180000000000007</v>
      </c>
      <c r="X41" s="6">
        <f>variáveis!P3068</f>
        <v>90.7</v>
      </c>
      <c r="Y41" s="6">
        <f>variáveis!P3212</f>
        <v>82</v>
      </c>
      <c r="Z41" s="6">
        <f>variáveis!P3356</f>
        <v>85.1</v>
      </c>
      <c r="AA41" s="6">
        <f>variáveis!P3500</f>
        <v>80.3</v>
      </c>
      <c r="AB41" s="6">
        <f>variáveis!P3644</f>
        <v>80.599999999999994</v>
      </c>
      <c r="AC41" s="6">
        <f>variáveis!P3788</f>
        <v>69.569999999999993</v>
      </c>
      <c r="AD41" s="6">
        <f>variáveis!P3932</f>
        <v>82.5</v>
      </c>
      <c r="AE41" s="6">
        <f>variáveis!P4076</f>
        <v>90.4</v>
      </c>
      <c r="AF41" s="6">
        <f>variáveis!P4220</f>
        <v>79.12</v>
      </c>
      <c r="AG41" s="6">
        <f>variáveis!P4364</f>
        <v>91.8</v>
      </c>
    </row>
    <row r="42" spans="2:38" x14ac:dyDescent="0.25">
      <c r="B42" s="7">
        <v>630</v>
      </c>
      <c r="C42" s="6">
        <f>variáveis!P45</f>
        <v>82.6</v>
      </c>
      <c r="D42" s="6">
        <f>variáveis!P189</f>
        <v>76.180000000000007</v>
      </c>
      <c r="E42" s="6">
        <f>variáveis!P333</f>
        <v>67.64</v>
      </c>
      <c r="F42" s="6">
        <f>variáveis!P476</f>
        <v>63.86</v>
      </c>
      <c r="G42" s="6">
        <f>variáveis!P620</f>
        <v>69.36</v>
      </c>
      <c r="H42" s="6">
        <f>variáveis!P764</f>
        <v>75.959999999999994</v>
      </c>
      <c r="I42" s="6">
        <f>variáveis!P908</f>
        <v>91.4</v>
      </c>
      <c r="J42" s="6">
        <f>variáveis!P1052</f>
        <v>76.900000000000006</v>
      </c>
      <c r="K42" s="6">
        <f>variáveis!P1196</f>
        <v>82.7</v>
      </c>
      <c r="L42" s="6">
        <f>variáveis!P1340</f>
        <v>89.8</v>
      </c>
      <c r="M42" s="6">
        <f>variáveis!P1484</f>
        <v>91.2</v>
      </c>
      <c r="N42" s="6">
        <f>variáveis!P1628</f>
        <v>92.9</v>
      </c>
      <c r="O42" s="6">
        <f>variáveis!P1773</f>
        <v>83.4</v>
      </c>
      <c r="P42" s="6">
        <f>variáveis!P1917</f>
        <v>80.099999999999994</v>
      </c>
      <c r="Q42" s="6">
        <f>variáveis!P2061</f>
        <v>89</v>
      </c>
      <c r="R42" s="6">
        <f>variáveis!P2205</f>
        <v>80.099999999999994</v>
      </c>
      <c r="S42" s="6">
        <f>variáveis!P2349</f>
        <v>79.05</v>
      </c>
      <c r="T42" s="6">
        <f>variáveis!O2493</f>
        <v>22.71</v>
      </c>
      <c r="U42" s="6">
        <f>variáveis!P2637</f>
        <v>83.7</v>
      </c>
      <c r="V42" s="6">
        <f>variáveis!P2781</f>
        <v>82.6</v>
      </c>
      <c r="W42" s="6">
        <f>variáveis!P2925</f>
        <v>74.52</v>
      </c>
      <c r="X42" s="6">
        <f>variáveis!P3069</f>
        <v>91.1</v>
      </c>
      <c r="Y42" s="6">
        <f>variáveis!P3213</f>
        <v>80.599999999999994</v>
      </c>
      <c r="Z42" s="6">
        <f>variáveis!P3357</f>
        <v>84.8</v>
      </c>
      <c r="AA42" s="6">
        <f>variáveis!P3501</f>
        <v>79.3</v>
      </c>
      <c r="AB42" s="6">
        <f>variáveis!P3645</f>
        <v>78.62</v>
      </c>
      <c r="AC42" s="6">
        <f>variáveis!P3789</f>
        <v>68.599999999999994</v>
      </c>
      <c r="AD42" s="6">
        <f>variáveis!P3933</f>
        <v>81.400000000000006</v>
      </c>
      <c r="AE42" s="6">
        <f>variáveis!P4077</f>
        <v>89.9</v>
      </c>
      <c r="AF42" s="6">
        <f>variáveis!P4221</f>
        <v>77.349999999999994</v>
      </c>
      <c r="AG42" s="6">
        <f>variáveis!P4365</f>
        <v>90.6</v>
      </c>
    </row>
    <row r="43" spans="2:38" x14ac:dyDescent="0.25">
      <c r="B43" s="7">
        <v>640</v>
      </c>
      <c r="C43" s="6">
        <f>variáveis!P46</f>
        <v>82.1</v>
      </c>
      <c r="D43" s="6">
        <f>variáveis!P190</f>
        <v>75.14</v>
      </c>
      <c r="E43" s="6">
        <f>variáveis!P334</f>
        <v>65.150000000000006</v>
      </c>
      <c r="F43" s="6">
        <f>variáveis!P477</f>
        <v>63.03</v>
      </c>
      <c r="G43" s="6">
        <f>variáveis!P621</f>
        <v>69.569999999999993</v>
      </c>
      <c r="H43" s="6">
        <f>variáveis!P765</f>
        <v>75.319999999999993</v>
      </c>
      <c r="I43" s="6">
        <f>variáveis!P909</f>
        <v>90.7</v>
      </c>
      <c r="J43" s="6">
        <f>variáveis!P1053</f>
        <v>76.16</v>
      </c>
      <c r="K43" s="6">
        <f>variáveis!P1197</f>
        <v>82.4</v>
      </c>
      <c r="L43" s="6">
        <f>variáveis!P1341</f>
        <v>86</v>
      </c>
      <c r="M43" s="6">
        <f>variáveis!P1485</f>
        <v>90.7</v>
      </c>
      <c r="N43" s="6">
        <f>variáveis!P1629</f>
        <v>92.8</v>
      </c>
      <c r="O43" s="6">
        <f>variáveis!P1774</f>
        <v>82.8</v>
      </c>
      <c r="P43" s="6">
        <f>variáveis!P1918</f>
        <v>78.08</v>
      </c>
      <c r="Q43" s="6">
        <f>variáveis!P2062</f>
        <v>86.7</v>
      </c>
      <c r="R43" s="6">
        <f>variáveis!P2206</f>
        <v>76.52</v>
      </c>
      <c r="S43" s="6">
        <f>variáveis!P2350</f>
        <v>78.37</v>
      </c>
      <c r="T43" s="6">
        <f>variáveis!O2494</f>
        <v>22.79</v>
      </c>
      <c r="U43" s="6">
        <f>variáveis!P2638</f>
        <v>81.400000000000006</v>
      </c>
      <c r="V43" s="6">
        <f>variáveis!P2782</f>
        <v>80.8</v>
      </c>
      <c r="W43" s="6">
        <f>variáveis!P2926</f>
        <v>74.73</v>
      </c>
      <c r="X43" s="6">
        <f>variáveis!P3070</f>
        <v>91.2</v>
      </c>
      <c r="Y43" s="6">
        <f>variáveis!P3214</f>
        <v>80.2</v>
      </c>
      <c r="Z43" s="6">
        <f>variáveis!P3358</f>
        <v>83.6</v>
      </c>
      <c r="AA43" s="6">
        <f>variáveis!P3502</f>
        <v>78.010000000000005</v>
      </c>
      <c r="AB43" s="6">
        <f>variáveis!P3646</f>
        <v>75.91</v>
      </c>
      <c r="AC43" s="6">
        <f>variáveis!P3790</f>
        <v>66.180000000000007</v>
      </c>
      <c r="AD43" s="6">
        <f>variáveis!P3934</f>
        <v>81</v>
      </c>
      <c r="AE43" s="6">
        <f>variáveis!P4078</f>
        <v>88.7</v>
      </c>
      <c r="AF43" s="6">
        <f>variáveis!P4222</f>
        <v>76.66</v>
      </c>
      <c r="AG43" s="6">
        <f>variáveis!P4366</f>
        <v>89.8</v>
      </c>
    </row>
    <row r="44" spans="2:38" x14ac:dyDescent="0.25">
      <c r="B44" s="7">
        <v>650</v>
      </c>
      <c r="C44" s="6">
        <f>variáveis!P47</f>
        <v>81.2</v>
      </c>
      <c r="D44" s="6">
        <f>variáveis!P191</f>
        <v>72.349999999999994</v>
      </c>
      <c r="E44" s="6">
        <f>variáveis!P335</f>
        <v>64.760000000000005</v>
      </c>
      <c r="F44" s="6">
        <f>variáveis!P478</f>
        <v>63.66</v>
      </c>
      <c r="G44" s="6">
        <f>variáveis!P622</f>
        <v>68.06</v>
      </c>
      <c r="H44" s="6">
        <f>variáveis!P766</f>
        <v>73.680000000000007</v>
      </c>
      <c r="I44" s="6">
        <f>variáveis!P910</f>
        <v>89.5</v>
      </c>
      <c r="J44" s="6">
        <f>variáveis!P1054</f>
        <v>74.489999999999995</v>
      </c>
      <c r="K44" s="6">
        <f>variáveis!P1198</f>
        <v>81.2</v>
      </c>
      <c r="L44" s="6">
        <f>variáveis!P1342</f>
        <v>83.5</v>
      </c>
      <c r="M44" s="6">
        <f>variáveis!P1486</f>
        <v>90.2</v>
      </c>
      <c r="N44" s="6">
        <f>variáveis!P1630</f>
        <v>92.6</v>
      </c>
      <c r="O44" s="6">
        <f>variáveis!P1775</f>
        <v>82.1</v>
      </c>
      <c r="P44" s="6">
        <f>variáveis!P1919</f>
        <v>76.73</v>
      </c>
      <c r="Q44" s="6">
        <f>variáveis!P2063</f>
        <v>83.6</v>
      </c>
      <c r="R44" s="6">
        <f>variáveis!P2207</f>
        <v>75.47</v>
      </c>
      <c r="S44" s="6">
        <f>variáveis!P2351</f>
        <v>79</v>
      </c>
      <c r="T44" s="6">
        <f>variáveis!O2495</f>
        <v>22.82</v>
      </c>
      <c r="U44" s="6">
        <f>variáveis!P2639</f>
        <v>80.8</v>
      </c>
      <c r="V44" s="6">
        <f>variáveis!P2783</f>
        <v>78.989999999999995</v>
      </c>
      <c r="W44" s="6">
        <f>variáveis!P2927</f>
        <v>75.650000000000006</v>
      </c>
      <c r="X44" s="6">
        <f>variáveis!P3071</f>
        <v>91.4</v>
      </c>
      <c r="Y44" s="6">
        <f>variáveis!P3215</f>
        <v>78.959999999999994</v>
      </c>
      <c r="Z44" s="6">
        <f>variáveis!P3359</f>
        <v>81.5</v>
      </c>
      <c r="AA44" s="6">
        <f>variáveis!P3503</f>
        <v>76.97</v>
      </c>
      <c r="AB44" s="6">
        <f>variáveis!P3647</f>
        <v>74.989999999999995</v>
      </c>
      <c r="AC44" s="6">
        <f>variáveis!P3791</f>
        <v>63.29</v>
      </c>
      <c r="AD44" s="6">
        <f>variáveis!P3935</f>
        <v>79.37</v>
      </c>
      <c r="AE44" s="6">
        <f>variáveis!P4079</f>
        <v>87.3</v>
      </c>
      <c r="AF44" s="6">
        <f>variáveis!P4223</f>
        <v>78.069999999999993</v>
      </c>
      <c r="AG44" s="6">
        <f>variáveis!P4367</f>
        <v>88</v>
      </c>
    </row>
    <row r="45" spans="2:38" x14ac:dyDescent="0.25">
      <c r="B45" s="7">
        <v>700</v>
      </c>
      <c r="C45" s="6">
        <f>variáveis!P48</f>
        <v>79.13</v>
      </c>
      <c r="D45" s="6">
        <f>variáveis!P192</f>
        <v>72</v>
      </c>
      <c r="E45" s="6">
        <f>variáveis!P336</f>
        <v>64.150000000000006</v>
      </c>
      <c r="F45" s="6">
        <f>variáveis!P479</f>
        <v>61.27</v>
      </c>
      <c r="G45" s="6">
        <f>variáveis!P623</f>
        <v>64.56</v>
      </c>
      <c r="H45" s="6">
        <f>variáveis!P767</f>
        <v>71.599999999999994</v>
      </c>
      <c r="I45" s="6">
        <f>variáveis!P911</f>
        <v>88.1</v>
      </c>
      <c r="J45" s="6">
        <f>variáveis!P1055</f>
        <v>74.92</v>
      </c>
      <c r="K45" s="6">
        <f>variáveis!P1199</f>
        <v>80.099999999999994</v>
      </c>
      <c r="L45" s="6">
        <f>variáveis!P1343</f>
        <v>80.400000000000006</v>
      </c>
      <c r="M45" s="6">
        <f>variáveis!P1487</f>
        <v>89.9</v>
      </c>
      <c r="N45" s="6">
        <f>variáveis!P1631</f>
        <v>92.4</v>
      </c>
      <c r="O45" s="6">
        <f>variáveis!P1776</f>
        <v>80.900000000000006</v>
      </c>
      <c r="P45" s="6">
        <f>variáveis!P1920</f>
        <v>74.03</v>
      </c>
      <c r="Q45" s="6">
        <f>variáveis!P2064</f>
        <v>81.900000000000006</v>
      </c>
      <c r="R45" s="6">
        <f>variáveis!P2208</f>
        <v>75.2</v>
      </c>
      <c r="S45" s="6">
        <f>variáveis!P2352</f>
        <v>77.39</v>
      </c>
      <c r="T45" s="6">
        <f>variáveis!O2496</f>
        <v>22.99</v>
      </c>
      <c r="U45" s="6">
        <f>variáveis!P2640</f>
        <v>80.400000000000006</v>
      </c>
      <c r="V45" s="6">
        <f>variáveis!P2784</f>
        <v>76.95</v>
      </c>
      <c r="W45" s="6">
        <f>variáveis!P2928</f>
        <v>74.69</v>
      </c>
      <c r="X45" s="6">
        <f>variáveis!P3072</f>
        <v>91.4</v>
      </c>
      <c r="Y45" s="6">
        <f>variáveis!P3216</f>
        <v>80.2</v>
      </c>
      <c r="Z45" s="6">
        <f>variáveis!P3360</f>
        <v>79.59</v>
      </c>
      <c r="AA45" s="6">
        <f>variáveis!P3504</f>
        <v>75.790000000000006</v>
      </c>
      <c r="AB45" s="6">
        <f>variáveis!P3648</f>
        <v>73.12</v>
      </c>
      <c r="AC45" s="6">
        <f>variáveis!P3792</f>
        <v>62.23</v>
      </c>
      <c r="AD45" s="6">
        <f>variáveis!P3936</f>
        <v>79.150000000000006</v>
      </c>
      <c r="AE45" s="6">
        <f>variáveis!P4080</f>
        <v>86.7</v>
      </c>
      <c r="AF45" s="6">
        <f>variáveis!P4224</f>
        <v>79.27</v>
      </c>
      <c r="AG45" s="6">
        <f>variáveis!P4368</f>
        <v>85.9</v>
      </c>
    </row>
    <row r="46" spans="2:38" x14ac:dyDescent="0.25">
      <c r="B46" s="7">
        <v>710</v>
      </c>
      <c r="C46" s="6">
        <f>variáveis!P49</f>
        <v>73.59</v>
      </c>
      <c r="D46" s="6">
        <f>variáveis!P193</f>
        <v>70.069999999999993</v>
      </c>
      <c r="E46" s="6">
        <f>variáveis!P337</f>
        <v>61.47</v>
      </c>
      <c r="F46" s="6">
        <f>variáveis!P480</f>
        <v>59.86</v>
      </c>
      <c r="G46" s="6">
        <f>variáveis!P624</f>
        <v>62.57</v>
      </c>
      <c r="H46" s="6">
        <f>variáveis!P768</f>
        <v>68.88</v>
      </c>
      <c r="I46" s="6">
        <f>variáveis!P912</f>
        <v>87.8</v>
      </c>
      <c r="J46" s="6">
        <f>variáveis!P1056</f>
        <v>75.459999999999994</v>
      </c>
      <c r="K46" s="6">
        <f>variáveis!P1200</f>
        <v>79.28</v>
      </c>
      <c r="L46" s="6">
        <f>variáveis!P1344</f>
        <v>77.95</v>
      </c>
      <c r="M46" s="6">
        <f>variáveis!P1488</f>
        <v>88.6</v>
      </c>
      <c r="N46" s="6">
        <f>variáveis!P1632</f>
        <v>91.7</v>
      </c>
      <c r="O46" s="6">
        <f>variáveis!P1777</f>
        <v>80.5</v>
      </c>
      <c r="P46" s="6">
        <f>variáveis!P1921</f>
        <v>73.27</v>
      </c>
      <c r="Q46" s="6">
        <f>variáveis!P2065</f>
        <v>81.2</v>
      </c>
      <c r="R46" s="6">
        <f>variáveis!P2209</f>
        <v>71.87</v>
      </c>
      <c r="S46" s="6">
        <f>variáveis!P2353</f>
        <v>76.709999999999994</v>
      </c>
      <c r="T46" s="6">
        <f>variáveis!O2497</f>
        <v>23.15</v>
      </c>
      <c r="U46" s="6">
        <f>variáveis!P2641</f>
        <v>77.19</v>
      </c>
      <c r="V46" s="6">
        <f>variáveis!P2785</f>
        <v>72.790000000000006</v>
      </c>
      <c r="W46" s="6">
        <f>variáveis!P2929</f>
        <v>73.84</v>
      </c>
      <c r="X46" s="6">
        <f>variáveis!P3073</f>
        <v>91.6</v>
      </c>
      <c r="Y46" s="6">
        <f>variáveis!P3217</f>
        <v>79.25</v>
      </c>
      <c r="Z46" s="6">
        <f>variáveis!P3361</f>
        <v>76.209999999999994</v>
      </c>
      <c r="AA46" s="6">
        <f>variáveis!P3505</f>
        <v>73.52</v>
      </c>
      <c r="AB46" s="6">
        <f>variáveis!P3649</f>
        <v>71.61</v>
      </c>
      <c r="AC46" s="6">
        <f>variáveis!P3793</f>
        <v>60.87</v>
      </c>
      <c r="AD46" s="6">
        <f>variáveis!P3937</f>
        <v>76.98</v>
      </c>
      <c r="AE46" s="6">
        <f>variáveis!P4081</f>
        <v>86.4</v>
      </c>
      <c r="AF46" s="6">
        <f>variáveis!P4225</f>
        <v>76.13</v>
      </c>
      <c r="AG46" s="6">
        <f>variáveis!P4369</f>
        <v>83.7</v>
      </c>
    </row>
    <row r="47" spans="2:38" x14ac:dyDescent="0.25">
      <c r="B47" s="7">
        <v>720</v>
      </c>
      <c r="C47" s="6">
        <f>variáveis!P50</f>
        <v>72.400000000000006</v>
      </c>
      <c r="D47" s="6">
        <f>variáveis!P194</f>
        <v>68.06</v>
      </c>
      <c r="E47" s="6">
        <f>variáveis!P338</f>
        <v>58.84</v>
      </c>
      <c r="F47" s="6">
        <f>variáveis!P481</f>
        <v>58.62</v>
      </c>
      <c r="G47" s="6">
        <f>variáveis!P625</f>
        <v>61.87</v>
      </c>
      <c r="H47" s="6">
        <f>variáveis!P769</f>
        <v>68.099999999999994</v>
      </c>
      <c r="I47" s="6">
        <f>variáveis!P913</f>
        <v>85.7</v>
      </c>
      <c r="J47" s="6">
        <f>variáveis!P1057</f>
        <v>74.28</v>
      </c>
      <c r="K47" s="6">
        <f>variáveis!P1201</f>
        <v>78.31</v>
      </c>
      <c r="L47" s="6">
        <f>variáveis!P1345</f>
        <v>78.239999999999995</v>
      </c>
      <c r="M47" s="6">
        <f>variáveis!P1489</f>
        <v>86.3</v>
      </c>
      <c r="N47" s="6">
        <f>variáveis!P1633</f>
        <v>90.7</v>
      </c>
      <c r="O47" s="6">
        <f>variáveis!P1778</f>
        <v>77.790000000000006</v>
      </c>
      <c r="P47" s="6">
        <f>variáveis!P1922</f>
        <v>71.62</v>
      </c>
      <c r="Q47" s="6">
        <f>variáveis!P2066</f>
        <v>79.94</v>
      </c>
      <c r="R47" s="6">
        <f>variáveis!P2210</f>
        <v>71.22</v>
      </c>
      <c r="S47" s="6">
        <f>variáveis!P2354</f>
        <v>72.91</v>
      </c>
      <c r="T47" s="6">
        <f>variáveis!O2498</f>
        <v>23.29</v>
      </c>
      <c r="U47" s="6">
        <f>variáveis!P2642</f>
        <v>76.569999999999993</v>
      </c>
      <c r="V47" s="6">
        <f>variáveis!P2786</f>
        <v>69.599999999999994</v>
      </c>
      <c r="W47" s="6">
        <f>variáveis!P2930</f>
        <v>72.98</v>
      </c>
      <c r="X47" s="6">
        <f>variáveis!P3074</f>
        <v>91.8</v>
      </c>
      <c r="Y47" s="6">
        <f>variáveis!P3218</f>
        <v>79.38</v>
      </c>
      <c r="Z47" s="6">
        <f>variáveis!P3362</f>
        <v>75.819999999999993</v>
      </c>
      <c r="AA47" s="6">
        <f>variáveis!P3506</f>
        <v>73.19</v>
      </c>
      <c r="AB47" s="6">
        <f>variáveis!P3650</f>
        <v>69.209999999999994</v>
      </c>
      <c r="AC47" s="6">
        <f>variáveis!P3794</f>
        <v>59.76</v>
      </c>
      <c r="AD47" s="6">
        <f>variáveis!P3938</f>
        <v>77.040000000000006</v>
      </c>
      <c r="AE47" s="6">
        <f>variáveis!P4082</f>
        <v>88.5</v>
      </c>
      <c r="AF47" s="6">
        <f>variáveis!P4226</f>
        <v>74.66</v>
      </c>
      <c r="AG47" s="6">
        <f>variáveis!P4370</f>
        <v>81</v>
      </c>
    </row>
    <row r="48" spans="2:38" x14ac:dyDescent="0.25">
      <c r="B48" s="7">
        <v>730</v>
      </c>
      <c r="C48" s="6">
        <f>variáveis!P51</f>
        <v>70.23</v>
      </c>
      <c r="D48" s="6">
        <f>variáveis!P195</f>
        <v>66.72</v>
      </c>
      <c r="E48" s="6">
        <f>variáveis!P339</f>
        <v>58.76</v>
      </c>
      <c r="F48" s="6">
        <f>variáveis!P482</f>
        <v>56.62</v>
      </c>
      <c r="G48" s="6">
        <f>variáveis!P626</f>
        <v>60.67</v>
      </c>
      <c r="H48" s="6">
        <f>variáveis!P770</f>
        <v>67.52</v>
      </c>
      <c r="I48" s="6">
        <f>variáveis!P914</f>
        <v>84</v>
      </c>
      <c r="J48" s="6">
        <f>variáveis!P1058</f>
        <v>73.83</v>
      </c>
      <c r="K48" s="6">
        <f>variáveis!P1202</f>
        <v>78.569999999999993</v>
      </c>
      <c r="L48" s="6">
        <f>variáveis!P1346</f>
        <v>77.77</v>
      </c>
      <c r="M48" s="6">
        <f>variáveis!P1490</f>
        <v>85.9</v>
      </c>
      <c r="N48" s="6">
        <f>variáveis!P1634</f>
        <v>89.9</v>
      </c>
      <c r="O48" s="6">
        <f>variáveis!P1779</f>
        <v>74.55</v>
      </c>
      <c r="P48" s="6">
        <f>variáveis!P1923</f>
        <v>70.84</v>
      </c>
      <c r="Q48" s="6">
        <f>variáveis!P2067</f>
        <v>80.099999999999994</v>
      </c>
      <c r="R48" s="6">
        <f>variáveis!P2211</f>
        <v>71.239999999999995</v>
      </c>
      <c r="S48" s="6">
        <f>variáveis!P2355</f>
        <v>71.099999999999994</v>
      </c>
      <c r="T48" s="6">
        <f>variáveis!O2499</f>
        <v>23.38</v>
      </c>
      <c r="U48" s="6">
        <f>variáveis!P2643</f>
        <v>73.95</v>
      </c>
      <c r="V48" s="6">
        <f>variáveis!P2787</f>
        <v>68.91</v>
      </c>
      <c r="W48" s="6">
        <f>variáveis!P2931</f>
        <v>71.599999999999994</v>
      </c>
      <c r="X48" s="6">
        <f>variáveis!P3075</f>
        <v>91.6</v>
      </c>
      <c r="Y48" s="6">
        <f>variáveis!P3219</f>
        <v>76.88</v>
      </c>
      <c r="Z48" s="6">
        <f>variáveis!P3363</f>
        <v>73.67</v>
      </c>
      <c r="AA48" s="6">
        <f>variáveis!P3507</f>
        <v>71.290000000000006</v>
      </c>
      <c r="AB48" s="6">
        <f>variáveis!P3651</f>
        <v>67.53</v>
      </c>
      <c r="AC48" s="6">
        <f>variáveis!P3795</f>
        <v>57.95</v>
      </c>
      <c r="AD48" s="6">
        <f>variáveis!P3939</f>
        <v>76.59</v>
      </c>
      <c r="AE48" s="6">
        <f>variáveis!P4083</f>
        <v>89.6</v>
      </c>
      <c r="AF48" s="6">
        <f>variáveis!P4227</f>
        <v>70.19</v>
      </c>
      <c r="AG48" s="6">
        <f>variáveis!P4371</f>
        <v>77.97</v>
      </c>
    </row>
    <row r="49" spans="2:33" x14ac:dyDescent="0.25">
      <c r="B49" s="7">
        <v>740</v>
      </c>
      <c r="C49" s="6">
        <f>variáveis!P52</f>
        <v>66.8</v>
      </c>
      <c r="D49" s="6">
        <f>variáveis!P196</f>
        <v>62.83</v>
      </c>
      <c r="E49" s="6">
        <f>variáveis!P340</f>
        <v>55.6</v>
      </c>
      <c r="F49" s="6">
        <f>variáveis!P483</f>
        <v>56.4</v>
      </c>
      <c r="G49" s="6">
        <f>variáveis!P627</f>
        <v>57.7</v>
      </c>
      <c r="H49" s="6">
        <f>variáveis!P771</f>
        <v>66.09</v>
      </c>
      <c r="I49" s="6">
        <f>variáveis!P915</f>
        <v>82.2</v>
      </c>
      <c r="J49" s="6">
        <f>variáveis!P1059</f>
        <v>71.569999999999993</v>
      </c>
      <c r="K49" s="6">
        <f>variáveis!P1203</f>
        <v>76.53</v>
      </c>
      <c r="L49" s="6">
        <f>variáveis!P1347</f>
        <v>79.44</v>
      </c>
      <c r="M49" s="6">
        <f>variáveis!P1491</f>
        <v>83.2</v>
      </c>
      <c r="N49" s="6">
        <f>variáveis!P1635</f>
        <v>87.2</v>
      </c>
      <c r="O49" s="6">
        <f>variáveis!P1780</f>
        <v>73.03</v>
      </c>
      <c r="P49" s="6">
        <f>variáveis!P1924</f>
        <v>67.27</v>
      </c>
      <c r="Q49" s="6">
        <f>variáveis!P2068</f>
        <v>78.489999999999995</v>
      </c>
      <c r="R49" s="6">
        <f>variáveis!P2212</f>
        <v>68.239999999999995</v>
      </c>
      <c r="S49" s="6">
        <f>variáveis!P2356</f>
        <v>69.239999999999995</v>
      </c>
      <c r="T49" s="6">
        <f>variáveis!O2500</f>
        <v>23.44</v>
      </c>
      <c r="U49" s="6">
        <f>variáveis!P2644</f>
        <v>71.84</v>
      </c>
      <c r="V49" s="6">
        <f>variáveis!P2788</f>
        <v>65.22</v>
      </c>
      <c r="W49" s="6">
        <f>variáveis!P2932</f>
        <v>70.53</v>
      </c>
      <c r="X49" s="6">
        <f>variáveis!P3076</f>
        <v>91.6</v>
      </c>
      <c r="Y49" s="6">
        <f>variáveis!P3220</f>
        <v>77.319999999999993</v>
      </c>
      <c r="Z49" s="6">
        <f>variáveis!P3364</f>
        <v>69.540000000000006</v>
      </c>
      <c r="AA49" s="6">
        <f>variáveis!P3508</f>
        <v>69.69</v>
      </c>
      <c r="AB49" s="6">
        <f>variáveis!P3652</f>
        <v>66.239999999999995</v>
      </c>
      <c r="AC49" s="6">
        <f>variáveis!P3796</f>
        <v>54.94</v>
      </c>
      <c r="AD49" s="6">
        <f>variáveis!P3940</f>
        <v>75.83</v>
      </c>
      <c r="AE49" s="6">
        <f>variáveis!P4084</f>
        <v>89.1</v>
      </c>
      <c r="AF49" s="6">
        <f>variáveis!P4228</f>
        <v>70.39</v>
      </c>
      <c r="AG49" s="6">
        <f>variáveis!P4372</f>
        <v>78.44</v>
      </c>
    </row>
    <row r="50" spans="2:33" x14ac:dyDescent="0.25">
      <c r="B50" s="7">
        <v>750</v>
      </c>
      <c r="C50" s="6">
        <f>variáveis!P53</f>
        <v>66.7</v>
      </c>
      <c r="D50" s="6">
        <f>variáveis!P197</f>
        <v>63.35</v>
      </c>
      <c r="E50" s="6">
        <f>variáveis!P341</f>
        <v>54.84</v>
      </c>
      <c r="F50" s="6">
        <f>variáveis!P484</f>
        <v>53.69</v>
      </c>
      <c r="G50" s="6">
        <f>variáveis!P628</f>
        <v>55.91</v>
      </c>
      <c r="H50" s="6">
        <f>variáveis!P772</f>
        <v>65.19</v>
      </c>
      <c r="I50" s="6">
        <f>variáveis!P916</f>
        <v>76.3</v>
      </c>
      <c r="J50" s="6">
        <f>variáveis!P1060</f>
        <v>69.989999999999995</v>
      </c>
      <c r="K50" s="6">
        <f>variáveis!P1204</f>
        <v>76.63</v>
      </c>
      <c r="L50" s="6">
        <f>variáveis!P1348</f>
        <v>77.12</v>
      </c>
      <c r="M50" s="6">
        <f>variáveis!P1492</f>
        <v>79.7</v>
      </c>
      <c r="N50" s="6">
        <f>variáveis!P1636</f>
        <v>81.8</v>
      </c>
      <c r="O50" s="6">
        <f>variáveis!P1781</f>
        <v>71.06</v>
      </c>
      <c r="P50" s="6">
        <f>variáveis!P1925</f>
        <v>66.42</v>
      </c>
      <c r="Q50" s="6">
        <f>variáveis!P2069</f>
        <v>78.569999999999993</v>
      </c>
      <c r="R50" s="6">
        <f>variáveis!P2213</f>
        <v>66.63</v>
      </c>
      <c r="S50" s="6">
        <f>variáveis!P2357</f>
        <v>68.44</v>
      </c>
      <c r="T50" s="6">
        <f>variáveis!O2501</f>
        <v>23.64</v>
      </c>
      <c r="U50" s="6">
        <f>variáveis!P2645</f>
        <v>70.55</v>
      </c>
      <c r="V50" s="6">
        <f>variáveis!P2789</f>
        <v>64.41</v>
      </c>
      <c r="W50" s="6">
        <f>variáveis!P2933</f>
        <v>69.17</v>
      </c>
      <c r="X50" s="6">
        <f>variáveis!P3077</f>
        <v>91.4</v>
      </c>
      <c r="Y50" s="6">
        <f>variáveis!P3221</f>
        <v>73.22</v>
      </c>
      <c r="Z50" s="6">
        <f>variáveis!P3365</f>
        <v>68</v>
      </c>
      <c r="AA50" s="6">
        <f>variáveis!P3509</f>
        <v>68.319999999999993</v>
      </c>
      <c r="AB50" s="6">
        <f>variáveis!P3653</f>
        <v>64.459999999999994</v>
      </c>
      <c r="AC50" s="6">
        <f>variáveis!P3797</f>
        <v>56.99</v>
      </c>
      <c r="AD50" s="6">
        <f>variáveis!P3941</f>
        <v>72.95</v>
      </c>
      <c r="AE50" s="6">
        <f>variáveis!P4085</f>
        <v>88.8</v>
      </c>
      <c r="AF50" s="6">
        <f>variáveis!P4229</f>
        <v>69.94</v>
      </c>
      <c r="AG50" s="6">
        <f>variáveis!P4373</f>
        <v>79.2</v>
      </c>
    </row>
    <row r="51" spans="2:33" x14ac:dyDescent="0.25">
      <c r="B51" s="7">
        <v>800</v>
      </c>
      <c r="C51" s="6">
        <f>variáveis!P54</f>
        <v>67.5</v>
      </c>
      <c r="D51" s="6">
        <f>variáveis!P198</f>
        <v>61.06</v>
      </c>
      <c r="E51" s="6">
        <f>variáveis!P342</f>
        <v>52.55</v>
      </c>
      <c r="F51" s="6">
        <f>variáveis!P485</f>
        <v>53.07</v>
      </c>
      <c r="G51" s="6">
        <f>variáveis!P629</f>
        <v>54.24</v>
      </c>
      <c r="H51" s="6">
        <f>variáveis!P773</f>
        <v>65.03</v>
      </c>
      <c r="I51" s="6">
        <f>variáveis!P917</f>
        <v>76.650000000000006</v>
      </c>
      <c r="J51" s="6">
        <f>variáveis!P1061</f>
        <v>68.64</v>
      </c>
      <c r="K51" s="6">
        <f>variáveis!P1205</f>
        <v>75.83</v>
      </c>
      <c r="L51" s="6">
        <f>variáveis!P1349</f>
        <v>76.58</v>
      </c>
      <c r="M51" s="6">
        <f>variáveis!P1493</f>
        <v>79.09</v>
      </c>
      <c r="N51" s="6">
        <f>variáveis!P1637</f>
        <v>82.6</v>
      </c>
      <c r="O51" s="6">
        <f>variáveis!P1782</f>
        <v>69.37</v>
      </c>
      <c r="P51" s="6">
        <f>variáveis!P1926</f>
        <v>64.77</v>
      </c>
      <c r="Q51" s="6">
        <f>variáveis!P2070</f>
        <v>74.67</v>
      </c>
      <c r="R51" s="6">
        <f>variáveis!P2214</f>
        <v>65.53</v>
      </c>
      <c r="S51" s="6">
        <f>variáveis!P2358</f>
        <v>67.19</v>
      </c>
      <c r="T51" s="6">
        <f>variáveis!O2502</f>
        <v>23.76</v>
      </c>
      <c r="U51" s="6">
        <f>variáveis!P2646</f>
        <v>72.09</v>
      </c>
      <c r="V51" s="6">
        <f>variáveis!P2790</f>
        <v>61.95</v>
      </c>
      <c r="W51" s="6">
        <f>variáveis!P2934</f>
        <v>68.3</v>
      </c>
      <c r="X51" s="6">
        <f>variáveis!P3078</f>
        <v>91.3</v>
      </c>
      <c r="Y51" s="6">
        <f>variáveis!P3222</f>
        <v>73.41</v>
      </c>
      <c r="Z51" s="6">
        <f>variáveis!P3366</f>
        <v>68.540000000000006</v>
      </c>
      <c r="AA51" s="6">
        <f>variáveis!P3510</f>
        <v>67.8</v>
      </c>
      <c r="AB51" s="6">
        <f>variáveis!P3654</f>
        <v>63.37</v>
      </c>
      <c r="AC51" s="6">
        <f>variáveis!P3798</f>
        <v>55.93</v>
      </c>
      <c r="AD51" s="6">
        <f>variáveis!P3942</f>
        <v>72.11</v>
      </c>
      <c r="AE51" s="6">
        <f>variáveis!P4086</f>
        <v>90.3</v>
      </c>
      <c r="AF51" s="6">
        <f>variáveis!P4230</f>
        <v>68.23</v>
      </c>
      <c r="AG51" s="6">
        <f>variáveis!P4374</f>
        <v>75.44</v>
      </c>
    </row>
    <row r="52" spans="2:33" x14ac:dyDescent="0.25">
      <c r="B52" s="7">
        <v>810</v>
      </c>
      <c r="C52" s="6">
        <f>variáveis!P55</f>
        <v>60.46</v>
      </c>
      <c r="D52" s="6">
        <f>variáveis!P199</f>
        <v>59.83</v>
      </c>
      <c r="E52" s="6">
        <f>variáveis!P343</f>
        <v>50.62</v>
      </c>
      <c r="F52" s="6">
        <f>variáveis!P486</f>
        <v>51.05</v>
      </c>
      <c r="G52" s="6">
        <f>variáveis!P630</f>
        <v>56.1</v>
      </c>
      <c r="H52" s="6">
        <f>variáveis!P774</f>
        <v>63.83</v>
      </c>
      <c r="I52" s="6">
        <f>variáveis!P918</f>
        <v>72.63</v>
      </c>
      <c r="J52" s="6">
        <f>variáveis!P1062</f>
        <v>65.25</v>
      </c>
      <c r="K52" s="6">
        <f>variáveis!P1206</f>
        <v>74.010000000000005</v>
      </c>
      <c r="L52" s="6">
        <f>variáveis!P1350</f>
        <v>74.83</v>
      </c>
      <c r="M52" s="6">
        <f>variáveis!P1494</f>
        <v>79.790000000000006</v>
      </c>
      <c r="N52" s="6">
        <f>variáveis!P1638</f>
        <v>81.599999999999994</v>
      </c>
      <c r="O52" s="6">
        <f>variáveis!P1783</f>
        <v>69.22</v>
      </c>
      <c r="P52" s="6">
        <f>variáveis!P1927</f>
        <v>61.34</v>
      </c>
      <c r="Q52" s="6">
        <f>variáveis!P2071</f>
        <v>75.78</v>
      </c>
      <c r="R52" s="6">
        <f>variáveis!P2215</f>
        <v>64.680000000000007</v>
      </c>
      <c r="S52" s="6">
        <f>variáveis!P2359</f>
        <v>68.11</v>
      </c>
      <c r="T52" s="6">
        <f>variáveis!O2503</f>
        <v>24.2</v>
      </c>
      <c r="U52" s="6">
        <f>variáveis!P2647</f>
        <v>68.84</v>
      </c>
      <c r="V52" s="6">
        <f>variáveis!P2791</f>
        <v>61.6</v>
      </c>
      <c r="W52" s="6">
        <f>variáveis!P2935</f>
        <v>68.459999999999994</v>
      </c>
      <c r="X52" s="6">
        <f>variáveis!P3079</f>
        <v>91.2</v>
      </c>
      <c r="Y52" s="6">
        <f>variáveis!P3223</f>
        <v>73</v>
      </c>
      <c r="Z52" s="6">
        <f>variáveis!P3367</f>
        <v>67.37</v>
      </c>
      <c r="AA52" s="6">
        <f>variáveis!P3511</f>
        <v>65.7</v>
      </c>
      <c r="AB52" s="6">
        <f>variáveis!P3655</f>
        <v>61.64</v>
      </c>
      <c r="AC52" s="6">
        <f>variáveis!P3799</f>
        <v>54.63</v>
      </c>
      <c r="AD52" s="6">
        <f>variáveis!P3943</f>
        <v>69.66</v>
      </c>
      <c r="AE52" s="6">
        <f>variáveis!P4087</f>
        <v>91.3</v>
      </c>
      <c r="AF52" s="6">
        <f>variáveis!P4231</f>
        <v>66.87</v>
      </c>
      <c r="AG52" s="6">
        <f>variáveis!P4375</f>
        <v>77.13</v>
      </c>
    </row>
    <row r="53" spans="2:33" x14ac:dyDescent="0.25">
      <c r="B53" s="7">
        <v>820</v>
      </c>
      <c r="C53" s="6">
        <f>variáveis!P56</f>
        <v>60.76</v>
      </c>
      <c r="D53" s="6">
        <f>variáveis!P200</f>
        <v>58.71</v>
      </c>
      <c r="E53" s="6">
        <f>variáveis!P344</f>
        <v>51.97</v>
      </c>
      <c r="F53" s="6">
        <f>variáveis!P487</f>
        <v>49.84</v>
      </c>
      <c r="G53" s="6">
        <f>variáveis!P631</f>
        <v>56.62</v>
      </c>
      <c r="H53" s="6">
        <f>variáveis!P775</f>
        <v>63.18</v>
      </c>
      <c r="I53" s="6">
        <f>variáveis!P919</f>
        <v>68.010000000000005</v>
      </c>
      <c r="J53" s="6">
        <f>variáveis!P1063</f>
        <v>64.47</v>
      </c>
      <c r="K53" s="6">
        <f>variáveis!P1207</f>
        <v>73.48</v>
      </c>
      <c r="L53" s="6">
        <f>variáveis!P1351</f>
        <v>74.78</v>
      </c>
      <c r="M53" s="6">
        <f>variáveis!P1495</f>
        <v>73.900000000000006</v>
      </c>
      <c r="N53" s="6">
        <f>variáveis!P1639</f>
        <v>80.900000000000006</v>
      </c>
      <c r="O53" s="6">
        <f>variáveis!P1784</f>
        <v>66.12</v>
      </c>
      <c r="P53" s="6">
        <f>variáveis!P1928</f>
        <v>61.84</v>
      </c>
      <c r="Q53" s="6">
        <f>variáveis!P2072</f>
        <v>72.75</v>
      </c>
      <c r="R53" s="6">
        <f>variáveis!P2216</f>
        <v>65.900000000000006</v>
      </c>
      <c r="S53" s="6">
        <f>variáveis!P2360</f>
        <v>66.44</v>
      </c>
      <c r="T53" s="6">
        <f>variáveis!O2504</f>
        <v>24.2</v>
      </c>
      <c r="U53" s="6">
        <f>variáveis!P2648</f>
        <v>66.11</v>
      </c>
      <c r="V53" s="6">
        <f>variáveis!P2792</f>
        <v>63.69</v>
      </c>
      <c r="W53" s="6">
        <f>variáveis!P2936</f>
        <v>69.22</v>
      </c>
      <c r="X53" s="6">
        <f>variáveis!P3080</f>
        <v>91</v>
      </c>
      <c r="Y53" s="6">
        <f>variáveis!P3224</f>
        <v>73.59</v>
      </c>
      <c r="Z53" s="6">
        <f>variáveis!P3368</f>
        <v>67.180000000000007</v>
      </c>
      <c r="AA53" s="6">
        <f>variáveis!P3512</f>
        <v>61</v>
      </c>
      <c r="AB53" s="6">
        <f>variáveis!P3656</f>
        <v>61.38</v>
      </c>
      <c r="AC53" s="6">
        <f>variáveis!P3800</f>
        <v>52.17</v>
      </c>
      <c r="AD53" s="6">
        <f>variáveis!P3944</f>
        <v>61.84</v>
      </c>
      <c r="AE53" s="6">
        <f>variáveis!P4088</f>
        <v>91.2</v>
      </c>
      <c r="AF53" s="6">
        <f>variáveis!P4232</f>
        <v>66.41</v>
      </c>
      <c r="AG53" s="6">
        <f>variáveis!P4376</f>
        <v>70.349999999999994</v>
      </c>
    </row>
    <row r="54" spans="2:33" x14ac:dyDescent="0.25">
      <c r="B54" s="7">
        <v>830</v>
      </c>
      <c r="C54" s="6">
        <f>variáveis!P57</f>
        <v>54.25</v>
      </c>
      <c r="D54" s="6">
        <f>variáveis!P201</f>
        <v>58.09</v>
      </c>
      <c r="E54" s="6">
        <f>variáveis!P345</f>
        <v>48.64</v>
      </c>
      <c r="F54" s="6">
        <f>variáveis!P488</f>
        <v>49.25</v>
      </c>
      <c r="G54" s="6">
        <f>variáveis!P632</f>
        <v>53.77</v>
      </c>
      <c r="H54" s="6">
        <f>variáveis!P776</f>
        <v>60.75</v>
      </c>
      <c r="I54" s="6">
        <f>variáveis!P920</f>
        <v>66.44</v>
      </c>
      <c r="J54" s="6">
        <f>variáveis!P1064</f>
        <v>61.03</v>
      </c>
      <c r="K54" s="6">
        <f>variáveis!P1208</f>
        <v>77.099999999999994</v>
      </c>
      <c r="L54" s="6">
        <f>variáveis!P1352</f>
        <v>72.03</v>
      </c>
      <c r="M54" s="6">
        <f>variáveis!P1496</f>
        <v>73.7</v>
      </c>
      <c r="N54" s="6">
        <f>variáveis!P1640</f>
        <v>77.760000000000005</v>
      </c>
      <c r="O54" s="6">
        <f>variáveis!P1785</f>
        <v>64.12</v>
      </c>
      <c r="P54" s="6">
        <f>variáveis!P1929</f>
        <v>57.26</v>
      </c>
      <c r="Q54" s="6">
        <f>variáveis!P2073</f>
        <v>70.61</v>
      </c>
      <c r="R54" s="6">
        <f>variáveis!P2217</f>
        <v>63.48</v>
      </c>
      <c r="S54" s="6">
        <f>variáveis!P2361</f>
        <v>65.97</v>
      </c>
      <c r="T54" s="6">
        <f>variáveis!O2505</f>
        <v>24.32</v>
      </c>
      <c r="U54" s="6">
        <f>variáveis!P2649</f>
        <v>66.77</v>
      </c>
      <c r="V54" s="6">
        <f>variáveis!P2793</f>
        <v>64.790000000000006</v>
      </c>
      <c r="W54" s="6">
        <f>variáveis!P2937</f>
        <v>68.930000000000007</v>
      </c>
      <c r="X54" s="6">
        <f>variáveis!P3081</f>
        <v>91.1</v>
      </c>
      <c r="Y54" s="6">
        <f>variáveis!P3225</f>
        <v>70.040000000000006</v>
      </c>
      <c r="Z54" s="6">
        <f>variáveis!P3369</f>
        <v>65.180000000000007</v>
      </c>
      <c r="AA54" s="6">
        <f>variáveis!P3513</f>
        <v>60.75</v>
      </c>
      <c r="AB54" s="6">
        <f>variáveis!P3657</f>
        <v>58</v>
      </c>
      <c r="AC54" s="6">
        <f>variáveis!P3801</f>
        <v>49</v>
      </c>
      <c r="AD54" s="6">
        <f>variáveis!P3945</f>
        <v>60.92</v>
      </c>
      <c r="AE54" s="6">
        <f>variáveis!P4089</f>
        <v>89.9</v>
      </c>
      <c r="AF54" s="6">
        <f>variáveis!P4233</f>
        <v>65.599999999999994</v>
      </c>
      <c r="AG54" s="6">
        <f>variáveis!P4377</f>
        <v>72.319999999999993</v>
      </c>
    </row>
    <row r="55" spans="2:33" x14ac:dyDescent="0.25">
      <c r="B55" s="7">
        <v>840</v>
      </c>
      <c r="C55" s="6">
        <f>variáveis!P58</f>
        <v>56.68</v>
      </c>
      <c r="D55" s="6">
        <f>variáveis!P202</f>
        <v>57.33</v>
      </c>
      <c r="E55" s="6">
        <f>variáveis!P346</f>
        <v>48.82</v>
      </c>
      <c r="F55" s="6">
        <f>variáveis!P489</f>
        <v>46.35</v>
      </c>
      <c r="G55" s="6">
        <f>variáveis!P633</f>
        <v>50.84</v>
      </c>
      <c r="H55" s="6">
        <f>variáveis!P777</f>
        <v>58.81</v>
      </c>
      <c r="I55" s="6">
        <f>variáveis!P921</f>
        <v>63.32</v>
      </c>
      <c r="J55" s="6">
        <f>variáveis!P1065</f>
        <v>58.94</v>
      </c>
      <c r="K55" s="6">
        <f>variáveis!P1209</f>
        <v>81.900000000000006</v>
      </c>
      <c r="L55" s="6">
        <f>variáveis!P1353</f>
        <v>68.84</v>
      </c>
      <c r="M55" s="6">
        <f>variáveis!P1497</f>
        <v>73.14</v>
      </c>
      <c r="N55" s="6">
        <f>variáveis!P1641</f>
        <v>74.95</v>
      </c>
      <c r="O55" s="6">
        <f>variáveis!P1786</f>
        <v>64.61</v>
      </c>
      <c r="P55" s="6">
        <f>variáveis!P1930</f>
        <v>58.17</v>
      </c>
      <c r="Q55" s="6">
        <f>variáveis!P2074</f>
        <v>69.77</v>
      </c>
      <c r="R55" s="6">
        <f>variáveis!P2218</f>
        <v>63.64</v>
      </c>
      <c r="S55" s="6">
        <f>variáveis!P2362</f>
        <v>61.24</v>
      </c>
      <c r="T55" s="6">
        <f>variáveis!O2506</f>
        <v>24.59</v>
      </c>
      <c r="U55" s="6">
        <f>variáveis!P2650</f>
        <v>63.63</v>
      </c>
      <c r="V55" s="6">
        <f>variáveis!P2794</f>
        <v>63.37</v>
      </c>
      <c r="W55" s="6">
        <f>variáveis!P2938</f>
        <v>74.510000000000005</v>
      </c>
      <c r="X55" s="6">
        <f>variáveis!P3082</f>
        <v>91</v>
      </c>
      <c r="Y55" s="6">
        <f>variáveis!P3226</f>
        <v>70.17</v>
      </c>
      <c r="Z55" s="6">
        <f>variáveis!P3370</f>
        <v>64.84</v>
      </c>
      <c r="AA55" s="6">
        <f>variáveis!P3514</f>
        <v>60.46</v>
      </c>
      <c r="AB55" s="6">
        <f>variáveis!P3658</f>
        <v>57.25</v>
      </c>
      <c r="AC55" s="6">
        <f>variáveis!P3802</f>
        <v>47.38</v>
      </c>
      <c r="AD55" s="6">
        <f>variáveis!P3946</f>
        <v>60.65</v>
      </c>
      <c r="AE55" s="6">
        <f>variáveis!P4090</f>
        <v>87.7</v>
      </c>
      <c r="AF55" s="6">
        <f>variáveis!P4234</f>
        <v>65.56</v>
      </c>
      <c r="AG55" s="6">
        <f>variáveis!P4378</f>
        <v>71.959999999999994</v>
      </c>
    </row>
    <row r="56" spans="2:33" x14ac:dyDescent="0.25">
      <c r="B56" s="7">
        <v>850</v>
      </c>
      <c r="C56" s="6">
        <f>variáveis!P59</f>
        <v>56.02</v>
      </c>
      <c r="D56" s="6">
        <f>variáveis!P203</f>
        <v>56.66</v>
      </c>
      <c r="E56" s="6">
        <f>variáveis!P347</f>
        <v>49.27</v>
      </c>
      <c r="F56" s="6">
        <f>variáveis!P490</f>
        <v>44.87</v>
      </c>
      <c r="G56" s="6">
        <f>variáveis!P634</f>
        <v>52.75</v>
      </c>
      <c r="H56" s="6">
        <f>variáveis!P778</f>
        <v>60.47</v>
      </c>
      <c r="I56" s="6">
        <f>variáveis!P922</f>
        <v>60.45</v>
      </c>
      <c r="J56" s="6">
        <f>variáveis!P1066</f>
        <v>56.68</v>
      </c>
      <c r="K56" s="6">
        <f>variáveis!P1210</f>
        <v>82.4</v>
      </c>
      <c r="L56" s="6">
        <f>variáveis!P1354</f>
        <v>70.72</v>
      </c>
      <c r="M56" s="6">
        <f>variáveis!P1498</f>
        <v>72.48</v>
      </c>
      <c r="N56" s="6">
        <f>variáveis!P1642</f>
        <v>74.94</v>
      </c>
      <c r="O56" s="6">
        <f>variáveis!P1787</f>
        <v>64.94</v>
      </c>
      <c r="P56" s="6">
        <f>variáveis!P1931</f>
        <v>56.62</v>
      </c>
      <c r="Q56" s="6">
        <f>variáveis!P2075</f>
        <v>68.19</v>
      </c>
      <c r="R56" s="6">
        <f>variáveis!P2219</f>
        <v>59.61</v>
      </c>
      <c r="S56" s="6">
        <f>variáveis!P2363</f>
        <v>58.12</v>
      </c>
      <c r="T56" s="6">
        <f>variáveis!O2507</f>
        <v>24.67</v>
      </c>
      <c r="U56" s="6">
        <f>variáveis!P2651</f>
        <v>63.41</v>
      </c>
      <c r="V56" s="6">
        <f>variáveis!P2795</f>
        <v>60.55</v>
      </c>
      <c r="W56" s="6">
        <f>variáveis!P2939</f>
        <v>75.12</v>
      </c>
      <c r="X56" s="6">
        <f>variáveis!P3083</f>
        <v>90.1</v>
      </c>
      <c r="Y56" s="6">
        <f>variáveis!P3227</f>
        <v>68.05</v>
      </c>
      <c r="Z56" s="6">
        <f>variáveis!P3371</f>
        <v>62.63</v>
      </c>
      <c r="AA56" s="6">
        <f>variáveis!P3515</f>
        <v>59.25</v>
      </c>
      <c r="AB56" s="6">
        <f>variáveis!P3659</f>
        <v>57.61</v>
      </c>
      <c r="AC56" s="6">
        <f>variáveis!P3803</f>
        <v>44.93</v>
      </c>
      <c r="AD56" s="6">
        <f>variáveis!P3947</f>
        <v>59.72</v>
      </c>
      <c r="AE56" s="6">
        <f>variáveis!P4091</f>
        <v>86.5</v>
      </c>
      <c r="AF56" s="6">
        <f>variáveis!P4235</f>
        <v>64.84</v>
      </c>
      <c r="AG56" s="6">
        <f>variáveis!P4379</f>
        <v>65.5</v>
      </c>
    </row>
    <row r="57" spans="2:33" x14ac:dyDescent="0.25">
      <c r="B57" s="7">
        <v>900</v>
      </c>
      <c r="C57" s="6">
        <f>variáveis!P60</f>
        <v>57.06</v>
      </c>
      <c r="D57" s="6">
        <f>variáveis!P204</f>
        <v>54.93</v>
      </c>
      <c r="E57" s="6">
        <f>variáveis!P348</f>
        <v>48.46</v>
      </c>
      <c r="F57" s="6">
        <f>variáveis!P491</f>
        <v>44.55</v>
      </c>
      <c r="G57" s="6">
        <f>variáveis!P635</f>
        <v>49.8</v>
      </c>
      <c r="H57" s="6">
        <f>variáveis!P779</f>
        <v>59.68</v>
      </c>
      <c r="I57" s="6">
        <f>variáveis!P923</f>
        <v>58.5</v>
      </c>
      <c r="J57" s="6">
        <f>variáveis!P1067</f>
        <v>57.53</v>
      </c>
      <c r="K57" s="6">
        <f>variáveis!P1211</f>
        <v>84.9</v>
      </c>
      <c r="L57" s="6">
        <f>variáveis!P1355</f>
        <v>69.47</v>
      </c>
      <c r="M57" s="6">
        <f>variáveis!P1499</f>
        <v>71.58</v>
      </c>
      <c r="N57" s="6">
        <f>variáveis!P1643</f>
        <v>74.78</v>
      </c>
      <c r="O57" s="6">
        <f>variáveis!P1788</f>
        <v>62.12</v>
      </c>
      <c r="P57" s="6">
        <f>variáveis!P1932</f>
        <v>57.02</v>
      </c>
      <c r="Q57" s="6">
        <f>variáveis!P2076</f>
        <v>64.8</v>
      </c>
      <c r="R57" s="6">
        <f>variáveis!P2220</f>
        <v>60.33</v>
      </c>
      <c r="S57" s="6">
        <f>variáveis!P2364</f>
        <v>56.46</v>
      </c>
      <c r="T57" s="6">
        <f>variáveis!O2508</f>
        <v>25.09</v>
      </c>
      <c r="U57" s="6">
        <f>variáveis!P2652</f>
        <v>61.48</v>
      </c>
      <c r="V57" s="6">
        <f>variáveis!P2796</f>
        <v>61.31</v>
      </c>
      <c r="W57" s="6">
        <f>variáveis!P2940</f>
        <v>73.16</v>
      </c>
      <c r="X57" s="6">
        <f>variáveis!P3084</f>
        <v>90.1</v>
      </c>
      <c r="Y57" s="6">
        <f>variáveis!P3228</f>
        <v>68.180000000000007</v>
      </c>
      <c r="Z57" s="6">
        <f>variáveis!P3372</f>
        <v>63.22</v>
      </c>
      <c r="AA57" s="6">
        <f>variáveis!P3516</f>
        <v>56.83</v>
      </c>
      <c r="AB57" s="6">
        <f>variáveis!P3660</f>
        <v>53.26</v>
      </c>
      <c r="AC57" s="6">
        <f>variáveis!P3804</f>
        <v>44.99</v>
      </c>
      <c r="AD57" s="6">
        <f>variáveis!P3948</f>
        <v>60.11</v>
      </c>
      <c r="AE57" s="6">
        <f>variáveis!P4092</f>
        <v>81.599999999999994</v>
      </c>
      <c r="AF57" s="6">
        <f>variáveis!P4236</f>
        <v>66.45</v>
      </c>
      <c r="AG57" s="6">
        <f>variáveis!P4380</f>
        <v>63.89</v>
      </c>
    </row>
    <row r="58" spans="2:33" x14ac:dyDescent="0.25">
      <c r="B58" s="7">
        <v>910</v>
      </c>
      <c r="C58" s="6">
        <f>variáveis!P61</f>
        <v>53.13</v>
      </c>
      <c r="D58" s="6">
        <f>variáveis!P205</f>
        <v>52.15</v>
      </c>
      <c r="E58" s="6">
        <f>variáveis!P349</f>
        <v>47.31</v>
      </c>
      <c r="F58" s="6">
        <f>variáveis!P492</f>
        <v>43.29</v>
      </c>
      <c r="G58" s="6">
        <f>variáveis!P636</f>
        <v>49.71</v>
      </c>
      <c r="H58" s="6">
        <f>variáveis!P780</f>
        <v>59.35</v>
      </c>
      <c r="I58" s="6">
        <f>variáveis!P924</f>
        <v>54.12</v>
      </c>
      <c r="J58" s="6">
        <f>variáveis!P1068</f>
        <v>55.93</v>
      </c>
      <c r="K58" s="6">
        <f>variáveis!P1212</f>
        <v>83.4</v>
      </c>
      <c r="L58" s="6">
        <f>variáveis!P1356</f>
        <v>71.930000000000007</v>
      </c>
      <c r="M58" s="6">
        <f>variáveis!P1500</f>
        <v>68.95</v>
      </c>
      <c r="N58" s="6">
        <f>variáveis!P1644</f>
        <v>70.709999999999994</v>
      </c>
      <c r="O58" s="6">
        <f>variáveis!P1789</f>
        <v>62.04</v>
      </c>
      <c r="P58" s="6">
        <f>variáveis!P1933</f>
        <v>56.25</v>
      </c>
      <c r="Q58" s="6">
        <f>variáveis!P2077</f>
        <v>62.25</v>
      </c>
      <c r="R58" s="6">
        <f>variáveis!P2221</f>
        <v>58.37</v>
      </c>
      <c r="S58" s="6">
        <f>variáveis!P2365</f>
        <v>55.05</v>
      </c>
      <c r="T58" s="6">
        <f>variáveis!O2509</f>
        <v>25.52</v>
      </c>
      <c r="U58" s="6">
        <f>variáveis!P2653</f>
        <v>58.75</v>
      </c>
      <c r="V58" s="6">
        <f>variáveis!P2797</f>
        <v>59.73</v>
      </c>
      <c r="W58" s="6">
        <f>variáveis!P2941</f>
        <v>70.489999999999995</v>
      </c>
      <c r="X58" s="6">
        <f>variáveis!P3085</f>
        <v>89.3</v>
      </c>
      <c r="Y58" s="6">
        <f>variáveis!P3229</f>
        <v>66.900000000000006</v>
      </c>
      <c r="Z58" s="6">
        <f>variáveis!P3373</f>
        <v>60.91</v>
      </c>
      <c r="AA58" s="6">
        <f>variáveis!P3517</f>
        <v>55.41</v>
      </c>
      <c r="AB58" s="6">
        <f>variáveis!P3661</f>
        <v>51.31</v>
      </c>
      <c r="AC58" s="6">
        <f>variáveis!P3805</f>
        <v>45.12</v>
      </c>
      <c r="AD58" s="6">
        <f>variáveis!P3949</f>
        <v>61.72</v>
      </c>
      <c r="AE58" s="6">
        <f>variáveis!P4093</f>
        <v>79.7</v>
      </c>
      <c r="AF58" s="6">
        <f>variáveis!P4237</f>
        <v>68.5</v>
      </c>
      <c r="AG58" s="6">
        <f>variáveis!P4381</f>
        <v>68.08</v>
      </c>
    </row>
    <row r="59" spans="2:33" x14ac:dyDescent="0.25">
      <c r="B59" s="7">
        <v>920</v>
      </c>
      <c r="C59" s="6">
        <f>variáveis!P62</f>
        <v>51.63</v>
      </c>
      <c r="D59" s="6">
        <f>variáveis!P206</f>
        <v>49.97</v>
      </c>
      <c r="E59" s="6">
        <f>variáveis!P350</f>
        <v>45.24</v>
      </c>
      <c r="F59" s="6">
        <f>variáveis!P493</f>
        <v>40.090000000000003</v>
      </c>
      <c r="G59" s="6">
        <f>variáveis!P637</f>
        <v>50.33</v>
      </c>
      <c r="H59" s="6">
        <f>variáveis!P781</f>
        <v>58.5</v>
      </c>
      <c r="I59" s="6">
        <f>variáveis!P925</f>
        <v>53.37</v>
      </c>
      <c r="J59" s="6">
        <f>variáveis!P1069</f>
        <v>52.37</v>
      </c>
      <c r="K59" s="6">
        <f>variáveis!P1213</f>
        <v>86.2</v>
      </c>
      <c r="L59" s="6">
        <f>variáveis!P1357</f>
        <v>69.09</v>
      </c>
      <c r="M59" s="6">
        <f>variáveis!P1501</f>
        <v>65.55</v>
      </c>
      <c r="N59" s="6">
        <f>variáveis!P1645</f>
        <v>69.33</v>
      </c>
      <c r="O59" s="6">
        <f>variáveis!P1790</f>
        <v>63.53</v>
      </c>
      <c r="P59" s="6">
        <f>variáveis!P1934</f>
        <v>58.83</v>
      </c>
      <c r="Q59" s="6">
        <f>variáveis!P2078</f>
        <v>60.45</v>
      </c>
      <c r="R59" s="6">
        <f>variáveis!P2222</f>
        <v>58.22</v>
      </c>
      <c r="S59" s="6">
        <f>variáveis!P2366</f>
        <v>54.71</v>
      </c>
      <c r="T59" s="6">
        <f>variáveis!O2510</f>
        <v>25.96</v>
      </c>
      <c r="U59" s="6">
        <f>variáveis!P2654</f>
        <v>57.04</v>
      </c>
      <c r="V59" s="6">
        <f>variáveis!P2798</f>
        <v>56.18</v>
      </c>
      <c r="W59" s="6">
        <f>variáveis!P2942</f>
        <v>68.47</v>
      </c>
      <c r="X59" s="6">
        <f>variáveis!P3086</f>
        <v>89.1</v>
      </c>
      <c r="Y59" s="6">
        <f>variáveis!P3230</f>
        <v>68.7</v>
      </c>
      <c r="Z59" s="6">
        <f>variáveis!P3374</f>
        <v>60.78</v>
      </c>
      <c r="AA59" s="6">
        <f>variáveis!P3518</f>
        <v>56.08</v>
      </c>
      <c r="AB59" s="6">
        <f>variáveis!P3662</f>
        <v>52.13</v>
      </c>
      <c r="AC59" s="6">
        <f>variáveis!P3806</f>
        <v>46.22</v>
      </c>
      <c r="AD59" s="6">
        <f>variáveis!P3950</f>
        <v>56.4</v>
      </c>
      <c r="AE59" s="6">
        <f>variáveis!P4094</f>
        <v>74.39</v>
      </c>
      <c r="AF59" s="6">
        <f>variáveis!P4238</f>
        <v>69.5</v>
      </c>
      <c r="AG59" s="6">
        <f>variáveis!P4382</f>
        <v>62.45</v>
      </c>
    </row>
    <row r="60" spans="2:33" x14ac:dyDescent="0.25">
      <c r="B60" s="7">
        <v>930</v>
      </c>
      <c r="C60" s="6">
        <f>variáveis!P63</f>
        <v>52.69</v>
      </c>
      <c r="D60" s="6">
        <f>variáveis!P207</f>
        <v>50.33</v>
      </c>
      <c r="E60" s="6">
        <f>variáveis!P351</f>
        <v>44.34</v>
      </c>
      <c r="F60" s="6">
        <f>variáveis!P494</f>
        <v>38.9</v>
      </c>
      <c r="G60" s="6">
        <f>variáveis!P638</f>
        <v>50.12</v>
      </c>
      <c r="H60" s="6">
        <f>variáveis!P782</f>
        <v>58.31</v>
      </c>
      <c r="I60" s="6">
        <f>variáveis!P926</f>
        <v>51.05</v>
      </c>
      <c r="J60" s="6">
        <f>variáveis!P1070</f>
        <v>52.45</v>
      </c>
      <c r="K60" s="6">
        <f>variáveis!P1214</f>
        <v>86.3</v>
      </c>
      <c r="L60" s="6">
        <f>variáveis!P1358</f>
        <v>70.27</v>
      </c>
      <c r="M60" s="6">
        <f>variáveis!P1502</f>
        <v>65.19</v>
      </c>
      <c r="N60" s="6">
        <f>variáveis!P1646</f>
        <v>68.78</v>
      </c>
      <c r="O60" s="6">
        <f>variáveis!P1791</f>
        <v>63.83</v>
      </c>
      <c r="P60" s="6">
        <f>variáveis!P1935</f>
        <v>55.09</v>
      </c>
      <c r="Q60" s="6">
        <f>variáveis!P2079</f>
        <v>61.34</v>
      </c>
      <c r="R60" s="6">
        <f>variáveis!P2223</f>
        <v>57.3</v>
      </c>
      <c r="S60" s="6">
        <f>variáveis!P2367</f>
        <v>54.28</v>
      </c>
      <c r="T60" s="6">
        <f>variáveis!O2511</f>
        <v>25.65</v>
      </c>
      <c r="U60" s="6">
        <f>variáveis!P2655</f>
        <v>56.11</v>
      </c>
      <c r="V60" s="6">
        <f>variáveis!P2799</f>
        <v>53.34</v>
      </c>
      <c r="W60" s="6">
        <f>variáveis!P2943</f>
        <v>65.180000000000007</v>
      </c>
      <c r="X60" s="6">
        <f>variáveis!P3087</f>
        <v>89.2</v>
      </c>
      <c r="Y60" s="6">
        <f>variáveis!P3231</f>
        <v>71.86</v>
      </c>
      <c r="Z60" s="6">
        <f>variáveis!P3375</f>
        <v>58.79</v>
      </c>
      <c r="AA60" s="6">
        <f>variáveis!P3519</f>
        <v>54.32</v>
      </c>
      <c r="AB60" s="6">
        <f>variáveis!P3663</f>
        <v>50.17</v>
      </c>
      <c r="AC60" s="6">
        <f>variáveis!P3807</f>
        <v>43.53</v>
      </c>
      <c r="AD60" s="6">
        <f>variáveis!P3951</f>
        <v>52.38</v>
      </c>
      <c r="AE60" s="6">
        <f>variáveis!P4095</f>
        <v>69.48</v>
      </c>
      <c r="AF60" s="6">
        <f>variáveis!P4239</f>
        <v>66.36</v>
      </c>
      <c r="AG60" s="6">
        <f>variáveis!P4383</f>
        <v>62.22</v>
      </c>
    </row>
    <row r="61" spans="2:33" x14ac:dyDescent="0.25">
      <c r="B61" s="7">
        <v>940</v>
      </c>
      <c r="C61" s="6">
        <f>variáveis!P64</f>
        <v>49.33</v>
      </c>
      <c r="D61" s="6">
        <f>variáveis!P208</f>
        <v>50.39</v>
      </c>
      <c r="E61" s="6">
        <f>variáveis!P352</f>
        <v>42.55</v>
      </c>
      <c r="F61" s="6">
        <f>variáveis!P495</f>
        <v>36.909999999999997</v>
      </c>
      <c r="G61" s="6">
        <f>variáveis!P639</f>
        <v>45.26</v>
      </c>
      <c r="H61" s="6">
        <f>variáveis!P783</f>
        <v>58.09</v>
      </c>
      <c r="I61" s="6">
        <f>variáveis!P927</f>
        <v>46.83</v>
      </c>
      <c r="J61" s="6">
        <f>variáveis!P1071</f>
        <v>48.13</v>
      </c>
      <c r="K61" s="6">
        <f>variáveis!P1215</f>
        <v>86.8</v>
      </c>
      <c r="L61" s="6">
        <f>variáveis!P1359</f>
        <v>68.540000000000006</v>
      </c>
      <c r="M61" s="6">
        <f>variáveis!P1503</f>
        <v>69.98</v>
      </c>
      <c r="N61" s="6">
        <f>variáveis!P1647</f>
        <v>68.67</v>
      </c>
      <c r="O61" s="6">
        <f>variáveis!P1792</f>
        <v>65.06</v>
      </c>
      <c r="P61" s="6">
        <f>variáveis!P1936</f>
        <v>51.24</v>
      </c>
      <c r="Q61" s="6">
        <f>variáveis!P2080</f>
        <v>54.58</v>
      </c>
      <c r="R61" s="6">
        <f>variáveis!P2224</f>
        <v>52.25</v>
      </c>
      <c r="S61" s="6">
        <f>variáveis!P2368</f>
        <v>56.71</v>
      </c>
      <c r="T61" s="6">
        <f>variáveis!O2512</f>
        <v>25.49</v>
      </c>
      <c r="U61" s="6">
        <f>variáveis!P2656</f>
        <v>51.38</v>
      </c>
      <c r="V61" s="6">
        <f>variáveis!P2800</f>
        <v>51.17</v>
      </c>
      <c r="W61" s="6">
        <f>variáveis!P2944</f>
        <v>62.02</v>
      </c>
      <c r="X61" s="6">
        <f>variáveis!P3088</f>
        <v>88.2</v>
      </c>
      <c r="Y61" s="6">
        <f>variáveis!P3232</f>
        <v>76.45</v>
      </c>
      <c r="Z61" s="6">
        <f>variáveis!P3376</f>
        <v>58.42</v>
      </c>
      <c r="AA61" s="6">
        <f>variáveis!P3520</f>
        <v>52.09</v>
      </c>
      <c r="AB61" s="6">
        <f>variáveis!P3664</f>
        <v>50.99</v>
      </c>
      <c r="AC61" s="6">
        <f>variáveis!P3808</f>
        <v>44.07</v>
      </c>
      <c r="AD61" s="6">
        <f>variáveis!P3952</f>
        <v>52.96</v>
      </c>
      <c r="AE61" s="6">
        <f>variáveis!P4096</f>
        <v>65.400000000000006</v>
      </c>
      <c r="AF61" s="6">
        <f>variáveis!P4240</f>
        <v>61.53</v>
      </c>
      <c r="AG61" s="6">
        <f>variáveis!P4384</f>
        <v>62.97</v>
      </c>
    </row>
    <row r="62" spans="2:33" x14ac:dyDescent="0.25">
      <c r="B62" s="7">
        <v>950</v>
      </c>
      <c r="C62" s="6">
        <f>variáveis!P65</f>
        <v>47.75</v>
      </c>
      <c r="D62" s="6">
        <f>variáveis!P209</f>
        <v>48.31</v>
      </c>
      <c r="E62" s="6">
        <f>variáveis!P353</f>
        <v>41.3</v>
      </c>
      <c r="F62" s="6">
        <f>variáveis!P496</f>
        <v>38.020000000000003</v>
      </c>
      <c r="G62" s="6">
        <f>variáveis!P640</f>
        <v>47.19</v>
      </c>
      <c r="H62" s="6">
        <f>variáveis!P784</f>
        <v>57.02</v>
      </c>
      <c r="I62" s="6">
        <f>variáveis!P928</f>
        <v>49.64</v>
      </c>
      <c r="J62" s="6">
        <f>variáveis!P1072</f>
        <v>47.89</v>
      </c>
      <c r="K62" s="6">
        <f>variáveis!P1216</f>
        <v>87.7</v>
      </c>
      <c r="L62" s="6">
        <f>variáveis!P1360</f>
        <v>72.349999999999994</v>
      </c>
      <c r="M62" s="6">
        <f>variáveis!P1504</f>
        <v>68.31</v>
      </c>
      <c r="N62" s="6">
        <f>variáveis!P1648</f>
        <v>70.36</v>
      </c>
      <c r="O62" s="6">
        <f>variáveis!P1793</f>
        <v>67.44</v>
      </c>
      <c r="P62" s="6">
        <f>variáveis!P1937</f>
        <v>52.62</v>
      </c>
      <c r="Q62" s="6">
        <f>variáveis!P2081</f>
        <v>58.49</v>
      </c>
      <c r="R62" s="6">
        <f>variáveis!P2225</f>
        <v>56.12</v>
      </c>
      <c r="S62" s="6">
        <f>variáveis!P2369</f>
        <v>54.53</v>
      </c>
      <c r="T62" s="6">
        <f>variáveis!O2513</f>
        <v>25.48</v>
      </c>
      <c r="U62" s="6">
        <f>variáveis!P2657</f>
        <v>56.08</v>
      </c>
      <c r="V62" s="6">
        <f>variáveis!P2801</f>
        <v>48.96</v>
      </c>
      <c r="W62" s="6">
        <f>variáveis!P2945</f>
        <v>60.94</v>
      </c>
      <c r="X62" s="6">
        <f>variáveis!P3089</f>
        <v>87.9</v>
      </c>
      <c r="Y62" s="6">
        <f>variáveis!P3233</f>
        <v>81.099999999999994</v>
      </c>
      <c r="Z62" s="6">
        <f>variáveis!P3377</f>
        <v>57.3</v>
      </c>
      <c r="AA62" s="6">
        <f>variáveis!P3521</f>
        <v>54.06</v>
      </c>
      <c r="AB62" s="6">
        <f>variáveis!P3665</f>
        <v>46.47</v>
      </c>
      <c r="AC62" s="6">
        <f>variáveis!P3809</f>
        <v>42.67</v>
      </c>
      <c r="AD62" s="6">
        <f>variáveis!P3953</f>
        <v>54.63</v>
      </c>
      <c r="AE62" s="6">
        <f>variáveis!P4097</f>
        <v>63.65</v>
      </c>
      <c r="AF62" s="6">
        <f>variáveis!P4241</f>
        <v>59.6</v>
      </c>
      <c r="AG62" s="6">
        <f>variáveis!P4385</f>
        <v>57.09</v>
      </c>
    </row>
    <row r="63" spans="2:33" x14ac:dyDescent="0.25">
      <c r="B63" s="7">
        <v>1000</v>
      </c>
      <c r="C63" s="6">
        <f>variáveis!P66</f>
        <v>47.81</v>
      </c>
      <c r="D63" s="6">
        <f>variáveis!P210</f>
        <v>46.72</v>
      </c>
      <c r="E63" s="6">
        <f>variáveis!P354</f>
        <v>40.51</v>
      </c>
      <c r="F63" s="6">
        <f>variáveis!P497</f>
        <v>34.86</v>
      </c>
      <c r="G63" s="6">
        <f>variáveis!P641</f>
        <v>43.57</v>
      </c>
      <c r="H63" s="6">
        <f>variáveis!P785</f>
        <v>56.32</v>
      </c>
      <c r="I63" s="6">
        <f>variáveis!P929</f>
        <v>47.12</v>
      </c>
      <c r="J63" s="6">
        <f>variáveis!P1073</f>
        <v>46.5</v>
      </c>
      <c r="K63" s="6">
        <f>variáveis!P1217</f>
        <v>86.5</v>
      </c>
      <c r="L63" s="6">
        <f>variáveis!P1361</f>
        <v>70.900000000000006</v>
      </c>
      <c r="M63" s="6">
        <f>variáveis!P1505</f>
        <v>64.099999999999994</v>
      </c>
      <c r="N63" s="6">
        <f>variáveis!P1649</f>
        <v>69.430000000000007</v>
      </c>
      <c r="O63" s="6">
        <f>variáveis!P1794</f>
        <v>65.86</v>
      </c>
      <c r="P63" s="6">
        <f>variáveis!P1938</f>
        <v>53.89</v>
      </c>
      <c r="Q63" s="6">
        <f>variáveis!P2082</f>
        <v>54.52</v>
      </c>
      <c r="R63" s="6">
        <f>variáveis!P2226</f>
        <v>56.41</v>
      </c>
      <c r="S63" s="6">
        <f>variáveis!P2370</f>
        <v>54.43</v>
      </c>
      <c r="T63" s="6">
        <f>variáveis!O2514</f>
        <v>25.25</v>
      </c>
      <c r="U63" s="6">
        <f>variáveis!P2658</f>
        <v>57.8</v>
      </c>
      <c r="V63" s="6">
        <f>variáveis!P2802</f>
        <v>51.04</v>
      </c>
      <c r="W63" s="6">
        <f>variáveis!P2946</f>
        <v>60.81</v>
      </c>
      <c r="X63" s="6">
        <f>variáveis!P3090</f>
        <v>88.2</v>
      </c>
      <c r="Y63" s="6">
        <f>variáveis!P3234</f>
        <v>80.099999999999994</v>
      </c>
      <c r="Z63" s="6">
        <f>variáveis!P3378</f>
        <v>58.11</v>
      </c>
      <c r="AA63" s="6">
        <f>variáveis!P3522</f>
        <v>51.76</v>
      </c>
      <c r="AB63" s="6">
        <f>variáveis!P3666</f>
        <v>49.46</v>
      </c>
      <c r="AC63" s="6">
        <f>variáveis!P3810</f>
        <v>41.29</v>
      </c>
      <c r="AD63" s="6">
        <f>variáveis!P3954</f>
        <v>50.99</v>
      </c>
      <c r="AE63" s="6">
        <f>variáveis!P4098</f>
        <v>62.74</v>
      </c>
      <c r="AF63" s="6">
        <f>variáveis!P4242</f>
        <v>56.25</v>
      </c>
      <c r="AG63" s="6">
        <f>variáveis!P4386</f>
        <v>57.79</v>
      </c>
    </row>
    <row r="64" spans="2:33" x14ac:dyDescent="0.25">
      <c r="B64" s="7">
        <v>1010</v>
      </c>
      <c r="C64" s="6">
        <f>variáveis!P67</f>
        <v>46.8</v>
      </c>
      <c r="D64" s="6">
        <f>variáveis!P211</f>
        <v>45.65</v>
      </c>
      <c r="E64" s="6">
        <f>variáveis!P355</f>
        <v>38.340000000000003</v>
      </c>
      <c r="F64" s="6">
        <f>variáveis!P498</f>
        <v>34.1</v>
      </c>
      <c r="G64" s="6">
        <f>variáveis!P642</f>
        <v>41.97</v>
      </c>
      <c r="H64" s="6">
        <f>variáveis!P786</f>
        <v>54.13</v>
      </c>
      <c r="I64" s="6">
        <f>variáveis!P930</f>
        <v>47.75</v>
      </c>
      <c r="J64" s="6">
        <f>variáveis!P1074</f>
        <v>46.04</v>
      </c>
      <c r="K64" s="6">
        <f>variáveis!P1218</f>
        <v>86.7</v>
      </c>
      <c r="L64" s="6">
        <f>variáveis!P1362</f>
        <v>68</v>
      </c>
      <c r="M64" s="6">
        <f>variáveis!P1506</f>
        <v>59.46</v>
      </c>
      <c r="N64" s="6">
        <f>variáveis!P1650</f>
        <v>74.319999999999993</v>
      </c>
      <c r="O64" s="6">
        <f>variáveis!P1795</f>
        <v>62.96</v>
      </c>
      <c r="P64" s="6">
        <f>variáveis!P1939</f>
        <v>52.05</v>
      </c>
      <c r="Q64" s="6">
        <f>variáveis!P2083</f>
        <v>54.75</v>
      </c>
      <c r="R64" s="6">
        <f>variáveis!P2227</f>
        <v>55.73</v>
      </c>
      <c r="S64" s="6">
        <f>variáveis!P2371</f>
        <v>52.17</v>
      </c>
      <c r="T64" s="6">
        <f>variáveis!O2515</f>
        <v>25.12</v>
      </c>
      <c r="U64" s="6">
        <f>variáveis!P2659</f>
        <v>56.46</v>
      </c>
      <c r="V64" s="6">
        <f>variáveis!P2803</f>
        <v>51.53</v>
      </c>
      <c r="W64" s="6">
        <f>variáveis!P2947</f>
        <v>58.8</v>
      </c>
      <c r="X64" s="6">
        <f>variáveis!P3091</f>
        <v>87.3</v>
      </c>
      <c r="Y64" s="6">
        <f>variáveis!P3235</f>
        <v>72.650000000000006</v>
      </c>
      <c r="Z64" s="6">
        <f>variáveis!P3379</f>
        <v>55.7</v>
      </c>
      <c r="AA64" s="6">
        <f>variáveis!P3523</f>
        <v>49.34</v>
      </c>
      <c r="AB64" s="6">
        <f>variáveis!P3667</f>
        <v>51.07</v>
      </c>
      <c r="AC64" s="6">
        <f>variáveis!P3811</f>
        <v>40.69</v>
      </c>
      <c r="AD64" s="6">
        <f>variáveis!P3955</f>
        <v>52.52</v>
      </c>
      <c r="AE64" s="6">
        <f>variáveis!P4099</f>
        <v>60.69</v>
      </c>
      <c r="AF64" s="6">
        <f>variáveis!P4243</f>
        <v>54.3</v>
      </c>
      <c r="AG64" s="6">
        <f>variáveis!P4387</f>
        <v>59.37</v>
      </c>
    </row>
    <row r="65" spans="2:33" x14ac:dyDescent="0.25">
      <c r="B65" s="7">
        <v>1020</v>
      </c>
      <c r="C65" s="6">
        <f>variáveis!P68</f>
        <v>47.38</v>
      </c>
      <c r="D65" s="6">
        <f>variáveis!P212</f>
        <v>44.31</v>
      </c>
      <c r="E65" s="6">
        <f>variáveis!P356</f>
        <v>38.700000000000003</v>
      </c>
      <c r="F65" s="6">
        <f>variáveis!P499</f>
        <v>32.35</v>
      </c>
      <c r="G65" s="6">
        <f>variáveis!P643</f>
        <v>42.43</v>
      </c>
      <c r="H65" s="6">
        <f>variáveis!P787</f>
        <v>53.7</v>
      </c>
      <c r="I65" s="6">
        <f>variáveis!P931</f>
        <v>46.74</v>
      </c>
      <c r="J65" s="6">
        <f>variáveis!P1075</f>
        <v>44.02</v>
      </c>
      <c r="K65" s="6">
        <f>variáveis!P1219</f>
        <v>86.9</v>
      </c>
      <c r="L65" s="6">
        <f>variáveis!P1363</f>
        <v>67.53</v>
      </c>
      <c r="M65" s="6">
        <f>variáveis!P1507</f>
        <v>61.66</v>
      </c>
      <c r="N65" s="6">
        <f>variáveis!P1651</f>
        <v>70.040000000000006</v>
      </c>
      <c r="O65" s="6">
        <f>variáveis!P1796</f>
        <v>60.65</v>
      </c>
      <c r="P65" s="6">
        <f>variáveis!P1940</f>
        <v>49.09</v>
      </c>
      <c r="Q65" s="6">
        <f>variáveis!P2084</f>
        <v>55.85</v>
      </c>
      <c r="R65" s="6">
        <f>variáveis!P2228</f>
        <v>55.05</v>
      </c>
      <c r="S65" s="6">
        <f>variáveis!P2372</f>
        <v>54.75</v>
      </c>
      <c r="T65" s="6">
        <f>variáveis!O2516</f>
        <v>25.06</v>
      </c>
      <c r="U65" s="6">
        <f>variáveis!P2660</f>
        <v>55.49</v>
      </c>
      <c r="V65" s="6">
        <f>variáveis!P2804</f>
        <v>52.05</v>
      </c>
      <c r="W65" s="6">
        <f>variáveis!P2948</f>
        <v>56.84</v>
      </c>
      <c r="X65" s="6">
        <f>variáveis!P3092</f>
        <v>84.8</v>
      </c>
      <c r="Y65" s="6">
        <f>variáveis!P3236</f>
        <v>67.61</v>
      </c>
      <c r="Z65" s="6">
        <f>variáveis!P3380</f>
        <v>55.31</v>
      </c>
      <c r="AA65" s="6">
        <f>variáveis!P3524</f>
        <v>46.94</v>
      </c>
      <c r="AB65" s="6">
        <f>variáveis!P3668</f>
        <v>44.31</v>
      </c>
      <c r="AC65" s="6">
        <f>variáveis!P3812</f>
        <v>42.04</v>
      </c>
      <c r="AD65" s="6">
        <f>variáveis!P3956</f>
        <v>53.15</v>
      </c>
      <c r="AE65" s="6">
        <f>variáveis!P4100</f>
        <v>58.7</v>
      </c>
      <c r="AF65" s="6">
        <f>variáveis!P4244</f>
        <v>50.99</v>
      </c>
      <c r="AG65" s="6">
        <f>variáveis!P4388</f>
        <v>56.46</v>
      </c>
    </row>
    <row r="66" spans="2:33" x14ac:dyDescent="0.25">
      <c r="B66" s="7">
        <v>1030</v>
      </c>
      <c r="C66" s="6">
        <f>variáveis!P69</f>
        <v>46.34</v>
      </c>
      <c r="D66" s="6">
        <f>variáveis!P213</f>
        <v>41.78</v>
      </c>
      <c r="E66" s="6">
        <f>variáveis!P357</f>
        <v>36.85</v>
      </c>
      <c r="F66" s="6">
        <f>variáveis!P500</f>
        <v>32.21</v>
      </c>
      <c r="G66" s="6">
        <f>variáveis!P644</f>
        <v>42.02</v>
      </c>
      <c r="H66" s="6">
        <f>variáveis!P788</f>
        <v>52.12</v>
      </c>
      <c r="I66" s="6">
        <f>variáveis!P932</f>
        <v>46.01</v>
      </c>
      <c r="J66" s="6">
        <f>variáveis!P1076</f>
        <v>45.47</v>
      </c>
      <c r="K66" s="6">
        <f>variáveis!P1220</f>
        <v>84.2</v>
      </c>
      <c r="L66" s="6">
        <f>variáveis!P1364</f>
        <v>66.7</v>
      </c>
      <c r="M66" s="6">
        <f>variáveis!P1508</f>
        <v>61.14</v>
      </c>
      <c r="N66" s="6">
        <f>variáveis!P1652</f>
        <v>67.52</v>
      </c>
      <c r="O66" s="6">
        <f>variáveis!P1797</f>
        <v>59.7</v>
      </c>
      <c r="P66" s="6">
        <f>variáveis!P1941</f>
        <v>49.77</v>
      </c>
      <c r="Q66" s="6">
        <f>variáveis!P2085</f>
        <v>57.12</v>
      </c>
      <c r="R66" s="6">
        <f>variáveis!P2229</f>
        <v>54.27</v>
      </c>
      <c r="S66" s="6">
        <f>variáveis!P2373</f>
        <v>54.03</v>
      </c>
      <c r="T66" s="6">
        <f>variáveis!O2517</f>
        <v>25.32</v>
      </c>
      <c r="U66" s="6">
        <f>variáveis!P2661</f>
        <v>52.28</v>
      </c>
      <c r="V66" s="6">
        <f>variáveis!P2805</f>
        <v>48.22</v>
      </c>
      <c r="W66" s="6">
        <f>variáveis!P2949</f>
        <v>55.81</v>
      </c>
      <c r="X66" s="6">
        <f>variáveis!P3093</f>
        <v>84.1</v>
      </c>
      <c r="Y66" s="6">
        <f>variáveis!P3237</f>
        <v>66.86</v>
      </c>
      <c r="Z66" s="6">
        <f>variáveis!P3381</f>
        <v>53.35</v>
      </c>
      <c r="AA66" s="6">
        <f>variáveis!P3525</f>
        <v>46.5</v>
      </c>
      <c r="AB66" s="6">
        <f>variáveis!P3669</f>
        <v>44.8</v>
      </c>
      <c r="AC66" s="6">
        <f>variáveis!P3813</f>
        <v>42.28</v>
      </c>
      <c r="AD66" s="6">
        <f>variáveis!P3957</f>
        <v>53.28</v>
      </c>
      <c r="AE66" s="6">
        <f>variáveis!P4101</f>
        <v>59</v>
      </c>
      <c r="AF66" s="6">
        <f>variáveis!P4245</f>
        <v>51.77</v>
      </c>
      <c r="AG66" s="6">
        <f>variáveis!P4389</f>
        <v>59.11</v>
      </c>
    </row>
    <row r="67" spans="2:33" x14ac:dyDescent="0.25">
      <c r="B67" s="7">
        <v>1040</v>
      </c>
      <c r="C67" s="6">
        <f>variáveis!P70</f>
        <v>45.56</v>
      </c>
      <c r="D67" s="6">
        <f>variáveis!P214</f>
        <v>40.44</v>
      </c>
      <c r="E67" s="6">
        <f>variáveis!P358</f>
        <v>33.229999999999997</v>
      </c>
      <c r="F67" s="6">
        <f>variáveis!P501</f>
        <v>31.2</v>
      </c>
      <c r="G67" s="6">
        <f>variáveis!P645</f>
        <v>42.12</v>
      </c>
      <c r="H67" s="6">
        <f>variáveis!P789</f>
        <v>48.95</v>
      </c>
      <c r="I67" s="6">
        <f>variáveis!P933</f>
        <v>45.57</v>
      </c>
      <c r="J67" s="6">
        <f>variáveis!P1077</f>
        <v>41.93</v>
      </c>
      <c r="K67" s="6">
        <f>variáveis!P1221</f>
        <v>83.9</v>
      </c>
      <c r="L67" s="6">
        <f>variáveis!P1365</f>
        <v>63.21</v>
      </c>
      <c r="M67" s="6">
        <f>variáveis!P1509</f>
        <v>61.35</v>
      </c>
      <c r="N67" s="6">
        <f>variáveis!P1653</f>
        <v>68.099999999999994</v>
      </c>
      <c r="O67" s="6">
        <f>variáveis!P1798</f>
        <v>60.01</v>
      </c>
      <c r="P67" s="6">
        <f>variáveis!P1942</f>
        <v>49.99</v>
      </c>
      <c r="Q67" s="6">
        <f>variáveis!P2086</f>
        <v>54.79</v>
      </c>
      <c r="R67" s="6">
        <f>variáveis!P2230</f>
        <v>53.97</v>
      </c>
      <c r="S67" s="6">
        <f>variáveis!P2374</f>
        <v>53.06</v>
      </c>
      <c r="T67" s="6">
        <f>variáveis!O2518</f>
        <v>25.21</v>
      </c>
      <c r="U67" s="6">
        <f>variáveis!P2662</f>
        <v>49.22</v>
      </c>
      <c r="V67" s="6">
        <f>variáveis!P2806</f>
        <v>48.7</v>
      </c>
      <c r="W67" s="6">
        <f>variáveis!P2950</f>
        <v>56.03</v>
      </c>
      <c r="X67" s="6">
        <f>variáveis!P3094</f>
        <v>85.4</v>
      </c>
      <c r="Y67" s="6">
        <f>variáveis!P3238</f>
        <v>81.900000000000006</v>
      </c>
      <c r="Z67" s="6">
        <f>variáveis!P3382</f>
        <v>51.88</v>
      </c>
      <c r="AA67" s="6">
        <f>variáveis!P3526</f>
        <v>47.14</v>
      </c>
      <c r="AB67" s="6">
        <f>variáveis!P3670</f>
        <v>47.13</v>
      </c>
      <c r="AC67" s="6">
        <f>variáveis!P3814</f>
        <v>40.130000000000003</v>
      </c>
      <c r="AD67" s="6">
        <f>variáveis!P3958</f>
        <v>49.46</v>
      </c>
      <c r="AE67" s="6">
        <f>variáveis!P4102</f>
        <v>55.63</v>
      </c>
      <c r="AF67" s="6">
        <f>variáveis!P4246</f>
        <v>52.21</v>
      </c>
      <c r="AG67" s="6">
        <f>variáveis!P4390</f>
        <v>58.63</v>
      </c>
    </row>
    <row r="68" spans="2:33" x14ac:dyDescent="0.25">
      <c r="B68" s="7">
        <v>1050</v>
      </c>
      <c r="C68" s="6">
        <f>variáveis!P71</f>
        <v>44.76</v>
      </c>
      <c r="D68" s="6">
        <f>variáveis!P215</f>
        <v>39.43</v>
      </c>
      <c r="E68" s="6">
        <f>variáveis!P359</f>
        <v>34.21</v>
      </c>
      <c r="F68" s="6">
        <f>variáveis!P502</f>
        <v>30.22</v>
      </c>
      <c r="G68" s="6">
        <f>variáveis!P646</f>
        <v>37.32</v>
      </c>
      <c r="H68" s="6">
        <f>variáveis!P790</f>
        <v>50.1</v>
      </c>
      <c r="I68" s="6">
        <f>variáveis!P934</f>
        <v>43.7</v>
      </c>
      <c r="J68" s="6">
        <f>variáveis!P1078</f>
        <v>43.37</v>
      </c>
      <c r="K68" s="6">
        <f>variáveis!P1222</f>
        <v>84.4</v>
      </c>
      <c r="L68" s="6">
        <f>variáveis!P1366</f>
        <v>62.55</v>
      </c>
      <c r="M68" s="6">
        <f>variáveis!P1510</f>
        <v>64.17</v>
      </c>
      <c r="N68" s="6">
        <f>variáveis!P1654</f>
        <v>61.21</v>
      </c>
      <c r="O68" s="6">
        <f>variáveis!P1799</f>
        <v>59.7</v>
      </c>
      <c r="P68" s="6">
        <f>variáveis!P1943</f>
        <v>47.64</v>
      </c>
      <c r="Q68" s="6">
        <f>variáveis!P2087</f>
        <v>53.75</v>
      </c>
      <c r="R68" s="6">
        <f>variáveis!P2231</f>
        <v>52.48</v>
      </c>
      <c r="S68" s="6">
        <f>variáveis!P2375</f>
        <v>53.93</v>
      </c>
      <c r="T68" s="6">
        <f>variáveis!O2519</f>
        <v>25.58</v>
      </c>
      <c r="U68" s="6">
        <f>variáveis!P2663</f>
        <v>51.95</v>
      </c>
      <c r="V68" s="6">
        <f>variáveis!P2807</f>
        <v>47.08</v>
      </c>
      <c r="W68" s="6">
        <f>variáveis!P2951</f>
        <v>52.34</v>
      </c>
      <c r="X68" s="6">
        <f>variáveis!P3095</f>
        <v>83.1</v>
      </c>
      <c r="Y68" s="6">
        <f>variáveis!P3239</f>
        <v>87.1</v>
      </c>
      <c r="Z68" s="6">
        <f>variáveis!P3383</f>
        <v>54.49</v>
      </c>
      <c r="AA68" s="6">
        <f>variáveis!P3527</f>
        <v>46.35</v>
      </c>
      <c r="AB68" s="6">
        <f>variáveis!P3671</f>
        <v>45.04</v>
      </c>
      <c r="AC68" s="6">
        <f>variáveis!P3815</f>
        <v>38.729999999999997</v>
      </c>
      <c r="AD68" s="6">
        <f>variáveis!P3959</f>
        <v>47.94</v>
      </c>
      <c r="AE68" s="6">
        <f>variáveis!P4103</f>
        <v>55.34</v>
      </c>
      <c r="AF68" s="6">
        <f>variáveis!P4247</f>
        <v>53.89</v>
      </c>
      <c r="AG68" s="6">
        <f>variáveis!P4391</f>
        <v>58.4</v>
      </c>
    </row>
    <row r="69" spans="2:33" x14ac:dyDescent="0.25">
      <c r="B69" s="7">
        <v>1100</v>
      </c>
      <c r="C69" s="6">
        <f>variáveis!P72</f>
        <v>44.78</v>
      </c>
      <c r="D69" s="6">
        <f>variáveis!P216</f>
        <v>40.42</v>
      </c>
      <c r="E69" s="6">
        <f>variáveis!P360</f>
        <v>34.729999999999997</v>
      </c>
      <c r="F69" s="6">
        <f>variáveis!P503</f>
        <v>31.79</v>
      </c>
      <c r="G69" s="6">
        <f>variáveis!P647</f>
        <v>36.700000000000003</v>
      </c>
      <c r="H69" s="6">
        <f>variáveis!P791</f>
        <v>49.12</v>
      </c>
      <c r="I69" s="6">
        <f>variáveis!P935</f>
        <v>39.14</v>
      </c>
      <c r="J69" s="6">
        <f>variáveis!P1079</f>
        <v>41.08</v>
      </c>
      <c r="K69" s="6">
        <f>variáveis!P1223</f>
        <v>83.7</v>
      </c>
      <c r="L69" s="6">
        <f>variáveis!P1367</f>
        <v>61.97</v>
      </c>
      <c r="M69" s="6">
        <f>variáveis!P1511</f>
        <v>83.4</v>
      </c>
      <c r="N69" s="6">
        <f>variáveis!P1655</f>
        <v>61.12</v>
      </c>
      <c r="O69" s="6">
        <f>variáveis!P1800</f>
        <v>62.67</v>
      </c>
      <c r="P69" s="6">
        <f>variáveis!P1944</f>
        <v>46.4</v>
      </c>
      <c r="Q69" s="6">
        <f>variáveis!P2088</f>
        <v>52.86</v>
      </c>
      <c r="R69" s="6">
        <f>variáveis!P2232</f>
        <v>50.07</v>
      </c>
      <c r="S69" s="6">
        <f>variáveis!P2376</f>
        <v>51.61</v>
      </c>
      <c r="T69" s="6">
        <f>variáveis!O2520</f>
        <v>25.83</v>
      </c>
      <c r="U69" s="6">
        <f>variáveis!P2664</f>
        <v>49.75</v>
      </c>
      <c r="V69" s="6">
        <f>variáveis!P2808</f>
        <v>46.53</v>
      </c>
      <c r="W69" s="6">
        <f>variáveis!P2952</f>
        <v>52.16</v>
      </c>
      <c r="X69" s="6">
        <f>variáveis!P3096</f>
        <v>82.8</v>
      </c>
      <c r="Y69" s="6">
        <f>variáveis!P3240</f>
        <v>87.9</v>
      </c>
      <c r="Z69" s="6">
        <f>variáveis!P3384</f>
        <v>50.59</v>
      </c>
      <c r="AA69" s="6">
        <f>variáveis!P3528</f>
        <v>44.48</v>
      </c>
      <c r="AB69" s="6">
        <f>variáveis!P3672</f>
        <v>42.23</v>
      </c>
      <c r="AC69" s="6">
        <f>variáveis!P3816</f>
        <v>37.85</v>
      </c>
      <c r="AD69" s="6">
        <f>variáveis!P3960</f>
        <v>47.67</v>
      </c>
      <c r="AE69" s="6">
        <f>variáveis!P4104</f>
        <v>50.06</v>
      </c>
      <c r="AF69" s="6">
        <f>variáveis!P4248</f>
        <v>53.17</v>
      </c>
      <c r="AG69" s="6">
        <f>variáveis!P4392</f>
        <v>57.26</v>
      </c>
    </row>
    <row r="70" spans="2:33" x14ac:dyDescent="0.25">
      <c r="B70" s="7">
        <v>1110</v>
      </c>
      <c r="C70" s="6">
        <f>variáveis!P73</f>
        <v>40.74</v>
      </c>
      <c r="D70" s="6">
        <f>variáveis!P217</f>
        <v>38.04</v>
      </c>
      <c r="E70" s="6">
        <f>variáveis!P361</f>
        <v>34.64</v>
      </c>
      <c r="F70" s="6">
        <f>variáveis!P504</f>
        <v>28.46</v>
      </c>
      <c r="G70" s="6">
        <f>variáveis!P648</f>
        <v>39.11</v>
      </c>
      <c r="H70" s="6">
        <f>variáveis!P792</f>
        <v>47.92</v>
      </c>
      <c r="I70" s="6">
        <f>variáveis!P936</f>
        <v>43.95</v>
      </c>
      <c r="J70" s="6">
        <f>variáveis!P1080</f>
        <v>42.32</v>
      </c>
      <c r="K70" s="6">
        <f>variáveis!P1224</f>
        <v>83</v>
      </c>
      <c r="L70" s="6">
        <f>variáveis!P1368</f>
        <v>60.51</v>
      </c>
      <c r="M70" s="6">
        <f>variáveis!P1512</f>
        <v>85.7</v>
      </c>
      <c r="N70" s="6">
        <f>variáveis!P1656</f>
        <v>59.18</v>
      </c>
      <c r="O70" s="6">
        <f>variáveis!P1801</f>
        <v>63.5</v>
      </c>
      <c r="P70" s="6">
        <f>variáveis!P1945</f>
        <v>47.78</v>
      </c>
      <c r="Q70" s="6">
        <f>variáveis!P2089</f>
        <v>51.88</v>
      </c>
      <c r="R70" s="6">
        <f>variáveis!P2233</f>
        <v>51.18</v>
      </c>
      <c r="S70" s="6">
        <f>variáveis!P2377</f>
        <v>52.1</v>
      </c>
      <c r="T70" s="6">
        <f>variáveis!O2521</f>
        <v>25.99</v>
      </c>
      <c r="U70" s="6">
        <f>variáveis!P2665</f>
        <v>48.2</v>
      </c>
      <c r="V70" s="6">
        <f>variáveis!P2809</f>
        <v>48.14</v>
      </c>
      <c r="W70" s="6">
        <f>variáveis!P2953</f>
        <v>50.77</v>
      </c>
      <c r="X70" s="6">
        <f>variáveis!P3097</f>
        <v>79.150000000000006</v>
      </c>
      <c r="Y70" s="6">
        <f>variáveis!P3241</f>
        <v>86.8</v>
      </c>
      <c r="Z70" s="6">
        <f>variáveis!P3385</f>
        <v>47.99</v>
      </c>
      <c r="AA70" s="6">
        <f>variáveis!P3529</f>
        <v>46.84</v>
      </c>
      <c r="AB70" s="6">
        <f>variáveis!P3673</f>
        <v>42.14</v>
      </c>
      <c r="AC70" s="6">
        <f>variáveis!P3817</f>
        <v>38.5</v>
      </c>
      <c r="AD70" s="6">
        <f>variáveis!P3961</f>
        <v>45.89</v>
      </c>
      <c r="AE70" s="6">
        <f>variáveis!P4105</f>
        <v>50.55</v>
      </c>
      <c r="AF70" s="6">
        <f>variáveis!P4249</f>
        <v>48.3</v>
      </c>
      <c r="AG70" s="6">
        <f>variáveis!P4393</f>
        <v>57.58</v>
      </c>
    </row>
    <row r="71" spans="2:33" x14ac:dyDescent="0.25">
      <c r="B71" s="7">
        <v>1120</v>
      </c>
      <c r="C71" s="6">
        <f>variáveis!P74</f>
        <v>39.58</v>
      </c>
      <c r="D71" s="6">
        <f>variáveis!P218</f>
        <v>34.71</v>
      </c>
      <c r="E71" s="6">
        <f>variáveis!P362</f>
        <v>31.28</v>
      </c>
      <c r="F71" s="6">
        <f>variáveis!P505</f>
        <v>28.58</v>
      </c>
      <c r="G71" s="6">
        <f>variáveis!P649</f>
        <v>38.47</v>
      </c>
      <c r="H71" s="6">
        <f>variáveis!P793</f>
        <v>45.21</v>
      </c>
      <c r="I71" s="6">
        <f>variáveis!P937</f>
        <v>45.29</v>
      </c>
      <c r="J71" s="6">
        <f>variáveis!P1081</f>
        <v>39.89</v>
      </c>
      <c r="K71" s="6">
        <f>variáveis!P1225</f>
        <v>81.2</v>
      </c>
      <c r="L71" s="6">
        <f>variáveis!P1369</f>
        <v>60.52</v>
      </c>
      <c r="M71" s="6">
        <f>variáveis!P1513</f>
        <v>87.5</v>
      </c>
      <c r="N71" s="6">
        <f>variáveis!P1657</f>
        <v>58.99</v>
      </c>
      <c r="O71" s="6">
        <f>variáveis!P1802</f>
        <v>60.52</v>
      </c>
      <c r="P71" s="6">
        <f>variáveis!P1946</f>
        <v>45.23</v>
      </c>
      <c r="Q71" s="6">
        <f>variáveis!P2090</f>
        <v>49.23</v>
      </c>
      <c r="R71" s="6">
        <f>variáveis!P2234</f>
        <v>49.39</v>
      </c>
      <c r="S71" s="6">
        <f>variáveis!P2378</f>
        <v>51.78</v>
      </c>
      <c r="T71" s="6">
        <f>variáveis!O2522</f>
        <v>26.22</v>
      </c>
      <c r="U71" s="6">
        <f>variáveis!P2666</f>
        <v>49.26</v>
      </c>
      <c r="V71" s="6">
        <f>variáveis!P2810</f>
        <v>45.66</v>
      </c>
      <c r="W71" s="6">
        <f>variáveis!P2954</f>
        <v>50.61</v>
      </c>
      <c r="X71" s="6">
        <f>variáveis!P3098</f>
        <v>78.099999999999994</v>
      </c>
      <c r="Y71" s="6">
        <f>variáveis!P3242</f>
        <v>85.8</v>
      </c>
      <c r="Z71" s="6">
        <f>variáveis!P3386</f>
        <v>48.69</v>
      </c>
      <c r="AA71" s="6">
        <f>variáveis!P3530</f>
        <v>43.02</v>
      </c>
      <c r="AB71" s="6">
        <f>variáveis!P3674</f>
        <v>42.67</v>
      </c>
      <c r="AC71" s="6">
        <f>variáveis!P3818</f>
        <v>39.94</v>
      </c>
      <c r="AD71" s="6">
        <f>variáveis!P3962</f>
        <v>50.22</v>
      </c>
      <c r="AE71" s="6">
        <f>variáveis!P4106</f>
        <v>46.61</v>
      </c>
      <c r="AF71" s="6">
        <f>variáveis!P4250</f>
        <v>47</v>
      </c>
      <c r="AG71" s="6">
        <f>variáveis!P4394</f>
        <v>55.53</v>
      </c>
    </row>
    <row r="72" spans="2:33" x14ac:dyDescent="0.25">
      <c r="B72" s="7">
        <v>1130</v>
      </c>
      <c r="C72" s="6">
        <f>variáveis!P75</f>
        <v>39.67</v>
      </c>
      <c r="D72" s="6">
        <f>variáveis!P219</f>
        <v>35.67</v>
      </c>
      <c r="E72" s="6">
        <f>variáveis!P363</f>
        <v>30.46</v>
      </c>
      <c r="F72" s="6">
        <f>variáveis!P506</f>
        <v>27.51</v>
      </c>
      <c r="G72" s="6">
        <f>variáveis!P650</f>
        <v>36.159999999999997</v>
      </c>
      <c r="H72" s="6">
        <f>variáveis!P794</f>
        <v>46.69</v>
      </c>
      <c r="I72" s="6">
        <f>variáveis!P938</f>
        <v>42.59</v>
      </c>
      <c r="J72" s="6">
        <f>variáveis!P1082</f>
        <v>37.15</v>
      </c>
      <c r="K72" s="6">
        <f>variáveis!P1226</f>
        <v>78.86</v>
      </c>
      <c r="L72" s="6">
        <f>variáveis!P1370</f>
        <v>61.17</v>
      </c>
      <c r="M72" s="6">
        <f>variáveis!P1514</f>
        <v>88.5</v>
      </c>
      <c r="N72" s="6">
        <f>variáveis!P1658</f>
        <v>61.55</v>
      </c>
      <c r="O72" s="6">
        <f>variáveis!P1803</f>
        <v>60.57</v>
      </c>
      <c r="P72" s="6">
        <f>variáveis!P1947</f>
        <v>46.41</v>
      </c>
      <c r="Q72" s="6">
        <f>variáveis!P2091</f>
        <v>49.02</v>
      </c>
      <c r="R72" s="6">
        <f>variáveis!P2235</f>
        <v>46.83</v>
      </c>
      <c r="S72" s="6">
        <f>variáveis!P2379</f>
        <v>48.23</v>
      </c>
      <c r="T72" s="6">
        <f>variáveis!O2523</f>
        <v>26.45</v>
      </c>
      <c r="U72" s="6">
        <f>variáveis!P2667</f>
        <v>40.9</v>
      </c>
      <c r="V72" s="6">
        <f>variáveis!P2811</f>
        <v>42.28</v>
      </c>
      <c r="W72" s="6">
        <f>variáveis!P2955</f>
        <v>53.76</v>
      </c>
      <c r="X72" s="6">
        <f>variáveis!P3099</f>
        <v>74.55</v>
      </c>
      <c r="Y72" s="6">
        <f>variáveis!P3243</f>
        <v>85.1</v>
      </c>
      <c r="Z72" s="6">
        <f>variáveis!P3387</f>
        <v>50.68</v>
      </c>
      <c r="AA72" s="6">
        <f>variáveis!P3531</f>
        <v>42.99</v>
      </c>
      <c r="AB72" s="6">
        <f>variáveis!P3675</f>
        <v>40.21</v>
      </c>
      <c r="AC72" s="6">
        <f>variáveis!P3819</f>
        <v>38.700000000000003</v>
      </c>
      <c r="AD72" s="6">
        <f>variáveis!P3963</f>
        <v>48.75</v>
      </c>
      <c r="AE72" s="6">
        <f>variáveis!P4107</f>
        <v>47.39</v>
      </c>
      <c r="AF72" s="6">
        <f>variáveis!P4251</f>
        <v>45.72</v>
      </c>
      <c r="AG72" s="6">
        <f>variáveis!P4395</f>
        <v>53.29</v>
      </c>
    </row>
    <row r="73" spans="2:33" x14ac:dyDescent="0.25">
      <c r="B73" s="7">
        <v>1140</v>
      </c>
      <c r="C73" s="6">
        <f>variáveis!P76</f>
        <v>40.65</v>
      </c>
      <c r="D73" s="6">
        <f>variáveis!P220</f>
        <v>35.47</v>
      </c>
      <c r="E73" s="6">
        <f>variáveis!P364</f>
        <v>30.58</v>
      </c>
      <c r="F73" s="6">
        <f>variáveis!P507</f>
        <v>28.22</v>
      </c>
      <c r="G73" s="6">
        <f>variáveis!P651</f>
        <v>34.72</v>
      </c>
      <c r="H73" s="6">
        <f>variáveis!P795</f>
        <v>45.23</v>
      </c>
      <c r="I73" s="6">
        <f>variáveis!P939</f>
        <v>39.49</v>
      </c>
      <c r="J73" s="6">
        <f>variáveis!P1083</f>
        <v>34.380000000000003</v>
      </c>
      <c r="K73" s="6">
        <f>variáveis!P1227</f>
        <v>78.62</v>
      </c>
      <c r="L73" s="6">
        <f>variáveis!P1371</f>
        <v>60.73</v>
      </c>
      <c r="M73" s="6">
        <f>variáveis!P1515</f>
        <v>85.6</v>
      </c>
      <c r="N73" s="6">
        <f>variáveis!P1659</f>
        <v>66.28</v>
      </c>
      <c r="O73" s="6">
        <f>variáveis!P1804</f>
        <v>60.28</v>
      </c>
      <c r="P73" s="6">
        <f>variáveis!P1948</f>
        <v>47.24</v>
      </c>
      <c r="Q73" s="6">
        <f>variáveis!P2092</f>
        <v>47.91</v>
      </c>
      <c r="R73" s="6">
        <f>variáveis!P2236</f>
        <v>48.91</v>
      </c>
      <c r="S73" s="6">
        <f>variáveis!P2380</f>
        <v>49.44</v>
      </c>
      <c r="T73" s="6">
        <f>variáveis!O2524</f>
        <v>26.5</v>
      </c>
      <c r="U73" s="6">
        <f>variáveis!P2668</f>
        <v>45.86</v>
      </c>
      <c r="V73" s="6">
        <f>variáveis!P2812</f>
        <v>44.11</v>
      </c>
      <c r="W73" s="6">
        <f>variáveis!P2956</f>
        <v>61.89</v>
      </c>
      <c r="X73" s="6">
        <f>variáveis!P3100</f>
        <v>73.02</v>
      </c>
      <c r="Y73" s="6">
        <f>variáveis!P3244</f>
        <v>86.2</v>
      </c>
      <c r="Z73" s="6">
        <f>variáveis!P3388</f>
        <v>47.17</v>
      </c>
      <c r="AA73" s="6">
        <f>variáveis!P3532</f>
        <v>40.869999999999997</v>
      </c>
      <c r="AB73" s="6">
        <f>variáveis!P3676</f>
        <v>39.549999999999997</v>
      </c>
      <c r="AC73" s="6">
        <f>variáveis!P3820</f>
        <v>38.92</v>
      </c>
      <c r="AD73" s="6">
        <f>variáveis!P3964</f>
        <v>47.44</v>
      </c>
      <c r="AE73" s="6">
        <f>variáveis!P4108</f>
        <v>45.33</v>
      </c>
      <c r="AF73" s="6">
        <f>variáveis!P4252</f>
        <v>45.93</v>
      </c>
      <c r="AG73" s="6">
        <f>variáveis!P4396</f>
        <v>51.55</v>
      </c>
    </row>
    <row r="74" spans="2:33" x14ac:dyDescent="0.25">
      <c r="B74" s="7">
        <v>1150</v>
      </c>
      <c r="C74" s="6">
        <f>variáveis!P77</f>
        <v>40.520000000000003</v>
      </c>
      <c r="D74" s="6">
        <f>variáveis!P221</f>
        <v>34.979999999999997</v>
      </c>
      <c r="E74" s="6">
        <f>variáveis!P365</f>
        <v>29.99</v>
      </c>
      <c r="F74" s="6">
        <f>variáveis!P508</f>
        <v>28.56</v>
      </c>
      <c r="G74" s="6">
        <f>variáveis!P652</f>
        <v>34.479999999999997</v>
      </c>
      <c r="H74" s="6">
        <f>variáveis!P796</f>
        <v>46.37</v>
      </c>
      <c r="I74" s="6">
        <f>variáveis!P940</f>
        <v>40.89</v>
      </c>
      <c r="J74" s="6">
        <f>variáveis!P1084</f>
        <v>33.89</v>
      </c>
      <c r="K74" s="6">
        <f>variáveis!P1228</f>
        <v>76.599999999999994</v>
      </c>
      <c r="L74" s="6">
        <f>variáveis!P1372</f>
        <v>58.37</v>
      </c>
      <c r="M74" s="6">
        <f>variáveis!P1516</f>
        <v>87.4</v>
      </c>
      <c r="N74" s="6">
        <f>variáveis!P1660</f>
        <v>67.16</v>
      </c>
      <c r="O74" s="6">
        <f>variáveis!P1805</f>
        <v>60.43</v>
      </c>
      <c r="P74" s="6">
        <f>variáveis!P1949</f>
        <v>44.83</v>
      </c>
      <c r="Q74" s="6">
        <f>variáveis!P2093</f>
        <v>47.48</v>
      </c>
      <c r="R74" s="6">
        <f>variáveis!P2237</f>
        <v>47.1</v>
      </c>
      <c r="S74" s="6">
        <f>variáveis!P2381</f>
        <v>49.37</v>
      </c>
      <c r="T74" s="6">
        <f>variáveis!O2525</f>
        <v>26.61</v>
      </c>
      <c r="U74" s="6">
        <f>variáveis!P2669</f>
        <v>40.04</v>
      </c>
      <c r="V74" s="6">
        <f>variáveis!P2813</f>
        <v>46.02</v>
      </c>
      <c r="W74" s="6">
        <f>variáveis!P2957</f>
        <v>61.86</v>
      </c>
      <c r="X74" s="6">
        <f>variáveis!P3101</f>
        <v>71.989999999999995</v>
      </c>
      <c r="Y74" s="6">
        <f>variáveis!P3245</f>
        <v>82.7</v>
      </c>
      <c r="Z74" s="6">
        <f>variáveis!P3389</f>
        <v>45.88</v>
      </c>
      <c r="AA74" s="6">
        <f>variáveis!P3533</f>
        <v>42.44</v>
      </c>
      <c r="AB74" s="6">
        <f>variáveis!P3677</f>
        <v>37.770000000000003</v>
      </c>
      <c r="AC74" s="6">
        <f>variáveis!P3821</f>
        <v>39.49</v>
      </c>
      <c r="AD74" s="6">
        <f>variáveis!P3965</f>
        <v>45.58</v>
      </c>
      <c r="AE74" s="6">
        <f>variáveis!P4109</f>
        <v>44.56</v>
      </c>
      <c r="AF74" s="6">
        <f>variáveis!P4253</f>
        <v>50.16</v>
      </c>
      <c r="AG74" s="6">
        <f>variáveis!P4397</f>
        <v>51.53</v>
      </c>
    </row>
    <row r="75" spans="2:33" x14ac:dyDescent="0.25">
      <c r="B75" s="7">
        <v>1200</v>
      </c>
      <c r="C75" s="6">
        <f>variáveis!P78</f>
        <v>38.729999999999997</v>
      </c>
      <c r="D75" s="6">
        <f>variáveis!P222</f>
        <v>34.26</v>
      </c>
      <c r="E75" s="6">
        <f>variáveis!P366</f>
        <v>30.01</v>
      </c>
      <c r="F75" s="6">
        <f>variáveis!P509</f>
        <v>28.28</v>
      </c>
      <c r="G75" s="6">
        <f>variáveis!P653</f>
        <v>36.42</v>
      </c>
      <c r="H75" s="6">
        <f>variáveis!P797</f>
        <v>45.96</v>
      </c>
      <c r="I75" s="6">
        <f>variáveis!P941</f>
        <v>43.18</v>
      </c>
      <c r="J75" s="6">
        <f>variáveis!P1085</f>
        <v>34.72</v>
      </c>
      <c r="K75" s="6">
        <f>variáveis!P1229</f>
        <v>83</v>
      </c>
      <c r="L75" s="6">
        <f>variáveis!P1373</f>
        <v>59.85</v>
      </c>
      <c r="M75" s="6">
        <f>variáveis!P1517</f>
        <v>77.2</v>
      </c>
      <c r="N75" s="6">
        <f>variáveis!P1661</f>
        <v>66.69</v>
      </c>
      <c r="O75" s="6">
        <f>variáveis!P1806</f>
        <v>60.14</v>
      </c>
      <c r="P75" s="6">
        <f>variáveis!P1950</f>
        <v>43.09</v>
      </c>
      <c r="Q75" s="6">
        <f>variáveis!P2094</f>
        <v>47.28</v>
      </c>
      <c r="R75" s="6">
        <f>variáveis!P2238</f>
        <v>45.76</v>
      </c>
      <c r="S75" s="6">
        <f>variáveis!P2382</f>
        <v>47.8</v>
      </c>
      <c r="T75" s="6">
        <f>variáveis!O2526</f>
        <v>26.83</v>
      </c>
      <c r="U75" s="6">
        <f>variáveis!P2670</f>
        <v>45.77</v>
      </c>
      <c r="V75" s="6">
        <f>variáveis!P2814</f>
        <v>43.82</v>
      </c>
      <c r="W75" s="6">
        <f>variáveis!P2958</f>
        <v>54.22</v>
      </c>
      <c r="X75" s="6">
        <f>variáveis!P3102</f>
        <v>69.98</v>
      </c>
      <c r="Y75" s="6">
        <f>variáveis!P3246</f>
        <v>75.38</v>
      </c>
      <c r="Z75" s="6">
        <f>variáveis!P3390</f>
        <v>46.95</v>
      </c>
      <c r="AA75" s="6">
        <f>variáveis!P3534</f>
        <v>41.31</v>
      </c>
      <c r="AB75" s="6">
        <f>variáveis!P3678</f>
        <v>34.99</v>
      </c>
      <c r="AC75" s="6">
        <f>variáveis!P3822</f>
        <v>40.03</v>
      </c>
      <c r="AD75" s="6">
        <f>variáveis!P3966</f>
        <v>40.93</v>
      </c>
      <c r="AE75" s="6">
        <f>variáveis!P4110</f>
        <v>46.25</v>
      </c>
      <c r="AF75" s="6">
        <f>variáveis!P4254</f>
        <v>48.1</v>
      </c>
      <c r="AG75" s="6">
        <f>variáveis!P4398</f>
        <v>53.77</v>
      </c>
    </row>
    <row r="76" spans="2:33" x14ac:dyDescent="0.25">
      <c r="B76" s="7">
        <v>1210</v>
      </c>
      <c r="C76" s="6">
        <f>variáveis!P79</f>
        <v>36.28</v>
      </c>
      <c r="D76" s="6">
        <f>variáveis!P223</f>
        <v>32.42</v>
      </c>
      <c r="E76" s="6">
        <f>variáveis!P367</f>
        <v>28.99</v>
      </c>
      <c r="F76" s="6">
        <f>variáveis!P510</f>
        <v>28.89</v>
      </c>
      <c r="G76" s="6">
        <f>variáveis!P654</f>
        <v>36.619999999999997</v>
      </c>
      <c r="H76" s="6">
        <f>variáveis!P798</f>
        <v>45.21</v>
      </c>
      <c r="I76" s="6">
        <f>variáveis!P942</f>
        <v>42.77</v>
      </c>
      <c r="J76" s="6">
        <f>variáveis!P1086</f>
        <v>35.74</v>
      </c>
      <c r="K76" s="6">
        <f>variáveis!P1230</f>
        <v>86.3</v>
      </c>
      <c r="L76" s="6">
        <f>variáveis!P1374</f>
        <v>57.71</v>
      </c>
      <c r="M76" s="6">
        <f>variáveis!P1518</f>
        <v>75.73</v>
      </c>
      <c r="N76" s="6">
        <f>variáveis!P1662</f>
        <v>63.92</v>
      </c>
      <c r="O76" s="6">
        <f>variáveis!P1807</f>
        <v>59.25</v>
      </c>
      <c r="P76" s="6">
        <f>variáveis!P1951</f>
        <v>42.16</v>
      </c>
      <c r="Q76" s="6">
        <f>variáveis!P2095</f>
        <v>48.09</v>
      </c>
      <c r="R76" s="6">
        <f>variáveis!P2239</f>
        <v>45.82</v>
      </c>
      <c r="S76" s="6">
        <f>variáveis!P2383</f>
        <v>48.42</v>
      </c>
      <c r="T76" s="6">
        <f>variáveis!O2527</f>
        <v>26.78</v>
      </c>
      <c r="U76" s="6">
        <f>variáveis!P2671</f>
        <v>41</v>
      </c>
      <c r="V76" s="6">
        <f>variáveis!P2815</f>
        <v>40.46</v>
      </c>
      <c r="W76" s="6">
        <f>variáveis!P2959</f>
        <v>49.73</v>
      </c>
      <c r="X76" s="6">
        <f>variáveis!P3103</f>
        <v>73.73</v>
      </c>
      <c r="Y76" s="6">
        <f>variáveis!P3247</f>
        <v>75.22</v>
      </c>
      <c r="Z76" s="6">
        <f>variáveis!P3391</f>
        <v>48.34</v>
      </c>
      <c r="AA76" s="6">
        <f>variáveis!P3535</f>
        <v>39.99</v>
      </c>
      <c r="AB76" s="6">
        <f>variáveis!P3679</f>
        <v>34.15</v>
      </c>
      <c r="AC76" s="6">
        <f>variáveis!P3823</f>
        <v>38.49</v>
      </c>
      <c r="AD76" s="6">
        <f>variáveis!P3967</f>
        <v>40.869999999999997</v>
      </c>
      <c r="AE76" s="6">
        <f>variáveis!P4111</f>
        <v>49.17</v>
      </c>
      <c r="AF76" s="6">
        <f>variáveis!P4255</f>
        <v>44.7</v>
      </c>
      <c r="AG76" s="6">
        <f>variáveis!P4399</f>
        <v>51.22</v>
      </c>
    </row>
    <row r="77" spans="2:33" x14ac:dyDescent="0.25">
      <c r="B77" s="7">
        <v>1220</v>
      </c>
      <c r="C77" s="6">
        <f>variáveis!P80</f>
        <v>36.65</v>
      </c>
      <c r="D77" s="6">
        <f>variáveis!P224</f>
        <v>32.950000000000003</v>
      </c>
      <c r="E77" s="6">
        <f>variáveis!P368</f>
        <v>29.1</v>
      </c>
      <c r="F77" s="6">
        <f>variáveis!P511</f>
        <v>29.21</v>
      </c>
      <c r="G77" s="6">
        <f>variáveis!P655</f>
        <v>35.03</v>
      </c>
      <c r="H77" s="6">
        <f>variáveis!P799</f>
        <v>41.66</v>
      </c>
      <c r="I77" s="6">
        <f>variáveis!P943</f>
        <v>42.68</v>
      </c>
      <c r="J77" s="6">
        <f>variáveis!P1087</f>
        <v>36.42</v>
      </c>
      <c r="K77" s="6">
        <f>variáveis!P1231</f>
        <v>84.8</v>
      </c>
      <c r="L77" s="6">
        <f>variáveis!P1375</f>
        <v>62.07</v>
      </c>
      <c r="M77" s="6">
        <f>variáveis!P1519</f>
        <v>71.459999999999994</v>
      </c>
      <c r="N77" s="6">
        <f>variáveis!P1663</f>
        <v>62.37</v>
      </c>
      <c r="O77" s="6">
        <f>variáveis!P1808</f>
        <v>57.87</v>
      </c>
      <c r="P77" s="6">
        <f>variáveis!P1952</f>
        <v>42.37</v>
      </c>
      <c r="Q77" s="6">
        <f>variáveis!P2096</f>
        <v>47.63</v>
      </c>
      <c r="R77" s="6">
        <f>variáveis!P2240</f>
        <v>46.87</v>
      </c>
      <c r="S77" s="6">
        <f>variáveis!P2384</f>
        <v>45.5</v>
      </c>
      <c r="T77" s="6">
        <f>variáveis!O2528</f>
        <v>26.81</v>
      </c>
      <c r="U77" s="6">
        <f>variáveis!P2672</f>
        <v>43.14</v>
      </c>
      <c r="V77" s="6">
        <f>variáveis!P2816</f>
        <v>41.75</v>
      </c>
      <c r="W77" s="6">
        <f>variáveis!P2960</f>
        <v>49.35</v>
      </c>
      <c r="X77" s="6">
        <f>variáveis!P3104</f>
        <v>72.44</v>
      </c>
      <c r="Y77" s="6">
        <f>variáveis!P3248</f>
        <v>77.72</v>
      </c>
      <c r="Z77" s="6">
        <f>variáveis!P3392</f>
        <v>45.29</v>
      </c>
      <c r="AA77" s="6">
        <f>variáveis!P3536</f>
        <v>39.54</v>
      </c>
      <c r="AB77" s="6">
        <f>variáveis!P3680</f>
        <v>36.85</v>
      </c>
      <c r="AC77" s="6">
        <f>variáveis!P3824</f>
        <v>39.24</v>
      </c>
      <c r="AD77" s="6">
        <f>variáveis!P3968</f>
        <v>41.05</v>
      </c>
      <c r="AE77" s="6">
        <f>variáveis!P4112</f>
        <v>46.33</v>
      </c>
      <c r="AF77" s="6">
        <f>variáveis!P4256</f>
        <v>44.99</v>
      </c>
      <c r="AG77" s="6">
        <f>variáveis!P4400</f>
        <v>49.62</v>
      </c>
    </row>
    <row r="78" spans="2:33" x14ac:dyDescent="0.25">
      <c r="B78" s="7">
        <v>1230</v>
      </c>
      <c r="C78" s="6">
        <f>variáveis!P81</f>
        <v>36.86</v>
      </c>
      <c r="D78" s="6">
        <f>variáveis!P225</f>
        <v>34.200000000000003</v>
      </c>
      <c r="E78" s="6">
        <f>variáveis!P369</f>
        <v>27.42</v>
      </c>
      <c r="F78" s="6">
        <f>variáveis!P512</f>
        <v>28.18</v>
      </c>
      <c r="G78" s="6">
        <f>variáveis!P656</f>
        <v>37.270000000000003</v>
      </c>
      <c r="H78" s="6">
        <f>variáveis!P800</f>
        <v>43.64</v>
      </c>
      <c r="I78" s="6">
        <f>variáveis!P944</f>
        <v>42.61</v>
      </c>
      <c r="J78" s="6">
        <f>variáveis!P1088</f>
        <v>39.17</v>
      </c>
      <c r="K78" s="6">
        <f>variáveis!P1232</f>
        <v>84.5</v>
      </c>
      <c r="L78" s="6">
        <f>variáveis!P1376</f>
        <v>64.22</v>
      </c>
      <c r="M78" s="6">
        <f>variáveis!P1520</f>
        <v>64.5</v>
      </c>
      <c r="N78" s="6">
        <f>variáveis!P1664</f>
        <v>59.82</v>
      </c>
      <c r="O78" s="6">
        <f>variáveis!P1809</f>
        <v>55.92</v>
      </c>
      <c r="P78" s="6">
        <f>variáveis!P1953</f>
        <v>41.87</v>
      </c>
      <c r="Q78" s="6">
        <f>variáveis!P2097</f>
        <v>43.08</v>
      </c>
      <c r="R78" s="6">
        <f>variáveis!P2241</f>
        <v>45.24</v>
      </c>
      <c r="S78" s="6">
        <f>variáveis!P2385</f>
        <v>45.15</v>
      </c>
      <c r="T78" s="6">
        <f>variáveis!O2529</f>
        <v>27.04</v>
      </c>
      <c r="U78" s="6">
        <f>variáveis!P2673</f>
        <v>42.75</v>
      </c>
      <c r="V78" s="6">
        <f>variáveis!P2817</f>
        <v>42.27</v>
      </c>
      <c r="W78" s="6">
        <f>variáveis!P2961</f>
        <v>47.94</v>
      </c>
      <c r="X78" s="6">
        <f>variáveis!P3105</f>
        <v>71.040000000000006</v>
      </c>
      <c r="Y78" s="6">
        <f>variáveis!P3249</f>
        <v>77.47</v>
      </c>
      <c r="Z78" s="6">
        <f>variáveis!P3393</f>
        <v>45.91</v>
      </c>
      <c r="AA78" s="6">
        <f>variáveis!P3537</f>
        <v>40.909999999999997</v>
      </c>
      <c r="AB78" s="6">
        <f>variáveis!P3681</f>
        <v>34.51</v>
      </c>
      <c r="AC78" s="6">
        <f>variáveis!P3825</f>
        <v>38.61</v>
      </c>
      <c r="AD78" s="6">
        <f>variáveis!P3969</f>
        <v>38.979999999999997</v>
      </c>
      <c r="AE78" s="6">
        <f>variáveis!P4113</f>
        <v>44.34</v>
      </c>
      <c r="AF78" s="6">
        <f>variáveis!P4257</f>
        <v>43.42</v>
      </c>
      <c r="AG78" s="6">
        <f>variáveis!P4401</f>
        <v>52.2</v>
      </c>
    </row>
    <row r="79" spans="2:33" x14ac:dyDescent="0.25">
      <c r="B79" s="7">
        <v>1240</v>
      </c>
      <c r="C79" s="6">
        <f>variáveis!P82</f>
        <v>37.200000000000003</v>
      </c>
      <c r="D79" s="6">
        <f>variáveis!P226</f>
        <v>32.340000000000003</v>
      </c>
      <c r="E79" s="6">
        <f>variáveis!P370</f>
        <v>28.32</v>
      </c>
      <c r="F79" s="6">
        <f>variáveis!P513</f>
        <v>28.78</v>
      </c>
      <c r="G79" s="6">
        <f>variáveis!P657</f>
        <v>35.71</v>
      </c>
      <c r="H79" s="6">
        <f>variáveis!P801</f>
        <v>41</v>
      </c>
      <c r="I79" s="6">
        <f>variáveis!P945</f>
        <v>42.12</v>
      </c>
      <c r="J79" s="6">
        <f>variáveis!P1089</f>
        <v>37.36</v>
      </c>
      <c r="K79" s="6">
        <f>variáveis!P1233</f>
        <v>82.3</v>
      </c>
      <c r="L79" s="6">
        <f>variáveis!P1377</f>
        <v>64.94</v>
      </c>
      <c r="M79" s="6">
        <f>variáveis!P1521</f>
        <v>66.87</v>
      </c>
      <c r="N79" s="6">
        <f>variáveis!P1665</f>
        <v>59.41</v>
      </c>
      <c r="O79" s="6">
        <f>variáveis!P1810</f>
        <v>55.83</v>
      </c>
      <c r="P79" s="6">
        <f>variáveis!P1954</f>
        <v>41.35</v>
      </c>
      <c r="Q79" s="6">
        <f>variáveis!P2098</f>
        <v>44.49</v>
      </c>
      <c r="R79" s="6">
        <f>variáveis!P2242</f>
        <v>44.26</v>
      </c>
      <c r="S79" s="6">
        <f>variáveis!P2386</f>
        <v>44.24</v>
      </c>
      <c r="T79" s="6">
        <f>variáveis!O2530</f>
        <v>27.26</v>
      </c>
      <c r="U79" s="6">
        <f>variáveis!P2674</f>
        <v>42.11</v>
      </c>
      <c r="V79" s="6">
        <f>variáveis!P2818</f>
        <v>40.130000000000003</v>
      </c>
      <c r="W79" s="6">
        <f>variáveis!P2962</f>
        <v>44.62</v>
      </c>
      <c r="X79" s="6">
        <f>variáveis!P3106</f>
        <v>72.400000000000006</v>
      </c>
      <c r="Y79" s="6">
        <f>variáveis!P3250</f>
        <v>75.849999999999994</v>
      </c>
      <c r="Z79" s="6">
        <f>variáveis!P3394</f>
        <v>47.26</v>
      </c>
      <c r="AA79" s="6">
        <f>variáveis!P3538</f>
        <v>42.79</v>
      </c>
      <c r="AB79" s="6">
        <f>variáveis!P3682</f>
        <v>33.520000000000003</v>
      </c>
      <c r="AC79" s="6">
        <f>variáveis!P3826</f>
        <v>38.53</v>
      </c>
      <c r="AD79" s="6">
        <f>variáveis!P3970</f>
        <v>39.93</v>
      </c>
      <c r="AE79" s="6">
        <f>variáveis!P4114</f>
        <v>43.73</v>
      </c>
      <c r="AF79" s="6">
        <f>variáveis!P4258</f>
        <v>45.03</v>
      </c>
      <c r="AG79" s="6">
        <f>variáveis!P4402</f>
        <v>53.5</v>
      </c>
    </row>
    <row r="80" spans="2:33" x14ac:dyDescent="0.25">
      <c r="B80" s="7">
        <v>1250</v>
      </c>
      <c r="C80" s="6">
        <f>variáveis!P83</f>
        <v>34.74</v>
      </c>
      <c r="D80" s="6">
        <f>variáveis!P227</f>
        <v>31.15</v>
      </c>
      <c r="E80" s="6">
        <f>variáveis!P371</f>
        <v>26.67</v>
      </c>
      <c r="F80" s="6">
        <f>variáveis!P514</f>
        <v>27.76</v>
      </c>
      <c r="G80" s="6">
        <f>variáveis!P658</f>
        <v>35.96</v>
      </c>
      <c r="H80" s="6">
        <f>variáveis!P802</f>
        <v>41.21</v>
      </c>
      <c r="I80" s="6">
        <f>variáveis!P946</f>
        <v>42.59</v>
      </c>
      <c r="J80" s="6">
        <f>variáveis!P1090</f>
        <v>37.31</v>
      </c>
      <c r="K80" s="6">
        <f>variáveis!P1234</f>
        <v>85.1</v>
      </c>
      <c r="L80" s="6">
        <f>variáveis!P1378</f>
        <v>62.34</v>
      </c>
      <c r="M80" s="6">
        <f>variáveis!P1522</f>
        <v>66.13</v>
      </c>
      <c r="N80" s="6">
        <f>variáveis!P1666</f>
        <v>57.84</v>
      </c>
      <c r="O80" s="6">
        <f>variáveis!P1811</f>
        <v>55.67</v>
      </c>
      <c r="P80" s="6">
        <f>variáveis!P1955</f>
        <v>41.77</v>
      </c>
      <c r="Q80" s="6">
        <f>variáveis!P2099</f>
        <v>42.61</v>
      </c>
      <c r="R80" s="6">
        <f>variáveis!P2243</f>
        <v>44.48</v>
      </c>
      <c r="S80" s="6">
        <f>variáveis!P2387</f>
        <v>43.08</v>
      </c>
      <c r="T80" s="6">
        <f>variáveis!O2531</f>
        <v>27.6</v>
      </c>
      <c r="U80" s="6">
        <f>variáveis!P2675</f>
        <v>42.83</v>
      </c>
      <c r="V80" s="6">
        <f>variáveis!P2819</f>
        <v>41.14</v>
      </c>
      <c r="W80" s="6">
        <f>variáveis!P2963</f>
        <v>43.04</v>
      </c>
      <c r="X80" s="6">
        <f>variáveis!P3107</f>
        <v>76.709999999999994</v>
      </c>
      <c r="Y80" s="6">
        <f>variáveis!P3251</f>
        <v>74.89</v>
      </c>
      <c r="Z80" s="6">
        <f>variáveis!P3395</f>
        <v>47.13</v>
      </c>
      <c r="AA80" s="6">
        <f>variáveis!P3539</f>
        <v>39.61</v>
      </c>
      <c r="AB80" s="6">
        <f>variáveis!P3683</f>
        <v>33.380000000000003</v>
      </c>
      <c r="AC80" s="6">
        <f>variáveis!P3827</f>
        <v>36.159999999999997</v>
      </c>
      <c r="AD80" s="6">
        <f>variáveis!P3971</f>
        <v>38.97</v>
      </c>
      <c r="AE80" s="6">
        <f>variáveis!P4115</f>
        <v>45.48</v>
      </c>
      <c r="AF80" s="6">
        <f>variáveis!P4259</f>
        <v>47.19</v>
      </c>
      <c r="AG80" s="6">
        <f>variáveis!P4403</f>
        <v>53.54</v>
      </c>
    </row>
    <row r="81" spans="2:33" x14ac:dyDescent="0.25">
      <c r="B81" s="7">
        <v>1300</v>
      </c>
      <c r="C81" s="6">
        <f>variáveis!P84</f>
        <v>34.42</v>
      </c>
      <c r="D81" s="6">
        <f>variáveis!P228</f>
        <v>29.45</v>
      </c>
      <c r="E81" s="6">
        <f>variáveis!P372</f>
        <v>26.79</v>
      </c>
      <c r="F81" s="6">
        <f>variáveis!P515</f>
        <v>26.78</v>
      </c>
      <c r="G81" s="6">
        <f>variáveis!P659</f>
        <v>36.61</v>
      </c>
      <c r="H81" s="6">
        <f>variáveis!P803</f>
        <v>42.29</v>
      </c>
      <c r="I81" s="6">
        <f>variáveis!P947</f>
        <v>40.32</v>
      </c>
      <c r="J81" s="6">
        <f>variáveis!P1091</f>
        <v>37.159999999999997</v>
      </c>
      <c r="K81" s="6">
        <f>variáveis!P1235</f>
        <v>86.3</v>
      </c>
      <c r="L81" s="6">
        <f>variáveis!P1379</f>
        <v>62.88</v>
      </c>
      <c r="M81" s="6">
        <f>variáveis!P1523</f>
        <v>62.45</v>
      </c>
      <c r="N81" s="6">
        <f>variáveis!P1667</f>
        <v>58.13</v>
      </c>
      <c r="O81" s="6">
        <f>variáveis!P1812</f>
        <v>55.32</v>
      </c>
      <c r="P81" s="6">
        <f>variáveis!P1956</f>
        <v>41.96</v>
      </c>
      <c r="Q81" s="6">
        <f>variáveis!P2100</f>
        <v>42.78</v>
      </c>
      <c r="R81" s="6">
        <f>variáveis!P2244</f>
        <v>46.32</v>
      </c>
      <c r="S81" s="6">
        <f>variáveis!P2388</f>
        <v>43.48</v>
      </c>
      <c r="T81" s="6">
        <f>variáveis!O2532</f>
        <v>27.43</v>
      </c>
      <c r="U81" s="6">
        <f>variáveis!P2676</f>
        <v>40.06</v>
      </c>
      <c r="V81" s="6">
        <f>variáveis!P2820</f>
        <v>40.56</v>
      </c>
      <c r="W81" s="6">
        <f>variáveis!P2964</f>
        <v>50.68</v>
      </c>
      <c r="X81" s="6">
        <f>variáveis!P3108</f>
        <v>83.8</v>
      </c>
      <c r="Y81" s="6">
        <f>variáveis!P3252</f>
        <v>74.760000000000005</v>
      </c>
      <c r="Z81" s="6">
        <f>variáveis!P3396</f>
        <v>43.65</v>
      </c>
      <c r="AA81" s="6">
        <f>variáveis!P3540</f>
        <v>40.39</v>
      </c>
      <c r="AB81" s="6">
        <f>variáveis!P3684</f>
        <v>33.229999999999997</v>
      </c>
      <c r="AC81" s="6">
        <f>variáveis!P3828</f>
        <v>36.99</v>
      </c>
      <c r="AD81" s="6">
        <f>variáveis!P3972</f>
        <v>39.270000000000003</v>
      </c>
      <c r="AE81" s="6">
        <f>variáveis!P4116</f>
        <v>43.88</v>
      </c>
      <c r="AF81" s="6">
        <f>variáveis!P4260</f>
        <v>48.76</v>
      </c>
      <c r="AG81" s="6">
        <f>variáveis!P4404</f>
        <v>50.32</v>
      </c>
    </row>
    <row r="82" spans="2:33" x14ac:dyDescent="0.25">
      <c r="B82" s="7">
        <v>1310</v>
      </c>
      <c r="C82" s="6">
        <f>variáveis!P85</f>
        <v>34.04</v>
      </c>
      <c r="D82" s="6">
        <f>variáveis!P229</f>
        <v>29.79</v>
      </c>
      <c r="E82" s="6">
        <f>variáveis!P373</f>
        <v>30.99</v>
      </c>
      <c r="F82" s="6">
        <f>variáveis!P516</f>
        <v>26.88</v>
      </c>
      <c r="G82" s="6">
        <f>variáveis!P660</f>
        <v>36.64</v>
      </c>
      <c r="H82" s="6">
        <f>variáveis!P804</f>
        <v>42.35</v>
      </c>
      <c r="I82" s="6">
        <f>variáveis!P948</f>
        <v>42.86</v>
      </c>
      <c r="J82" s="6">
        <f>variáveis!P1092</f>
        <v>36.33</v>
      </c>
      <c r="K82" s="6">
        <f>variáveis!P1236</f>
        <v>85.6</v>
      </c>
      <c r="L82" s="6">
        <f>variáveis!P1380</f>
        <v>61.59</v>
      </c>
      <c r="M82" s="6">
        <f>variáveis!P1524</f>
        <v>60.88</v>
      </c>
      <c r="N82" s="6">
        <f>variáveis!P1668</f>
        <v>55.97</v>
      </c>
      <c r="O82" s="6">
        <f>variáveis!P1813</f>
        <v>53.12</v>
      </c>
      <c r="P82" s="6">
        <f>variáveis!P1957</f>
        <v>43.7</v>
      </c>
      <c r="Q82" s="6">
        <f>variáveis!P2101</f>
        <v>43.54</v>
      </c>
      <c r="R82" s="6">
        <f>variáveis!P2245</f>
        <v>45.51</v>
      </c>
      <c r="S82" s="6">
        <f>variáveis!P2389</f>
        <v>38.42</v>
      </c>
      <c r="T82" s="6">
        <f>variáveis!O2533</f>
        <v>27.59</v>
      </c>
      <c r="U82" s="6">
        <f>variáveis!P2677</f>
        <v>40.74</v>
      </c>
      <c r="V82" s="6">
        <f>variáveis!P2821</f>
        <v>42.67</v>
      </c>
      <c r="W82" s="6">
        <f>variáveis!P2965</f>
        <v>54.22</v>
      </c>
      <c r="X82" s="6">
        <f>variáveis!P3109</f>
        <v>85.3</v>
      </c>
      <c r="Y82" s="6">
        <f>variáveis!P3253</f>
        <v>72.8</v>
      </c>
      <c r="Z82" s="6">
        <f>variáveis!P3397</f>
        <v>45.4</v>
      </c>
      <c r="AA82" s="6">
        <f>variáveis!P3541</f>
        <v>39.01</v>
      </c>
      <c r="AB82" s="6">
        <f>variáveis!P3685</f>
        <v>32.979999999999997</v>
      </c>
      <c r="AC82" s="6">
        <f>variáveis!P3829</f>
        <v>37.14</v>
      </c>
      <c r="AD82" s="6">
        <f>variáveis!P3973</f>
        <v>38.18</v>
      </c>
      <c r="AE82" s="6">
        <f>variáveis!P4117</f>
        <v>45</v>
      </c>
      <c r="AF82" s="6">
        <f>variáveis!P4261</f>
        <v>48.39</v>
      </c>
      <c r="AG82" s="6">
        <f>variáveis!P4405</f>
        <v>48.41</v>
      </c>
    </row>
    <row r="83" spans="2:33" x14ac:dyDescent="0.25">
      <c r="B83" s="7">
        <v>1320</v>
      </c>
      <c r="C83" s="6">
        <f>variáveis!P86</f>
        <v>32.18</v>
      </c>
      <c r="D83" s="6">
        <f>variáveis!P230</f>
        <v>29.57</v>
      </c>
      <c r="E83" s="6">
        <f>variáveis!P374</f>
        <v>32.58</v>
      </c>
      <c r="F83" s="6">
        <f>variáveis!P517</f>
        <v>26.94</v>
      </c>
      <c r="G83" s="6">
        <f>variáveis!P661</f>
        <v>36.17</v>
      </c>
      <c r="H83" s="6">
        <f>variáveis!P805</f>
        <v>46.87</v>
      </c>
      <c r="I83" s="6">
        <f>variáveis!P949</f>
        <v>42.39</v>
      </c>
      <c r="J83" s="6">
        <f>variáveis!P1093</f>
        <v>36.369999999999997</v>
      </c>
      <c r="K83" s="6">
        <f>variáveis!P1237</f>
        <v>87.5</v>
      </c>
      <c r="L83" s="6">
        <f>variáveis!P1381</f>
        <v>58.63</v>
      </c>
      <c r="M83" s="6">
        <f>variáveis!P1525</f>
        <v>60.62</v>
      </c>
      <c r="N83" s="6">
        <f>variáveis!P1669</f>
        <v>52.89</v>
      </c>
      <c r="O83" s="6">
        <f>variáveis!P1814</f>
        <v>53.87</v>
      </c>
      <c r="P83" s="6">
        <f>variáveis!P1958</f>
        <v>39.97</v>
      </c>
      <c r="Q83" s="6">
        <f>variáveis!P2102</f>
        <v>39.81</v>
      </c>
      <c r="R83" s="6">
        <f>variáveis!P2246</f>
        <v>44.81</v>
      </c>
      <c r="S83" s="6">
        <f>variáveis!P2390</f>
        <v>40.81</v>
      </c>
      <c r="T83" s="6">
        <f>variáveis!O2534</f>
        <v>26.34</v>
      </c>
      <c r="U83" s="6">
        <f>variáveis!P2678</f>
        <v>42.32</v>
      </c>
      <c r="V83" s="6">
        <f>variáveis!P2822</f>
        <v>45.74</v>
      </c>
      <c r="W83" s="6">
        <f>variáveis!P2966</f>
        <v>54.31</v>
      </c>
      <c r="X83" s="6">
        <f>variáveis!P3110</f>
        <v>84.1</v>
      </c>
      <c r="Y83" s="6">
        <f>variáveis!P3254</f>
        <v>68.739999999999995</v>
      </c>
      <c r="Z83" s="6">
        <f>variáveis!P3398</f>
        <v>41.83</v>
      </c>
      <c r="AA83" s="6">
        <f>variáveis!P3542</f>
        <v>41.52</v>
      </c>
      <c r="AB83" s="6">
        <f>variáveis!P3686</f>
        <v>33.29</v>
      </c>
      <c r="AC83" s="6">
        <f>variáveis!P3830</f>
        <v>37.01</v>
      </c>
      <c r="AD83" s="6">
        <f>variáveis!P3974</f>
        <v>38.78</v>
      </c>
      <c r="AE83" s="6">
        <f>variáveis!P4118</f>
        <v>43.75</v>
      </c>
      <c r="AF83" s="6">
        <f>variáveis!P4262</f>
        <v>46.95</v>
      </c>
      <c r="AG83" s="6">
        <f>variáveis!P4406</f>
        <v>50.13</v>
      </c>
    </row>
    <row r="84" spans="2:33" x14ac:dyDescent="0.25">
      <c r="B84" s="7">
        <v>1330</v>
      </c>
      <c r="C84" s="6">
        <f>variáveis!P87</f>
        <v>32.369999999999997</v>
      </c>
      <c r="D84" s="6">
        <f>variáveis!P231</f>
        <v>29.48</v>
      </c>
      <c r="E84" s="6">
        <f>variáveis!P375</f>
        <v>30.93</v>
      </c>
      <c r="F84" s="6">
        <f>variáveis!P518</f>
        <v>26.67</v>
      </c>
      <c r="G84" s="6">
        <f>variáveis!P662</f>
        <v>34.85</v>
      </c>
      <c r="H84" s="6">
        <f>variáveis!P806</f>
        <v>48.16</v>
      </c>
      <c r="I84" s="6">
        <f>variáveis!P950</f>
        <v>42.87</v>
      </c>
      <c r="J84" s="6">
        <f>variáveis!P1094</f>
        <v>36.19</v>
      </c>
      <c r="K84" s="6">
        <f>variáveis!P1238</f>
        <v>87.2</v>
      </c>
      <c r="L84" s="6">
        <f>variáveis!P1382</f>
        <v>59.85</v>
      </c>
      <c r="M84" s="6">
        <f>variáveis!P1526</f>
        <v>59.81</v>
      </c>
      <c r="N84" s="6">
        <f>variáveis!P1670</f>
        <v>52.98</v>
      </c>
      <c r="O84" s="6">
        <f>variáveis!P1815</f>
        <v>54.77</v>
      </c>
      <c r="P84" s="6">
        <f>variáveis!P1959</f>
        <v>39.58</v>
      </c>
      <c r="Q84" s="6">
        <f>variáveis!P2103</f>
        <v>40.729999999999997</v>
      </c>
      <c r="R84" s="6">
        <f>variáveis!P2247</f>
        <v>43</v>
      </c>
      <c r="S84" s="6">
        <f>variáveis!P2391</f>
        <v>45.15</v>
      </c>
      <c r="T84" s="6">
        <f>variáveis!O2535</f>
        <v>25.37</v>
      </c>
      <c r="U84" s="6">
        <f>variáveis!P2679</f>
        <v>41.82</v>
      </c>
      <c r="V84" s="6">
        <f>variáveis!P2823</f>
        <v>46.07</v>
      </c>
      <c r="W84" s="6">
        <f>variáveis!P2967</f>
        <v>52.97</v>
      </c>
      <c r="X84" s="6">
        <f>variáveis!P3111</f>
        <v>78.349999999999994</v>
      </c>
      <c r="Y84" s="6">
        <f>variáveis!P3255</f>
        <v>67.06</v>
      </c>
      <c r="Z84" s="6">
        <f>variáveis!P3399</f>
        <v>39.26</v>
      </c>
      <c r="AA84" s="6">
        <f>variáveis!P3543</f>
        <v>39.89</v>
      </c>
      <c r="AB84" s="6">
        <f>variáveis!P3687</f>
        <v>32.01</v>
      </c>
      <c r="AC84" s="6">
        <f>variáveis!P3831</f>
        <v>36.82</v>
      </c>
      <c r="AD84" s="6">
        <f>variáveis!P3975</f>
        <v>39.94</v>
      </c>
      <c r="AE84" s="6">
        <f>variáveis!P4119</f>
        <v>47.27</v>
      </c>
      <c r="AF84" s="6">
        <f>variáveis!P4263</f>
        <v>46.42</v>
      </c>
      <c r="AG84" s="6">
        <f>variáveis!P4407</f>
        <v>46.36</v>
      </c>
    </row>
    <row r="85" spans="2:33" x14ac:dyDescent="0.25">
      <c r="B85" s="7">
        <v>1340</v>
      </c>
      <c r="C85" s="6">
        <f>variáveis!P88</f>
        <v>31.31</v>
      </c>
      <c r="D85" s="6">
        <f>variáveis!P232</f>
        <v>29.56</v>
      </c>
      <c r="E85" s="6">
        <f>variáveis!P376</f>
        <v>30.14</v>
      </c>
      <c r="F85" s="6">
        <f>variáveis!P519</f>
        <v>26.83</v>
      </c>
      <c r="G85" s="6">
        <f>variáveis!P663</f>
        <v>33.83</v>
      </c>
      <c r="H85" s="6">
        <f>variáveis!P807</f>
        <v>47.73</v>
      </c>
      <c r="I85" s="6">
        <f>variáveis!P951</f>
        <v>40.33</v>
      </c>
      <c r="J85" s="6">
        <f>variáveis!P1095</f>
        <v>34.82</v>
      </c>
      <c r="K85" s="6">
        <f>variáveis!P1239</f>
        <v>82.7</v>
      </c>
      <c r="L85" s="6">
        <f>variáveis!P1383</f>
        <v>52.66</v>
      </c>
      <c r="M85" s="6">
        <f>variáveis!P1527</f>
        <v>58.06</v>
      </c>
      <c r="N85" s="6">
        <f>variáveis!P1671</f>
        <v>48.09</v>
      </c>
      <c r="O85" s="6">
        <f>variáveis!P1816</f>
        <v>56.34</v>
      </c>
      <c r="P85" s="6">
        <f>variáveis!P1960</f>
        <v>38.729999999999997</v>
      </c>
      <c r="Q85" s="6">
        <f>variáveis!P2104</f>
        <v>41.9</v>
      </c>
      <c r="R85" s="6">
        <f>variáveis!P2248</f>
        <v>42.22</v>
      </c>
      <c r="S85" s="6">
        <f>variáveis!P2392</f>
        <v>45.86</v>
      </c>
      <c r="T85" s="6">
        <f>variáveis!O2536</f>
        <v>24.75</v>
      </c>
      <c r="U85" s="6">
        <f>variáveis!P2680</f>
        <v>41.17</v>
      </c>
      <c r="V85" s="6">
        <f>variáveis!P2824</f>
        <v>45.18</v>
      </c>
      <c r="W85" s="6">
        <f>variáveis!P2968</f>
        <v>50.21</v>
      </c>
      <c r="X85" s="6">
        <f>variáveis!P3112</f>
        <v>77.430000000000007</v>
      </c>
      <c r="Y85" s="6">
        <f>variáveis!P3256</f>
        <v>68.14</v>
      </c>
      <c r="Z85" s="6">
        <f>variáveis!P3400</f>
        <v>38.14</v>
      </c>
      <c r="AA85" s="6">
        <f>variáveis!P3544</f>
        <v>40.28</v>
      </c>
      <c r="AB85" s="6">
        <f>variáveis!P3688</f>
        <v>33.4</v>
      </c>
      <c r="AC85" s="6">
        <f>variáveis!P3832</f>
        <v>34.35</v>
      </c>
      <c r="AD85" s="6">
        <f>variáveis!P3976</f>
        <v>39.82</v>
      </c>
      <c r="AE85" s="6">
        <f>variáveis!P4120</f>
        <v>46.44</v>
      </c>
      <c r="AF85" s="6">
        <f>variáveis!P4264</f>
        <v>46.18</v>
      </c>
      <c r="AG85" s="6">
        <f>variáveis!P4408</f>
        <v>49.52</v>
      </c>
    </row>
    <row r="86" spans="2:33" x14ac:dyDescent="0.25">
      <c r="B86" s="7">
        <v>1350</v>
      </c>
      <c r="C86" s="6">
        <f>variáveis!P89</f>
        <v>31.26</v>
      </c>
      <c r="D86" s="6">
        <f>variáveis!P233</f>
        <v>28.96</v>
      </c>
      <c r="E86" s="6">
        <f>variáveis!P377</f>
        <v>28.18</v>
      </c>
      <c r="F86" s="6">
        <f>variáveis!P520</f>
        <v>27.46</v>
      </c>
      <c r="G86" s="6">
        <f>variáveis!P664</f>
        <v>34.020000000000003</v>
      </c>
      <c r="H86" s="6">
        <f>variáveis!P808</f>
        <v>48.47</v>
      </c>
      <c r="I86" s="6">
        <f>variáveis!P952</f>
        <v>41.42</v>
      </c>
      <c r="J86" s="6">
        <f>variáveis!P1096</f>
        <v>36.19</v>
      </c>
      <c r="K86" s="6">
        <f>variáveis!P1240</f>
        <v>76.66</v>
      </c>
      <c r="L86" s="6">
        <f>variáveis!P1384</f>
        <v>51.51</v>
      </c>
      <c r="M86" s="6">
        <f>variáveis!P1528</f>
        <v>57.85</v>
      </c>
      <c r="N86" s="6">
        <f>variáveis!P1672</f>
        <v>50.32</v>
      </c>
      <c r="O86" s="6">
        <f>variáveis!P1817</f>
        <v>55.49</v>
      </c>
      <c r="P86" s="6">
        <f>variáveis!P1961</f>
        <v>38.54</v>
      </c>
      <c r="Q86" s="6">
        <f>variáveis!P2105</f>
        <v>38.06</v>
      </c>
      <c r="R86" s="6">
        <f>variáveis!P2249</f>
        <v>43.43</v>
      </c>
      <c r="S86" s="6">
        <f>variáveis!P2393</f>
        <v>47.39</v>
      </c>
      <c r="T86" s="6">
        <f>variáveis!O2537</f>
        <v>23.41</v>
      </c>
      <c r="U86" s="6">
        <f>variáveis!P2681</f>
        <v>41.65</v>
      </c>
      <c r="V86" s="6">
        <f>variáveis!P2825</f>
        <v>45.11</v>
      </c>
      <c r="W86" s="6">
        <f>variáveis!P2969</f>
        <v>45.79</v>
      </c>
      <c r="X86" s="6">
        <f>variáveis!P3113</f>
        <v>67.319999999999993</v>
      </c>
      <c r="Y86" s="6">
        <f>variáveis!P3257</f>
        <v>65.900000000000006</v>
      </c>
      <c r="Z86" s="6">
        <f>variáveis!P3401</f>
        <v>40.700000000000003</v>
      </c>
      <c r="AA86" s="6">
        <f>variáveis!P3545</f>
        <v>40.56</v>
      </c>
      <c r="AB86" s="6">
        <f>variáveis!P3689</f>
        <v>32.380000000000003</v>
      </c>
      <c r="AC86" s="6">
        <f>variáveis!P3833</f>
        <v>37.299999999999997</v>
      </c>
      <c r="AD86" s="6">
        <f>variáveis!P3977</f>
        <v>40.33</v>
      </c>
      <c r="AE86" s="6">
        <f>variáveis!P4121</f>
        <v>50.73</v>
      </c>
      <c r="AF86" s="6">
        <f>variáveis!P4265</f>
        <v>48.41</v>
      </c>
      <c r="AG86" s="6">
        <f>variáveis!P4409</f>
        <v>51.22</v>
      </c>
    </row>
    <row r="87" spans="2:33" x14ac:dyDescent="0.25">
      <c r="B87" s="7">
        <v>1400</v>
      </c>
      <c r="C87" s="6">
        <f>variáveis!P90</f>
        <v>30.1</v>
      </c>
      <c r="D87" s="6">
        <f>variáveis!P234</f>
        <v>29.4</v>
      </c>
      <c r="E87" s="6">
        <f>variáveis!P378</f>
        <v>28.16</v>
      </c>
      <c r="F87" s="6">
        <f>variáveis!P521</f>
        <v>28.03</v>
      </c>
      <c r="G87" s="6">
        <f>variáveis!P665</f>
        <v>33.92</v>
      </c>
      <c r="H87" s="6">
        <f>variáveis!P809</f>
        <v>49.89</v>
      </c>
      <c r="I87" s="6">
        <f>variáveis!P953</f>
        <v>39.56</v>
      </c>
      <c r="J87" s="6">
        <f>variáveis!P1097</f>
        <v>37.39</v>
      </c>
      <c r="K87" s="6">
        <f>variáveis!P1241</f>
        <v>72.849999999999994</v>
      </c>
      <c r="L87" s="6">
        <f>variáveis!P1385</f>
        <v>52.58</v>
      </c>
      <c r="M87" s="6">
        <f>variáveis!P1529</f>
        <v>59.67</v>
      </c>
      <c r="N87" s="6">
        <f>variáveis!P1673</f>
        <v>49.55</v>
      </c>
      <c r="O87" s="6">
        <f>variáveis!P1818</f>
        <v>55</v>
      </c>
      <c r="P87" s="6">
        <f>variáveis!P1962</f>
        <v>40.119999999999997</v>
      </c>
      <c r="Q87" s="6">
        <f>variáveis!P2106</f>
        <v>36.31</v>
      </c>
      <c r="R87" s="6">
        <f>variáveis!P2250</f>
        <v>40.96</v>
      </c>
      <c r="S87" s="6">
        <f>variáveis!P2394</f>
        <v>52</v>
      </c>
      <c r="T87" s="6">
        <f>variáveis!O2538</f>
        <v>23.05</v>
      </c>
      <c r="U87" s="6">
        <f>variáveis!P2682</f>
        <v>38.97</v>
      </c>
      <c r="V87" s="6">
        <f>variáveis!P2826</f>
        <v>43.96</v>
      </c>
      <c r="W87" s="6">
        <f>variáveis!P2970</f>
        <v>44.87</v>
      </c>
      <c r="X87" s="6">
        <f>variáveis!P3114</f>
        <v>64.739999999999995</v>
      </c>
      <c r="Y87" s="6">
        <f>variáveis!P3258</f>
        <v>66.3</v>
      </c>
      <c r="Z87" s="6">
        <f>variáveis!P3402</f>
        <v>38.19</v>
      </c>
      <c r="AA87" s="6">
        <f>variáveis!P3546</f>
        <v>41.46</v>
      </c>
      <c r="AB87" s="6">
        <f>variáveis!P3690</f>
        <v>33.21</v>
      </c>
      <c r="AC87" s="6">
        <f>variáveis!P3834</f>
        <v>36.799999999999997</v>
      </c>
      <c r="AD87" s="6">
        <f>variáveis!P3978</f>
        <v>37.979999999999997</v>
      </c>
      <c r="AE87" s="6">
        <f>variáveis!P4122</f>
        <v>51.55</v>
      </c>
      <c r="AF87" s="6">
        <f>variáveis!P4266</f>
        <v>53.44</v>
      </c>
      <c r="AG87" s="6">
        <f>variáveis!P4410</f>
        <v>49.77</v>
      </c>
    </row>
    <row r="88" spans="2:33" x14ac:dyDescent="0.25">
      <c r="B88" s="7">
        <v>1410</v>
      </c>
      <c r="C88" s="6">
        <f>variáveis!P91</f>
        <v>31.29</v>
      </c>
      <c r="D88" s="6">
        <f>variáveis!P235</f>
        <v>29.11</v>
      </c>
      <c r="E88" s="6">
        <f>variáveis!P379</f>
        <v>29.36</v>
      </c>
      <c r="F88" s="6">
        <f>variáveis!P522</f>
        <v>28.65</v>
      </c>
      <c r="G88" s="6">
        <f>variáveis!P666</f>
        <v>35.11</v>
      </c>
      <c r="H88" s="6">
        <f>variáveis!P810</f>
        <v>55.64</v>
      </c>
      <c r="I88" s="6">
        <f>variáveis!P954</f>
        <v>40.54</v>
      </c>
      <c r="J88" s="6">
        <f>variáveis!P1098</f>
        <v>38.119999999999997</v>
      </c>
      <c r="K88" s="6">
        <f>variáveis!P1242</f>
        <v>74.180000000000007</v>
      </c>
      <c r="L88" s="6">
        <f>variáveis!P1386</f>
        <v>50.98</v>
      </c>
      <c r="M88" s="6">
        <f>variáveis!P1530</f>
        <v>56.64</v>
      </c>
      <c r="N88" s="6">
        <f>variáveis!P1674</f>
        <v>52.3</v>
      </c>
      <c r="O88" s="6">
        <f>variáveis!P1819</f>
        <v>52.84</v>
      </c>
      <c r="P88" s="6">
        <f>variáveis!P1963</f>
        <v>40.340000000000003</v>
      </c>
      <c r="Q88" s="6">
        <f>variáveis!P2107</f>
        <v>40.07</v>
      </c>
      <c r="R88" s="6">
        <f>variáveis!P2251</f>
        <v>38.79</v>
      </c>
      <c r="S88" s="6">
        <f>variáveis!P2395</f>
        <v>51.91</v>
      </c>
      <c r="T88" s="6">
        <f>variáveis!O2539</f>
        <v>23.24</v>
      </c>
      <c r="U88" s="6">
        <f>variáveis!P2683</f>
        <v>42.3</v>
      </c>
      <c r="V88" s="6">
        <f>variáveis!P2827</f>
        <v>45.02</v>
      </c>
      <c r="W88" s="6">
        <f>variáveis!P2971</f>
        <v>45.69</v>
      </c>
      <c r="X88" s="6">
        <f>variáveis!P3115</f>
        <v>68.099999999999994</v>
      </c>
      <c r="Y88" s="6">
        <f>variáveis!P3259</f>
        <v>66.010000000000005</v>
      </c>
      <c r="Z88" s="6">
        <f>variáveis!P3403</f>
        <v>40.08</v>
      </c>
      <c r="AA88" s="6">
        <f>variáveis!P3547</f>
        <v>35.9</v>
      </c>
      <c r="AB88" s="6">
        <f>variáveis!P3691</f>
        <v>33.1</v>
      </c>
      <c r="AC88" s="6">
        <f>variáveis!P3835</f>
        <v>36.83</v>
      </c>
      <c r="AD88" s="6">
        <f>variáveis!P3979</f>
        <v>41.29</v>
      </c>
      <c r="AE88" s="6">
        <f>variáveis!P4123</f>
        <v>50.2</v>
      </c>
      <c r="AF88" s="6">
        <f>variáveis!P4267</f>
        <v>56.14</v>
      </c>
      <c r="AG88" s="6">
        <f>variáveis!P4411</f>
        <v>49.65</v>
      </c>
    </row>
    <row r="89" spans="2:33" x14ac:dyDescent="0.25">
      <c r="B89" s="7">
        <v>1420</v>
      </c>
      <c r="C89" s="6">
        <f>variáveis!P92</f>
        <v>31.58</v>
      </c>
      <c r="D89" s="6">
        <f>variáveis!P236</f>
        <v>27.6</v>
      </c>
      <c r="E89" s="6">
        <f>variáveis!P380</f>
        <v>29.34</v>
      </c>
      <c r="F89" s="6">
        <f>variáveis!P523</f>
        <v>29.43</v>
      </c>
      <c r="G89" s="6">
        <f>variáveis!P667</f>
        <v>34.409999999999997</v>
      </c>
      <c r="H89" s="6">
        <f>variáveis!P811</f>
        <v>60.73</v>
      </c>
      <c r="I89" s="6">
        <f>variáveis!P955</f>
        <v>39.31</v>
      </c>
      <c r="J89" s="6">
        <f>variáveis!P1099</f>
        <v>40.380000000000003</v>
      </c>
      <c r="K89" s="6">
        <f>variáveis!P1243</f>
        <v>74.760000000000005</v>
      </c>
      <c r="L89" s="6">
        <f>variáveis!P1387</f>
        <v>52.13</v>
      </c>
      <c r="M89" s="6">
        <f>variáveis!P1531</f>
        <v>57.36</v>
      </c>
      <c r="N89" s="6">
        <f>variáveis!P1675</f>
        <v>50.1</v>
      </c>
      <c r="O89" s="6">
        <f>variáveis!P1820</f>
        <v>52.74</v>
      </c>
      <c r="P89" s="6">
        <f>variáveis!P1964</f>
        <v>40.32</v>
      </c>
      <c r="Q89" s="6">
        <f>variáveis!P2108</f>
        <v>37.79</v>
      </c>
      <c r="R89" s="6">
        <f>variáveis!P2252</f>
        <v>40.270000000000003</v>
      </c>
      <c r="S89" s="6">
        <f>variáveis!P2396</f>
        <v>54.43</v>
      </c>
      <c r="T89" s="6">
        <f>variáveis!O2540</f>
        <v>23.5</v>
      </c>
      <c r="U89" s="6">
        <f>variáveis!P2684</f>
        <v>43.03</v>
      </c>
      <c r="V89" s="6">
        <f>variáveis!P2828</f>
        <v>44.08</v>
      </c>
      <c r="W89" s="6">
        <f>variáveis!P2972</f>
        <v>65.27</v>
      </c>
      <c r="X89" s="6">
        <f>variáveis!P3116</f>
        <v>63.35</v>
      </c>
      <c r="Y89" s="6">
        <f>variáveis!P3260</f>
        <v>66.760000000000005</v>
      </c>
      <c r="Z89" s="6">
        <f>variáveis!P3404</f>
        <v>37.340000000000003</v>
      </c>
      <c r="AA89" s="6">
        <f>variáveis!P3548</f>
        <v>39.619999999999997</v>
      </c>
      <c r="AB89" s="6">
        <f>variáveis!P3692</f>
        <v>33.979999999999997</v>
      </c>
      <c r="AC89" s="6">
        <f>variáveis!P3836</f>
        <v>35.83</v>
      </c>
      <c r="AD89" s="6">
        <f>variáveis!P3980</f>
        <v>40.659999999999997</v>
      </c>
      <c r="AE89" s="6">
        <f>variáveis!P4124</f>
        <v>50.16</v>
      </c>
      <c r="AF89" s="6">
        <f>variáveis!P4268</f>
        <v>52.39</v>
      </c>
      <c r="AG89" s="6">
        <f>variáveis!P4412</f>
        <v>47.85</v>
      </c>
    </row>
    <row r="90" spans="2:33" x14ac:dyDescent="0.25">
      <c r="B90" s="7">
        <v>1430</v>
      </c>
      <c r="C90" s="6">
        <f>variáveis!P93</f>
        <v>30.43</v>
      </c>
      <c r="D90" s="6">
        <f>variáveis!P237</f>
        <v>28.54</v>
      </c>
      <c r="E90" s="6">
        <f>variáveis!P381</f>
        <v>27.72</v>
      </c>
      <c r="F90" s="6">
        <f>variáveis!P524</f>
        <v>29.6</v>
      </c>
      <c r="G90" s="6">
        <f>variáveis!P668</f>
        <v>34.76</v>
      </c>
      <c r="H90" s="6">
        <f>variáveis!P812</f>
        <v>58.92</v>
      </c>
      <c r="I90" s="6">
        <f>variáveis!P956</f>
        <v>40.86</v>
      </c>
      <c r="J90" s="6">
        <f>variáveis!P1100</f>
        <v>39</v>
      </c>
      <c r="K90" s="6">
        <f>variáveis!P1244</f>
        <v>77.22</v>
      </c>
      <c r="L90" s="6">
        <f>variáveis!P1388</f>
        <v>54.64</v>
      </c>
      <c r="M90" s="6">
        <f>variáveis!P1532</f>
        <v>58.59</v>
      </c>
      <c r="N90" s="6">
        <f>variáveis!P1676</f>
        <v>48.94</v>
      </c>
      <c r="O90" s="6">
        <f>variáveis!P1821</f>
        <v>54.57</v>
      </c>
      <c r="P90" s="6">
        <f>variáveis!P1965</f>
        <v>39.299999999999997</v>
      </c>
      <c r="Q90" s="6">
        <f>variáveis!P2109</f>
        <v>34.020000000000003</v>
      </c>
      <c r="R90" s="6">
        <f>variáveis!P2253</f>
        <v>41.56</v>
      </c>
      <c r="S90" s="6">
        <f>variáveis!P2397</f>
        <v>61.32</v>
      </c>
      <c r="T90" s="6">
        <f>variáveis!O2541</f>
        <v>23.76</v>
      </c>
      <c r="U90" s="6">
        <f>variáveis!P2685</f>
        <v>44.41</v>
      </c>
      <c r="V90" s="6">
        <f>variáveis!P2829</f>
        <v>43.55</v>
      </c>
      <c r="W90" s="6">
        <f>variáveis!P2973</f>
        <v>68.72</v>
      </c>
      <c r="X90" s="6">
        <f>variáveis!P3117</f>
        <v>64.14</v>
      </c>
      <c r="Y90" s="6">
        <f>variáveis!P3261</f>
        <v>69.06</v>
      </c>
      <c r="Z90" s="6">
        <f>variáveis!P3405</f>
        <v>39.17</v>
      </c>
      <c r="AA90" s="6">
        <f>variáveis!P3549</f>
        <v>45.48</v>
      </c>
      <c r="AB90" s="6">
        <f>variáveis!P3693</f>
        <v>35.229999999999997</v>
      </c>
      <c r="AC90" s="6">
        <f>variáveis!P3837</f>
        <v>44.01</v>
      </c>
      <c r="AD90" s="6">
        <f>variáveis!P3981</f>
        <v>39.369999999999997</v>
      </c>
      <c r="AE90" s="6">
        <f>variáveis!P4125</f>
        <v>52.01</v>
      </c>
      <c r="AF90" s="6">
        <f>variáveis!P4269</f>
        <v>51.6</v>
      </c>
      <c r="AG90" s="6">
        <f>variáveis!P4413</f>
        <v>49.81</v>
      </c>
    </row>
    <row r="91" spans="2:33" x14ac:dyDescent="0.25">
      <c r="B91" s="7">
        <v>1440</v>
      </c>
      <c r="C91" s="6">
        <f>variáveis!P94</f>
        <v>31.27</v>
      </c>
      <c r="D91" s="6">
        <f>variáveis!P238</f>
        <v>28.22</v>
      </c>
      <c r="E91" s="6">
        <f>variáveis!P382</f>
        <v>27.62</v>
      </c>
      <c r="F91" s="6">
        <f>variáveis!P525</f>
        <v>29.28</v>
      </c>
      <c r="G91" s="6">
        <f>variáveis!P669</f>
        <v>35.58</v>
      </c>
      <c r="H91" s="6">
        <f>variáveis!P813</f>
        <v>58.22</v>
      </c>
      <c r="I91" s="6">
        <f>variáveis!P957</f>
        <v>42.4</v>
      </c>
      <c r="J91" s="6">
        <f>variáveis!P1101</f>
        <v>39.869999999999997</v>
      </c>
      <c r="K91" s="6">
        <f>variáveis!P1245</f>
        <v>80.2</v>
      </c>
      <c r="L91" s="6">
        <f>variáveis!P1389</f>
        <v>53.27</v>
      </c>
      <c r="M91" s="6">
        <f>variáveis!P1533</f>
        <v>59.36</v>
      </c>
      <c r="N91" s="6">
        <f>variáveis!P1677</f>
        <v>50.1</v>
      </c>
      <c r="O91" s="6">
        <f>variáveis!P1822</f>
        <v>53.58</v>
      </c>
      <c r="P91" s="6">
        <f>variáveis!P1966</f>
        <v>39.69</v>
      </c>
      <c r="Q91" s="6">
        <f>variáveis!P2110</f>
        <v>36.26</v>
      </c>
      <c r="R91" s="6">
        <f>variáveis!P2254</f>
        <v>42.44</v>
      </c>
      <c r="S91" s="6">
        <f>variáveis!P2398</f>
        <v>62.7</v>
      </c>
      <c r="T91" s="6">
        <f>variáveis!O2542</f>
        <v>23.96</v>
      </c>
      <c r="U91" s="6">
        <f>variáveis!P2686</f>
        <v>46.85</v>
      </c>
      <c r="V91" s="6">
        <f>variáveis!P2830</f>
        <v>45.29</v>
      </c>
      <c r="W91" s="6">
        <f>variáveis!P2974</f>
        <v>77.709999999999994</v>
      </c>
      <c r="X91" s="6">
        <f>variáveis!P3118</f>
        <v>62.5</v>
      </c>
      <c r="Y91" s="6">
        <f>variáveis!P3262</f>
        <v>68.28</v>
      </c>
      <c r="Z91" s="6">
        <f>variáveis!P3406</f>
        <v>41.67</v>
      </c>
      <c r="AA91" s="6">
        <f>variáveis!P3550</f>
        <v>44.6</v>
      </c>
      <c r="AB91" s="6">
        <f>variáveis!P3694</f>
        <v>34.74</v>
      </c>
      <c r="AC91" s="6">
        <f>variáveis!P3838</f>
        <v>46.71</v>
      </c>
      <c r="AD91" s="6">
        <f>variáveis!P3982</f>
        <v>39.06</v>
      </c>
      <c r="AE91" s="6">
        <f>variáveis!P4126</f>
        <v>53.4</v>
      </c>
      <c r="AF91" s="6">
        <f>variáveis!P4270</f>
        <v>54.53</v>
      </c>
      <c r="AG91" s="6">
        <f>variáveis!P4414</f>
        <v>50.05</v>
      </c>
    </row>
    <row r="92" spans="2:33" x14ac:dyDescent="0.25">
      <c r="B92" s="7">
        <v>1450</v>
      </c>
      <c r="C92" s="6">
        <f>variáveis!P95</f>
        <v>32.090000000000003</v>
      </c>
      <c r="D92" s="6">
        <f>variáveis!P239</f>
        <v>27.97</v>
      </c>
      <c r="E92" s="6">
        <f>variáveis!P383</f>
        <v>27.98</v>
      </c>
      <c r="F92" s="6">
        <f>variáveis!P526</f>
        <v>29.25</v>
      </c>
      <c r="G92" s="6">
        <f>variáveis!P670</f>
        <v>34.880000000000003</v>
      </c>
      <c r="H92" s="6">
        <f>variáveis!P814</f>
        <v>58.66</v>
      </c>
      <c r="I92" s="6">
        <f>variáveis!P958</f>
        <v>44.12</v>
      </c>
      <c r="J92" s="6">
        <f>variáveis!P1102</f>
        <v>40.75</v>
      </c>
      <c r="K92" s="6">
        <f>variáveis!P1246</f>
        <v>80.599999999999994</v>
      </c>
      <c r="L92" s="6">
        <f>variáveis!P1390</f>
        <v>53.09</v>
      </c>
      <c r="M92" s="6">
        <f>variáveis!P1534</f>
        <v>59.84</v>
      </c>
      <c r="N92" s="6">
        <f>variáveis!P1678</f>
        <v>51.01</v>
      </c>
      <c r="O92" s="6">
        <f>variáveis!P1823</f>
        <v>53.51</v>
      </c>
      <c r="P92" s="6">
        <f>variáveis!P1967</f>
        <v>40.880000000000003</v>
      </c>
      <c r="Q92" s="6">
        <f>variáveis!P2111</f>
        <v>38.06</v>
      </c>
      <c r="R92" s="6">
        <f>variáveis!P2255</f>
        <v>46.44</v>
      </c>
      <c r="S92" s="6">
        <f>variáveis!P2399</f>
        <v>61.18</v>
      </c>
      <c r="T92" s="6">
        <f>variáveis!O2543</f>
        <v>24.31</v>
      </c>
      <c r="U92" s="6">
        <f>variáveis!P2687</f>
        <v>48.9</v>
      </c>
      <c r="V92" s="6">
        <f>variáveis!P2831</f>
        <v>46.3</v>
      </c>
      <c r="W92" s="6">
        <f>variáveis!P2975</f>
        <v>77.37</v>
      </c>
      <c r="X92" s="6">
        <f>variáveis!P3119</f>
        <v>63.85</v>
      </c>
      <c r="Y92" s="6">
        <f>variáveis!P3263</f>
        <v>68.77</v>
      </c>
      <c r="Z92" s="6">
        <f>variáveis!P3407</f>
        <v>37.86</v>
      </c>
      <c r="AA92" s="6">
        <f>variáveis!P3551</f>
        <v>45.05</v>
      </c>
      <c r="AB92" s="6">
        <f>variáveis!P3695</f>
        <v>34.840000000000003</v>
      </c>
      <c r="AC92" s="6">
        <f>variáveis!P3839</f>
        <v>43.47</v>
      </c>
      <c r="AD92" s="6">
        <f>variáveis!P3983</f>
        <v>38.909999999999997</v>
      </c>
      <c r="AE92" s="6">
        <f>variáveis!P4127</f>
        <v>51.32</v>
      </c>
      <c r="AF92" s="6">
        <f>variáveis!P4271</f>
        <v>77.430000000000007</v>
      </c>
      <c r="AG92" s="6">
        <f>variáveis!P4415</f>
        <v>49.59</v>
      </c>
    </row>
    <row r="93" spans="2:33" x14ac:dyDescent="0.25">
      <c r="B93" s="7">
        <v>1500</v>
      </c>
      <c r="C93" s="6">
        <f>variáveis!P96</f>
        <v>39.42</v>
      </c>
      <c r="D93" s="6">
        <f>variáveis!P240</f>
        <v>27.12</v>
      </c>
      <c r="E93" s="6">
        <f>variáveis!P384</f>
        <v>28.68</v>
      </c>
      <c r="F93" s="6">
        <f>variáveis!P527</f>
        <v>45.11</v>
      </c>
      <c r="G93" s="6">
        <f>variáveis!P671</f>
        <v>34.26</v>
      </c>
      <c r="H93" s="6">
        <f>variáveis!P815</f>
        <v>59.44</v>
      </c>
      <c r="I93" s="6">
        <f>variáveis!P959</f>
        <v>42.37</v>
      </c>
      <c r="J93" s="6">
        <f>variáveis!P1103</f>
        <v>41.31</v>
      </c>
      <c r="K93" s="6">
        <f>variáveis!P1247</f>
        <v>78.33</v>
      </c>
      <c r="L93" s="6">
        <f>variáveis!P1391</f>
        <v>54.12</v>
      </c>
      <c r="M93" s="6">
        <f>variáveis!P1535</f>
        <v>57.59</v>
      </c>
      <c r="N93" s="6">
        <f>variáveis!P1679</f>
        <v>53.24</v>
      </c>
      <c r="O93" s="6">
        <f>variáveis!P1824</f>
        <v>55.15</v>
      </c>
      <c r="P93" s="6">
        <f>variáveis!P1968</f>
        <v>43.31</v>
      </c>
      <c r="Q93" s="6">
        <f>variáveis!P2112</f>
        <v>38.03</v>
      </c>
      <c r="R93" s="6">
        <f>variáveis!P2256</f>
        <v>49.74</v>
      </c>
      <c r="S93" s="6">
        <f>variáveis!P2400</f>
        <v>56.74</v>
      </c>
      <c r="T93" s="6">
        <f>variáveis!O2544</f>
        <v>24.86</v>
      </c>
      <c r="U93" s="6">
        <f>variáveis!P2688</f>
        <v>49.46</v>
      </c>
      <c r="V93" s="6">
        <f>variáveis!P2832</f>
        <v>48.23</v>
      </c>
      <c r="W93" s="6">
        <f>variáveis!P2976</f>
        <v>77.28</v>
      </c>
      <c r="X93" s="6">
        <f>variáveis!P3120</f>
        <v>61.39</v>
      </c>
      <c r="Y93" s="6">
        <f>variáveis!P3264</f>
        <v>70.680000000000007</v>
      </c>
      <c r="Z93" s="6">
        <f>variáveis!P3408</f>
        <v>39.11</v>
      </c>
      <c r="AA93" s="6">
        <f>variáveis!P3552</f>
        <v>48.92</v>
      </c>
      <c r="AB93" s="6">
        <f>variáveis!P3696</f>
        <v>32.9</v>
      </c>
      <c r="AC93" s="6">
        <f>variáveis!P3840</f>
        <v>42.1</v>
      </c>
      <c r="AD93" s="6">
        <f>variáveis!P3984</f>
        <v>38.61</v>
      </c>
      <c r="AE93" s="6">
        <f>variáveis!P4128</f>
        <v>67.28</v>
      </c>
      <c r="AF93" s="6">
        <f>variáveis!P4272</f>
        <v>78.819999999999993</v>
      </c>
      <c r="AG93" s="6">
        <f>variáveis!P4416</f>
        <v>49.86</v>
      </c>
    </row>
    <row r="94" spans="2:33" x14ac:dyDescent="0.25">
      <c r="B94" s="7">
        <v>1510</v>
      </c>
      <c r="C94" s="6">
        <f>variáveis!P97</f>
        <v>44.45</v>
      </c>
      <c r="D94" s="6">
        <f>variáveis!P241</f>
        <v>28.1</v>
      </c>
      <c r="E94" s="6">
        <f>variáveis!P385</f>
        <v>28</v>
      </c>
      <c r="F94" s="6">
        <f>variáveis!P528</f>
        <v>47.38</v>
      </c>
      <c r="G94" s="6">
        <f>variáveis!P672</f>
        <v>33.549999999999997</v>
      </c>
      <c r="H94" s="6">
        <f>variáveis!P816</f>
        <v>60.11</v>
      </c>
      <c r="I94" s="6">
        <f>variáveis!P960</f>
        <v>43.84</v>
      </c>
      <c r="J94" s="6">
        <f>variáveis!P1104</f>
        <v>42.68</v>
      </c>
      <c r="K94" s="6">
        <f>variáveis!P1248</f>
        <v>79.5</v>
      </c>
      <c r="L94" s="6">
        <f>variáveis!P1392</f>
        <v>56.1</v>
      </c>
      <c r="M94" s="6">
        <f>variáveis!P1536</f>
        <v>56.67</v>
      </c>
      <c r="N94" s="6">
        <f>variáveis!P1680</f>
        <v>51.14</v>
      </c>
      <c r="O94" s="6">
        <f>variáveis!P1825</f>
        <v>54.59</v>
      </c>
      <c r="P94" s="6">
        <f>variáveis!P1969</f>
        <v>46.02</v>
      </c>
      <c r="Q94" s="6">
        <f>variáveis!P2113</f>
        <v>37.549999999999997</v>
      </c>
      <c r="R94" s="6">
        <f>variáveis!P2257</f>
        <v>52.45</v>
      </c>
      <c r="S94" s="6">
        <f>variáveis!P2401</f>
        <v>53.95</v>
      </c>
      <c r="T94" s="6">
        <f>variáveis!O2545</f>
        <v>24.88</v>
      </c>
      <c r="U94" s="6">
        <f>variáveis!P2689</f>
        <v>52.54</v>
      </c>
      <c r="V94" s="6">
        <f>variáveis!P2833</f>
        <v>48.79</v>
      </c>
      <c r="W94" s="6">
        <f>variáveis!P2977</f>
        <v>78.900000000000006</v>
      </c>
      <c r="X94" s="6">
        <f>variáveis!P3121</f>
        <v>63.26</v>
      </c>
      <c r="Y94" s="6">
        <f>variáveis!P3265</f>
        <v>71.62</v>
      </c>
      <c r="Z94" s="6">
        <f>variáveis!P3409</f>
        <v>36.29</v>
      </c>
      <c r="AA94" s="6">
        <f>variáveis!P3553</f>
        <v>51.39</v>
      </c>
      <c r="AB94" s="6">
        <f>variáveis!P3697</f>
        <v>30.47</v>
      </c>
      <c r="AC94" s="6">
        <f>variáveis!P3841</f>
        <v>43.62</v>
      </c>
      <c r="AD94" s="6">
        <f>variáveis!P3985</f>
        <v>38.909999999999997</v>
      </c>
      <c r="AE94" s="6">
        <f>variáveis!P4129</f>
        <v>73.48</v>
      </c>
      <c r="AF94" s="6">
        <f>variáveis!P4273</f>
        <v>72.959999999999994</v>
      </c>
      <c r="AG94" s="6">
        <f>variáveis!P4417</f>
        <v>51.77</v>
      </c>
    </row>
    <row r="95" spans="2:33" x14ac:dyDescent="0.25">
      <c r="B95" s="7">
        <v>1520</v>
      </c>
      <c r="C95" s="6">
        <f>variáveis!P98</f>
        <v>48.69</v>
      </c>
      <c r="D95" s="6">
        <f>variáveis!P242</f>
        <v>27.32</v>
      </c>
      <c r="E95" s="6">
        <f>variáveis!P386</f>
        <v>29.02</v>
      </c>
      <c r="F95" s="6">
        <f>variáveis!P529</f>
        <v>47.64</v>
      </c>
      <c r="G95" s="6">
        <f>variáveis!P673</f>
        <v>32.65</v>
      </c>
      <c r="H95" s="6">
        <f>variáveis!P817</f>
        <v>61.2</v>
      </c>
      <c r="I95" s="6">
        <f>variáveis!P961</f>
        <v>43.69</v>
      </c>
      <c r="J95" s="6">
        <f>variáveis!P1105</f>
        <v>43.58</v>
      </c>
      <c r="K95" s="6">
        <f>variáveis!P1249</f>
        <v>79.290000000000006</v>
      </c>
      <c r="L95" s="6">
        <f>variáveis!P1393</f>
        <v>55.85</v>
      </c>
      <c r="M95" s="6">
        <f>variáveis!P1537</f>
        <v>59.52</v>
      </c>
      <c r="N95" s="6">
        <f>variáveis!P1681</f>
        <v>50.84</v>
      </c>
      <c r="O95" s="6">
        <f>variáveis!P1826</f>
        <v>56.16</v>
      </c>
      <c r="P95" s="6">
        <f>variáveis!P1970</f>
        <v>48.33</v>
      </c>
      <c r="Q95" s="6">
        <f>variáveis!P2114</f>
        <v>38.369999999999997</v>
      </c>
      <c r="R95" s="6">
        <f>variáveis!P2258</f>
        <v>51.19</v>
      </c>
      <c r="S95" s="6">
        <f>variáveis!P2402</f>
        <v>48.25</v>
      </c>
      <c r="T95" s="6">
        <f>variáveis!O2546</f>
        <v>25.16</v>
      </c>
      <c r="U95" s="6">
        <f>variáveis!P2690</f>
        <v>52.62</v>
      </c>
      <c r="V95" s="6">
        <f>variáveis!P2834</f>
        <v>48.19</v>
      </c>
      <c r="W95" s="6">
        <f>variáveis!P2978</f>
        <v>81.599999999999994</v>
      </c>
      <c r="X95" s="6">
        <f>variáveis!P3122</f>
        <v>62.65</v>
      </c>
      <c r="Y95" s="6">
        <f>variáveis!P3266</f>
        <v>73.489999999999995</v>
      </c>
      <c r="Z95" s="6">
        <f>variáveis!P3410</f>
        <v>35.39</v>
      </c>
      <c r="AA95" s="6">
        <f>variáveis!P3554</f>
        <v>49.47</v>
      </c>
      <c r="AB95" s="6">
        <f>variáveis!P3698</f>
        <v>32.049999999999997</v>
      </c>
      <c r="AC95" s="6">
        <f>variáveis!P3842</f>
        <v>42.66</v>
      </c>
      <c r="AD95" s="6">
        <f>variáveis!P3986</f>
        <v>37.58</v>
      </c>
      <c r="AE95" s="6">
        <f>variáveis!P4130</f>
        <v>75.45</v>
      </c>
      <c r="AF95" s="6">
        <f>variáveis!P4274</f>
        <v>66.900000000000006</v>
      </c>
      <c r="AG95" s="6">
        <f>variáveis!P4418</f>
        <v>47.77</v>
      </c>
    </row>
    <row r="96" spans="2:33" x14ac:dyDescent="0.25">
      <c r="B96" s="7">
        <v>1530</v>
      </c>
      <c r="C96" s="6">
        <f>variáveis!P99</f>
        <v>48.82</v>
      </c>
      <c r="D96" s="6">
        <f>variáveis!P243</f>
        <v>28.77</v>
      </c>
      <c r="E96" s="6">
        <f>variáveis!P387</f>
        <v>33.33</v>
      </c>
      <c r="F96" s="6">
        <f>variáveis!P530</f>
        <v>49.54</v>
      </c>
      <c r="G96" s="6">
        <f>variáveis!P674</f>
        <v>34.01</v>
      </c>
      <c r="H96" s="6">
        <f>variáveis!P818</f>
        <v>66.19</v>
      </c>
      <c r="I96" s="6">
        <f>variáveis!P962</f>
        <v>43.32</v>
      </c>
      <c r="J96" s="6">
        <f>variáveis!P1106</f>
        <v>45.46</v>
      </c>
      <c r="K96" s="6">
        <f>variáveis!P1250</f>
        <v>84.7</v>
      </c>
      <c r="L96" s="6">
        <f>variáveis!P1394</f>
        <v>57</v>
      </c>
      <c r="M96" s="6">
        <f>variáveis!P1538</f>
        <v>58.81</v>
      </c>
      <c r="N96" s="6">
        <f>variáveis!P1682</f>
        <v>53.6</v>
      </c>
      <c r="O96" s="6">
        <f>variáveis!P1827</f>
        <v>53.22</v>
      </c>
      <c r="P96" s="6">
        <f>variáveis!P1971</f>
        <v>49.85</v>
      </c>
      <c r="Q96" s="6">
        <f>variáveis!P2115</f>
        <v>39.17</v>
      </c>
      <c r="R96" s="6">
        <f>variáveis!P2259</f>
        <v>50.71</v>
      </c>
      <c r="S96" s="6">
        <f>variáveis!P2403</f>
        <v>40.21</v>
      </c>
      <c r="T96" s="6">
        <f>variáveis!O2547</f>
        <v>25.44</v>
      </c>
      <c r="U96" s="6">
        <f>variáveis!P2691</f>
        <v>53.59</v>
      </c>
      <c r="V96" s="6">
        <f>variáveis!P2835</f>
        <v>46.73</v>
      </c>
      <c r="W96" s="6">
        <f>variáveis!P2979</f>
        <v>82.1</v>
      </c>
      <c r="X96" s="6">
        <f>variáveis!P3123</f>
        <v>62.13</v>
      </c>
      <c r="Y96" s="6">
        <f>variáveis!P3267</f>
        <v>72.41</v>
      </c>
      <c r="Z96" s="6">
        <f>variáveis!P3411</f>
        <v>37.19</v>
      </c>
      <c r="AA96" s="6">
        <f>variáveis!P3555</f>
        <v>50.14</v>
      </c>
      <c r="AB96" s="6">
        <f>variáveis!P3699</f>
        <v>34.24</v>
      </c>
      <c r="AC96" s="6">
        <f>variáveis!P3843</f>
        <v>45.31</v>
      </c>
      <c r="AD96" s="6">
        <f>variáveis!P3987</f>
        <v>40.880000000000003</v>
      </c>
      <c r="AE96" s="6">
        <f>variáveis!P4131</f>
        <v>76.5</v>
      </c>
      <c r="AF96" s="6">
        <f>variáveis!P4275</f>
        <v>61.32</v>
      </c>
      <c r="AG96" s="6">
        <f>variáveis!P4419</f>
        <v>50.98</v>
      </c>
    </row>
    <row r="97" spans="2:33" x14ac:dyDescent="0.25">
      <c r="B97" s="7">
        <v>1540</v>
      </c>
      <c r="C97" s="6">
        <f>variáveis!P100</f>
        <v>49.88</v>
      </c>
      <c r="D97" s="6">
        <f>variáveis!P244</f>
        <v>29.18</v>
      </c>
      <c r="E97" s="6">
        <f>variáveis!P388</f>
        <v>36.32</v>
      </c>
      <c r="F97" s="6">
        <f>variáveis!P531</f>
        <v>52.6</v>
      </c>
      <c r="G97" s="6">
        <f>variáveis!P675</f>
        <v>34.020000000000003</v>
      </c>
      <c r="H97" s="6">
        <f>variáveis!P819</f>
        <v>69.5</v>
      </c>
      <c r="I97" s="6">
        <f>variáveis!P963</f>
        <v>43.75</v>
      </c>
      <c r="J97" s="6">
        <f>variáveis!P1107</f>
        <v>48.58</v>
      </c>
      <c r="K97" s="6">
        <f>variáveis!P1251</f>
        <v>85.6</v>
      </c>
      <c r="L97" s="6">
        <f>variáveis!P1395</f>
        <v>57.48</v>
      </c>
      <c r="M97" s="6">
        <f>variáveis!P1539</f>
        <v>61.92</v>
      </c>
      <c r="N97" s="6">
        <f>variáveis!P1683</f>
        <v>57.23</v>
      </c>
      <c r="O97" s="6">
        <f>variáveis!P1828</f>
        <v>51.55</v>
      </c>
      <c r="P97" s="6">
        <f>variáveis!P1972</f>
        <v>53.85</v>
      </c>
      <c r="Q97" s="6">
        <f>variáveis!P2116</f>
        <v>37.47</v>
      </c>
      <c r="R97" s="6">
        <f>variáveis!P2260</f>
        <v>53.54</v>
      </c>
      <c r="S97" s="6">
        <f>variáveis!P2404</f>
        <v>42.4</v>
      </c>
      <c r="T97" s="6">
        <f>variáveis!O2548</f>
        <v>25.64</v>
      </c>
      <c r="U97" s="6">
        <f>variáveis!P2692</f>
        <v>54.57</v>
      </c>
      <c r="V97" s="6">
        <f>variáveis!P2836</f>
        <v>46.59</v>
      </c>
      <c r="W97" s="6">
        <f>variáveis!P2980</f>
        <v>82.6</v>
      </c>
      <c r="X97" s="6">
        <f>variáveis!P3124</f>
        <v>61.93</v>
      </c>
      <c r="Y97" s="6">
        <f>variáveis!P3268</f>
        <v>72.64</v>
      </c>
      <c r="Z97" s="6">
        <f>variáveis!P3412</f>
        <v>41.21</v>
      </c>
      <c r="AA97" s="6">
        <f>variáveis!P3556</f>
        <v>48.93</v>
      </c>
      <c r="AB97" s="6">
        <f>variáveis!P3700</f>
        <v>38.54</v>
      </c>
      <c r="AC97" s="6">
        <f>variáveis!P3844</f>
        <v>47.53</v>
      </c>
      <c r="AD97" s="6">
        <f>variáveis!P3988</f>
        <v>42.28</v>
      </c>
      <c r="AE97" s="6">
        <f>variáveis!P4132</f>
        <v>75.010000000000005</v>
      </c>
      <c r="AF97" s="6">
        <f>variáveis!P4276</f>
        <v>60.07</v>
      </c>
      <c r="AG97" s="6">
        <f>variáveis!P4420</f>
        <v>49.8</v>
      </c>
    </row>
    <row r="98" spans="2:33" x14ac:dyDescent="0.25">
      <c r="B98" s="7">
        <v>1550</v>
      </c>
      <c r="C98" s="6">
        <f>variáveis!P101</f>
        <v>50.25</v>
      </c>
      <c r="D98" s="6">
        <f>variáveis!P245</f>
        <v>28.02</v>
      </c>
      <c r="E98" s="6">
        <f>variáveis!P389</f>
        <v>38.5</v>
      </c>
      <c r="F98" s="6">
        <f>variáveis!P532</f>
        <v>54.07</v>
      </c>
      <c r="G98" s="6">
        <f>variáveis!P676</f>
        <v>34.97</v>
      </c>
      <c r="H98" s="6">
        <f>variáveis!P820</f>
        <v>71.61</v>
      </c>
      <c r="I98" s="6">
        <f>variáveis!P964</f>
        <v>43.2</v>
      </c>
      <c r="J98" s="6">
        <f>variáveis!P1108</f>
        <v>50.02</v>
      </c>
      <c r="K98" s="6">
        <f>variáveis!P1252</f>
        <v>84.6</v>
      </c>
      <c r="L98" s="6">
        <f>variáveis!P1396</f>
        <v>56.89</v>
      </c>
      <c r="M98" s="6">
        <f>variáveis!P1540</f>
        <v>57.88</v>
      </c>
      <c r="N98" s="6">
        <f>variáveis!P1684</f>
        <v>55.84</v>
      </c>
      <c r="O98" s="6">
        <f>variáveis!P1829</f>
        <v>52.56</v>
      </c>
      <c r="P98" s="6">
        <f>variáveis!P1973</f>
        <v>54.8</v>
      </c>
      <c r="Q98" s="6">
        <f>variáveis!P2117</f>
        <v>41.61</v>
      </c>
      <c r="R98" s="6">
        <f>variáveis!P2261</f>
        <v>54.9</v>
      </c>
      <c r="S98" s="6">
        <f>variáveis!P2405</f>
        <v>57.03</v>
      </c>
      <c r="T98" s="6">
        <f>variáveis!O2549</f>
        <v>25.75</v>
      </c>
      <c r="U98" s="6">
        <f>variáveis!P2693</f>
        <v>55.03</v>
      </c>
      <c r="V98" s="6">
        <f>variáveis!P2837</f>
        <v>46.46</v>
      </c>
      <c r="W98" s="6">
        <f>variáveis!P2981</f>
        <v>85.5</v>
      </c>
      <c r="X98" s="6">
        <f>variáveis!P3125</f>
        <v>61.54</v>
      </c>
      <c r="Y98" s="6">
        <f>variáveis!P3269</f>
        <v>72.09</v>
      </c>
      <c r="Z98" s="6">
        <f>variáveis!P3413</f>
        <v>39.67</v>
      </c>
      <c r="AA98" s="6">
        <f>variáveis!P3557</f>
        <v>49.49</v>
      </c>
      <c r="AB98" s="6">
        <f>variáveis!P3701</f>
        <v>44.29</v>
      </c>
      <c r="AC98" s="6">
        <f>variáveis!P3845</f>
        <v>59.57</v>
      </c>
      <c r="AD98" s="6">
        <f>variáveis!P3989</f>
        <v>42.65</v>
      </c>
      <c r="AE98" s="6">
        <f>variáveis!P4133</f>
        <v>73.510000000000005</v>
      </c>
      <c r="AF98" s="6">
        <f>variáveis!P4277</f>
        <v>55.95</v>
      </c>
      <c r="AG98" s="6">
        <f>variáveis!P4421</f>
        <v>54.78</v>
      </c>
    </row>
    <row r="99" spans="2:33" x14ac:dyDescent="0.25">
      <c r="B99" s="7">
        <v>1600</v>
      </c>
      <c r="C99" s="6">
        <f>variáveis!P102</f>
        <v>51.26</v>
      </c>
      <c r="D99" s="6">
        <f>variáveis!P246</f>
        <v>29.35</v>
      </c>
      <c r="E99" s="6">
        <f>variáveis!P390</f>
        <v>43.71</v>
      </c>
      <c r="F99" s="6">
        <f>variáveis!P533</f>
        <v>55.73</v>
      </c>
      <c r="G99" s="6">
        <f>variáveis!P677</f>
        <v>36.619999999999997</v>
      </c>
      <c r="H99" s="6">
        <f>variáveis!P821</f>
        <v>73.36</v>
      </c>
      <c r="I99" s="6">
        <f>variáveis!P965</f>
        <v>53.04</v>
      </c>
      <c r="J99" s="6">
        <f>variáveis!P1109</f>
        <v>50.12</v>
      </c>
      <c r="K99" s="6">
        <f>variáveis!P1253</f>
        <v>83.1</v>
      </c>
      <c r="L99" s="6">
        <f>variáveis!P1397</f>
        <v>55.5</v>
      </c>
      <c r="M99" s="6">
        <f>variáveis!P1541</f>
        <v>58.85</v>
      </c>
      <c r="N99" s="6">
        <f>variáveis!P1685</f>
        <v>55.7</v>
      </c>
      <c r="O99" s="6">
        <f>variáveis!P1830</f>
        <v>53.39</v>
      </c>
      <c r="P99" s="6">
        <f>variáveis!P1974</f>
        <v>51.89</v>
      </c>
      <c r="Q99" s="6">
        <f>variáveis!P2118</f>
        <v>48.91</v>
      </c>
      <c r="R99" s="6">
        <f>variáveis!P2262</f>
        <v>56.08</v>
      </c>
      <c r="S99" s="6">
        <f>variáveis!P2406</f>
        <v>53.85</v>
      </c>
      <c r="T99" s="6">
        <f>variáveis!O2550</f>
        <v>25.61</v>
      </c>
      <c r="U99" s="6">
        <f>variáveis!P2694</f>
        <v>55.94</v>
      </c>
      <c r="V99" s="6">
        <f>variáveis!P2838</f>
        <v>48.05</v>
      </c>
      <c r="W99" s="6">
        <f>variáveis!P2982</f>
        <v>89.7</v>
      </c>
      <c r="X99" s="6">
        <f>variáveis!P3126</f>
        <v>61.96</v>
      </c>
      <c r="Y99" s="6">
        <f>variáveis!P3270</f>
        <v>71.989999999999995</v>
      </c>
      <c r="Z99" s="6">
        <f>variáveis!P3414</f>
        <v>50.19</v>
      </c>
      <c r="AA99" s="6">
        <f>variáveis!P3558</f>
        <v>50.49</v>
      </c>
      <c r="AB99" s="6">
        <f>variáveis!P3702</f>
        <v>47.81</v>
      </c>
      <c r="AC99" s="6">
        <f>variáveis!P3846</f>
        <v>59.01</v>
      </c>
      <c r="AD99" s="6">
        <f>variáveis!P3990</f>
        <v>42.46</v>
      </c>
      <c r="AE99" s="6">
        <f>variáveis!P4134</f>
        <v>69.75</v>
      </c>
      <c r="AF99" s="6">
        <f>variáveis!P4278</f>
        <v>55.21</v>
      </c>
      <c r="AG99" s="6">
        <f>variáveis!P4422</f>
        <v>56.87</v>
      </c>
    </row>
    <row r="100" spans="2:33" x14ac:dyDescent="0.25">
      <c r="B100" s="7">
        <v>1610</v>
      </c>
      <c r="C100" s="6">
        <f>variáveis!P103</f>
        <v>51.73</v>
      </c>
      <c r="D100" s="6">
        <f>variáveis!P247</f>
        <v>29.61</v>
      </c>
      <c r="E100" s="6">
        <f>variáveis!P391</f>
        <v>41.55</v>
      </c>
      <c r="F100" s="6">
        <f>variáveis!P534</f>
        <v>56.85</v>
      </c>
      <c r="G100" s="6">
        <f>variáveis!P678</f>
        <v>36.86</v>
      </c>
      <c r="H100" s="6">
        <f>variáveis!P822</f>
        <v>74.040000000000006</v>
      </c>
      <c r="I100" s="6">
        <f>variáveis!P966</f>
        <v>55.85</v>
      </c>
      <c r="J100" s="6">
        <f>variáveis!P1110</f>
        <v>49.92</v>
      </c>
      <c r="K100" s="6">
        <f>variáveis!P1254</f>
        <v>81.8</v>
      </c>
      <c r="L100" s="6">
        <f>variáveis!P1398</f>
        <v>55.57</v>
      </c>
      <c r="M100" s="6">
        <f>variáveis!P1542</f>
        <v>57.49</v>
      </c>
      <c r="N100" s="6">
        <f>variáveis!P1686</f>
        <v>56.37</v>
      </c>
      <c r="O100" s="6">
        <f>variáveis!P1831</f>
        <v>52.52</v>
      </c>
      <c r="P100" s="6">
        <f>variáveis!P1975</f>
        <v>62.54</v>
      </c>
      <c r="Q100" s="6">
        <f>variáveis!P2119</f>
        <v>52.85</v>
      </c>
      <c r="R100" s="6">
        <f>variáveis!P2263</f>
        <v>57.72</v>
      </c>
      <c r="S100" s="6">
        <f>variáveis!P2407</f>
        <v>51.39</v>
      </c>
      <c r="T100" s="6">
        <f>variáveis!O2551</f>
        <v>25.56</v>
      </c>
      <c r="U100" s="6">
        <f>variáveis!P2695</f>
        <v>55.28</v>
      </c>
      <c r="V100" s="6">
        <f>variáveis!P2839</f>
        <v>55.64</v>
      </c>
      <c r="W100" s="6">
        <f>variáveis!P2983</f>
        <v>90.1</v>
      </c>
      <c r="X100" s="6">
        <f>variáveis!P3127</f>
        <v>60.59</v>
      </c>
      <c r="Y100" s="6">
        <f>variáveis!P3271</f>
        <v>72.06</v>
      </c>
      <c r="Z100" s="6">
        <f>variáveis!P3415</f>
        <v>55.23</v>
      </c>
      <c r="AA100" s="6">
        <f>variáveis!P3559</f>
        <v>51.85</v>
      </c>
      <c r="AB100" s="6">
        <f>variáveis!P3703</f>
        <v>48.08</v>
      </c>
      <c r="AC100" s="6">
        <f>variáveis!P3847</f>
        <v>56.92</v>
      </c>
      <c r="AD100" s="6">
        <f>variáveis!P3991</f>
        <v>43.98</v>
      </c>
      <c r="AE100" s="6">
        <f>variáveis!P4135</f>
        <v>65.459999999999994</v>
      </c>
      <c r="AF100" s="6">
        <f>variáveis!P4279</f>
        <v>60.42</v>
      </c>
      <c r="AG100" s="6">
        <f>variáveis!P4423</f>
        <v>57.03</v>
      </c>
    </row>
    <row r="101" spans="2:33" x14ac:dyDescent="0.25">
      <c r="B101" s="7">
        <v>1620</v>
      </c>
      <c r="C101" s="6">
        <f>variáveis!P104</f>
        <v>52.79</v>
      </c>
      <c r="D101" s="6">
        <f>variáveis!P248</f>
        <v>29.77</v>
      </c>
      <c r="E101" s="6">
        <f>variáveis!P392</f>
        <v>42.79</v>
      </c>
      <c r="F101" s="6">
        <f>variáveis!P535</f>
        <v>58.55</v>
      </c>
      <c r="G101" s="6">
        <f>variáveis!P679</f>
        <v>47.39</v>
      </c>
      <c r="H101" s="6">
        <f>variáveis!P823</f>
        <v>75.13</v>
      </c>
      <c r="I101" s="6">
        <f>variáveis!P967</f>
        <v>56.97</v>
      </c>
      <c r="J101" s="6">
        <f>variáveis!P1111</f>
        <v>50.61</v>
      </c>
      <c r="K101" s="6">
        <f>variáveis!P1255</f>
        <v>81.2</v>
      </c>
      <c r="L101" s="6">
        <f>variáveis!P1399</f>
        <v>56.46</v>
      </c>
      <c r="M101" s="6">
        <f>variáveis!P1543</f>
        <v>59.11</v>
      </c>
      <c r="N101" s="6">
        <f>variáveis!P1687</f>
        <v>56.7</v>
      </c>
      <c r="O101" s="6">
        <f>variáveis!P1832</f>
        <v>51.37</v>
      </c>
      <c r="P101" s="6">
        <f>variáveis!P1976</f>
        <v>69.17</v>
      </c>
      <c r="Q101" s="6">
        <f>variáveis!P2120</f>
        <v>52.95</v>
      </c>
      <c r="R101" s="6">
        <f>variáveis!P2264</f>
        <v>58.38</v>
      </c>
      <c r="S101" s="6">
        <f>variáveis!P2408</f>
        <v>49.92</v>
      </c>
      <c r="T101" s="6">
        <f>variáveis!O2552</f>
        <v>25.57</v>
      </c>
      <c r="U101" s="6">
        <f>variáveis!P2696</f>
        <v>56.05</v>
      </c>
      <c r="V101" s="6">
        <f>variáveis!P2840</f>
        <v>57.66</v>
      </c>
      <c r="W101" s="6">
        <f>variáveis!P2984</f>
        <v>89.4</v>
      </c>
      <c r="X101" s="6">
        <f>variáveis!P3128</f>
        <v>62.41</v>
      </c>
      <c r="Y101" s="6">
        <f>variáveis!P3272</f>
        <v>72.36</v>
      </c>
      <c r="Z101" s="6">
        <f>variáveis!P3416</f>
        <v>56.52</v>
      </c>
      <c r="AA101" s="6">
        <f>variáveis!P3560</f>
        <v>52.52</v>
      </c>
      <c r="AB101" s="6">
        <f>variáveis!P3704</f>
        <v>48.09</v>
      </c>
      <c r="AC101" s="6">
        <f>variáveis!P3848</f>
        <v>58.12</v>
      </c>
      <c r="AD101" s="6">
        <f>variáveis!P3992</f>
        <v>46.35</v>
      </c>
      <c r="AE101" s="6">
        <f>variáveis!P4136</f>
        <v>67.42</v>
      </c>
      <c r="AF101" s="6">
        <f>variáveis!P4280</f>
        <v>62.61</v>
      </c>
      <c r="AG101" s="6">
        <f>variáveis!P4424</f>
        <v>55.96</v>
      </c>
    </row>
    <row r="102" spans="2:33" x14ac:dyDescent="0.25">
      <c r="B102" s="7">
        <v>1630</v>
      </c>
      <c r="C102" s="6">
        <f>variáveis!P105</f>
        <v>53.31</v>
      </c>
      <c r="D102" s="6">
        <f>variáveis!P249</f>
        <v>46.66</v>
      </c>
      <c r="E102" s="6">
        <f>variáveis!P393</f>
        <v>46.09</v>
      </c>
      <c r="F102" s="6">
        <f>variáveis!P536</f>
        <v>60.21</v>
      </c>
      <c r="G102" s="6">
        <f>variáveis!P680</f>
        <v>56.35</v>
      </c>
      <c r="H102" s="6">
        <f>variáveis!P824</f>
        <v>75.31</v>
      </c>
      <c r="I102" s="6">
        <f>variáveis!P968</f>
        <v>58.5</v>
      </c>
      <c r="J102" s="6">
        <f>variáveis!P1112</f>
        <v>51.4</v>
      </c>
      <c r="K102" s="6">
        <f>variáveis!P1256</f>
        <v>82.4</v>
      </c>
      <c r="L102" s="6">
        <f>variáveis!P1400</f>
        <v>59.35</v>
      </c>
      <c r="M102" s="6">
        <f>variáveis!P1544</f>
        <v>58.5</v>
      </c>
      <c r="N102" s="6">
        <f>variáveis!P1688</f>
        <v>59.66</v>
      </c>
      <c r="O102" s="6">
        <f>variáveis!P1833</f>
        <v>52.82</v>
      </c>
      <c r="P102" s="6">
        <f>variáveis!P1977</f>
        <v>70.73</v>
      </c>
      <c r="Q102" s="6">
        <f>variáveis!P2121</f>
        <v>55.33</v>
      </c>
      <c r="R102" s="6">
        <f>variáveis!P2265</f>
        <v>62.06</v>
      </c>
      <c r="S102" s="6">
        <f>variáveis!P2409</f>
        <v>51.11</v>
      </c>
      <c r="T102" s="6">
        <f>variáveis!O2553</f>
        <v>25.62</v>
      </c>
      <c r="U102" s="6">
        <f>variáveis!P2697</f>
        <v>57.37</v>
      </c>
      <c r="V102" s="6">
        <f>variáveis!P2841</f>
        <v>61.24</v>
      </c>
      <c r="W102" s="6">
        <f>variáveis!P2985</f>
        <v>89.6</v>
      </c>
      <c r="X102" s="6">
        <f>variáveis!P3129</f>
        <v>64.5</v>
      </c>
      <c r="Y102" s="6">
        <f>variáveis!P3273</f>
        <v>72.959999999999994</v>
      </c>
      <c r="Z102" s="6">
        <f>variáveis!P3417</f>
        <v>59.99</v>
      </c>
      <c r="AA102" s="6">
        <f>variáveis!P3561</f>
        <v>54.82</v>
      </c>
      <c r="AB102" s="6">
        <f>variáveis!P3705</f>
        <v>50.51</v>
      </c>
      <c r="AC102" s="6">
        <f>variáveis!P3849</f>
        <v>65.47</v>
      </c>
      <c r="AD102" s="6">
        <f>variáveis!P3993</f>
        <v>48.56</v>
      </c>
      <c r="AE102" s="6">
        <f>variáveis!P4137</f>
        <v>71.38</v>
      </c>
      <c r="AF102" s="6">
        <f>variáveis!P4281</f>
        <v>63.22</v>
      </c>
      <c r="AG102" s="6">
        <f>variáveis!P4425</f>
        <v>56.12</v>
      </c>
    </row>
    <row r="103" spans="2:33" x14ac:dyDescent="0.25">
      <c r="B103" s="7">
        <v>1640</v>
      </c>
      <c r="C103" s="6">
        <f>variáveis!P106</f>
        <v>54.71</v>
      </c>
      <c r="D103" s="6">
        <f>variáveis!P250</f>
        <v>51.38</v>
      </c>
      <c r="E103" s="6">
        <f>variáveis!P394</f>
        <v>40.31</v>
      </c>
      <c r="F103" s="6">
        <f>variáveis!P537</f>
        <v>61.36</v>
      </c>
      <c r="G103" s="6">
        <f>variáveis!P681</f>
        <v>59.7</v>
      </c>
      <c r="H103" s="6">
        <f>variáveis!P825</f>
        <v>74.569999999999993</v>
      </c>
      <c r="I103" s="6">
        <f>variáveis!P969</f>
        <v>58.88</v>
      </c>
      <c r="J103" s="6">
        <f>variáveis!P1113</f>
        <v>53.18</v>
      </c>
      <c r="K103" s="6">
        <f>variáveis!P1257</f>
        <v>84.1</v>
      </c>
      <c r="L103" s="6">
        <f>variáveis!P1401</f>
        <v>61.73</v>
      </c>
      <c r="M103" s="6">
        <f>variáveis!P1545</f>
        <v>58.25</v>
      </c>
      <c r="N103" s="6">
        <f>variáveis!P1689</f>
        <v>60.84</v>
      </c>
      <c r="O103" s="6">
        <f>variáveis!P1834</f>
        <v>55.17</v>
      </c>
      <c r="P103" s="6">
        <f>variáveis!P1978</f>
        <v>72.14</v>
      </c>
      <c r="Q103" s="6">
        <f>variáveis!P2122</f>
        <v>55.38</v>
      </c>
      <c r="R103" s="6">
        <f>variáveis!P2266</f>
        <v>63.17</v>
      </c>
      <c r="S103" s="6">
        <f>variáveis!P2410</f>
        <v>51.44</v>
      </c>
      <c r="T103" s="6">
        <f>variáveis!O2554</f>
        <v>25.58</v>
      </c>
      <c r="U103" s="6">
        <f>variáveis!P2698</f>
        <v>58.4</v>
      </c>
      <c r="V103" s="6">
        <f>variáveis!P2842</f>
        <v>61.64</v>
      </c>
      <c r="W103" s="6">
        <f>variáveis!P2986</f>
        <v>89.1</v>
      </c>
      <c r="X103" s="6">
        <f>variáveis!P3130</f>
        <v>69.34</v>
      </c>
      <c r="Y103" s="6">
        <f>variáveis!P3274</f>
        <v>71.760000000000005</v>
      </c>
      <c r="Z103" s="6">
        <f>variáveis!P3418</f>
        <v>60.56</v>
      </c>
      <c r="AA103" s="6">
        <f>variáveis!P3562</f>
        <v>56.61</v>
      </c>
      <c r="AB103" s="6">
        <f>variáveis!P3706</f>
        <v>52.29</v>
      </c>
      <c r="AC103" s="6">
        <f>variáveis!P3850</f>
        <v>70.540000000000006</v>
      </c>
      <c r="AD103" s="6">
        <f>variáveis!P3994</f>
        <v>50.03</v>
      </c>
      <c r="AE103" s="6">
        <f>variáveis!P4138</f>
        <v>72.64</v>
      </c>
      <c r="AF103" s="6">
        <f>variáveis!P4282</f>
        <v>61.43</v>
      </c>
      <c r="AG103" s="6">
        <f>variáveis!P4426</f>
        <v>57.93</v>
      </c>
    </row>
    <row r="104" spans="2:33" x14ac:dyDescent="0.25">
      <c r="B104" s="7">
        <v>1650</v>
      </c>
      <c r="C104" s="6">
        <f>variáveis!P107</f>
        <v>55.06</v>
      </c>
      <c r="D104" s="6">
        <f>variáveis!P251</f>
        <v>53.91</v>
      </c>
      <c r="E104" s="6">
        <f>variáveis!P395</f>
        <v>39.07</v>
      </c>
      <c r="F104" s="6">
        <f>variáveis!P538</f>
        <v>62.34</v>
      </c>
      <c r="G104" s="6">
        <f>variáveis!P682</f>
        <v>62.22</v>
      </c>
      <c r="H104" s="6">
        <f>variáveis!P826</f>
        <v>73.180000000000007</v>
      </c>
      <c r="I104" s="6">
        <f>variáveis!P970</f>
        <v>59.73</v>
      </c>
      <c r="J104" s="6">
        <f>variáveis!P1114</f>
        <v>54.93</v>
      </c>
      <c r="K104" s="6">
        <f>variáveis!P1258</f>
        <v>86.3</v>
      </c>
      <c r="L104" s="6">
        <f>variáveis!P1402</f>
        <v>63.72</v>
      </c>
      <c r="M104" s="6">
        <f>variáveis!P1546</f>
        <v>60.03</v>
      </c>
      <c r="N104" s="6">
        <f>variáveis!P1690</f>
        <v>61.86</v>
      </c>
      <c r="O104" s="6">
        <f>variáveis!P1835</f>
        <v>53.8</v>
      </c>
      <c r="P104" s="6">
        <f>variáveis!P1979</f>
        <v>73</v>
      </c>
      <c r="Q104" s="6">
        <f>variáveis!P2123</f>
        <v>56.38</v>
      </c>
      <c r="R104" s="6">
        <f>variáveis!P2267</f>
        <v>61.86</v>
      </c>
      <c r="S104" s="6">
        <f>variáveis!P2411</f>
        <v>51.61</v>
      </c>
      <c r="T104" s="6">
        <f>variáveis!O2555</f>
        <v>25.61</v>
      </c>
      <c r="U104" s="6">
        <f>variáveis!P2699</f>
        <v>58.36</v>
      </c>
      <c r="V104" s="6">
        <f>variáveis!P2843</f>
        <v>61.99</v>
      </c>
      <c r="W104" s="6">
        <f>variáveis!P2987</f>
        <v>86.8</v>
      </c>
      <c r="X104" s="6">
        <f>variáveis!P3131</f>
        <v>69.36</v>
      </c>
      <c r="Y104" s="6">
        <f>variáveis!P3275</f>
        <v>72.83</v>
      </c>
      <c r="Z104" s="6">
        <f>variáveis!P3419</f>
        <v>60.99</v>
      </c>
      <c r="AA104" s="6">
        <f>variáveis!P3563</f>
        <v>57.41</v>
      </c>
      <c r="AB104" s="6">
        <f>variáveis!P3707</f>
        <v>53.61</v>
      </c>
      <c r="AC104" s="6">
        <f>variáveis!P3851</f>
        <v>72.95</v>
      </c>
      <c r="AD104" s="6">
        <f>variáveis!P3995</f>
        <v>50.46</v>
      </c>
      <c r="AE104" s="6">
        <f>variáveis!P4139</f>
        <v>70.95</v>
      </c>
      <c r="AF104" s="6">
        <f>variáveis!P4283</f>
        <v>59.97</v>
      </c>
      <c r="AG104" s="6">
        <f>variáveis!P4427</f>
        <v>58.67</v>
      </c>
    </row>
    <row r="105" spans="2:33" x14ac:dyDescent="0.25">
      <c r="B105" s="7">
        <v>1700</v>
      </c>
      <c r="C105" s="6">
        <f>variáveis!P108</f>
        <v>56.78</v>
      </c>
      <c r="D105" s="6">
        <f>variáveis!P252</f>
        <v>54.52</v>
      </c>
      <c r="E105" s="6">
        <f>variáveis!P396</f>
        <v>41.09</v>
      </c>
      <c r="F105" s="6">
        <f>variáveis!P539</f>
        <v>64.069999999999993</v>
      </c>
      <c r="G105" s="6">
        <f>variáveis!P683</f>
        <v>63.16</v>
      </c>
      <c r="H105" s="6">
        <f>variáveis!P827</f>
        <v>72.86</v>
      </c>
      <c r="I105" s="6">
        <f>variáveis!P971</f>
        <v>61.59</v>
      </c>
      <c r="J105" s="6">
        <f>variáveis!P1115</f>
        <v>56.18</v>
      </c>
      <c r="K105" s="6">
        <f>variáveis!P1259</f>
        <v>87.7</v>
      </c>
      <c r="L105" s="6">
        <f>variáveis!P1403</f>
        <v>64.22</v>
      </c>
      <c r="M105" s="6">
        <f>variáveis!P1547</f>
        <v>62.05</v>
      </c>
      <c r="N105" s="6">
        <f>variáveis!P1691</f>
        <v>63</v>
      </c>
      <c r="O105" s="6">
        <f>variáveis!P1836</f>
        <v>57.48</v>
      </c>
      <c r="P105" s="6">
        <f>variáveis!P1980</f>
        <v>77.19</v>
      </c>
      <c r="Q105" s="6">
        <f>variáveis!P2124</f>
        <v>58.85</v>
      </c>
      <c r="R105" s="6">
        <f>variáveis!P2268</f>
        <v>62.19</v>
      </c>
      <c r="S105" s="6">
        <f>variáveis!P2412</f>
        <v>62.73</v>
      </c>
      <c r="T105" s="6">
        <f>variáveis!O2556</f>
        <v>25.57</v>
      </c>
      <c r="U105" s="6">
        <f>variáveis!P2700</f>
        <v>60.35</v>
      </c>
      <c r="V105" s="6">
        <f>variáveis!P2844</f>
        <v>62.32</v>
      </c>
      <c r="W105" s="6">
        <f>variáveis!P2988</f>
        <v>86</v>
      </c>
      <c r="X105" s="6">
        <f>variáveis!P3132</f>
        <v>71.260000000000005</v>
      </c>
      <c r="Y105" s="6">
        <f>variáveis!P3276</f>
        <v>73.2</v>
      </c>
      <c r="Z105" s="6">
        <f>variáveis!P3420</f>
        <v>61.8</v>
      </c>
      <c r="AA105" s="6">
        <f>variáveis!P3564</f>
        <v>58.11</v>
      </c>
      <c r="AB105" s="6">
        <f>variáveis!P3708</f>
        <v>54.78</v>
      </c>
      <c r="AC105" s="6">
        <f>variáveis!P3852</f>
        <v>75.040000000000006</v>
      </c>
      <c r="AD105" s="6">
        <f>variáveis!P3996</f>
        <v>48.4</v>
      </c>
      <c r="AE105" s="6">
        <f>variáveis!P4140</f>
        <v>66.47</v>
      </c>
      <c r="AF105" s="6">
        <f>variáveis!P4284</f>
        <v>61.66</v>
      </c>
      <c r="AG105" s="6">
        <f>variáveis!P4428</f>
        <v>58.65</v>
      </c>
    </row>
    <row r="106" spans="2:33" x14ac:dyDescent="0.25">
      <c r="B106" s="7">
        <v>1710</v>
      </c>
      <c r="C106" s="6">
        <f>variáveis!P109</f>
        <v>58.05</v>
      </c>
      <c r="D106" s="6">
        <f>variáveis!P253</f>
        <v>57.13</v>
      </c>
      <c r="E106" s="6">
        <f>variáveis!P397</f>
        <v>40.58</v>
      </c>
      <c r="F106" s="6">
        <f>variáveis!P540</f>
        <v>65.400000000000006</v>
      </c>
      <c r="G106" s="6">
        <f>variáveis!P684</f>
        <v>65.03</v>
      </c>
      <c r="H106" s="6">
        <f>variáveis!P828</f>
        <v>72.959999999999994</v>
      </c>
      <c r="I106" s="6">
        <f>variáveis!P972</f>
        <v>62.47</v>
      </c>
      <c r="J106" s="6">
        <f>variáveis!P1116</f>
        <v>57.64</v>
      </c>
      <c r="K106" s="6">
        <f>variáveis!P1260</f>
        <v>88.5</v>
      </c>
      <c r="L106" s="6">
        <f>variáveis!P1404</f>
        <v>64.17</v>
      </c>
      <c r="M106" s="6">
        <f>variáveis!P1548</f>
        <v>61.62</v>
      </c>
      <c r="N106" s="6">
        <f>variáveis!P1692</f>
        <v>65.430000000000007</v>
      </c>
      <c r="O106" s="6">
        <f>variáveis!P1837</f>
        <v>57.94</v>
      </c>
      <c r="P106" s="6">
        <f>variáveis!P1981</f>
        <v>72.7</v>
      </c>
      <c r="Q106" s="6">
        <f>variáveis!P2125</f>
        <v>61.38</v>
      </c>
      <c r="R106" s="6">
        <f>variáveis!P2269</f>
        <v>60.71</v>
      </c>
      <c r="S106" s="6">
        <f>variáveis!P2413</f>
        <v>64.209999999999994</v>
      </c>
      <c r="T106" s="6">
        <f>variáveis!O2557</f>
        <v>25.51</v>
      </c>
      <c r="U106" s="6">
        <f>variáveis!P2701</f>
        <v>61.57</v>
      </c>
      <c r="V106" s="6">
        <f>variáveis!P2845</f>
        <v>62.68</v>
      </c>
      <c r="W106" s="6">
        <f>variáveis!P2989</f>
        <v>86.9</v>
      </c>
      <c r="X106" s="6">
        <f>variáveis!P3133</f>
        <v>71.22</v>
      </c>
      <c r="Y106" s="6">
        <f>variáveis!P3277</f>
        <v>73.2</v>
      </c>
      <c r="Z106" s="6">
        <f>variáveis!P3421</f>
        <v>62.32</v>
      </c>
      <c r="AA106" s="6">
        <f>variáveis!P3565</f>
        <v>59.03</v>
      </c>
      <c r="AB106" s="6">
        <f>variáveis!P3709</f>
        <v>56.45</v>
      </c>
      <c r="AC106" s="6">
        <f>variáveis!P3853</f>
        <v>78.010000000000005</v>
      </c>
      <c r="AD106" s="6">
        <f>variáveis!P3997</f>
        <v>48.92</v>
      </c>
      <c r="AE106" s="6">
        <f>variáveis!P4141</f>
        <v>65.16</v>
      </c>
      <c r="AF106" s="6">
        <f>variáveis!P4285</f>
        <v>60.66</v>
      </c>
      <c r="AG106" s="6">
        <f>variáveis!P4429</f>
        <v>58.95</v>
      </c>
    </row>
    <row r="107" spans="2:33" x14ac:dyDescent="0.25">
      <c r="B107" s="7">
        <v>1720</v>
      </c>
      <c r="C107" s="6">
        <f>variáveis!P110</f>
        <v>59.43</v>
      </c>
      <c r="D107" s="6">
        <f>variáveis!P254</f>
        <v>58.71</v>
      </c>
      <c r="E107" s="6">
        <f>variáveis!P398</f>
        <v>39.58</v>
      </c>
      <c r="F107" s="6">
        <f>variáveis!P541</f>
        <v>67.290000000000006</v>
      </c>
      <c r="G107" s="6">
        <f>variáveis!P685</f>
        <v>66.459999999999994</v>
      </c>
      <c r="H107" s="6">
        <f>variáveis!P829</f>
        <v>73.510000000000005</v>
      </c>
      <c r="I107" s="6">
        <f>variáveis!P973</f>
        <v>64.2</v>
      </c>
      <c r="J107" s="6">
        <f>variáveis!P1117</f>
        <v>58.8</v>
      </c>
      <c r="K107" s="6">
        <f>variáveis!P1261</f>
        <v>89.4</v>
      </c>
      <c r="L107" s="6">
        <f>variáveis!P1405</f>
        <v>65.45</v>
      </c>
      <c r="M107" s="6">
        <f>variáveis!P1549</f>
        <v>64.319999999999993</v>
      </c>
      <c r="N107" s="6">
        <f>variáveis!P1693</f>
        <v>66.040000000000006</v>
      </c>
      <c r="O107" s="6">
        <f>variáveis!P1838</f>
        <v>58.09</v>
      </c>
      <c r="P107" s="6">
        <f>variáveis!P1982</f>
        <v>72.37</v>
      </c>
      <c r="Q107" s="6">
        <f>variáveis!P2126</f>
        <v>63.2</v>
      </c>
      <c r="R107" s="6">
        <f>variáveis!P2270</f>
        <v>62.38</v>
      </c>
      <c r="S107" s="6">
        <f>variáveis!P2414</f>
        <v>62.12</v>
      </c>
      <c r="T107" s="6">
        <f>variáveis!O2558</f>
        <v>25.4</v>
      </c>
      <c r="U107" s="6">
        <f>variáveis!P2702</f>
        <v>64.010000000000005</v>
      </c>
      <c r="V107" s="6">
        <f>variáveis!P2846</f>
        <v>63.34</v>
      </c>
      <c r="W107" s="6">
        <f>variáveis!P2990</f>
        <v>87.4</v>
      </c>
      <c r="X107" s="6">
        <f>variáveis!P3134</f>
        <v>70.7</v>
      </c>
      <c r="Y107" s="6">
        <f>variáveis!P3278</f>
        <v>73.489999999999995</v>
      </c>
      <c r="Z107" s="6">
        <f>variáveis!P3422</f>
        <v>64.75</v>
      </c>
      <c r="AA107" s="6">
        <f>variáveis!P3566</f>
        <v>60.92</v>
      </c>
      <c r="AB107" s="6">
        <f>variáveis!P3710</f>
        <v>57.77</v>
      </c>
      <c r="AC107" s="6">
        <f>variáveis!P3854</f>
        <v>81.7</v>
      </c>
      <c r="AD107" s="6">
        <f>variáveis!P3998</f>
        <v>48.88</v>
      </c>
      <c r="AE107" s="6">
        <f>variáveis!P4142</f>
        <v>57.61</v>
      </c>
      <c r="AF107" s="6">
        <f>variáveis!P4286</f>
        <v>63.5</v>
      </c>
      <c r="AG107" s="6">
        <f>variáveis!P4430</f>
        <v>59.66</v>
      </c>
    </row>
    <row r="108" spans="2:33" x14ac:dyDescent="0.25">
      <c r="B108" s="7">
        <v>1730</v>
      </c>
      <c r="C108" s="6">
        <f>variáveis!P111</f>
        <v>60.93</v>
      </c>
      <c r="D108" s="6">
        <f>variáveis!P255</f>
        <v>61.36</v>
      </c>
      <c r="E108" s="6">
        <f>variáveis!P399</f>
        <v>38.61</v>
      </c>
      <c r="F108" s="6">
        <f>variáveis!P542</f>
        <v>68.040000000000006</v>
      </c>
      <c r="G108" s="6">
        <f>variáveis!P686</f>
        <v>67.78</v>
      </c>
      <c r="H108" s="6">
        <f>variáveis!P830</f>
        <v>73.290000000000006</v>
      </c>
      <c r="I108" s="6">
        <f>variáveis!P974</f>
        <v>64.78</v>
      </c>
      <c r="J108" s="6">
        <f>variáveis!P1118</f>
        <v>60.02</v>
      </c>
      <c r="K108" s="6">
        <f>variáveis!P1262</f>
        <v>90</v>
      </c>
      <c r="L108" s="6">
        <f>variáveis!P1406</f>
        <v>65.75</v>
      </c>
      <c r="M108" s="6">
        <f>variáveis!P1550</f>
        <v>67.13</v>
      </c>
      <c r="N108" s="6">
        <f>variáveis!P1694</f>
        <v>66.95</v>
      </c>
      <c r="O108" s="6">
        <f>variáveis!P1839</f>
        <v>59.04</v>
      </c>
      <c r="P108" s="6">
        <f>variáveis!P1983</f>
        <v>72.239999999999995</v>
      </c>
      <c r="Q108" s="6">
        <f>variáveis!P2127</f>
        <v>65.53</v>
      </c>
      <c r="R108" s="6">
        <f>variáveis!P2271</f>
        <v>65.59</v>
      </c>
      <c r="S108" s="6">
        <f>variáveis!P2415</f>
        <v>57.69</v>
      </c>
      <c r="T108" s="6">
        <f>variáveis!O2559</f>
        <v>25.26</v>
      </c>
      <c r="U108" s="6">
        <f>variáveis!P2703</f>
        <v>65.209999999999994</v>
      </c>
      <c r="V108" s="6">
        <f>variáveis!P2847</f>
        <v>63.4</v>
      </c>
      <c r="W108" s="6">
        <f>variáveis!P2991</f>
        <v>87.6</v>
      </c>
      <c r="X108" s="6">
        <f>variáveis!P3135</f>
        <v>71.45</v>
      </c>
      <c r="Y108" s="6">
        <f>variáveis!P3279</f>
        <v>73.59</v>
      </c>
      <c r="Z108" s="6">
        <f>variáveis!P3423</f>
        <v>66.709999999999994</v>
      </c>
      <c r="AA108" s="6">
        <f>variáveis!P3567</f>
        <v>61.98</v>
      </c>
      <c r="AB108" s="6">
        <f>variáveis!P3711</f>
        <v>58.63</v>
      </c>
      <c r="AC108" s="6">
        <f>variáveis!P3855</f>
        <v>83.9</v>
      </c>
      <c r="AD108" s="6">
        <f>variáveis!P3999</f>
        <v>51.55</v>
      </c>
      <c r="AE108" s="6">
        <f>variáveis!P4143</f>
        <v>57.61</v>
      </c>
      <c r="AF108" s="6">
        <f>variáveis!P4287</f>
        <v>76.42</v>
      </c>
      <c r="AG108" s="6">
        <f>variáveis!P4431</f>
        <v>61.44</v>
      </c>
    </row>
    <row r="109" spans="2:33" x14ac:dyDescent="0.25">
      <c r="B109" s="7">
        <v>1740</v>
      </c>
      <c r="C109" s="6">
        <f>variáveis!P112</f>
        <v>62.35</v>
      </c>
      <c r="D109" s="6">
        <f>variáveis!P256</f>
        <v>63.31</v>
      </c>
      <c r="E109" s="6">
        <f>variáveis!P400</f>
        <v>37.92</v>
      </c>
      <c r="F109" s="6">
        <f>variáveis!P543</f>
        <v>69.37</v>
      </c>
      <c r="G109" s="6">
        <f>variáveis!P687</f>
        <v>68.489999999999995</v>
      </c>
      <c r="H109" s="6">
        <f>variáveis!P831</f>
        <v>73.61</v>
      </c>
      <c r="I109" s="6">
        <f>variáveis!P975</f>
        <v>65.06</v>
      </c>
      <c r="J109" s="6">
        <f>variáveis!P1119</f>
        <v>61.94</v>
      </c>
      <c r="K109" s="6">
        <f>variáveis!P1263</f>
        <v>90.1</v>
      </c>
      <c r="L109" s="6">
        <f>variáveis!P1407</f>
        <v>66.709999999999994</v>
      </c>
      <c r="M109" s="6">
        <f>variáveis!P1551</f>
        <v>68.92</v>
      </c>
      <c r="N109" s="6">
        <f>variáveis!P1695</f>
        <v>68.27</v>
      </c>
      <c r="O109" s="6">
        <f>variáveis!P1840</f>
        <v>59.46</v>
      </c>
      <c r="P109" s="6">
        <f>variáveis!P1984</f>
        <v>72.33</v>
      </c>
      <c r="Q109" s="6">
        <f>variáveis!P2128</f>
        <v>67.3</v>
      </c>
      <c r="R109" s="6">
        <f>variáveis!P2272</f>
        <v>64.680000000000007</v>
      </c>
      <c r="S109" s="6">
        <f>variáveis!P2416</f>
        <v>65.53</v>
      </c>
      <c r="T109" s="6">
        <f>variáveis!O2560</f>
        <v>25.07</v>
      </c>
      <c r="U109" s="6">
        <f>variáveis!P2704</f>
        <v>67.37</v>
      </c>
      <c r="V109" s="6">
        <f>variáveis!P2848</f>
        <v>63.84</v>
      </c>
      <c r="W109" s="6">
        <f>variáveis!P2992</f>
        <v>87.2</v>
      </c>
      <c r="X109" s="6">
        <f>variáveis!P3136</f>
        <v>71.33</v>
      </c>
      <c r="Y109" s="6">
        <f>variáveis!P3280</f>
        <v>73.17</v>
      </c>
      <c r="Z109" s="6">
        <f>variáveis!P3424</f>
        <v>68.64</v>
      </c>
      <c r="AA109" s="6">
        <f>variáveis!P3568</f>
        <v>63.43</v>
      </c>
      <c r="AB109" s="6">
        <f>variáveis!P3712</f>
        <v>60.31</v>
      </c>
      <c r="AC109" s="6">
        <f>variáveis!P3856</f>
        <v>83.2</v>
      </c>
      <c r="AD109" s="6">
        <f>variáveis!P4000</f>
        <v>54.86</v>
      </c>
      <c r="AE109" s="6">
        <f>variáveis!P4144</f>
        <v>58.04</v>
      </c>
      <c r="AF109" s="6">
        <f>variáveis!P4288</f>
        <v>71.2</v>
      </c>
      <c r="AG109" s="6">
        <f>variáveis!P4432</f>
        <v>62.8</v>
      </c>
    </row>
    <row r="110" spans="2:33" x14ac:dyDescent="0.25">
      <c r="B110" s="7">
        <v>1750</v>
      </c>
      <c r="C110" s="6">
        <f>variáveis!P113</f>
        <v>63.82</v>
      </c>
      <c r="D110" s="6">
        <f>variáveis!P257</f>
        <v>65.709999999999994</v>
      </c>
      <c r="E110" s="6">
        <f>variáveis!P401</f>
        <v>36.74</v>
      </c>
      <c r="F110" s="6">
        <f>variáveis!P544</f>
        <v>70.55</v>
      </c>
      <c r="G110" s="6">
        <f>variáveis!P688</f>
        <v>69.400000000000006</v>
      </c>
      <c r="H110" s="6">
        <f>variáveis!P832</f>
        <v>74.38</v>
      </c>
      <c r="I110" s="6">
        <f>variáveis!P976</f>
        <v>65.900000000000006</v>
      </c>
      <c r="J110" s="6">
        <f>variáveis!P1120</f>
        <v>62.95</v>
      </c>
      <c r="K110" s="6">
        <f>variáveis!P1264</f>
        <v>89.9</v>
      </c>
      <c r="L110" s="6">
        <f>variáveis!P1408</f>
        <v>67.52</v>
      </c>
      <c r="M110" s="6">
        <f>variáveis!P1552</f>
        <v>70.56</v>
      </c>
      <c r="N110" s="6">
        <f>variáveis!P1696</f>
        <v>70.28</v>
      </c>
      <c r="O110" s="6">
        <f>variáveis!P1841</f>
        <v>60.57</v>
      </c>
      <c r="P110" s="6">
        <f>variáveis!P1985</f>
        <v>72.92</v>
      </c>
      <c r="Q110" s="6">
        <f>variáveis!P2129</f>
        <v>70.22</v>
      </c>
      <c r="R110" s="6">
        <f>variáveis!P2273</f>
        <v>65.97</v>
      </c>
      <c r="S110" s="6">
        <f>variáveis!P2417</f>
        <v>67.569999999999993</v>
      </c>
      <c r="T110" s="6">
        <f>variáveis!O2561</f>
        <v>24.83</v>
      </c>
      <c r="U110" s="6">
        <f>variáveis!P2705</f>
        <v>69.150000000000006</v>
      </c>
      <c r="V110" s="6">
        <f>variáveis!P2849</f>
        <v>66.010000000000005</v>
      </c>
      <c r="W110" s="6">
        <f>variáveis!P2993</f>
        <v>87</v>
      </c>
      <c r="X110" s="6">
        <f>variáveis!P3137</f>
        <v>72.05</v>
      </c>
      <c r="Y110" s="6">
        <f>variáveis!P3281</f>
        <v>73.459999999999994</v>
      </c>
      <c r="Z110" s="6">
        <f>variáveis!P3425</f>
        <v>68.92</v>
      </c>
      <c r="AA110" s="6">
        <f>variáveis!P3569</f>
        <v>64.73</v>
      </c>
      <c r="AB110" s="6">
        <f>variáveis!P3713</f>
        <v>62.15</v>
      </c>
      <c r="AC110" s="6">
        <f>variáveis!P3857</f>
        <v>83.3</v>
      </c>
      <c r="AD110" s="6">
        <f>variáveis!P4001</f>
        <v>59.5</v>
      </c>
      <c r="AE110" s="6">
        <f>variáveis!P4145</f>
        <v>55.92</v>
      </c>
      <c r="AF110" s="6">
        <f>variáveis!P4289</f>
        <v>71.760000000000005</v>
      </c>
      <c r="AG110" s="6">
        <f>variáveis!P4433</f>
        <v>64.14</v>
      </c>
    </row>
    <row r="111" spans="2:33" x14ac:dyDescent="0.25">
      <c r="B111" s="7">
        <v>1800</v>
      </c>
      <c r="C111" s="6">
        <f>variáveis!P114</f>
        <v>64.989999999999995</v>
      </c>
      <c r="D111" s="6">
        <f>variáveis!P258</f>
        <v>68.38</v>
      </c>
      <c r="E111" s="6">
        <f>variáveis!P402</f>
        <v>34.97</v>
      </c>
      <c r="F111" s="6">
        <f>variáveis!P545</f>
        <v>71.27</v>
      </c>
      <c r="G111" s="6">
        <f>variáveis!P689</f>
        <v>70.209999999999994</v>
      </c>
      <c r="H111" s="6">
        <f>variáveis!P833</f>
        <v>75.13</v>
      </c>
      <c r="I111" s="6">
        <f>variáveis!P977</f>
        <v>66.319999999999993</v>
      </c>
      <c r="J111" s="6">
        <f>variáveis!P1121</f>
        <v>63.81</v>
      </c>
      <c r="K111" s="6">
        <f>variáveis!P1265</f>
        <v>90.2</v>
      </c>
      <c r="L111" s="6">
        <f>variáveis!P1409</f>
        <v>69.83</v>
      </c>
      <c r="M111" s="6">
        <f>variáveis!P1553</f>
        <v>70.680000000000007</v>
      </c>
      <c r="N111" s="6">
        <f>variáveis!P1697</f>
        <v>71.180000000000007</v>
      </c>
      <c r="O111" s="6">
        <f>variáveis!P1842</f>
        <v>61.83</v>
      </c>
      <c r="P111" s="6">
        <f>variáveis!P1986</f>
        <v>72.349999999999994</v>
      </c>
      <c r="Q111" s="6">
        <f>variáveis!P2130</f>
        <v>71.239999999999995</v>
      </c>
      <c r="R111" s="6">
        <f>variáveis!P2274</f>
        <v>67.56</v>
      </c>
      <c r="S111" s="6">
        <f>variáveis!P2418</f>
        <v>68.58</v>
      </c>
      <c r="T111" s="6">
        <f>variáveis!O2562</f>
        <v>24.6</v>
      </c>
      <c r="U111" s="6">
        <f>variáveis!P2706</f>
        <v>70.38</v>
      </c>
      <c r="V111" s="6">
        <f>variáveis!P2850</f>
        <v>69.39</v>
      </c>
      <c r="W111" s="6">
        <f>variáveis!P2994</f>
        <v>87</v>
      </c>
      <c r="X111" s="6">
        <f>variáveis!P3138</f>
        <v>73.28</v>
      </c>
      <c r="Y111" s="6">
        <f>variáveis!P3282</f>
        <v>73.81</v>
      </c>
      <c r="Z111" s="6">
        <f>variáveis!P3426</f>
        <v>67.75</v>
      </c>
      <c r="AA111" s="6">
        <f>variáveis!P3570</f>
        <v>66.23</v>
      </c>
      <c r="AB111" s="6">
        <f>variáveis!P3714</f>
        <v>62.47</v>
      </c>
      <c r="AC111" s="6">
        <f>variáveis!P3858</f>
        <v>81.7</v>
      </c>
      <c r="AD111" s="6">
        <f>variáveis!P4002</f>
        <v>63.36</v>
      </c>
      <c r="AE111" s="6">
        <f>variáveis!P4146</f>
        <v>55.07</v>
      </c>
      <c r="AF111" s="6">
        <f>variáveis!P4290</f>
        <v>71.67</v>
      </c>
      <c r="AG111" s="6">
        <f>variáveis!P4434</f>
        <v>66.45</v>
      </c>
    </row>
    <row r="112" spans="2:33" x14ac:dyDescent="0.25">
      <c r="B112" s="7">
        <v>1810</v>
      </c>
      <c r="C112" s="6">
        <f>variáveis!P115</f>
        <v>65.91</v>
      </c>
      <c r="D112" s="6">
        <f>variáveis!P259</f>
        <v>70.209999999999994</v>
      </c>
      <c r="E112" s="6">
        <f>variáveis!P403</f>
        <v>35.79</v>
      </c>
      <c r="F112" s="6">
        <f>variáveis!P546</f>
        <v>72.17</v>
      </c>
      <c r="G112" s="6">
        <f>variáveis!P690</f>
        <v>70.64</v>
      </c>
      <c r="H112" s="6">
        <f>variáveis!P834</f>
        <v>76.069999999999993</v>
      </c>
      <c r="I112" s="6">
        <f>variáveis!P978</f>
        <v>67.14</v>
      </c>
      <c r="J112" s="6">
        <f>variáveis!P1122</f>
        <v>65.33</v>
      </c>
      <c r="K112" s="6">
        <f>variáveis!P1266</f>
        <v>90.4</v>
      </c>
      <c r="L112" s="6">
        <f>variáveis!P1410</f>
        <v>71.209999999999994</v>
      </c>
      <c r="M112" s="6">
        <f>variáveis!P1554</f>
        <v>71.13</v>
      </c>
      <c r="N112" s="6">
        <f>variáveis!P1698</f>
        <v>71.39</v>
      </c>
      <c r="O112" s="6">
        <f>variáveis!P1843</f>
        <v>62.47</v>
      </c>
      <c r="P112" s="6">
        <f>variáveis!P1987</f>
        <v>73.489999999999995</v>
      </c>
      <c r="Q112" s="6">
        <f>variáveis!P2131</f>
        <v>72.72</v>
      </c>
      <c r="R112" s="6">
        <f>variáveis!P2275</f>
        <v>67.84</v>
      </c>
      <c r="S112" s="6">
        <f>variáveis!P2419</f>
        <v>69.03</v>
      </c>
      <c r="T112" s="6">
        <f>variáveis!O2563</f>
        <v>24.4</v>
      </c>
      <c r="U112" s="6">
        <f>variáveis!P2707</f>
        <v>71.02</v>
      </c>
      <c r="V112" s="6">
        <f>variáveis!P2851</f>
        <v>70.87</v>
      </c>
      <c r="W112" s="6">
        <f>variáveis!P2995</f>
        <v>87.3</v>
      </c>
      <c r="X112" s="6">
        <f>variáveis!P3139</f>
        <v>74.209999999999994</v>
      </c>
      <c r="Y112" s="6">
        <f>variáveis!P3283</f>
        <v>74.3</v>
      </c>
      <c r="Z112" s="6">
        <f>variáveis!P3427</f>
        <v>68.709999999999994</v>
      </c>
      <c r="AA112" s="6">
        <f>variáveis!P3571</f>
        <v>67.56</v>
      </c>
      <c r="AB112" s="6">
        <f>variáveis!P3715</f>
        <v>63.2</v>
      </c>
      <c r="AC112" s="6">
        <f>variáveis!P3859</f>
        <v>81.900000000000006</v>
      </c>
      <c r="AD112" s="6">
        <f>variáveis!P4003</f>
        <v>64.94</v>
      </c>
      <c r="AE112" s="6">
        <f>variáveis!P4147</f>
        <v>56.59</v>
      </c>
      <c r="AF112" s="6">
        <f>variáveis!P4291</f>
        <v>72.400000000000006</v>
      </c>
      <c r="AG112" s="6">
        <f>variáveis!P4435</f>
        <v>70.17</v>
      </c>
    </row>
    <row r="113" spans="2:33" x14ac:dyDescent="0.25">
      <c r="B113" s="7">
        <v>1820</v>
      </c>
      <c r="C113" s="6">
        <f>variáveis!P116</f>
        <v>67.069999999999993</v>
      </c>
      <c r="D113" s="6">
        <f>variáveis!P260</f>
        <v>72.25</v>
      </c>
      <c r="E113" s="6">
        <f>variáveis!P404</f>
        <v>38.32</v>
      </c>
      <c r="F113" s="6">
        <f>variáveis!P547</f>
        <v>72.989999999999995</v>
      </c>
      <c r="G113" s="6">
        <f>variáveis!P691</f>
        <v>70.62</v>
      </c>
      <c r="H113" s="6">
        <f>variáveis!P835</f>
        <v>77.09</v>
      </c>
      <c r="I113" s="6">
        <f>variáveis!P979</f>
        <v>68.650000000000006</v>
      </c>
      <c r="J113" s="6">
        <f>variáveis!P1123</f>
        <v>66.91</v>
      </c>
      <c r="K113" s="6">
        <f>variáveis!P1267</f>
        <v>90.5</v>
      </c>
      <c r="L113" s="6">
        <f>variáveis!P1411</f>
        <v>72.02</v>
      </c>
      <c r="M113" s="6">
        <f>variáveis!P1555</f>
        <v>72.83</v>
      </c>
      <c r="N113" s="6">
        <f>variáveis!P1699</f>
        <v>71.97</v>
      </c>
      <c r="O113" s="6">
        <f>variáveis!P1844</f>
        <v>62.37</v>
      </c>
      <c r="P113" s="6">
        <f>variáveis!P1988</f>
        <v>74.91</v>
      </c>
      <c r="Q113" s="6">
        <f>variáveis!P2132</f>
        <v>74.58</v>
      </c>
      <c r="R113" s="6">
        <f>variáveis!P2276</f>
        <v>69.12</v>
      </c>
      <c r="S113" s="6">
        <f>variáveis!P2420</f>
        <v>64.27</v>
      </c>
      <c r="T113" s="6">
        <f>variáveis!O2564</f>
        <v>24.29</v>
      </c>
      <c r="U113" s="6">
        <f>variáveis!P2708</f>
        <v>72</v>
      </c>
      <c r="V113" s="6">
        <f>variáveis!P2852</f>
        <v>69.78</v>
      </c>
      <c r="W113" s="6">
        <f>variáveis!P2996</f>
        <v>87.2</v>
      </c>
      <c r="X113" s="6">
        <f>variáveis!P3140</f>
        <v>74.38</v>
      </c>
      <c r="Y113" s="6">
        <f>variáveis!P3284</f>
        <v>75.19</v>
      </c>
      <c r="Z113" s="6">
        <f>variáveis!P3428</f>
        <v>70.89</v>
      </c>
      <c r="AA113" s="6">
        <f>variáveis!P3572</f>
        <v>68.84</v>
      </c>
      <c r="AB113" s="6">
        <f>variáveis!P3716</f>
        <v>65.3</v>
      </c>
      <c r="AC113" s="6">
        <f>variáveis!P3860</f>
        <v>81.400000000000006</v>
      </c>
      <c r="AD113" s="6">
        <f>variáveis!P4004</f>
        <v>67.66</v>
      </c>
      <c r="AE113" s="6">
        <f>variáveis!P4148</f>
        <v>57.47</v>
      </c>
      <c r="AF113" s="6">
        <f>variáveis!P4292</f>
        <v>73.010000000000005</v>
      </c>
      <c r="AG113" s="6">
        <f>variáveis!P4436</f>
        <v>71.58</v>
      </c>
    </row>
    <row r="114" spans="2:33" x14ac:dyDescent="0.25">
      <c r="B114" s="7">
        <v>1830</v>
      </c>
      <c r="C114" s="6">
        <f>variáveis!P117</f>
        <v>68.150000000000006</v>
      </c>
      <c r="D114" s="6">
        <f>variáveis!P261</f>
        <v>73.62</v>
      </c>
      <c r="E114" s="6">
        <f>variáveis!P405</f>
        <v>38.380000000000003</v>
      </c>
      <c r="F114" s="6">
        <f>variáveis!P548</f>
        <v>74.25</v>
      </c>
      <c r="G114" s="6">
        <f>variáveis!P692</f>
        <v>70.86</v>
      </c>
      <c r="H114" s="6">
        <f>variáveis!P836</f>
        <v>78.2</v>
      </c>
      <c r="I114" s="6">
        <f>variáveis!P980</f>
        <v>69.41</v>
      </c>
      <c r="J114" s="6">
        <f>variáveis!P1124</f>
        <v>67.95</v>
      </c>
      <c r="K114" s="6">
        <f>variáveis!P1268</f>
        <v>90.6</v>
      </c>
      <c r="L114" s="6">
        <f>variáveis!P1412</f>
        <v>73.87</v>
      </c>
      <c r="M114" s="6">
        <f>variáveis!P1556</f>
        <v>74.239999999999995</v>
      </c>
      <c r="N114" s="6">
        <f>variáveis!P1700</f>
        <v>73.34</v>
      </c>
      <c r="O114" s="6">
        <f>variáveis!P1845</f>
        <v>63.03</v>
      </c>
      <c r="P114" s="6">
        <f>variáveis!P1989</f>
        <v>75.709999999999994</v>
      </c>
      <c r="Q114" s="6">
        <f>variáveis!P2133</f>
        <v>74.52</v>
      </c>
      <c r="R114" s="6">
        <f>variáveis!P2277</f>
        <v>70.58</v>
      </c>
      <c r="S114" s="6">
        <f>variáveis!P2421</f>
        <v>65.41</v>
      </c>
      <c r="T114" s="6">
        <f>variáveis!O2565</f>
        <v>24.21</v>
      </c>
      <c r="U114" s="6">
        <f>variáveis!P2709</f>
        <v>72.27</v>
      </c>
      <c r="V114" s="6">
        <f>variáveis!P2853</f>
        <v>69.37</v>
      </c>
      <c r="W114" s="6">
        <f>variáveis!P2997</f>
        <v>87.6</v>
      </c>
      <c r="X114" s="6">
        <f>variáveis!P3141</f>
        <v>74.86</v>
      </c>
      <c r="Y114" s="6">
        <f>variáveis!P3285</f>
        <v>76.430000000000007</v>
      </c>
      <c r="Z114" s="6">
        <f>variáveis!P3429</f>
        <v>72.849999999999994</v>
      </c>
      <c r="AA114" s="6">
        <f>variáveis!P3573</f>
        <v>69.48</v>
      </c>
      <c r="AB114" s="6">
        <f>variáveis!P3717</f>
        <v>66.34</v>
      </c>
      <c r="AC114" s="6">
        <f>variáveis!P3861</f>
        <v>83.1</v>
      </c>
      <c r="AD114" s="6">
        <f>variáveis!P4005</f>
        <v>67.959999999999994</v>
      </c>
      <c r="AE114" s="6">
        <f>variáveis!P4149</f>
        <v>59.52</v>
      </c>
      <c r="AF114" s="6">
        <f>variáveis!P4293</f>
        <v>74.59</v>
      </c>
      <c r="AG114" s="6">
        <f>variáveis!P4437</f>
        <v>72.87</v>
      </c>
    </row>
    <row r="115" spans="2:33" x14ac:dyDescent="0.25">
      <c r="B115" s="7">
        <v>1840</v>
      </c>
      <c r="C115" s="6">
        <f>variáveis!P118</f>
        <v>69.349999999999994</v>
      </c>
      <c r="D115" s="6">
        <f>variáveis!P262</f>
        <v>74.930000000000007</v>
      </c>
      <c r="E115" s="6">
        <f>variáveis!P406</f>
        <v>42.06</v>
      </c>
      <c r="F115" s="6">
        <f>variáveis!P549</f>
        <v>74.849999999999994</v>
      </c>
      <c r="G115" s="6">
        <f>variáveis!P693</f>
        <v>71.2</v>
      </c>
      <c r="H115" s="6">
        <f>variáveis!P837</f>
        <v>79.900000000000006</v>
      </c>
      <c r="I115" s="6">
        <f>variáveis!P981</f>
        <v>69.39</v>
      </c>
      <c r="J115" s="6">
        <f>variáveis!P1125</f>
        <v>69.58</v>
      </c>
      <c r="K115" s="6">
        <f>variáveis!P1269</f>
        <v>90.3</v>
      </c>
      <c r="L115" s="6">
        <f>variáveis!P1413</f>
        <v>75.27</v>
      </c>
      <c r="M115" s="6">
        <f>variáveis!P1557</f>
        <v>75.14</v>
      </c>
      <c r="N115" s="6">
        <f>variáveis!P1701</f>
        <v>74.150000000000006</v>
      </c>
      <c r="O115" s="6">
        <f>variáveis!P1846</f>
        <v>66.64</v>
      </c>
      <c r="P115" s="6">
        <f>variáveis!P1990</f>
        <v>77.03</v>
      </c>
      <c r="Q115" s="6">
        <f>variáveis!P2134</f>
        <v>75.83</v>
      </c>
      <c r="R115" s="6">
        <f>variáveis!P2278</f>
        <v>71.599999999999994</v>
      </c>
      <c r="S115" s="6">
        <f>variáveis!P2422</f>
        <v>66.81</v>
      </c>
      <c r="T115" s="6">
        <f>variáveis!O2566</f>
        <v>24.13</v>
      </c>
      <c r="U115" s="6">
        <f>variáveis!P2710</f>
        <v>73.319999999999993</v>
      </c>
      <c r="V115" s="6">
        <f>variáveis!P2854</f>
        <v>71.23</v>
      </c>
      <c r="W115" s="6">
        <f>variáveis!P2998</f>
        <v>87.5</v>
      </c>
      <c r="X115" s="6">
        <f>variáveis!P3142</f>
        <v>74.900000000000006</v>
      </c>
      <c r="Y115" s="6">
        <f>variáveis!P3286</f>
        <v>78.08</v>
      </c>
      <c r="Z115" s="6">
        <f>variáveis!P3430</f>
        <v>74.61</v>
      </c>
      <c r="AA115" s="6">
        <f>variáveis!P3574</f>
        <v>69.55</v>
      </c>
      <c r="AB115" s="6">
        <f>variáveis!P3718</f>
        <v>67.48</v>
      </c>
      <c r="AC115" s="6">
        <f>variáveis!P3862</f>
        <v>85</v>
      </c>
      <c r="AD115" s="6">
        <f>variáveis!P4006</f>
        <v>70.7</v>
      </c>
      <c r="AE115" s="6">
        <f>variáveis!P4150</f>
        <v>57.2</v>
      </c>
      <c r="AF115" s="6">
        <f>variáveis!P4294</f>
        <v>73.7</v>
      </c>
      <c r="AG115" s="6">
        <f>variáveis!P4438</f>
        <v>74.81</v>
      </c>
    </row>
    <row r="116" spans="2:33" x14ac:dyDescent="0.25">
      <c r="B116" s="7">
        <v>1850</v>
      </c>
      <c r="C116" s="6">
        <f>variáveis!P119</f>
        <v>70.739999999999995</v>
      </c>
      <c r="D116" s="6">
        <f>variáveis!P263</f>
        <v>76.11</v>
      </c>
      <c r="E116" s="6">
        <f>variáveis!P407</f>
        <v>47.52</v>
      </c>
      <c r="F116" s="6">
        <f>variáveis!P550</f>
        <v>75.400000000000006</v>
      </c>
      <c r="G116" s="6">
        <f>variáveis!P694</f>
        <v>71.45</v>
      </c>
      <c r="H116" s="6">
        <f>variáveis!P838</f>
        <v>80.099999999999994</v>
      </c>
      <c r="I116" s="6">
        <f>variáveis!P982</f>
        <v>68.91</v>
      </c>
      <c r="J116" s="6">
        <f>variáveis!P1126</f>
        <v>70.900000000000006</v>
      </c>
      <c r="K116" s="6">
        <f>variáveis!P1270</f>
        <v>89.5</v>
      </c>
      <c r="L116" s="6">
        <f>variáveis!P1414</f>
        <v>77.7</v>
      </c>
      <c r="M116" s="6">
        <f>variáveis!P1558</f>
        <v>76.17</v>
      </c>
      <c r="N116" s="6">
        <f>variáveis!P1702</f>
        <v>73.67</v>
      </c>
      <c r="O116" s="6">
        <f>variáveis!P1847</f>
        <v>70.75</v>
      </c>
      <c r="P116" s="6">
        <f>variáveis!P1991</f>
        <v>78.11</v>
      </c>
      <c r="Q116" s="6">
        <f>variáveis!P2135</f>
        <v>77.290000000000006</v>
      </c>
      <c r="R116" s="6">
        <f>variáveis!P2279</f>
        <v>73.87</v>
      </c>
      <c r="S116" s="6">
        <f>variáveis!P2423</f>
        <v>68.03</v>
      </c>
      <c r="T116" s="6">
        <f>variáveis!O2567</f>
        <v>24.09</v>
      </c>
      <c r="U116" s="6">
        <f>variáveis!P2711</f>
        <v>74.680000000000007</v>
      </c>
      <c r="V116" s="6">
        <f>variáveis!P2855</f>
        <v>72.5</v>
      </c>
      <c r="W116" s="6">
        <f>variáveis!P2999</f>
        <v>87.7</v>
      </c>
      <c r="X116" s="6">
        <f>variáveis!P3143</f>
        <v>75.37</v>
      </c>
      <c r="Y116" s="6">
        <f>variáveis!P3287</f>
        <v>79.650000000000006</v>
      </c>
      <c r="Z116" s="6">
        <f>variáveis!P3431</f>
        <v>75.44</v>
      </c>
      <c r="AA116" s="6">
        <f>variáveis!P3575</f>
        <v>70.010000000000005</v>
      </c>
      <c r="AB116" s="6">
        <f>variáveis!P3719</f>
        <v>68.16</v>
      </c>
      <c r="AC116" s="6">
        <f>variáveis!P3863</f>
        <v>85.2</v>
      </c>
      <c r="AD116" s="6">
        <f>variáveis!P4007</f>
        <v>70.41</v>
      </c>
      <c r="AE116" s="6">
        <f>variáveis!P4151</f>
        <v>57.66</v>
      </c>
      <c r="AF116" s="6">
        <f>variáveis!P4295</f>
        <v>73.17</v>
      </c>
      <c r="AG116" s="6">
        <f>variáveis!P4439</f>
        <v>76.069999999999993</v>
      </c>
    </row>
    <row r="117" spans="2:33" x14ac:dyDescent="0.25">
      <c r="B117" s="7">
        <v>1900</v>
      </c>
      <c r="C117" s="6">
        <f>variáveis!P120</f>
        <v>71.33</v>
      </c>
      <c r="D117" s="6">
        <f>variáveis!P264</f>
        <v>77.16</v>
      </c>
      <c r="E117" s="6">
        <f>variáveis!P408</f>
        <v>49.05</v>
      </c>
      <c r="F117" s="6">
        <f>variáveis!P551</f>
        <v>76.760000000000005</v>
      </c>
      <c r="G117" s="6">
        <f>variáveis!P695</f>
        <v>71.83</v>
      </c>
      <c r="H117" s="6">
        <f>variáveis!P839</f>
        <v>79.69</v>
      </c>
      <c r="I117" s="6">
        <f>variáveis!P983</f>
        <v>69.19</v>
      </c>
      <c r="J117" s="6">
        <f>variáveis!P1127</f>
        <v>69.86</v>
      </c>
      <c r="K117" s="6">
        <f>variáveis!P1271</f>
        <v>87.8</v>
      </c>
      <c r="L117" s="6">
        <f>variáveis!P1415</f>
        <v>79.64</v>
      </c>
      <c r="M117" s="6">
        <f>variáveis!P1559</f>
        <v>77.540000000000006</v>
      </c>
      <c r="N117" s="6">
        <f>variáveis!P1703</f>
        <v>75.31</v>
      </c>
      <c r="O117" s="6">
        <f>variáveis!P1848</f>
        <v>73.5</v>
      </c>
      <c r="P117" s="6">
        <f>variáveis!P1992</f>
        <v>79.02</v>
      </c>
      <c r="Q117" s="6">
        <f>variáveis!P2136</f>
        <v>78.5</v>
      </c>
      <c r="R117" s="6">
        <f>variáveis!P2280</f>
        <v>75.489999999999995</v>
      </c>
      <c r="S117" s="6">
        <f>variáveis!P2424</f>
        <v>69.56</v>
      </c>
      <c r="T117" s="6">
        <f>variáveis!O2568</f>
        <v>24.08</v>
      </c>
      <c r="U117" s="6">
        <f>variáveis!P2712</f>
        <v>75.73</v>
      </c>
      <c r="V117" s="6">
        <f>variáveis!P2856</f>
        <v>73.510000000000005</v>
      </c>
      <c r="W117" s="6">
        <f>variáveis!P3000</f>
        <v>87.9</v>
      </c>
      <c r="X117" s="6">
        <f>variáveis!P3144</f>
        <v>77.180000000000007</v>
      </c>
      <c r="Y117" s="6">
        <f>variáveis!P3288</f>
        <v>79.739999999999995</v>
      </c>
      <c r="Z117" s="6">
        <f>variáveis!P3432</f>
        <v>77.03</v>
      </c>
      <c r="AA117" s="6">
        <f>variáveis!P3576</f>
        <v>71.52</v>
      </c>
      <c r="AB117" s="6">
        <f>variáveis!P3720</f>
        <v>68.77</v>
      </c>
      <c r="AC117" s="6">
        <f>variáveis!P3864</f>
        <v>84.1</v>
      </c>
      <c r="AD117" s="6">
        <f>variáveis!P4008</f>
        <v>71.040000000000006</v>
      </c>
      <c r="AE117" s="6">
        <f>variáveis!P4152</f>
        <v>63.64</v>
      </c>
      <c r="AF117" s="6">
        <f>variáveis!P4296</f>
        <v>75.260000000000005</v>
      </c>
      <c r="AG117" s="6">
        <f>variáveis!P4440</f>
        <v>76.45</v>
      </c>
    </row>
    <row r="118" spans="2:33" x14ac:dyDescent="0.25">
      <c r="B118" s="7">
        <v>1910</v>
      </c>
      <c r="C118" s="6">
        <f>variáveis!P121</f>
        <v>71.95</v>
      </c>
      <c r="D118" s="6">
        <f>variáveis!P265</f>
        <v>78.22</v>
      </c>
      <c r="E118" s="6">
        <f>variáveis!P409</f>
        <v>49.48</v>
      </c>
      <c r="F118" s="6">
        <f>variáveis!P552</f>
        <v>77.680000000000007</v>
      </c>
      <c r="G118" s="6">
        <f>variáveis!P696</f>
        <v>72.260000000000005</v>
      </c>
      <c r="H118" s="6">
        <f>variáveis!P840</f>
        <v>81</v>
      </c>
      <c r="I118" s="6">
        <f>variáveis!P984</f>
        <v>69.87</v>
      </c>
      <c r="J118" s="6">
        <f>variáveis!P1128</f>
        <v>71.22</v>
      </c>
      <c r="K118" s="6">
        <f>variáveis!P1272</f>
        <v>85.6</v>
      </c>
      <c r="L118" s="6">
        <f>variáveis!P1416</f>
        <v>80.5</v>
      </c>
      <c r="M118" s="6">
        <f>variáveis!P1560</f>
        <v>78.819999999999993</v>
      </c>
      <c r="N118" s="6">
        <f>variáveis!P1704</f>
        <v>76.92</v>
      </c>
      <c r="O118" s="6">
        <f>variáveis!P1849</f>
        <v>75.13</v>
      </c>
      <c r="P118" s="6">
        <f>variáveis!P1993</f>
        <v>78.67</v>
      </c>
      <c r="Q118" s="6">
        <f>variáveis!P2137</f>
        <v>78.05</v>
      </c>
      <c r="R118" s="6">
        <f>variáveis!P2281</f>
        <v>76.42</v>
      </c>
      <c r="S118" s="6">
        <f>variáveis!P2425</f>
        <v>71.709999999999994</v>
      </c>
      <c r="T118" s="6">
        <f>variáveis!O2569</f>
        <v>24.11</v>
      </c>
      <c r="U118" s="6">
        <f>variáveis!P2713</f>
        <v>76.819999999999993</v>
      </c>
      <c r="V118" s="6">
        <f>variáveis!P2857</f>
        <v>73.900000000000006</v>
      </c>
      <c r="W118" s="6">
        <f>variáveis!P3001</f>
        <v>88.2</v>
      </c>
      <c r="X118" s="6">
        <f>variáveis!P3145</f>
        <v>77.7</v>
      </c>
      <c r="Y118" s="6">
        <f>variáveis!P3289</f>
        <v>79.81</v>
      </c>
      <c r="Z118" s="6">
        <f>variáveis!P3433</f>
        <v>78.7</v>
      </c>
      <c r="AA118" s="6">
        <f>variáveis!P3577</f>
        <v>72.81</v>
      </c>
      <c r="AB118" s="6">
        <f>variáveis!P3721</f>
        <v>69.97</v>
      </c>
      <c r="AC118" s="6">
        <f>variáveis!P3865</f>
        <v>80.3</v>
      </c>
      <c r="AD118" s="6">
        <f>variáveis!P4009</f>
        <v>71.67</v>
      </c>
      <c r="AE118" s="6">
        <f>variáveis!P4153</f>
        <v>60.42</v>
      </c>
      <c r="AF118" s="6">
        <f>variáveis!P4297</f>
        <v>75.98</v>
      </c>
      <c r="AG118" s="6">
        <f>variáveis!P4441</f>
        <v>76.849999999999994</v>
      </c>
    </row>
    <row r="119" spans="2:33" x14ac:dyDescent="0.25">
      <c r="B119" s="7">
        <v>1920</v>
      </c>
      <c r="C119" s="6">
        <f>variáveis!P122</f>
        <v>72.900000000000006</v>
      </c>
      <c r="D119" s="6">
        <f>variáveis!P266</f>
        <v>79.040000000000006</v>
      </c>
      <c r="E119" s="6">
        <f>variáveis!P410</f>
        <v>49.9</v>
      </c>
      <c r="F119" s="6">
        <f>variáveis!P553</f>
        <v>77.900000000000006</v>
      </c>
      <c r="G119" s="6">
        <f>variáveis!P697</f>
        <v>72.62</v>
      </c>
      <c r="H119" s="6">
        <f>variáveis!P841</f>
        <v>81.8</v>
      </c>
      <c r="I119" s="6">
        <f>variáveis!P985</f>
        <v>70.33</v>
      </c>
      <c r="J119" s="6">
        <f>variáveis!P1129</f>
        <v>71.39</v>
      </c>
      <c r="K119" s="6">
        <f>variáveis!P1273</f>
        <v>87</v>
      </c>
      <c r="L119" s="6">
        <f>variáveis!P1417</f>
        <v>82</v>
      </c>
      <c r="M119" s="6">
        <f>variáveis!P1561</f>
        <v>79.209999999999994</v>
      </c>
      <c r="N119" s="6">
        <f>variáveis!P1705</f>
        <v>78.040000000000006</v>
      </c>
      <c r="O119" s="6">
        <f>variáveis!P1850</f>
        <v>76.53</v>
      </c>
      <c r="P119" s="6">
        <f>variáveis!P1994</f>
        <v>78.790000000000006</v>
      </c>
      <c r="Q119" s="6">
        <f>variáveis!P2138</f>
        <v>78.319999999999993</v>
      </c>
      <c r="R119" s="6">
        <f>variáveis!P2282</f>
        <v>76.94</v>
      </c>
      <c r="S119" s="6">
        <f>variáveis!P2426</f>
        <v>73.989999999999995</v>
      </c>
      <c r="T119" s="6">
        <f>variáveis!O2570</f>
        <v>24.12</v>
      </c>
      <c r="U119" s="6">
        <f>variáveis!P2714</f>
        <v>78.040000000000006</v>
      </c>
      <c r="V119" s="6">
        <f>variáveis!P2858</f>
        <v>74.290000000000006</v>
      </c>
      <c r="W119" s="6">
        <f>variáveis!P3002</f>
        <v>88.5</v>
      </c>
      <c r="X119" s="6">
        <f>variáveis!P3146</f>
        <v>77.7</v>
      </c>
      <c r="Y119" s="6">
        <f>variáveis!P3290</f>
        <v>79.790000000000006</v>
      </c>
      <c r="Z119" s="6">
        <f>variáveis!P3434</f>
        <v>79.56</v>
      </c>
      <c r="AA119" s="6">
        <f>variáveis!P3578</f>
        <v>74.7</v>
      </c>
      <c r="AB119" s="6">
        <f>variáveis!P3722</f>
        <v>71.17</v>
      </c>
      <c r="AC119" s="6">
        <f>variáveis!P3866</f>
        <v>79.36</v>
      </c>
      <c r="AD119" s="6">
        <f>variáveis!P4010</f>
        <v>74.59</v>
      </c>
      <c r="AE119" s="6">
        <f>variáveis!P4154</f>
        <v>57.63</v>
      </c>
      <c r="AF119" s="6">
        <f>variáveis!P4298</f>
        <v>76.37</v>
      </c>
      <c r="AG119" s="6">
        <f>variáveis!P4442</f>
        <v>77.67</v>
      </c>
    </row>
    <row r="120" spans="2:33" x14ac:dyDescent="0.25">
      <c r="B120" s="7">
        <v>1930</v>
      </c>
      <c r="C120" s="6">
        <f>variáveis!P123</f>
        <v>74.23</v>
      </c>
      <c r="D120" s="6">
        <f>variáveis!P267</f>
        <v>79.89</v>
      </c>
      <c r="E120" s="6">
        <f>variáveis!P411</f>
        <v>52.37</v>
      </c>
      <c r="F120" s="6">
        <f>variáveis!P554</f>
        <v>79.14</v>
      </c>
      <c r="G120" s="6">
        <f>variáveis!P698</f>
        <v>72.84</v>
      </c>
      <c r="H120" s="6">
        <f>variáveis!P842</f>
        <v>82.6</v>
      </c>
      <c r="I120" s="6">
        <f>variáveis!P986</f>
        <v>71.69</v>
      </c>
      <c r="J120" s="6">
        <f>variáveis!P1130</f>
        <v>73.180000000000007</v>
      </c>
      <c r="K120" s="6">
        <f>variáveis!P1274</f>
        <v>88.8</v>
      </c>
      <c r="L120" s="6">
        <f>variáveis!P1418</f>
        <v>82.6</v>
      </c>
      <c r="M120" s="6">
        <f>variáveis!P1562</f>
        <v>79.739999999999995</v>
      </c>
      <c r="N120" s="6">
        <f>variáveis!P1706</f>
        <v>78.69</v>
      </c>
      <c r="O120" s="6">
        <f>variáveis!P1851</f>
        <v>77.400000000000006</v>
      </c>
      <c r="P120" s="6">
        <f>variáveis!P1995</f>
        <v>80.3</v>
      </c>
      <c r="Q120" s="6">
        <f>variáveis!P2139</f>
        <v>79.27</v>
      </c>
      <c r="R120" s="6">
        <f>variáveis!P2283</f>
        <v>77.59</v>
      </c>
      <c r="S120" s="6">
        <f>variáveis!P2427</f>
        <v>74</v>
      </c>
      <c r="T120" s="6">
        <f>variáveis!O2571</f>
        <v>24.05</v>
      </c>
      <c r="U120" s="6">
        <f>variáveis!P2715</f>
        <v>79.08</v>
      </c>
      <c r="V120" s="6">
        <f>variáveis!P2859</f>
        <v>74.19</v>
      </c>
      <c r="W120" s="6">
        <f>variáveis!P3003</f>
        <v>88.8</v>
      </c>
      <c r="X120" s="6">
        <f>variáveis!P3147</f>
        <v>78.599999999999994</v>
      </c>
      <c r="Y120" s="6">
        <f>variáveis!P3291</f>
        <v>80.5</v>
      </c>
      <c r="Z120" s="6">
        <f>variáveis!P3435</f>
        <v>80.400000000000006</v>
      </c>
      <c r="AA120" s="6">
        <f>variáveis!P3579</f>
        <v>76.58</v>
      </c>
      <c r="AB120" s="6">
        <f>variáveis!P3723</f>
        <v>71.66</v>
      </c>
      <c r="AC120" s="6">
        <f>variáveis!P3867</f>
        <v>78.38</v>
      </c>
      <c r="AD120" s="6">
        <f>variáveis!P4011</f>
        <v>76.06</v>
      </c>
      <c r="AE120" s="6">
        <f>variáveis!P4155</f>
        <v>60.03</v>
      </c>
      <c r="AF120" s="6">
        <f>variáveis!P4299</f>
        <v>77.510000000000005</v>
      </c>
      <c r="AG120" s="6">
        <f>variáveis!P4443</f>
        <v>78.319999999999993</v>
      </c>
    </row>
    <row r="121" spans="2:33" x14ac:dyDescent="0.25">
      <c r="B121" s="7">
        <v>1940</v>
      </c>
      <c r="C121" s="6">
        <f>variáveis!P124</f>
        <v>75.31</v>
      </c>
      <c r="D121" s="6">
        <f>variáveis!P268</f>
        <v>80.400000000000006</v>
      </c>
      <c r="E121" s="6">
        <f>variáveis!P412</f>
        <v>58</v>
      </c>
      <c r="F121" s="6">
        <f>variáveis!P555</f>
        <v>79.14</v>
      </c>
      <c r="G121" s="6">
        <f>variáveis!P699</f>
        <v>73.52</v>
      </c>
      <c r="H121" s="6">
        <f>variáveis!P843</f>
        <v>84</v>
      </c>
      <c r="I121" s="6">
        <f>variáveis!P987</f>
        <v>73.39</v>
      </c>
      <c r="J121" s="6">
        <f>variáveis!P1131</f>
        <v>74.7</v>
      </c>
      <c r="K121" s="6">
        <f>variáveis!P1275</f>
        <v>90.2</v>
      </c>
      <c r="L121" s="6">
        <f>variáveis!P1419</f>
        <v>83.4</v>
      </c>
      <c r="M121" s="6">
        <f>variáveis!P1563</f>
        <v>81.3</v>
      </c>
      <c r="N121" s="6">
        <f>variáveis!P1707</f>
        <v>79.62</v>
      </c>
      <c r="O121" s="6">
        <f>variáveis!P1852</f>
        <v>78.150000000000006</v>
      </c>
      <c r="P121" s="6">
        <f>variáveis!P1996</f>
        <v>81.400000000000006</v>
      </c>
      <c r="Q121" s="6">
        <f>variáveis!P2140</f>
        <v>79.89</v>
      </c>
      <c r="R121" s="6">
        <f>variáveis!P2284</f>
        <v>77.72</v>
      </c>
      <c r="S121" s="6">
        <f>variáveis!P2428</f>
        <v>74.709999999999994</v>
      </c>
      <c r="T121" s="6">
        <f>variáveis!O2572</f>
        <v>23.97</v>
      </c>
      <c r="U121" s="6">
        <f>variáveis!P2716</f>
        <v>79.53</v>
      </c>
      <c r="V121" s="6">
        <f>variáveis!P2860</f>
        <v>73.930000000000007</v>
      </c>
      <c r="W121" s="6">
        <f>variáveis!P3004</f>
        <v>89</v>
      </c>
      <c r="X121" s="6">
        <f>variáveis!P3148</f>
        <v>79.22</v>
      </c>
      <c r="Y121" s="6">
        <f>variáveis!P3292</f>
        <v>81.2</v>
      </c>
      <c r="Z121" s="6">
        <f>variáveis!P3436</f>
        <v>81.099999999999994</v>
      </c>
      <c r="AA121" s="6">
        <f>variáveis!P3580</f>
        <v>77.900000000000006</v>
      </c>
      <c r="AB121" s="6">
        <f>variáveis!P3724</f>
        <v>72.37</v>
      </c>
      <c r="AC121" s="6">
        <f>variáveis!P3868</f>
        <v>78.819999999999993</v>
      </c>
      <c r="AD121" s="6">
        <f>variáveis!P4012</f>
        <v>76.62</v>
      </c>
      <c r="AE121" s="6">
        <f>variáveis!P4156</f>
        <v>62.43</v>
      </c>
      <c r="AF121" s="6">
        <f>variáveis!P4300</f>
        <v>78.709999999999994</v>
      </c>
      <c r="AG121" s="6">
        <f>variáveis!P4444</f>
        <v>79.48</v>
      </c>
    </row>
    <row r="122" spans="2:33" x14ac:dyDescent="0.25">
      <c r="B122" s="7">
        <v>1950</v>
      </c>
      <c r="C122" s="6">
        <f>variáveis!P125</f>
        <v>76.510000000000005</v>
      </c>
      <c r="D122" s="6">
        <f>variáveis!P269</f>
        <v>80.7</v>
      </c>
      <c r="E122" s="6">
        <f>variáveis!P413</f>
        <v>66.209999999999994</v>
      </c>
      <c r="F122" s="6">
        <f>variáveis!P556</f>
        <v>79.010000000000005</v>
      </c>
      <c r="G122" s="6">
        <f>variáveis!P700</f>
        <v>74.69</v>
      </c>
      <c r="H122" s="6">
        <f>variáveis!P844</f>
        <v>85.3</v>
      </c>
      <c r="I122" s="6">
        <f>variáveis!P988</f>
        <v>75.5</v>
      </c>
      <c r="J122" s="6">
        <f>variáveis!P1132</f>
        <v>76.33</v>
      </c>
      <c r="K122" s="6">
        <f>variáveis!P1276</f>
        <v>90.6</v>
      </c>
      <c r="L122" s="6">
        <f>variáveis!P1420</f>
        <v>84.2</v>
      </c>
      <c r="M122" s="6">
        <f>variáveis!P1564</f>
        <v>82.6</v>
      </c>
      <c r="N122" s="6">
        <f>variáveis!P1708</f>
        <v>80.400000000000006</v>
      </c>
      <c r="O122" s="6">
        <f>variáveis!P1853</f>
        <v>79.08</v>
      </c>
      <c r="P122" s="6">
        <f>variáveis!P1997</f>
        <v>82</v>
      </c>
      <c r="Q122" s="6">
        <f>variáveis!P2141</f>
        <v>80.599999999999994</v>
      </c>
      <c r="R122" s="6">
        <f>variáveis!P2285</f>
        <v>77.930000000000007</v>
      </c>
      <c r="S122" s="6">
        <f>variáveis!P2429</f>
        <v>76.92</v>
      </c>
      <c r="T122" s="6">
        <f>variáveis!O2573</f>
        <v>23.92</v>
      </c>
      <c r="U122" s="6">
        <f>variáveis!P2717</f>
        <v>78.06</v>
      </c>
      <c r="V122" s="6">
        <f>variáveis!P2861</f>
        <v>74.349999999999994</v>
      </c>
      <c r="W122" s="6">
        <f>variáveis!P3005</f>
        <v>88.9</v>
      </c>
      <c r="X122" s="6">
        <f>variáveis!P3149</f>
        <v>79.400000000000006</v>
      </c>
      <c r="Y122" s="6">
        <f>variáveis!P3293</f>
        <v>81.8</v>
      </c>
      <c r="Z122" s="6">
        <f>variáveis!P3437</f>
        <v>82.2</v>
      </c>
      <c r="AA122" s="6">
        <f>variáveis!P3581</f>
        <v>79.47</v>
      </c>
      <c r="AB122" s="6">
        <f>variáveis!P3725</f>
        <v>72.83</v>
      </c>
      <c r="AC122" s="6">
        <f>variáveis!P3869</f>
        <v>79.27</v>
      </c>
      <c r="AD122" s="6">
        <f>variáveis!P4013</f>
        <v>78.31</v>
      </c>
      <c r="AE122" s="6">
        <f>variáveis!P4157</f>
        <v>62.13</v>
      </c>
      <c r="AF122" s="6">
        <f>variáveis!P4301</f>
        <v>79.41</v>
      </c>
      <c r="AG122" s="6">
        <f>variáveis!P4445</f>
        <v>81.099999999999994</v>
      </c>
    </row>
    <row r="123" spans="2:33" x14ac:dyDescent="0.25">
      <c r="B123" s="7">
        <v>2000</v>
      </c>
      <c r="C123" s="6">
        <f>variáveis!P126</f>
        <v>77.02</v>
      </c>
      <c r="D123" s="6">
        <f>variáveis!P270</f>
        <v>80.599999999999994</v>
      </c>
      <c r="E123" s="6">
        <f>variáveis!P414</f>
        <v>67.64</v>
      </c>
      <c r="F123" s="6">
        <f>variáveis!P557</f>
        <v>79.09</v>
      </c>
      <c r="G123" s="6">
        <f>variáveis!P701</f>
        <v>75.900000000000006</v>
      </c>
      <c r="H123" s="6">
        <f>variáveis!P845</f>
        <v>86.2</v>
      </c>
      <c r="I123" s="6">
        <f>variáveis!P989</f>
        <v>78.290000000000006</v>
      </c>
      <c r="J123" s="6">
        <f>variáveis!P1133</f>
        <v>77.31</v>
      </c>
      <c r="K123" s="6">
        <f>variáveis!P1277</f>
        <v>90.5</v>
      </c>
      <c r="L123" s="6">
        <f>variáveis!P1421</f>
        <v>84.9</v>
      </c>
      <c r="M123" s="6">
        <f>variáveis!P1565</f>
        <v>83.2</v>
      </c>
      <c r="N123" s="6">
        <f>variáveis!P1709</f>
        <v>81.2</v>
      </c>
      <c r="O123" s="6">
        <f>variáveis!P1854</f>
        <v>80.2</v>
      </c>
      <c r="P123" s="6">
        <f>variáveis!P1998</f>
        <v>82.5</v>
      </c>
      <c r="Q123" s="6">
        <f>variáveis!P2142</f>
        <v>81.5</v>
      </c>
      <c r="R123" s="6">
        <f>variáveis!P2286</f>
        <v>77.84</v>
      </c>
      <c r="S123" s="6">
        <f>variáveis!P2430</f>
        <v>77.709999999999994</v>
      </c>
      <c r="T123" s="6">
        <f>variáveis!O2574</f>
        <v>23.89</v>
      </c>
      <c r="U123" s="6">
        <f>variáveis!P2718</f>
        <v>78.069999999999993</v>
      </c>
      <c r="V123" s="6">
        <f>variáveis!P2862</f>
        <v>74.66</v>
      </c>
      <c r="W123" s="6">
        <f>variáveis!P3006</f>
        <v>88.4</v>
      </c>
      <c r="X123" s="6">
        <f>variáveis!P3150</f>
        <v>80.2</v>
      </c>
      <c r="Y123" s="6">
        <f>variáveis!P3294</f>
        <v>82.4</v>
      </c>
      <c r="Z123" s="6">
        <f>variáveis!P3438</f>
        <v>81.8</v>
      </c>
      <c r="AA123" s="6">
        <f>variáveis!P3582</f>
        <v>81.2</v>
      </c>
      <c r="AB123" s="6">
        <f>variáveis!P3726</f>
        <v>73</v>
      </c>
      <c r="AC123" s="6">
        <f>variáveis!P3870</f>
        <v>79.28</v>
      </c>
      <c r="AD123" s="6">
        <f>variáveis!P4014</f>
        <v>79.53</v>
      </c>
      <c r="AE123" s="6">
        <f>variáveis!P4158</f>
        <v>62.94</v>
      </c>
      <c r="AF123" s="6">
        <f>variáveis!P4302</f>
        <v>79.47</v>
      </c>
      <c r="AG123" s="6">
        <f>variáveis!P4446</f>
        <v>81.900000000000006</v>
      </c>
    </row>
    <row r="124" spans="2:33" x14ac:dyDescent="0.25">
      <c r="B124" s="7">
        <v>2010</v>
      </c>
      <c r="C124" s="6">
        <f>variáveis!P127</f>
        <v>77.72</v>
      </c>
      <c r="D124" s="6">
        <f>variáveis!P271</f>
        <v>80.3</v>
      </c>
      <c r="E124" s="6">
        <f>variáveis!P415</f>
        <v>68.52</v>
      </c>
      <c r="F124" s="6">
        <f>variáveis!P558</f>
        <v>78.66</v>
      </c>
      <c r="G124" s="6">
        <f>variáveis!P702</f>
        <v>77.38</v>
      </c>
      <c r="H124" s="6">
        <f>variáveis!P846</f>
        <v>86.6</v>
      </c>
      <c r="I124" s="6">
        <f>variáveis!P990</f>
        <v>80.099999999999994</v>
      </c>
      <c r="J124" s="6">
        <f>variáveis!P1134</f>
        <v>77.83</v>
      </c>
      <c r="K124" s="6">
        <f>variáveis!P1278</f>
        <v>90.1</v>
      </c>
      <c r="L124" s="6">
        <f>variáveis!P1422</f>
        <v>85.1</v>
      </c>
      <c r="M124" s="6">
        <f>variáveis!P1566</f>
        <v>83.4</v>
      </c>
      <c r="N124" s="6">
        <f>variáveis!P1710</f>
        <v>82.1</v>
      </c>
      <c r="O124" s="6">
        <f>variáveis!P1855</f>
        <v>81.5</v>
      </c>
      <c r="P124" s="6">
        <f>variáveis!P1999</f>
        <v>82.7</v>
      </c>
      <c r="Q124" s="6">
        <f>variáveis!P2143</f>
        <v>82.1</v>
      </c>
      <c r="R124" s="6">
        <f>variáveis!P2287</f>
        <v>77.72</v>
      </c>
      <c r="S124" s="6">
        <f>variáveis!P2431</f>
        <v>78.430000000000007</v>
      </c>
      <c r="T124" s="6">
        <f>variáveis!O2575</f>
        <v>23.87</v>
      </c>
      <c r="U124" s="6">
        <f>variáveis!P2719</f>
        <v>78.22</v>
      </c>
      <c r="V124" s="6">
        <f>variáveis!P2863</f>
        <v>74.84</v>
      </c>
      <c r="W124" s="6">
        <f>variáveis!P3007</f>
        <v>87.9</v>
      </c>
      <c r="X124" s="6">
        <f>variáveis!P3151</f>
        <v>81.099999999999994</v>
      </c>
      <c r="Y124" s="6">
        <f>variáveis!P3295</f>
        <v>83.2</v>
      </c>
      <c r="Z124" s="6">
        <f>variáveis!P3439</f>
        <v>82.2</v>
      </c>
      <c r="AA124" s="6">
        <f>variáveis!P3583</f>
        <v>82.5</v>
      </c>
      <c r="AB124" s="6">
        <f>variáveis!P3727</f>
        <v>73.11</v>
      </c>
      <c r="AC124" s="6">
        <f>variáveis!P3871</f>
        <v>78.41</v>
      </c>
      <c r="AD124" s="6">
        <f>variáveis!P4015</f>
        <v>80.5</v>
      </c>
      <c r="AE124" s="6">
        <f>variáveis!P4159</f>
        <v>64.25</v>
      </c>
      <c r="AF124" s="6">
        <f>variáveis!P4303</f>
        <v>80.3</v>
      </c>
      <c r="AG124" s="6">
        <f>variáveis!P4447</f>
        <v>82.7</v>
      </c>
    </row>
    <row r="125" spans="2:33" x14ac:dyDescent="0.25">
      <c r="B125" s="7">
        <v>2020</v>
      </c>
      <c r="C125" s="6">
        <f>variáveis!P128</f>
        <v>78.17</v>
      </c>
      <c r="D125" s="6">
        <f>variáveis!P272</f>
        <v>80.400000000000006</v>
      </c>
      <c r="E125" s="6">
        <f>variáveis!P416</f>
        <v>68.58</v>
      </c>
      <c r="F125" s="6">
        <f>variáveis!P559</f>
        <v>78.44</v>
      </c>
      <c r="G125" s="6">
        <f>variáveis!P703</f>
        <v>78.8</v>
      </c>
      <c r="H125" s="6">
        <f>variáveis!P847</f>
        <v>87.3</v>
      </c>
      <c r="I125" s="6">
        <f>variáveis!P991</f>
        <v>81.8</v>
      </c>
      <c r="J125" s="6">
        <f>variáveis!P1135</f>
        <v>78.53</v>
      </c>
      <c r="K125" s="6">
        <f>variáveis!P1279</f>
        <v>89.9</v>
      </c>
      <c r="L125" s="6">
        <f>variáveis!P1423</f>
        <v>85.2</v>
      </c>
      <c r="M125" s="6">
        <f>variáveis!P1567</f>
        <v>84.5</v>
      </c>
      <c r="N125" s="6">
        <f>variáveis!P1711</f>
        <v>83.2</v>
      </c>
      <c r="O125" s="6">
        <f>variáveis!P1856</f>
        <v>82.8</v>
      </c>
      <c r="P125" s="6">
        <f>variáveis!P2000</f>
        <v>83.2</v>
      </c>
      <c r="Q125" s="6">
        <f>variáveis!P2144</f>
        <v>82.7</v>
      </c>
      <c r="R125" s="6">
        <f>variáveis!P2288</f>
        <v>77.23</v>
      </c>
      <c r="S125" s="6">
        <f>variáveis!P2432</f>
        <v>78.53</v>
      </c>
      <c r="T125" s="6">
        <f>variáveis!O2576</f>
        <v>23.84</v>
      </c>
      <c r="U125" s="6">
        <f>variáveis!P2720</f>
        <v>77.650000000000006</v>
      </c>
      <c r="V125" s="6">
        <f>variáveis!P2864</f>
        <v>75.209999999999994</v>
      </c>
      <c r="W125" s="6">
        <f>variáveis!P3008</f>
        <v>87.9</v>
      </c>
      <c r="X125" s="6">
        <f>variáveis!P3152</f>
        <v>81.2</v>
      </c>
      <c r="Y125" s="6">
        <f>variáveis!P3296</f>
        <v>83.7</v>
      </c>
      <c r="Z125" s="6">
        <f>variáveis!P3440</f>
        <v>82.5</v>
      </c>
      <c r="AA125" s="6">
        <f>variáveis!P3584</f>
        <v>83.7</v>
      </c>
      <c r="AB125" s="6">
        <f>variáveis!P3728</f>
        <v>73.53</v>
      </c>
      <c r="AC125" s="6">
        <f>variáveis!P3872</f>
        <v>77.13</v>
      </c>
      <c r="AD125" s="6">
        <f>variáveis!P4016</f>
        <v>81.400000000000006</v>
      </c>
      <c r="AE125" s="6">
        <f>variáveis!P4160</f>
        <v>64.11</v>
      </c>
      <c r="AF125" s="6">
        <f>variáveis!P4304</f>
        <v>80.900000000000006</v>
      </c>
      <c r="AG125" s="6">
        <f>variáveis!P4448</f>
        <v>83.6</v>
      </c>
    </row>
    <row r="126" spans="2:33" x14ac:dyDescent="0.25">
      <c r="B126" s="7">
        <v>2030</v>
      </c>
      <c r="C126" s="6">
        <f>variáveis!P129</f>
        <v>78.650000000000006</v>
      </c>
      <c r="D126" s="6">
        <f>variáveis!P273</f>
        <v>80.3</v>
      </c>
      <c r="E126" s="6">
        <f>variáveis!P417</f>
        <v>69.02</v>
      </c>
      <c r="F126" s="6">
        <f>variáveis!P560</f>
        <v>78.86</v>
      </c>
      <c r="G126" s="6">
        <f>variáveis!P704</f>
        <v>80.7</v>
      </c>
      <c r="H126" s="6">
        <f>variáveis!P848</f>
        <v>88</v>
      </c>
      <c r="I126" s="6">
        <f>variáveis!P992</f>
        <v>83.2</v>
      </c>
      <c r="J126" s="6">
        <f>variáveis!P1136</f>
        <v>78.650000000000006</v>
      </c>
      <c r="K126" s="6">
        <f>variáveis!P1280</f>
        <v>89.8</v>
      </c>
      <c r="L126" s="6">
        <f>variáveis!P1424</f>
        <v>85.2</v>
      </c>
      <c r="M126" s="6">
        <f>variáveis!P1568</f>
        <v>85.6</v>
      </c>
      <c r="N126" s="6">
        <f>variáveis!P1712</f>
        <v>84</v>
      </c>
      <c r="O126" s="6">
        <f>variáveis!P1857</f>
        <v>83.8</v>
      </c>
      <c r="P126" s="6">
        <f>variáveis!P2001</f>
        <v>82.9</v>
      </c>
      <c r="Q126" s="6">
        <f>variáveis!P2145</f>
        <v>83.1</v>
      </c>
      <c r="R126" s="6">
        <f>variáveis!P2289</f>
        <v>76.87</v>
      </c>
      <c r="S126" s="6">
        <f>variáveis!P2433</f>
        <v>78.98</v>
      </c>
      <c r="T126" s="6">
        <f>variáveis!O2577</f>
        <v>23.81</v>
      </c>
      <c r="U126" s="6">
        <f>variáveis!P2721</f>
        <v>78.08</v>
      </c>
      <c r="V126" s="6">
        <f>variáveis!P2865</f>
        <v>75.099999999999994</v>
      </c>
      <c r="W126" s="6">
        <f>variáveis!P3009</f>
        <v>88.4</v>
      </c>
      <c r="X126" s="6">
        <f>variáveis!P3153</f>
        <v>81.8</v>
      </c>
      <c r="Y126" s="6">
        <f>variáveis!P3297</f>
        <v>84.4</v>
      </c>
      <c r="Z126" s="6">
        <f>variáveis!P3441</f>
        <v>82.1</v>
      </c>
      <c r="AA126" s="6">
        <f>variáveis!P3585</f>
        <v>84.4</v>
      </c>
      <c r="AB126" s="6">
        <f>variáveis!P3729</f>
        <v>73.48</v>
      </c>
      <c r="AC126" s="6">
        <f>variáveis!P3873</f>
        <v>76.260000000000005</v>
      </c>
      <c r="AD126" s="6">
        <f>variáveis!P4017</f>
        <v>82</v>
      </c>
      <c r="AE126" s="6">
        <f>variáveis!P4161</f>
        <v>63.86</v>
      </c>
      <c r="AF126" s="6">
        <f>variáveis!P4305</f>
        <v>81.3</v>
      </c>
      <c r="AG126" s="6">
        <f>variáveis!P4449</f>
        <v>83.2</v>
      </c>
    </row>
    <row r="127" spans="2:33" x14ac:dyDescent="0.25">
      <c r="B127" s="7">
        <v>2040</v>
      </c>
      <c r="C127" s="6">
        <f>variáveis!P130</f>
        <v>79.010000000000005</v>
      </c>
      <c r="D127" s="6">
        <f>variáveis!P274</f>
        <v>80.7</v>
      </c>
      <c r="E127" s="6">
        <f>variáveis!P418</f>
        <v>69.72</v>
      </c>
      <c r="F127" s="6">
        <f>variáveis!P561</f>
        <v>79.33</v>
      </c>
      <c r="G127" s="6">
        <f>variáveis!P705</f>
        <v>81.5</v>
      </c>
      <c r="H127" s="6">
        <f>variáveis!P849</f>
        <v>88.1</v>
      </c>
      <c r="I127" s="6">
        <f>variáveis!P993</f>
        <v>83.7</v>
      </c>
      <c r="J127" s="6">
        <f>variáveis!P1137</f>
        <v>78.959999999999994</v>
      </c>
      <c r="K127" s="6">
        <f>variáveis!P1281</f>
        <v>89.9</v>
      </c>
      <c r="L127" s="6">
        <f>variáveis!P1425</f>
        <v>85.7</v>
      </c>
      <c r="M127" s="6">
        <f>variáveis!P1569</f>
        <v>86.6</v>
      </c>
      <c r="N127" s="6">
        <f>variáveis!P1713</f>
        <v>84.7</v>
      </c>
      <c r="O127" s="6">
        <f>variáveis!P1858</f>
        <v>85.4</v>
      </c>
      <c r="P127" s="6">
        <f>variáveis!P2002</f>
        <v>81.900000000000006</v>
      </c>
      <c r="Q127" s="6">
        <f>variáveis!P2146</f>
        <v>82.1</v>
      </c>
      <c r="R127" s="6">
        <f>variáveis!P2290</f>
        <v>76.56</v>
      </c>
      <c r="S127" s="6">
        <f>variáveis!P2434</f>
        <v>79.34</v>
      </c>
      <c r="T127" s="6">
        <f>variáveis!O2578</f>
        <v>23.69</v>
      </c>
      <c r="U127" s="6">
        <f>variáveis!P2722</f>
        <v>78.02</v>
      </c>
      <c r="V127" s="6">
        <f>variáveis!P2866</f>
        <v>74.33</v>
      </c>
      <c r="W127" s="6">
        <f>variáveis!P3010</f>
        <v>88.5</v>
      </c>
      <c r="X127" s="6">
        <f>variáveis!P3154</f>
        <v>82.1</v>
      </c>
      <c r="Y127" s="6">
        <f>variáveis!P3298</f>
        <v>84.8</v>
      </c>
      <c r="Z127" s="6">
        <f>variáveis!P3442</f>
        <v>81.099999999999994</v>
      </c>
      <c r="AA127" s="6">
        <f>variáveis!P3586</f>
        <v>84.9</v>
      </c>
      <c r="AB127" s="6">
        <f>variáveis!P3730</f>
        <v>73.42</v>
      </c>
      <c r="AC127" s="6">
        <f>variáveis!P3874</f>
        <v>75.64</v>
      </c>
      <c r="AD127" s="6">
        <f>variáveis!P4018</f>
        <v>82.5</v>
      </c>
      <c r="AE127" s="6">
        <f>variáveis!P4162</f>
        <v>63.57</v>
      </c>
      <c r="AF127" s="6">
        <f>variáveis!P4306</f>
        <v>81.8</v>
      </c>
      <c r="AG127" s="6">
        <f>variáveis!P4450</f>
        <v>83.5</v>
      </c>
    </row>
    <row r="128" spans="2:33" x14ac:dyDescent="0.25">
      <c r="B128" s="7">
        <v>2050</v>
      </c>
      <c r="C128" s="6">
        <f>variáveis!P131</f>
        <v>79.17</v>
      </c>
      <c r="D128" s="6">
        <f>variáveis!P275</f>
        <v>81</v>
      </c>
      <c r="E128" s="6">
        <f>variáveis!P419</f>
        <v>70.41</v>
      </c>
      <c r="F128" s="6">
        <f>variáveis!P562</f>
        <v>79.88</v>
      </c>
      <c r="G128" s="6">
        <f>variáveis!P706</f>
        <v>82.6</v>
      </c>
      <c r="H128" s="6">
        <f>variáveis!P850</f>
        <v>88.1</v>
      </c>
      <c r="I128" s="6">
        <f>variáveis!P994</f>
        <v>83.3</v>
      </c>
      <c r="J128" s="6">
        <f>variáveis!P1138</f>
        <v>79.27</v>
      </c>
      <c r="K128" s="6">
        <f>variáveis!P1282</f>
        <v>89.9</v>
      </c>
      <c r="L128" s="6">
        <f>variáveis!P1426</f>
        <v>86.3</v>
      </c>
      <c r="M128" s="6">
        <f>variáveis!P1570</f>
        <v>87.8</v>
      </c>
      <c r="N128" s="6">
        <f>variáveis!P1714</f>
        <v>85.4</v>
      </c>
      <c r="O128" s="6">
        <f>variáveis!P1859</f>
        <v>86.1</v>
      </c>
      <c r="P128" s="6">
        <f>variáveis!P2003</f>
        <v>81.3</v>
      </c>
      <c r="Q128" s="6">
        <f>variáveis!P2147</f>
        <v>80.8</v>
      </c>
      <c r="R128" s="6">
        <f>variáveis!P2291</f>
        <v>76.39</v>
      </c>
      <c r="S128" s="6">
        <f>variáveis!P2435</f>
        <v>79.12</v>
      </c>
      <c r="T128" s="6">
        <f>variáveis!O2579</f>
        <v>23.67</v>
      </c>
      <c r="U128" s="6">
        <f>variáveis!P2723</f>
        <v>78.52</v>
      </c>
      <c r="V128" s="6">
        <f>variáveis!P2867</f>
        <v>73.83</v>
      </c>
      <c r="W128" s="6">
        <f>variáveis!P3011</f>
        <v>88.2</v>
      </c>
      <c r="X128" s="6">
        <f>variáveis!P3155</f>
        <v>82.5</v>
      </c>
      <c r="Y128" s="6">
        <f>variáveis!P3299</f>
        <v>84.1</v>
      </c>
      <c r="Z128" s="6">
        <f>variáveis!P3443</f>
        <v>79.680000000000007</v>
      </c>
      <c r="AA128" s="6">
        <f>variáveis!P3587</f>
        <v>85.1</v>
      </c>
      <c r="AB128" s="6">
        <f>variáveis!P3731</f>
        <v>73.709999999999994</v>
      </c>
      <c r="AC128" s="6">
        <f>variáveis!P3875</f>
        <v>75.510000000000005</v>
      </c>
      <c r="AD128" s="6">
        <f>variáveis!P4019</f>
        <v>82.9</v>
      </c>
      <c r="AE128" s="6">
        <f>variáveis!P4163</f>
        <v>66.81</v>
      </c>
      <c r="AF128" s="6">
        <f>variáveis!P4307</f>
        <v>82.1</v>
      </c>
      <c r="AG128" s="6">
        <f>variáveis!P4451</f>
        <v>84.4</v>
      </c>
    </row>
    <row r="129" spans="2:33" x14ac:dyDescent="0.25">
      <c r="B129" s="7">
        <v>2100</v>
      </c>
      <c r="C129" s="6">
        <f>variáveis!P132</f>
        <v>79.34</v>
      </c>
      <c r="D129" s="6">
        <f>variáveis!P276</f>
        <v>81.400000000000006</v>
      </c>
      <c r="E129" s="6">
        <f>variáveis!P420</f>
        <v>70.17</v>
      </c>
      <c r="F129" s="6">
        <f>variáveis!P563</f>
        <v>80.099999999999994</v>
      </c>
      <c r="G129" s="6">
        <f>variáveis!P707</f>
        <v>83</v>
      </c>
      <c r="H129" s="6">
        <f>variáveis!P851</f>
        <v>87.5</v>
      </c>
      <c r="I129" s="6">
        <f>variáveis!P995</f>
        <v>83.9</v>
      </c>
      <c r="J129" s="6">
        <f>variáveis!P1139</f>
        <v>79.33</v>
      </c>
      <c r="K129" s="6">
        <f>variáveis!P1283</f>
        <v>90</v>
      </c>
      <c r="L129" s="6">
        <f>variáveis!P1427</f>
        <v>86.6</v>
      </c>
      <c r="M129" s="6">
        <f>variáveis!P1571</f>
        <v>88.5</v>
      </c>
      <c r="N129" s="6">
        <f>variáveis!P1715</f>
        <v>86.1</v>
      </c>
      <c r="O129" s="6">
        <f>variáveis!P1860</f>
        <v>86.3</v>
      </c>
      <c r="P129" s="6">
        <f>variáveis!P2004</f>
        <v>80.2</v>
      </c>
      <c r="Q129" s="6">
        <f>variáveis!P2148</f>
        <v>80.599999999999994</v>
      </c>
      <c r="R129" s="6">
        <f>variáveis!P2292</f>
        <v>75.12</v>
      </c>
      <c r="S129" s="6">
        <f>variáveis!P2436</f>
        <v>78.2</v>
      </c>
      <c r="T129" s="6">
        <f>variáveis!O2580</f>
        <v>23.66</v>
      </c>
      <c r="U129" s="6">
        <f>variáveis!P2724</f>
        <v>78.89</v>
      </c>
      <c r="V129" s="6">
        <f>variáveis!P2868</f>
        <v>74.25</v>
      </c>
      <c r="W129" s="6">
        <f>variáveis!P3012</f>
        <v>88.3</v>
      </c>
      <c r="X129" s="6">
        <f>variáveis!P3156</f>
        <v>82.9</v>
      </c>
      <c r="Y129" s="6">
        <f>variáveis!P3300</f>
        <v>84.3</v>
      </c>
      <c r="Z129" s="6">
        <f>variáveis!P3444</f>
        <v>78.87</v>
      </c>
      <c r="AA129" s="6">
        <f>variáveis!P3588</f>
        <v>85</v>
      </c>
      <c r="AB129" s="6">
        <f>variáveis!P3732</f>
        <v>73.36</v>
      </c>
      <c r="AC129" s="6">
        <f>variáveis!P3876</f>
        <v>75.87</v>
      </c>
      <c r="AD129" s="6">
        <f>variáveis!P4020</f>
        <v>83.2</v>
      </c>
      <c r="AE129" s="6">
        <f>variáveis!P4164</f>
        <v>67.89</v>
      </c>
      <c r="AF129" s="6">
        <f>variáveis!P4308</f>
        <v>82.5</v>
      </c>
      <c r="AG129" s="6">
        <f>variáveis!P4452</f>
        <v>85.3</v>
      </c>
    </row>
    <row r="130" spans="2:33" x14ac:dyDescent="0.25">
      <c r="B130" s="7">
        <v>2110</v>
      </c>
      <c r="C130" s="6">
        <f>variáveis!P133</f>
        <v>79.56</v>
      </c>
      <c r="D130" s="6">
        <f>variáveis!P277</f>
        <v>81.7</v>
      </c>
      <c r="E130" s="6">
        <f>variáveis!P421</f>
        <v>70.64</v>
      </c>
      <c r="F130" s="6">
        <f>variáveis!P564</f>
        <v>80.400000000000006</v>
      </c>
      <c r="G130" s="6">
        <f>variáveis!P708</f>
        <v>83.6</v>
      </c>
      <c r="H130" s="6">
        <f>variáveis!P852</f>
        <v>87.4</v>
      </c>
      <c r="I130" s="6">
        <f>variáveis!P996</f>
        <v>84.2</v>
      </c>
      <c r="J130" s="6">
        <f>variáveis!P1140</f>
        <v>79.790000000000006</v>
      </c>
      <c r="K130" s="6">
        <f>variáveis!P1284</f>
        <v>90.1</v>
      </c>
      <c r="L130" s="6">
        <f>variáveis!P1428</f>
        <v>86.8</v>
      </c>
      <c r="M130" s="6">
        <f>variáveis!P1572</f>
        <v>89.1</v>
      </c>
      <c r="N130" s="6">
        <f>variáveis!P1716</f>
        <v>86.7</v>
      </c>
      <c r="O130" s="6">
        <f>variáveis!P1861</f>
        <v>86.6</v>
      </c>
      <c r="P130" s="6">
        <f>variáveis!P2005</f>
        <v>80.900000000000006</v>
      </c>
      <c r="Q130" s="6">
        <f>variáveis!P2149</f>
        <v>80.900000000000006</v>
      </c>
      <c r="R130" s="6">
        <f>variáveis!P2293</f>
        <v>75.040000000000006</v>
      </c>
      <c r="S130" s="6">
        <f>variáveis!P2437</f>
        <v>72.05</v>
      </c>
      <c r="T130" s="6">
        <f>variáveis!O2581</f>
        <v>23.72</v>
      </c>
      <c r="U130" s="6">
        <f>variáveis!P2725</f>
        <v>79.180000000000007</v>
      </c>
      <c r="V130" s="6">
        <f>variáveis!P2869</f>
        <v>74.319999999999993</v>
      </c>
      <c r="W130" s="6">
        <f>variáveis!P3013</f>
        <v>88</v>
      </c>
      <c r="X130" s="6">
        <f>variáveis!P3157</f>
        <v>83.2</v>
      </c>
      <c r="Y130" s="6">
        <f>variáveis!P3301</f>
        <v>84.7</v>
      </c>
      <c r="Z130" s="6">
        <f>variáveis!P3445</f>
        <v>78.95</v>
      </c>
      <c r="AA130" s="6">
        <f>variáveis!P3589</f>
        <v>84.8</v>
      </c>
      <c r="AB130" s="6">
        <f>variáveis!P3733</f>
        <v>73.400000000000006</v>
      </c>
      <c r="AC130" s="6">
        <f>variáveis!P3877</f>
        <v>75.94</v>
      </c>
      <c r="AD130" s="6">
        <f>variáveis!P4021</f>
        <v>83.4</v>
      </c>
      <c r="AE130" s="6">
        <f>variáveis!P4165</f>
        <v>65.37</v>
      </c>
      <c r="AF130" s="6">
        <f>variáveis!P4309</f>
        <v>83.3</v>
      </c>
      <c r="AG130" s="6">
        <f>variáveis!P4453</f>
        <v>85.9</v>
      </c>
    </row>
    <row r="131" spans="2:33" x14ac:dyDescent="0.25">
      <c r="B131" s="7">
        <v>2120</v>
      </c>
      <c r="C131" s="6">
        <f>variáveis!P134</f>
        <v>80.099999999999994</v>
      </c>
      <c r="D131" s="6">
        <f>variáveis!P278</f>
        <v>81.900000000000006</v>
      </c>
      <c r="E131" s="6">
        <f>variáveis!P422</f>
        <v>71.36</v>
      </c>
      <c r="F131" s="6">
        <f>variáveis!P565</f>
        <v>80.900000000000006</v>
      </c>
      <c r="G131" s="6">
        <f>variáveis!P709</f>
        <v>83.8</v>
      </c>
      <c r="H131" s="6">
        <f>variáveis!P853</f>
        <v>87.3</v>
      </c>
      <c r="I131" s="6">
        <f>variáveis!P997</f>
        <v>84.8</v>
      </c>
      <c r="J131" s="6">
        <f>variáveis!P1141</f>
        <v>80.099999999999994</v>
      </c>
      <c r="K131" s="6">
        <f>variáveis!P1285</f>
        <v>89.9</v>
      </c>
      <c r="L131" s="6">
        <f>variáveis!P1429</f>
        <v>87.1</v>
      </c>
      <c r="M131" s="6">
        <f>variáveis!P1573</f>
        <v>89.6</v>
      </c>
      <c r="N131" s="6">
        <f>variáveis!P1717</f>
        <v>87.4</v>
      </c>
      <c r="O131" s="6">
        <f>variáveis!P1862</f>
        <v>87</v>
      </c>
      <c r="P131" s="6">
        <f>variáveis!P2006</f>
        <v>80.099999999999994</v>
      </c>
      <c r="Q131" s="6">
        <f>variáveis!P2150</f>
        <v>81</v>
      </c>
      <c r="R131" s="6">
        <f>variáveis!P2294</f>
        <v>75.3</v>
      </c>
      <c r="S131" s="6">
        <f>variáveis!P2438</f>
        <v>73.260000000000005</v>
      </c>
      <c r="T131" s="6">
        <f>variáveis!O2582</f>
        <v>23.69</v>
      </c>
      <c r="U131" s="6">
        <f>variáveis!P2726</f>
        <v>79.989999999999995</v>
      </c>
      <c r="V131" s="6">
        <f>variáveis!P2870</f>
        <v>74.27</v>
      </c>
      <c r="W131" s="6">
        <f>variáveis!P3014</f>
        <v>88</v>
      </c>
      <c r="X131" s="6">
        <f>variáveis!P3158</f>
        <v>83.2</v>
      </c>
      <c r="Y131" s="6">
        <f>variáveis!P3302</f>
        <v>85</v>
      </c>
      <c r="Z131" s="6">
        <f>variáveis!P3446</f>
        <v>78.819999999999993</v>
      </c>
      <c r="AA131" s="6">
        <f>variáveis!P3590</f>
        <v>84.7</v>
      </c>
      <c r="AB131" s="6">
        <f>variáveis!P3734</f>
        <v>73.89</v>
      </c>
      <c r="AC131" s="6">
        <f>variáveis!P3878</f>
        <v>76.39</v>
      </c>
      <c r="AD131" s="6">
        <f>variáveis!P4022</f>
        <v>83.6</v>
      </c>
      <c r="AE131" s="6">
        <f>variáveis!P4166</f>
        <v>60.08</v>
      </c>
      <c r="AF131" s="6">
        <f>variáveis!P4310</f>
        <v>83.6</v>
      </c>
      <c r="AG131" s="6">
        <f>variáveis!P4454</f>
        <v>86.5</v>
      </c>
    </row>
    <row r="132" spans="2:33" x14ac:dyDescent="0.25">
      <c r="B132" s="7">
        <v>2130</v>
      </c>
      <c r="C132" s="6">
        <f>variáveis!P135</f>
        <v>79.69</v>
      </c>
      <c r="D132" s="6">
        <f>variáveis!P279</f>
        <v>81.900000000000006</v>
      </c>
      <c r="E132" s="6">
        <f>variáveis!P423</f>
        <v>70.959999999999994</v>
      </c>
      <c r="F132" s="6">
        <f>variáveis!P566</f>
        <v>81.099999999999994</v>
      </c>
      <c r="G132" s="6">
        <f>variáveis!P710</f>
        <v>84.2</v>
      </c>
      <c r="H132" s="6">
        <f>variáveis!P854</f>
        <v>87.4</v>
      </c>
      <c r="I132" s="6">
        <f>variáveis!P998</f>
        <v>84.6</v>
      </c>
      <c r="J132" s="6">
        <f>variáveis!P1142</f>
        <v>80.3</v>
      </c>
      <c r="K132" s="6">
        <f>variáveis!P1286</f>
        <v>88.6</v>
      </c>
      <c r="L132" s="6">
        <f>variáveis!P1430</f>
        <v>87.4</v>
      </c>
      <c r="M132" s="6">
        <f>variáveis!P1574</f>
        <v>90.1</v>
      </c>
      <c r="N132" s="6">
        <f>variáveis!P1718</f>
        <v>87.7</v>
      </c>
      <c r="O132" s="6">
        <f>variáveis!P1863</f>
        <v>87.3</v>
      </c>
      <c r="P132" s="6">
        <f>variáveis!P2007</f>
        <v>74.930000000000007</v>
      </c>
      <c r="Q132" s="6">
        <f>variáveis!P2151</f>
        <v>81.3</v>
      </c>
      <c r="R132" s="6">
        <f>variáveis!P2295</f>
        <v>75.64</v>
      </c>
      <c r="S132" s="6">
        <f>variáveis!P2439</f>
        <v>77.09</v>
      </c>
      <c r="T132" s="6">
        <f>variáveis!O2583</f>
        <v>23.62</v>
      </c>
      <c r="U132" s="6">
        <f>variáveis!P2727</f>
        <v>79.900000000000006</v>
      </c>
      <c r="V132" s="6">
        <f>variáveis!P2871</f>
        <v>74.02</v>
      </c>
      <c r="W132" s="6">
        <f>variáveis!P3015</f>
        <v>86.1</v>
      </c>
      <c r="X132" s="6">
        <f>variáveis!P3159</f>
        <v>83.5</v>
      </c>
      <c r="Y132" s="6">
        <f>variáveis!P3303</f>
        <v>85</v>
      </c>
      <c r="Z132" s="6">
        <f>variáveis!P3447</f>
        <v>78.81</v>
      </c>
      <c r="AA132" s="6">
        <f>variáveis!P3591</f>
        <v>84.5</v>
      </c>
      <c r="AB132" s="6">
        <f>variáveis!P3735</f>
        <v>74.14</v>
      </c>
      <c r="AC132" s="6">
        <f>variáveis!P3879</f>
        <v>76.849999999999994</v>
      </c>
      <c r="AD132" s="6">
        <f>variáveis!P4023</f>
        <v>83.9</v>
      </c>
      <c r="AE132" s="6">
        <f>variáveis!P4167</f>
        <v>61</v>
      </c>
      <c r="AF132" s="6">
        <f>variáveis!P4311</f>
        <v>83.5</v>
      </c>
      <c r="AG132" s="6">
        <f>variáveis!P4455</f>
        <v>86.9</v>
      </c>
    </row>
    <row r="133" spans="2:33" x14ac:dyDescent="0.25">
      <c r="B133" s="7">
        <v>2140</v>
      </c>
      <c r="C133" s="6">
        <f>variáveis!P136</f>
        <v>80.099999999999994</v>
      </c>
      <c r="D133" s="6">
        <f>variáveis!P280</f>
        <v>81.900000000000006</v>
      </c>
      <c r="E133" s="6">
        <f>variáveis!P424</f>
        <v>71.400000000000006</v>
      </c>
      <c r="F133" s="6">
        <f>variáveis!P567</f>
        <v>81.3</v>
      </c>
      <c r="G133" s="6">
        <f>variáveis!P711</f>
        <v>84.4</v>
      </c>
      <c r="H133" s="6">
        <f>variáveis!P855</f>
        <v>87.7</v>
      </c>
      <c r="I133" s="6">
        <f>variáveis!P999</f>
        <v>84.4</v>
      </c>
      <c r="J133" s="6">
        <f>variáveis!P1143</f>
        <v>80.599999999999994</v>
      </c>
      <c r="K133" s="6">
        <f>variáveis!P1287</f>
        <v>90.2</v>
      </c>
      <c r="L133" s="6">
        <f>variáveis!P1431</f>
        <v>87.9</v>
      </c>
      <c r="M133" s="6">
        <f>variáveis!P1575</f>
        <v>90.7</v>
      </c>
      <c r="N133" s="6">
        <f>variáveis!P1719</f>
        <v>88</v>
      </c>
      <c r="O133" s="6">
        <f>variáveis!P1864</f>
        <v>87.6</v>
      </c>
      <c r="P133" s="6">
        <f>variáveis!P2008</f>
        <v>78.34</v>
      </c>
      <c r="Q133" s="6">
        <f>variáveis!P2152</f>
        <v>81.8</v>
      </c>
      <c r="R133" s="6">
        <f>variáveis!P2296</f>
        <v>76.569999999999993</v>
      </c>
      <c r="S133" s="6">
        <f>variáveis!P2440</f>
        <v>80.900000000000006</v>
      </c>
      <c r="T133" s="6">
        <f>variáveis!O2584</f>
        <v>23.53</v>
      </c>
      <c r="U133" s="6">
        <f>variáveis!P2728</f>
        <v>80.2</v>
      </c>
      <c r="V133" s="6">
        <f>variáveis!P2872</f>
        <v>74.180000000000007</v>
      </c>
      <c r="W133" s="6">
        <f>variáveis!P3016</f>
        <v>86.6</v>
      </c>
      <c r="X133" s="6">
        <f>variáveis!P3160</f>
        <v>86</v>
      </c>
      <c r="Y133" s="6">
        <f>variáveis!P3304</f>
        <v>85.4</v>
      </c>
      <c r="Z133" s="6">
        <f>variáveis!P3448</f>
        <v>78.81</v>
      </c>
      <c r="AA133" s="6">
        <f>variáveis!P3592</f>
        <v>84</v>
      </c>
      <c r="AB133" s="6">
        <f>variáveis!P3736</f>
        <v>75.069999999999993</v>
      </c>
      <c r="AC133" s="6">
        <f>variáveis!P3880</f>
        <v>77</v>
      </c>
      <c r="AD133" s="6">
        <f>variáveis!P4024</f>
        <v>84.2</v>
      </c>
      <c r="AE133" s="6">
        <f>variáveis!P4168</f>
        <v>63.57</v>
      </c>
      <c r="AF133" s="6">
        <f>variáveis!P4312</f>
        <v>83.6</v>
      </c>
      <c r="AG133" s="6">
        <f>variáveis!P4456</f>
        <v>87.3</v>
      </c>
    </row>
    <row r="134" spans="2:33" x14ac:dyDescent="0.25">
      <c r="B134" s="7">
        <v>2150</v>
      </c>
      <c r="C134" s="6">
        <f>variáveis!P137</f>
        <v>80.400000000000006</v>
      </c>
      <c r="D134" s="6">
        <f>variáveis!P281</f>
        <v>81.8</v>
      </c>
      <c r="E134" s="6">
        <f>variáveis!P425</f>
        <v>71.239999999999995</v>
      </c>
      <c r="F134" s="6">
        <f>variáveis!P568</f>
        <v>81.5</v>
      </c>
      <c r="G134" s="6">
        <f>variáveis!P712</f>
        <v>84.1</v>
      </c>
      <c r="H134" s="6">
        <f>variáveis!P856</f>
        <v>87.9</v>
      </c>
      <c r="I134" s="6">
        <f>variáveis!P1000</f>
        <v>84</v>
      </c>
      <c r="J134" s="6">
        <f>variáveis!P1144</f>
        <v>81</v>
      </c>
      <c r="K134" s="6">
        <f>variáveis!P1288</f>
        <v>90.3</v>
      </c>
      <c r="L134" s="6">
        <f>variáveis!P1432</f>
        <v>88.5</v>
      </c>
      <c r="M134" s="6">
        <f>variáveis!P1576</f>
        <v>91</v>
      </c>
      <c r="N134" s="6">
        <f>variáveis!P1720</f>
        <v>88.3</v>
      </c>
      <c r="O134" s="6">
        <f>variáveis!P1865</f>
        <v>87.6</v>
      </c>
      <c r="P134" s="6">
        <f>variáveis!P2009</f>
        <v>79.56</v>
      </c>
      <c r="Q134" s="6">
        <f>variáveis!P2153</f>
        <v>82.2</v>
      </c>
      <c r="R134" s="6">
        <f>variáveis!P2297</f>
        <v>77.180000000000007</v>
      </c>
      <c r="S134" s="6">
        <f>variáveis!P2441</f>
        <v>81.900000000000006</v>
      </c>
      <c r="T134" s="6">
        <f>variáveis!O2585</f>
        <v>23.47</v>
      </c>
      <c r="U134" s="6">
        <f>variáveis!P2729</f>
        <v>80.099999999999994</v>
      </c>
      <c r="V134" s="6">
        <f>variáveis!P2873</f>
        <v>75.180000000000007</v>
      </c>
      <c r="W134" s="6">
        <f>variáveis!P3017</f>
        <v>85.7</v>
      </c>
      <c r="X134" s="6">
        <f>variáveis!P3161</f>
        <v>87.6</v>
      </c>
      <c r="Y134" s="6">
        <f>variáveis!P3305</f>
        <v>85.7</v>
      </c>
      <c r="Z134" s="6">
        <f>variáveis!P3449</f>
        <v>77.849999999999994</v>
      </c>
      <c r="AA134" s="6">
        <f>variáveis!P3593</f>
        <v>83.7</v>
      </c>
      <c r="AB134" s="6">
        <f>variáveis!P3737</f>
        <v>75.41</v>
      </c>
      <c r="AC134" s="6">
        <f>variáveis!P3881</f>
        <v>77.739999999999995</v>
      </c>
      <c r="AD134" s="6">
        <f>variáveis!P4025</f>
        <v>84.5</v>
      </c>
      <c r="AE134" s="6">
        <f>variáveis!P4169</f>
        <v>66.040000000000006</v>
      </c>
      <c r="AF134" s="6">
        <f>variáveis!P4313</f>
        <v>82.6</v>
      </c>
      <c r="AG134" s="6">
        <f>variáveis!P4457</f>
        <v>87.8</v>
      </c>
    </row>
    <row r="135" spans="2:33" x14ac:dyDescent="0.25">
      <c r="B135" s="7">
        <v>2200</v>
      </c>
      <c r="C135" s="6">
        <f>variáveis!P138</f>
        <v>80.900000000000006</v>
      </c>
      <c r="D135" s="6">
        <f>variáveis!P282</f>
        <v>81.5</v>
      </c>
      <c r="E135" s="6">
        <f>variáveis!P426</f>
        <v>71.040000000000006</v>
      </c>
      <c r="F135" s="6">
        <f>variáveis!P569</f>
        <v>81.900000000000006</v>
      </c>
      <c r="G135" s="6">
        <f>variáveis!P713</f>
        <v>83.9</v>
      </c>
      <c r="H135" s="6">
        <f>variáveis!P857</f>
        <v>88.2</v>
      </c>
      <c r="I135" s="6">
        <f>variáveis!P1001</f>
        <v>83.8</v>
      </c>
      <c r="J135" s="6">
        <f>variáveis!P1145</f>
        <v>80.8</v>
      </c>
      <c r="K135" s="6">
        <f>variáveis!P1289</f>
        <v>90.4</v>
      </c>
      <c r="L135" s="6">
        <f>variáveis!P1433</f>
        <v>88.9</v>
      </c>
      <c r="M135" s="6">
        <f>variáveis!P1577</f>
        <v>91.2</v>
      </c>
      <c r="N135" s="6">
        <f>variáveis!P1721</f>
        <v>88.6</v>
      </c>
      <c r="O135" s="6">
        <f>variáveis!P1866</f>
        <v>87.6</v>
      </c>
      <c r="P135" s="6">
        <f>variáveis!P2010</f>
        <v>80.599999999999994</v>
      </c>
      <c r="Q135" s="6">
        <f>variáveis!P2154</f>
        <v>82.5</v>
      </c>
      <c r="R135" s="6">
        <f>variáveis!P2298</f>
        <v>78</v>
      </c>
      <c r="S135" s="6">
        <f>variáveis!P2442</f>
        <v>82.8</v>
      </c>
      <c r="T135" s="6">
        <f>variáveis!O2586</f>
        <v>23.52</v>
      </c>
      <c r="U135" s="6">
        <f>variáveis!P2730</f>
        <v>79.75</v>
      </c>
      <c r="V135" s="6">
        <f>variáveis!P2874</f>
        <v>76.05</v>
      </c>
      <c r="W135" s="6">
        <f>variáveis!P3018</f>
        <v>85.3</v>
      </c>
      <c r="X135" s="6">
        <f>variáveis!P3162</f>
        <v>87.5</v>
      </c>
      <c r="Y135" s="6">
        <f>variáveis!P3306</f>
        <v>85.6</v>
      </c>
      <c r="Z135" s="6">
        <f>variáveis!P3450</f>
        <v>78.17</v>
      </c>
      <c r="AA135" s="6">
        <f>variáveis!P3594</f>
        <v>83.5</v>
      </c>
      <c r="AB135" s="6">
        <f>variáveis!P3738</f>
        <v>75.349999999999994</v>
      </c>
      <c r="AC135" s="6">
        <f>variáveis!P3882</f>
        <v>78.290000000000006</v>
      </c>
      <c r="AD135" s="6">
        <f>variáveis!P4026</f>
        <v>85.2</v>
      </c>
      <c r="AE135" s="6">
        <f>variáveis!P4170</f>
        <v>65.58</v>
      </c>
      <c r="AF135" s="6">
        <f>variáveis!P4314</f>
        <v>82.8</v>
      </c>
      <c r="AG135" s="6">
        <f>variáveis!P4458</f>
        <v>88.3</v>
      </c>
    </row>
    <row r="136" spans="2:33" x14ac:dyDescent="0.25">
      <c r="B136" s="7">
        <v>2210</v>
      </c>
      <c r="C136" s="6">
        <f>variáveis!P139</f>
        <v>81.2</v>
      </c>
      <c r="D136" s="6">
        <f>variáveis!P283</f>
        <v>81.599999999999994</v>
      </c>
      <c r="E136" s="6">
        <f>variáveis!P427</f>
        <v>71.33</v>
      </c>
      <c r="F136" s="6">
        <f>variáveis!P570</f>
        <v>82.2</v>
      </c>
      <c r="G136" s="6">
        <f>variáveis!P714</f>
        <v>83.5</v>
      </c>
      <c r="H136" s="6">
        <f>variáveis!P858</f>
        <v>88.5</v>
      </c>
      <c r="I136" s="6">
        <f>variáveis!P1002</f>
        <v>83.4</v>
      </c>
      <c r="J136" s="6">
        <f>variáveis!P1146</f>
        <v>81.7</v>
      </c>
      <c r="K136" s="6">
        <f>variáveis!P1290</f>
        <v>90.4</v>
      </c>
      <c r="L136" s="6">
        <f>variáveis!P1434</f>
        <v>89.1</v>
      </c>
      <c r="M136" s="6">
        <f>variáveis!P1578</f>
        <v>91.5</v>
      </c>
      <c r="N136" s="6">
        <f>variáveis!P1722</f>
        <v>89</v>
      </c>
      <c r="O136" s="6">
        <f>variáveis!P1867</f>
        <v>87.5</v>
      </c>
      <c r="P136" s="6">
        <f>variáveis!P2011</f>
        <v>82.1</v>
      </c>
      <c r="Q136" s="6">
        <f>variáveis!P2155</f>
        <v>83</v>
      </c>
      <c r="R136" s="6">
        <f>variáveis!P2299</f>
        <v>78.53</v>
      </c>
      <c r="S136" s="6">
        <f>variáveis!P2443</f>
        <v>83.4</v>
      </c>
      <c r="T136" s="6">
        <f>variáveis!O2587</f>
        <v>23.48</v>
      </c>
      <c r="U136" s="6">
        <f>variáveis!P2731</f>
        <v>79.84</v>
      </c>
      <c r="V136" s="6">
        <f>variáveis!P2875</f>
        <v>76.92</v>
      </c>
      <c r="W136" s="6">
        <f>variáveis!P3019</f>
        <v>84.1</v>
      </c>
      <c r="X136" s="6">
        <f>variáveis!P3163</f>
        <v>89</v>
      </c>
      <c r="Y136" s="6">
        <f>variáveis!P3307</f>
        <v>85.5</v>
      </c>
      <c r="Z136" s="6">
        <f>variáveis!P3451</f>
        <v>78.61</v>
      </c>
      <c r="AA136" s="6">
        <f>variáveis!P3595</f>
        <v>83.3</v>
      </c>
      <c r="AB136" s="6">
        <f>variáveis!P3739</f>
        <v>74.73</v>
      </c>
      <c r="AC136" s="6">
        <f>variáveis!P3883</f>
        <v>78.75</v>
      </c>
      <c r="AD136" s="6">
        <f>variáveis!P4027</f>
        <v>85.7</v>
      </c>
      <c r="AE136" s="6">
        <f>variáveis!P4171</f>
        <v>65.12</v>
      </c>
      <c r="AF136" s="6">
        <f>variáveis!P4315</f>
        <v>83.5</v>
      </c>
      <c r="AG136" s="6">
        <f>variáveis!P4459</f>
        <v>88.9</v>
      </c>
    </row>
    <row r="137" spans="2:33" x14ac:dyDescent="0.25">
      <c r="B137" s="7">
        <v>2220</v>
      </c>
      <c r="C137" s="6">
        <f>variáveis!P140</f>
        <v>81.8</v>
      </c>
      <c r="D137" s="6">
        <f>variáveis!P284</f>
        <v>81.8</v>
      </c>
      <c r="E137" s="6">
        <f>variáveis!P428</f>
        <v>71.069999999999993</v>
      </c>
      <c r="F137" s="6">
        <f>variáveis!P571</f>
        <v>82.4</v>
      </c>
      <c r="G137" s="6">
        <f>variáveis!P715</f>
        <v>83.5</v>
      </c>
      <c r="H137" s="6">
        <f>variáveis!P859</f>
        <v>88.9</v>
      </c>
      <c r="I137" s="6">
        <f>variáveis!P1003</f>
        <v>83.6</v>
      </c>
      <c r="J137" s="6">
        <f>variáveis!P1147</f>
        <v>81.5</v>
      </c>
      <c r="K137" s="6">
        <f>variáveis!P1291</f>
        <v>89.6</v>
      </c>
      <c r="L137" s="6">
        <f>variáveis!P1435</f>
        <v>89.4</v>
      </c>
      <c r="M137" s="6">
        <f>variáveis!P1579</f>
        <v>91.6</v>
      </c>
      <c r="N137" s="6">
        <f>variáveis!P1723</f>
        <v>89.2</v>
      </c>
      <c r="O137" s="6">
        <f>variáveis!P1868</f>
        <v>86.9</v>
      </c>
      <c r="P137" s="6">
        <f>variáveis!P2012</f>
        <v>82.6</v>
      </c>
      <c r="Q137" s="6">
        <f>variáveis!P2156</f>
        <v>83.6</v>
      </c>
      <c r="R137" s="6">
        <f>variáveis!P2300</f>
        <v>79.14</v>
      </c>
      <c r="S137" s="6">
        <f>variáveis!P2444</f>
        <v>84.1</v>
      </c>
      <c r="T137" s="6">
        <f>variáveis!O2588</f>
        <v>23.45</v>
      </c>
      <c r="U137" s="6">
        <f>variáveis!P2732</f>
        <v>79.92</v>
      </c>
      <c r="V137" s="6">
        <f>variáveis!P2876</f>
        <v>77.13</v>
      </c>
      <c r="W137" s="6">
        <f>variáveis!P3020</f>
        <v>83.7</v>
      </c>
      <c r="X137" s="6">
        <f>variáveis!P3164</f>
        <v>89.8</v>
      </c>
      <c r="Y137" s="6">
        <f>variáveis!P3308</f>
        <v>85.4</v>
      </c>
      <c r="Z137" s="6">
        <f>variáveis!P3452</f>
        <v>79.599999999999994</v>
      </c>
      <c r="AA137" s="6">
        <f>variáveis!P3596</f>
        <v>83.5</v>
      </c>
      <c r="AB137" s="6">
        <f>variáveis!P3740</f>
        <v>74.34</v>
      </c>
      <c r="AC137" s="6">
        <f>variáveis!P3884</f>
        <v>78.97</v>
      </c>
      <c r="AD137" s="6">
        <f>variáveis!P4028</f>
        <v>86.3</v>
      </c>
      <c r="AE137" s="6">
        <f>variáveis!P4172</f>
        <v>62.8</v>
      </c>
      <c r="AF137" s="6">
        <f>variáveis!P4316</f>
        <v>83.9</v>
      </c>
      <c r="AG137" s="6">
        <f>variáveis!P4460</f>
        <v>89.5</v>
      </c>
    </row>
    <row r="138" spans="2:33" x14ac:dyDescent="0.25">
      <c r="B138" s="7">
        <v>2230</v>
      </c>
      <c r="C138" s="6">
        <f>variáveis!P141</f>
        <v>81.7</v>
      </c>
      <c r="D138" s="6">
        <f>variáveis!P285</f>
        <v>81.599999999999994</v>
      </c>
      <c r="E138" s="6">
        <f>variáveis!P429</f>
        <v>71.260000000000005</v>
      </c>
      <c r="F138" s="6">
        <f>variáveis!P572</f>
        <v>82.4</v>
      </c>
      <c r="G138" s="6">
        <f>variáveis!P716</f>
        <v>83.7</v>
      </c>
      <c r="H138" s="6">
        <f>variáveis!P860</f>
        <v>89.1</v>
      </c>
      <c r="I138" s="6">
        <f>variáveis!P1004</f>
        <v>83.9</v>
      </c>
      <c r="J138" s="6">
        <f>variáveis!P1148</f>
        <v>81.599999999999994</v>
      </c>
      <c r="K138" s="6">
        <f>variáveis!P1292</f>
        <v>88.6</v>
      </c>
      <c r="L138" s="6">
        <f>variáveis!P1436</f>
        <v>89.6</v>
      </c>
      <c r="M138" s="6">
        <f>variáveis!P1580</f>
        <v>91.7</v>
      </c>
      <c r="N138" s="6">
        <f>variáveis!P1724</f>
        <v>89.4</v>
      </c>
      <c r="O138" s="6">
        <f>variáveis!P1869</f>
        <v>86.7</v>
      </c>
      <c r="P138" s="6">
        <f>variáveis!P2013</f>
        <v>82.6</v>
      </c>
      <c r="Q138" s="6">
        <f>variáveis!P2157</f>
        <v>84</v>
      </c>
      <c r="R138" s="6">
        <f>variáveis!P2301</f>
        <v>79.430000000000007</v>
      </c>
      <c r="S138" s="6">
        <f>variáveis!P2445</f>
        <v>84.9</v>
      </c>
      <c r="T138" s="6">
        <f>variáveis!O2589</f>
        <v>23.33</v>
      </c>
      <c r="U138" s="6">
        <f>variáveis!P2733</f>
        <v>79.430000000000007</v>
      </c>
      <c r="V138" s="6">
        <f>variáveis!P2877</f>
        <v>76.33</v>
      </c>
      <c r="W138" s="6">
        <f>variáveis!P3021</f>
        <v>82.4</v>
      </c>
      <c r="X138" s="6">
        <f>variáveis!P3165</f>
        <v>89.4</v>
      </c>
      <c r="Y138" s="6">
        <f>variáveis!P3309</f>
        <v>86</v>
      </c>
      <c r="Z138" s="6">
        <f>variáveis!P3453</f>
        <v>80.400000000000006</v>
      </c>
      <c r="AA138" s="6">
        <f>variáveis!P3597</f>
        <v>83.5</v>
      </c>
      <c r="AB138" s="6">
        <f>variáveis!P3741</f>
        <v>74.34</v>
      </c>
      <c r="AC138" s="6">
        <f>variáveis!P3885</f>
        <v>79.099999999999994</v>
      </c>
      <c r="AD138" s="6">
        <f>variáveis!P4029</f>
        <v>87</v>
      </c>
      <c r="AE138" s="6">
        <f>variáveis!P4173</f>
        <v>61.08</v>
      </c>
      <c r="AF138" s="6">
        <f>variáveis!P4317</f>
        <v>84.5</v>
      </c>
      <c r="AG138" s="6">
        <f>variáveis!P4461</f>
        <v>89.8</v>
      </c>
    </row>
    <row r="139" spans="2:33" x14ac:dyDescent="0.25">
      <c r="B139" s="7">
        <v>2240</v>
      </c>
      <c r="C139" s="6">
        <f>variáveis!P142</f>
        <v>81.5</v>
      </c>
      <c r="D139" s="6">
        <f>variáveis!P286</f>
        <v>81.099999999999994</v>
      </c>
      <c r="E139" s="6">
        <f>variáveis!P430</f>
        <v>70.36</v>
      </c>
      <c r="F139" s="6">
        <f>variáveis!P573</f>
        <v>82.4</v>
      </c>
      <c r="G139" s="6">
        <f>variáveis!P717</f>
        <v>83.7</v>
      </c>
      <c r="H139" s="6">
        <f>variáveis!P861</f>
        <v>89.2</v>
      </c>
      <c r="I139" s="6">
        <f>variáveis!P1005</f>
        <v>84.1</v>
      </c>
      <c r="J139" s="6">
        <f>variáveis!P1149</f>
        <v>81.099999999999994</v>
      </c>
      <c r="K139" s="6">
        <f>variáveis!P1293</f>
        <v>89</v>
      </c>
      <c r="L139" s="6">
        <f>variáveis!P1437</f>
        <v>89.9</v>
      </c>
      <c r="M139" s="6">
        <f>variáveis!P1581</f>
        <v>91.7</v>
      </c>
      <c r="N139" s="6">
        <f>variáveis!P1725</f>
        <v>89.7</v>
      </c>
      <c r="O139" s="6">
        <f>variáveis!P1870</f>
        <v>86.1</v>
      </c>
      <c r="P139" s="6">
        <f>variáveis!P2014</f>
        <v>83.2</v>
      </c>
      <c r="Q139" s="6">
        <f>variáveis!P2158</f>
        <v>84.1</v>
      </c>
      <c r="R139" s="6">
        <f>variáveis!P2302</f>
        <v>79.959999999999994</v>
      </c>
      <c r="S139" s="6">
        <f>variáveis!P2446</f>
        <v>85.5</v>
      </c>
      <c r="T139" s="6">
        <f>variáveis!O2590</f>
        <v>23.23</v>
      </c>
      <c r="U139" s="6">
        <f>variáveis!P2734</f>
        <v>79.069999999999993</v>
      </c>
      <c r="V139" s="6">
        <f>variáveis!P2878</f>
        <v>76.02</v>
      </c>
      <c r="W139" s="6">
        <f>variáveis!P3022</f>
        <v>80.5</v>
      </c>
      <c r="X139" s="6">
        <f>variáveis!P3166</f>
        <v>88.3</v>
      </c>
      <c r="Y139" s="6">
        <f>variáveis!P3310</f>
        <v>87.1</v>
      </c>
      <c r="Z139" s="6">
        <f>variáveis!P3454</f>
        <v>81.599999999999994</v>
      </c>
      <c r="AA139" s="6">
        <f>variáveis!P3598</f>
        <v>83.6</v>
      </c>
      <c r="AB139" s="6">
        <f>variáveis!P3742</f>
        <v>73.77</v>
      </c>
      <c r="AC139" s="6">
        <f>variáveis!P3886</f>
        <v>80</v>
      </c>
      <c r="AD139" s="6">
        <f>variáveis!P4030</f>
        <v>87</v>
      </c>
      <c r="AE139" s="6">
        <f>variáveis!P4174</f>
        <v>62.33</v>
      </c>
      <c r="AF139" s="6">
        <f>variáveis!P4318</f>
        <v>84.7</v>
      </c>
      <c r="AG139" s="6">
        <f>variáveis!P4462</f>
        <v>90.2</v>
      </c>
    </row>
    <row r="140" spans="2:33" x14ac:dyDescent="0.25">
      <c r="B140" s="7">
        <v>2250</v>
      </c>
      <c r="C140" s="6">
        <f>variáveis!P143</f>
        <v>81.8</v>
      </c>
      <c r="D140" s="6">
        <f>variáveis!P287</f>
        <v>80.5</v>
      </c>
      <c r="E140" s="6">
        <f>variáveis!P431</f>
        <v>69.569999999999993</v>
      </c>
      <c r="F140" s="6">
        <f>variáveis!P574</f>
        <v>82.5</v>
      </c>
      <c r="G140" s="6">
        <f>variáveis!P718</f>
        <v>83.3</v>
      </c>
      <c r="H140" s="6">
        <f>variáveis!P862</f>
        <v>89.3</v>
      </c>
      <c r="I140" s="6">
        <f>variáveis!P1006</f>
        <v>84.1</v>
      </c>
      <c r="J140" s="6">
        <f>variáveis!P1150</f>
        <v>81.099999999999994</v>
      </c>
      <c r="K140" s="6">
        <f>variáveis!P1294</f>
        <v>89.1</v>
      </c>
      <c r="L140" s="6">
        <f>variáveis!P1438</f>
        <v>90.1</v>
      </c>
      <c r="M140" s="6">
        <f>variáveis!P1582</f>
        <v>91.7</v>
      </c>
      <c r="N140" s="6">
        <f>variáveis!P1726</f>
        <v>89.8</v>
      </c>
      <c r="O140" s="6">
        <f>variáveis!P1871</f>
        <v>85.9</v>
      </c>
      <c r="P140" s="6">
        <f>variáveis!P2015</f>
        <v>84.1</v>
      </c>
      <c r="Q140" s="6">
        <f>variáveis!P2159</f>
        <v>84.2</v>
      </c>
      <c r="R140" s="6">
        <f>variáveis!P2303</f>
        <v>80.3</v>
      </c>
      <c r="S140" s="6">
        <f>variáveis!P2447</f>
        <v>85.2</v>
      </c>
      <c r="T140" s="6">
        <f>variáveis!O2591</f>
        <v>23.13</v>
      </c>
      <c r="U140" s="6">
        <f>variáveis!P2735</f>
        <v>79.010000000000005</v>
      </c>
      <c r="V140" s="6">
        <f>variáveis!P2879</f>
        <v>76.23</v>
      </c>
      <c r="W140" s="6">
        <f>variáveis!P3023</f>
        <v>80.8</v>
      </c>
      <c r="X140" s="6">
        <f>variáveis!P3167</f>
        <v>87.8</v>
      </c>
      <c r="Y140" s="6">
        <f>variáveis!P3311</f>
        <v>87.6</v>
      </c>
      <c r="Z140" s="6">
        <f>variáveis!P3455</f>
        <v>82.3</v>
      </c>
      <c r="AA140" s="6">
        <f>variáveis!P3599</f>
        <v>83.8</v>
      </c>
      <c r="AB140" s="6">
        <f>variáveis!P3743</f>
        <v>74.52</v>
      </c>
      <c r="AC140" s="6">
        <f>variáveis!P3887</f>
        <v>80.7</v>
      </c>
      <c r="AD140" s="6">
        <f>variáveis!P4031</f>
        <v>87.1</v>
      </c>
      <c r="AE140" s="6">
        <f>variáveis!P4175</f>
        <v>62.64</v>
      </c>
      <c r="AF140" s="6">
        <f>variáveis!P4319</f>
        <v>84.7</v>
      </c>
      <c r="AG140" s="6">
        <f>variáveis!P4463</f>
        <v>90.3</v>
      </c>
    </row>
    <row r="141" spans="2:33" x14ac:dyDescent="0.25">
      <c r="B141" s="7">
        <v>2300</v>
      </c>
      <c r="C141" s="6">
        <f>variáveis!P144</f>
        <v>81.8</v>
      </c>
      <c r="D141" s="6">
        <f>variáveis!P288</f>
        <v>80</v>
      </c>
      <c r="E141" s="6">
        <f>variáveis!P432</f>
        <v>68.650000000000006</v>
      </c>
      <c r="F141" s="6">
        <f>variáveis!P575</f>
        <v>82.7</v>
      </c>
      <c r="G141" s="6">
        <f>variáveis!P719</f>
        <v>83</v>
      </c>
      <c r="H141" s="6">
        <f>variáveis!P863</f>
        <v>89.6</v>
      </c>
      <c r="I141" s="6">
        <f>variáveis!P1007</f>
        <v>84.1</v>
      </c>
      <c r="J141" s="6">
        <f>variáveis!P1151</f>
        <v>81.7</v>
      </c>
      <c r="K141" s="6">
        <f>variáveis!P1295</f>
        <v>89.1</v>
      </c>
      <c r="L141" s="6">
        <f>variáveis!P1439</f>
        <v>90.5</v>
      </c>
      <c r="M141" s="6">
        <f>variáveis!P1583</f>
        <v>91.7</v>
      </c>
      <c r="N141" s="6">
        <f>variáveis!P1727</f>
        <v>89.8</v>
      </c>
      <c r="O141" s="6">
        <f>variáveis!P1872</f>
        <v>86.6</v>
      </c>
      <c r="P141" s="6">
        <f>variáveis!P2016</f>
        <v>84.2</v>
      </c>
      <c r="Q141" s="6">
        <f>variáveis!P2160</f>
        <v>84.4</v>
      </c>
      <c r="R141" s="6">
        <f>variáveis!P2304</f>
        <v>80.5</v>
      </c>
      <c r="S141" s="6">
        <f>variáveis!P2448</f>
        <v>85.4</v>
      </c>
      <c r="T141" s="6">
        <f>variáveis!O2592</f>
        <v>23.14</v>
      </c>
      <c r="U141" s="6">
        <f>variáveis!P2736</f>
        <v>79.209999999999994</v>
      </c>
      <c r="V141" s="6">
        <f>variáveis!P2880</f>
        <v>74.78</v>
      </c>
      <c r="W141" s="6">
        <f>variáveis!P3024</f>
        <v>81.599999999999994</v>
      </c>
      <c r="X141" s="6">
        <f>variáveis!P3168</f>
        <v>87.9</v>
      </c>
      <c r="Y141" s="6">
        <f>variáveis!P3312</f>
        <v>87.5</v>
      </c>
      <c r="Z141" s="6">
        <f>variáveis!P3456</f>
        <v>83</v>
      </c>
      <c r="AA141" s="6">
        <f>variáveis!P3600</f>
        <v>83.9</v>
      </c>
      <c r="AB141" s="6">
        <f>variáveis!P3744</f>
        <v>75.459999999999994</v>
      </c>
      <c r="AC141" s="6">
        <f>variáveis!P3888</f>
        <v>80.3</v>
      </c>
      <c r="AD141" s="6">
        <f>variáveis!P4032</f>
        <v>87.3</v>
      </c>
      <c r="AE141" s="6">
        <f>variáveis!P4176</f>
        <v>64.349999999999994</v>
      </c>
      <c r="AF141" s="6">
        <f>variáveis!P4320</f>
        <v>85</v>
      </c>
      <c r="AG141" s="6">
        <f>variáveis!P4464</f>
        <v>90.5</v>
      </c>
    </row>
    <row r="142" spans="2:33" x14ac:dyDescent="0.25">
      <c r="B142" s="7">
        <v>2310</v>
      </c>
      <c r="C142" s="6">
        <f>variáveis!P145</f>
        <v>81.599999999999994</v>
      </c>
      <c r="D142" s="6">
        <f>variáveis!P289</f>
        <v>80.099999999999994</v>
      </c>
      <c r="E142" s="6">
        <f>variáveis!P433</f>
        <v>68.62</v>
      </c>
      <c r="F142" s="6">
        <f>variáveis!P576</f>
        <v>82.2</v>
      </c>
      <c r="G142" s="6">
        <f>variáveis!P720</f>
        <v>82.7</v>
      </c>
      <c r="H142" s="6">
        <f>variáveis!P864</f>
        <v>89.8</v>
      </c>
      <c r="I142" s="6">
        <f>variáveis!P1008</f>
        <v>84.2</v>
      </c>
      <c r="J142" s="6">
        <f>variáveis!P1152</f>
        <v>82.2</v>
      </c>
      <c r="K142" s="6">
        <f>variáveis!P1296</f>
        <v>88.8</v>
      </c>
      <c r="L142" s="6">
        <f>variáveis!P1440</f>
        <v>90.7</v>
      </c>
      <c r="M142" s="6">
        <f>variáveis!P1584</f>
        <v>91.6</v>
      </c>
      <c r="N142" s="6">
        <f>variáveis!P1728</f>
        <v>89.4</v>
      </c>
      <c r="O142" s="6">
        <f>variáveis!P1873</f>
        <v>86.5</v>
      </c>
      <c r="P142" s="6">
        <f>variáveis!P2017</f>
        <v>84.2</v>
      </c>
      <c r="Q142" s="6">
        <f>variáveis!P2161</f>
        <v>84.8</v>
      </c>
      <c r="R142" s="6">
        <f>variáveis!P2305</f>
        <v>80.599999999999994</v>
      </c>
      <c r="S142" s="6">
        <f>variáveis!P2449</f>
        <v>85.5</v>
      </c>
      <c r="T142" s="6">
        <f>variáveis!O2593</f>
        <v>23.19</v>
      </c>
      <c r="U142" s="6">
        <f>variáveis!P2737</f>
        <v>80</v>
      </c>
      <c r="V142" s="6">
        <f>variáveis!P2881</f>
        <v>74.099999999999994</v>
      </c>
      <c r="W142" s="6">
        <f>variáveis!P3025</f>
        <v>82</v>
      </c>
      <c r="X142" s="6">
        <f>variáveis!P3169</f>
        <v>88</v>
      </c>
      <c r="Y142" s="6">
        <f>variáveis!P3313</f>
        <v>87.8</v>
      </c>
      <c r="Z142" s="6">
        <f>variáveis!P3457</f>
        <v>83.5</v>
      </c>
      <c r="AA142" s="6">
        <f>variáveis!P3601</f>
        <v>83.5</v>
      </c>
      <c r="AB142" s="6">
        <f>variáveis!P3745</f>
        <v>76</v>
      </c>
      <c r="AC142" s="6">
        <f>variáveis!P3889</f>
        <v>80.400000000000006</v>
      </c>
      <c r="AD142" s="6">
        <f>variáveis!P4033</f>
        <v>87.8</v>
      </c>
      <c r="AE142" s="6">
        <f>variáveis!P4177</f>
        <v>64.7</v>
      </c>
      <c r="AF142" s="6">
        <f>variáveis!P4321</f>
        <v>84.9</v>
      </c>
      <c r="AG142" s="6">
        <f>variáveis!P4465</f>
        <v>90.8</v>
      </c>
    </row>
    <row r="143" spans="2:33" x14ac:dyDescent="0.25">
      <c r="B143" s="7">
        <v>2320</v>
      </c>
      <c r="C143" s="6">
        <f>variáveis!P146</f>
        <v>82</v>
      </c>
      <c r="D143" s="6">
        <f>variáveis!P290</f>
        <v>80.3</v>
      </c>
      <c r="E143" s="6">
        <f>variáveis!P434</f>
        <v>69.05</v>
      </c>
      <c r="F143" s="6">
        <f>variáveis!P577</f>
        <v>81.5</v>
      </c>
      <c r="G143" s="6">
        <f>variáveis!P721</f>
        <v>82.4</v>
      </c>
      <c r="H143" s="6">
        <f>variáveis!P865</f>
        <v>90</v>
      </c>
      <c r="I143" s="6">
        <f>variáveis!P1009</f>
        <v>84.2</v>
      </c>
      <c r="J143" s="6">
        <f>variáveis!P1153</f>
        <v>82.5</v>
      </c>
      <c r="K143" s="6">
        <f>variáveis!P1297</f>
        <v>89.2</v>
      </c>
      <c r="L143" s="6">
        <f>variáveis!P1441</f>
        <v>91</v>
      </c>
      <c r="M143" s="6">
        <f>variáveis!P1585</f>
        <v>91.6</v>
      </c>
      <c r="N143" s="6">
        <f>variáveis!P1729</f>
        <v>88.7</v>
      </c>
      <c r="O143" s="6">
        <f>variáveis!P1874</f>
        <v>86.3</v>
      </c>
      <c r="P143" s="6">
        <f>variáveis!P2018</f>
        <v>83.5</v>
      </c>
      <c r="Q143" s="6">
        <f>variáveis!P2162</f>
        <v>85.1</v>
      </c>
      <c r="R143" s="6">
        <f>variáveis!P2306</f>
        <v>80.8</v>
      </c>
      <c r="S143" s="6">
        <f>variáveis!P2450</f>
        <v>85.1</v>
      </c>
      <c r="T143" s="6">
        <f>variáveis!O2594</f>
        <v>23.13</v>
      </c>
      <c r="U143" s="6">
        <f>variáveis!P2738</f>
        <v>81</v>
      </c>
      <c r="V143" s="6">
        <f>variáveis!P2882</f>
        <v>73.510000000000005</v>
      </c>
      <c r="W143" s="6">
        <f>variáveis!P3026</f>
        <v>82.7</v>
      </c>
      <c r="X143" s="6">
        <f>variáveis!P3170</f>
        <v>88.1</v>
      </c>
      <c r="Y143" s="6">
        <f>variáveis!P3314</f>
        <v>88</v>
      </c>
      <c r="Z143" s="6">
        <f>variáveis!P3458</f>
        <v>83.5</v>
      </c>
      <c r="AA143" s="6">
        <f>variáveis!P3602</f>
        <v>82.7</v>
      </c>
      <c r="AB143" s="6">
        <f>variáveis!P3746</f>
        <v>76.58</v>
      </c>
      <c r="AC143" s="6">
        <f>variáveis!P3890</f>
        <v>80.400000000000006</v>
      </c>
      <c r="AD143" s="6">
        <f>variáveis!P4034</f>
        <v>87.8</v>
      </c>
      <c r="AE143" s="6">
        <f>variáveis!P4178</f>
        <v>63.32</v>
      </c>
      <c r="AF143" s="6">
        <f>variáveis!P4322</f>
        <v>85.1</v>
      </c>
      <c r="AG143" s="6">
        <f>variáveis!P4466</f>
        <v>91.1</v>
      </c>
    </row>
    <row r="144" spans="2:33" x14ac:dyDescent="0.25">
      <c r="B144" s="7">
        <v>2330</v>
      </c>
      <c r="C144" s="6">
        <f>variáveis!P147</f>
        <v>82.2</v>
      </c>
      <c r="D144" s="6">
        <f>variáveis!P291</f>
        <v>79.41</v>
      </c>
      <c r="E144" s="6">
        <f>variáveis!P435</f>
        <v>69.790000000000006</v>
      </c>
      <c r="F144" s="6">
        <f>variáveis!P578</f>
        <v>81.3</v>
      </c>
      <c r="G144" s="6">
        <f>variáveis!P722</f>
        <v>82.6</v>
      </c>
      <c r="H144" s="6">
        <f>variáveis!P866</f>
        <v>90.2</v>
      </c>
      <c r="I144" s="6">
        <f>variáveis!P1010</f>
        <v>84.1</v>
      </c>
      <c r="J144" s="6">
        <f>variáveis!P1154</f>
        <v>82.7</v>
      </c>
      <c r="K144" s="6">
        <f>variáveis!P1298</f>
        <v>89.1</v>
      </c>
      <c r="L144" s="6">
        <f>variáveis!P1442</f>
        <v>91.2</v>
      </c>
      <c r="M144" s="6">
        <f>variáveis!P1586</f>
        <v>91.6</v>
      </c>
      <c r="N144" s="6">
        <f>variáveis!P1730</f>
        <v>88</v>
      </c>
      <c r="O144" s="6">
        <f>variáveis!P1875</f>
        <v>86.9</v>
      </c>
      <c r="P144" s="6">
        <f>variáveis!P2019</f>
        <v>84.1</v>
      </c>
      <c r="Q144" s="6">
        <f>variáveis!P2163</f>
        <v>84.9</v>
      </c>
      <c r="R144" s="6">
        <f>variáveis!P2307</f>
        <v>81</v>
      </c>
      <c r="S144" s="6">
        <f>variáveis!P2451</f>
        <v>85.7</v>
      </c>
      <c r="T144" s="6">
        <f>variáveis!O2595</f>
        <v>23.04</v>
      </c>
      <c r="U144" s="6">
        <f>variáveis!P2739</f>
        <v>81.3</v>
      </c>
      <c r="V144" s="6">
        <f>variáveis!P2883</f>
        <v>74.11</v>
      </c>
      <c r="W144" s="6">
        <f>variáveis!P3027</f>
        <v>82.1</v>
      </c>
      <c r="X144" s="6">
        <f>variáveis!P3171</f>
        <v>88.2</v>
      </c>
      <c r="Y144" s="6">
        <f>variáveis!P3315</f>
        <v>88.2</v>
      </c>
      <c r="Z144" s="6">
        <f>variáveis!P3459</f>
        <v>83.8</v>
      </c>
      <c r="AA144" s="6">
        <f>variáveis!P3603</f>
        <v>82.8</v>
      </c>
      <c r="AB144" s="6">
        <f>variáveis!P3747</f>
        <v>76.94</v>
      </c>
      <c r="AC144" s="6">
        <f>variáveis!P3891</f>
        <v>79.930000000000007</v>
      </c>
      <c r="AD144" s="6">
        <f>variáveis!P4035</f>
        <v>88.1</v>
      </c>
      <c r="AE144" s="6">
        <f>variáveis!P4179</f>
        <v>63.06</v>
      </c>
      <c r="AF144" s="6">
        <f>variáveis!P4323</f>
        <v>85.7</v>
      </c>
      <c r="AG144" s="6">
        <f>variáveis!P4467</f>
        <v>91.2</v>
      </c>
    </row>
    <row r="145" spans="2:33" x14ac:dyDescent="0.25">
      <c r="B145" s="7">
        <v>2340</v>
      </c>
      <c r="C145" s="6">
        <f>variáveis!P148</f>
        <v>82.5</v>
      </c>
      <c r="D145" s="6">
        <f>variáveis!P292</f>
        <v>77.97</v>
      </c>
      <c r="E145" s="6">
        <f>variáveis!P436</f>
        <v>70.650000000000006</v>
      </c>
      <c r="F145" s="6">
        <f>variáveis!P579</f>
        <v>81</v>
      </c>
      <c r="G145" s="6">
        <f>variáveis!P723</f>
        <v>82.5</v>
      </c>
      <c r="H145" s="6">
        <f>variáveis!P867</f>
        <v>90.3</v>
      </c>
      <c r="I145" s="6">
        <f>variáveis!P1011</f>
        <v>84.5</v>
      </c>
      <c r="J145" s="6">
        <f>variáveis!P1155</f>
        <v>82.5</v>
      </c>
      <c r="K145" s="6">
        <f>variáveis!P1299</f>
        <v>88.9</v>
      </c>
      <c r="L145" s="6">
        <f>variáveis!P1443</f>
        <v>91.3</v>
      </c>
      <c r="M145" s="6">
        <f>variáveis!P1587</f>
        <v>91.6</v>
      </c>
      <c r="N145" s="6">
        <f>variáveis!P1731</f>
        <v>87.7</v>
      </c>
      <c r="O145" s="6">
        <f>variáveis!P1876</f>
        <v>88</v>
      </c>
      <c r="P145" s="6">
        <f>variáveis!P2020</f>
        <v>83.8</v>
      </c>
      <c r="Q145" s="6">
        <f>variáveis!P2164</f>
        <v>84.8</v>
      </c>
      <c r="R145" s="6">
        <f>variáveis!P2308</f>
        <v>80.8</v>
      </c>
      <c r="S145" s="6">
        <f>variáveis!P2452</f>
        <v>87.8</v>
      </c>
      <c r="T145" s="6">
        <f>variáveis!O2596</f>
        <v>22.97</v>
      </c>
      <c r="U145" s="6">
        <f>variáveis!P2740</f>
        <v>81.5</v>
      </c>
      <c r="V145" s="6">
        <f>variáveis!P2884</f>
        <v>74.2</v>
      </c>
      <c r="W145" s="6">
        <f>variáveis!P3028</f>
        <v>81.5</v>
      </c>
      <c r="X145" s="6">
        <f>variáveis!P3172</f>
        <v>88.7</v>
      </c>
      <c r="Y145" s="6">
        <f>variáveis!P3316</f>
        <v>88.3</v>
      </c>
      <c r="Z145" s="6">
        <f>variáveis!P3460</f>
        <v>83.6</v>
      </c>
      <c r="AA145" s="6">
        <f>variáveis!P3604</f>
        <v>83.4</v>
      </c>
      <c r="AB145" s="6">
        <f>variáveis!P3748</f>
        <v>77.42</v>
      </c>
      <c r="AC145" s="6">
        <f>variáveis!P3892</f>
        <v>79.84</v>
      </c>
      <c r="AD145" s="6">
        <f>variáveis!P4036</f>
        <v>88.3</v>
      </c>
      <c r="AE145" s="6">
        <f>variáveis!P4180</f>
        <v>64.28</v>
      </c>
      <c r="AF145" s="6">
        <f>variáveis!P4324</f>
        <v>86.7</v>
      </c>
      <c r="AG145" s="6">
        <f>variáveis!P4468</f>
        <v>91.3</v>
      </c>
    </row>
    <row r="146" spans="2:33" x14ac:dyDescent="0.25">
      <c r="B146" s="7">
        <v>2350</v>
      </c>
      <c r="C146" s="6">
        <f>variáveis!P149</f>
        <v>82.5</v>
      </c>
      <c r="D146" s="6">
        <f>variáveis!P293</f>
        <v>76.73</v>
      </c>
      <c r="E146" s="6">
        <f>variáveis!P437</f>
        <v>71.8</v>
      </c>
      <c r="F146" s="6">
        <f>variáveis!P580</f>
        <v>81</v>
      </c>
      <c r="G146" s="6">
        <f>variáveis!P724</f>
        <v>82.7</v>
      </c>
      <c r="H146" s="6">
        <f>variáveis!P868</f>
        <v>90.4</v>
      </c>
      <c r="I146" s="6">
        <f>variáveis!P1012</f>
        <v>84.5</v>
      </c>
      <c r="J146" s="6">
        <f>variáveis!P1156</f>
        <v>82.8</v>
      </c>
      <c r="K146" s="6">
        <f>variáveis!P1300</f>
        <v>88.8</v>
      </c>
      <c r="L146" s="6">
        <f>variáveis!P1444</f>
        <v>91.5</v>
      </c>
      <c r="M146" s="6">
        <f>variáveis!P1588</f>
        <v>91.7</v>
      </c>
      <c r="N146" s="6">
        <f>variáveis!P1732</f>
        <v>87.8</v>
      </c>
      <c r="O146" s="6">
        <f>variáveis!P1877</f>
        <v>88.5</v>
      </c>
      <c r="P146" s="6">
        <f>variáveis!P2021</f>
        <v>83.8</v>
      </c>
      <c r="Q146" s="6">
        <f>variáveis!P2165</f>
        <v>85.2</v>
      </c>
      <c r="R146" s="6">
        <f>variáveis!P2309</f>
        <v>80.7</v>
      </c>
      <c r="S146" s="6">
        <f>variáveis!P2453</f>
        <v>88.5</v>
      </c>
      <c r="T146" s="6">
        <f>variáveis!P2597</f>
        <v>89.4</v>
      </c>
      <c r="U146" s="6">
        <f>variáveis!P2741</f>
        <v>82</v>
      </c>
      <c r="V146" s="6">
        <f>variáveis!P2885</f>
        <v>73.81</v>
      </c>
      <c r="W146" s="6">
        <f>variáveis!P3029</f>
        <v>80.099999999999994</v>
      </c>
      <c r="X146" s="6">
        <f>variáveis!P3173</f>
        <v>89</v>
      </c>
      <c r="Y146" s="6">
        <f>variáveis!P3317</f>
        <v>88.1</v>
      </c>
      <c r="Z146" s="6">
        <f>variáveis!P3461</f>
        <v>84</v>
      </c>
      <c r="AA146" s="6">
        <f>variáveis!P3605</f>
        <v>83.7</v>
      </c>
      <c r="AB146" s="6">
        <f>variáveis!P3749</f>
        <v>77.8</v>
      </c>
      <c r="AC146" s="6">
        <f>variáveis!P3893</f>
        <v>80.400000000000006</v>
      </c>
      <c r="AD146" s="6">
        <f>variáveis!P4037</f>
        <v>88.4</v>
      </c>
      <c r="AE146" s="6">
        <f>variáveis!P4181</f>
        <v>68.58</v>
      </c>
      <c r="AF146" s="6">
        <f>variáveis!P4325</f>
        <v>87.3</v>
      </c>
      <c r="AG146" s="6">
        <f>variáveis!P4469</f>
        <v>91.5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4</v>
      </c>
      <c r="C148" s="3">
        <f>AVERAGE(C3:C146)</f>
        <v>67.040972222222251</v>
      </c>
      <c r="D148" s="3">
        <f t="shared" ref="D148:AG148" si="0">AVERAGE(D3:D146)</f>
        <v>64.599513888888893</v>
      </c>
      <c r="E148" s="3">
        <f t="shared" si="0"/>
        <v>55.449305555555561</v>
      </c>
      <c r="F148" s="3">
        <f t="shared" si="0"/>
        <v>60.641388888888891</v>
      </c>
      <c r="G148" s="3">
        <f t="shared" si="0"/>
        <v>63.545763888888899</v>
      </c>
      <c r="H148" s="3">
        <f t="shared" si="0"/>
        <v>72.453402777777768</v>
      </c>
      <c r="I148" s="3">
        <f t="shared" si="0"/>
        <v>70.595138888888883</v>
      </c>
      <c r="J148" s="3">
        <f t="shared" si="0"/>
        <v>66.191944444444474</v>
      </c>
      <c r="K148" s="3">
        <f t="shared" si="0"/>
        <v>84.843819444444449</v>
      </c>
      <c r="L148" s="3">
        <f t="shared" si="0"/>
        <v>76.839444444444482</v>
      </c>
      <c r="M148" s="3">
        <f t="shared" si="0"/>
        <v>79.237361111111142</v>
      </c>
      <c r="N148" s="3">
        <f t="shared" si="0"/>
        <v>77.522083333333356</v>
      </c>
      <c r="O148" s="3">
        <f t="shared" si="0"/>
        <v>73.226180555555544</v>
      </c>
      <c r="P148" s="3">
        <f t="shared" si="0"/>
        <v>70.284444444444475</v>
      </c>
      <c r="Q148" s="3">
        <f t="shared" si="0"/>
        <v>71.262083333333337</v>
      </c>
      <c r="R148" s="3">
        <f t="shared" si="0"/>
        <v>69.513124999999974</v>
      </c>
      <c r="S148" s="3">
        <f t="shared" si="0"/>
        <v>68.838472222222194</v>
      </c>
      <c r="T148" s="3">
        <f t="shared" si="0"/>
        <v>24.602430555555557</v>
      </c>
      <c r="U148" s="3">
        <f t="shared" si="0"/>
        <v>70.682430555555527</v>
      </c>
      <c r="V148" s="3">
        <f t="shared" si="0"/>
        <v>66.991875000000007</v>
      </c>
      <c r="W148" s="3">
        <f t="shared" si="0"/>
        <v>75.40500000000003</v>
      </c>
      <c r="X148" s="3">
        <f t="shared" si="0"/>
        <v>80.914097222222267</v>
      </c>
      <c r="Y148" s="3">
        <f t="shared" si="0"/>
        <v>80.131875000000022</v>
      </c>
      <c r="Z148" s="3">
        <f t="shared" si="0"/>
        <v>69.645763888888894</v>
      </c>
      <c r="AA148" s="3">
        <f t="shared" si="0"/>
        <v>68.143750000000011</v>
      </c>
      <c r="AB148" s="3">
        <f t="shared" si="0"/>
        <v>63.640277777777769</v>
      </c>
      <c r="AC148" s="3">
        <f t="shared" si="0"/>
        <v>65.311527777777741</v>
      </c>
      <c r="AD148" s="3">
        <f t="shared" si="0"/>
        <v>67.34951388888885</v>
      </c>
      <c r="AE148" s="3">
        <f t="shared" si="0"/>
        <v>71.195069444444442</v>
      </c>
      <c r="AF148" s="3">
        <f t="shared" si="0"/>
        <v>69.265902777777782</v>
      </c>
      <c r="AG148" s="3">
        <f t="shared" si="0"/>
        <v>74.104444444444411</v>
      </c>
    </row>
    <row r="149" spans="2:33" x14ac:dyDescent="0.25">
      <c r="B149" s="7" t="s">
        <v>6</v>
      </c>
      <c r="C149" s="3">
        <f>MAX(C3:C146)</f>
        <v>91.1</v>
      </c>
      <c r="D149" s="3">
        <f t="shared" ref="D149:AG149" si="1">MAX(D3:D146)</f>
        <v>90.5</v>
      </c>
      <c r="E149" s="3">
        <f t="shared" si="1"/>
        <v>81.400000000000006</v>
      </c>
      <c r="F149" s="3">
        <f t="shared" si="1"/>
        <v>82.7</v>
      </c>
      <c r="G149" s="3">
        <f t="shared" si="1"/>
        <v>84.4</v>
      </c>
      <c r="H149" s="3">
        <f t="shared" si="1"/>
        <v>90.4</v>
      </c>
      <c r="I149" s="3">
        <f t="shared" si="1"/>
        <v>92.2</v>
      </c>
      <c r="J149" s="3">
        <f t="shared" si="1"/>
        <v>86</v>
      </c>
      <c r="K149" s="3">
        <f t="shared" si="1"/>
        <v>90.6</v>
      </c>
      <c r="L149" s="3">
        <f t="shared" si="1"/>
        <v>92.2</v>
      </c>
      <c r="M149" s="3">
        <f t="shared" si="1"/>
        <v>91.9</v>
      </c>
      <c r="N149" s="3">
        <f t="shared" si="1"/>
        <v>93</v>
      </c>
      <c r="O149" s="3">
        <f t="shared" si="1"/>
        <v>89.2</v>
      </c>
      <c r="P149" s="3">
        <f t="shared" si="1"/>
        <v>89.4</v>
      </c>
      <c r="Q149" s="3">
        <f t="shared" si="1"/>
        <v>91.7</v>
      </c>
      <c r="R149" s="3">
        <f t="shared" si="1"/>
        <v>90.2</v>
      </c>
      <c r="S149" s="3">
        <f t="shared" si="1"/>
        <v>88.5</v>
      </c>
      <c r="T149" s="3">
        <f t="shared" si="1"/>
        <v>89.4</v>
      </c>
      <c r="U149" s="3">
        <f t="shared" si="1"/>
        <v>91.3</v>
      </c>
      <c r="V149" s="3">
        <f t="shared" si="1"/>
        <v>86.4</v>
      </c>
      <c r="W149" s="3">
        <f t="shared" si="1"/>
        <v>90.1</v>
      </c>
      <c r="X149" s="3">
        <f t="shared" si="1"/>
        <v>91.8</v>
      </c>
      <c r="Y149" s="3">
        <f t="shared" si="1"/>
        <v>90.5</v>
      </c>
      <c r="Z149" s="3">
        <f t="shared" si="1"/>
        <v>88.7</v>
      </c>
      <c r="AA149" s="3">
        <f t="shared" si="1"/>
        <v>86.7</v>
      </c>
      <c r="AB149" s="3">
        <f t="shared" si="1"/>
        <v>85.6</v>
      </c>
      <c r="AC149" s="3">
        <f t="shared" si="1"/>
        <v>85.2</v>
      </c>
      <c r="AD149" s="3">
        <f t="shared" si="1"/>
        <v>88.4</v>
      </c>
      <c r="AE149" s="3">
        <f t="shared" si="1"/>
        <v>91.5</v>
      </c>
      <c r="AF149" s="3">
        <f t="shared" si="1"/>
        <v>87.3</v>
      </c>
      <c r="AG149" s="3">
        <f t="shared" si="1"/>
        <v>91.8</v>
      </c>
    </row>
    <row r="150" spans="2:33" x14ac:dyDescent="0.25">
      <c r="B150" s="7" t="s">
        <v>5</v>
      </c>
      <c r="C150" s="3">
        <f>MIN(C3:C146)</f>
        <v>30.1</v>
      </c>
      <c r="D150" s="3">
        <f t="shared" ref="D150:AG150" si="2">MIN(D3:D146)</f>
        <v>27.12</v>
      </c>
      <c r="E150" s="3">
        <f t="shared" si="2"/>
        <v>26.67</v>
      </c>
      <c r="F150" s="3">
        <f t="shared" si="2"/>
        <v>26.67</v>
      </c>
      <c r="G150" s="3">
        <f t="shared" si="2"/>
        <v>32.65</v>
      </c>
      <c r="H150" s="3">
        <f t="shared" si="2"/>
        <v>41</v>
      </c>
      <c r="I150" s="3">
        <f t="shared" si="2"/>
        <v>39.14</v>
      </c>
      <c r="J150" s="3">
        <f t="shared" si="2"/>
        <v>33.89</v>
      </c>
      <c r="K150" s="3">
        <f t="shared" si="2"/>
        <v>72.849999999999994</v>
      </c>
      <c r="L150" s="3">
        <f t="shared" si="2"/>
        <v>50.98</v>
      </c>
      <c r="M150" s="3">
        <f t="shared" si="2"/>
        <v>56.64</v>
      </c>
      <c r="N150" s="3">
        <f t="shared" si="2"/>
        <v>48.09</v>
      </c>
      <c r="O150" s="3">
        <f t="shared" si="2"/>
        <v>51.37</v>
      </c>
      <c r="P150" s="3">
        <f t="shared" si="2"/>
        <v>38.54</v>
      </c>
      <c r="Q150" s="3">
        <f t="shared" si="2"/>
        <v>34.020000000000003</v>
      </c>
      <c r="R150" s="3">
        <f t="shared" si="2"/>
        <v>38.79</v>
      </c>
      <c r="S150" s="3">
        <f t="shared" si="2"/>
        <v>38.42</v>
      </c>
      <c r="T150" s="3">
        <f t="shared" si="2"/>
        <v>22.46</v>
      </c>
      <c r="U150" s="3">
        <f t="shared" si="2"/>
        <v>38.97</v>
      </c>
      <c r="V150" s="3">
        <f t="shared" si="2"/>
        <v>40.130000000000003</v>
      </c>
      <c r="W150" s="3">
        <f t="shared" si="2"/>
        <v>43.04</v>
      </c>
      <c r="X150" s="3">
        <f t="shared" si="2"/>
        <v>60.59</v>
      </c>
      <c r="Y150" s="3">
        <f t="shared" si="2"/>
        <v>65.900000000000006</v>
      </c>
      <c r="Z150" s="3">
        <f t="shared" si="2"/>
        <v>35.39</v>
      </c>
      <c r="AA150" s="3">
        <f t="shared" si="2"/>
        <v>35.9</v>
      </c>
      <c r="AB150" s="3">
        <f t="shared" si="2"/>
        <v>30.47</v>
      </c>
      <c r="AC150" s="3">
        <f t="shared" si="2"/>
        <v>34.35</v>
      </c>
      <c r="AD150" s="3">
        <f t="shared" si="2"/>
        <v>37.58</v>
      </c>
      <c r="AE150" s="3">
        <f t="shared" si="2"/>
        <v>43.73</v>
      </c>
      <c r="AF150" s="3">
        <f t="shared" si="2"/>
        <v>43.42</v>
      </c>
      <c r="AG150" s="3">
        <f t="shared" si="2"/>
        <v>46.36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B1" workbookViewId="0">
      <selection activeCell="D150" sqref="D150"/>
    </sheetView>
  </sheetViews>
  <sheetFormatPr defaultRowHeight="15" x14ac:dyDescent="0.25"/>
  <sheetData>
    <row r="1" spans="2:36" x14ac:dyDescent="0.25">
      <c r="B1" s="6"/>
      <c r="C1" s="58" t="s">
        <v>9</v>
      </c>
      <c r="D1" s="58"/>
      <c r="E1" s="5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>
        <v>31</v>
      </c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0.254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>
        <f>variáveis!Q4326</f>
        <v>0</v>
      </c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>
        <f>variáveis!Q4327</f>
        <v>0</v>
      </c>
      <c r="AI4" s="7">
        <v>2</v>
      </c>
      <c r="AJ4" s="3">
        <v>1.016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>
        <f>variáveis!Q4328</f>
        <v>0</v>
      </c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>
        <f>variáveis!Q4329</f>
        <v>0</v>
      </c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>
        <f>variáveis!Q4330</f>
        <v>0</v>
      </c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>
        <f>variáveis!Q4331</f>
        <v>0</v>
      </c>
      <c r="AI8" s="7">
        <v>6</v>
      </c>
      <c r="AJ8" s="3">
        <v>0.254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>
        <f>variáveis!Q4332</f>
        <v>0</v>
      </c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>
        <f>variáveis!Q4333</f>
        <v>0</v>
      </c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>
        <f>variáveis!Q4334</f>
        <v>0</v>
      </c>
      <c r="AI11" s="7">
        <v>9</v>
      </c>
      <c r="AJ11" s="3">
        <v>4.3179999999999996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>
        <f>variáveis!Q4335</f>
        <v>0</v>
      </c>
      <c r="AI12" s="7">
        <v>10</v>
      </c>
      <c r="AJ12" s="3">
        <v>0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>
        <f>variáveis!Q4336</f>
        <v>0</v>
      </c>
      <c r="AI13" s="7">
        <v>11</v>
      </c>
      <c r="AJ13" s="3">
        <v>6.8579999999999997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>
        <f>variáveis!Q4337</f>
        <v>0</v>
      </c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>
        <f>variáveis!Q4338</f>
        <v>0</v>
      </c>
      <c r="AI15" s="7">
        <v>13</v>
      </c>
      <c r="AJ15" s="3">
        <v>0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>
        <f>variáveis!Q4339</f>
        <v>0</v>
      </c>
      <c r="AI16" s="7">
        <v>14</v>
      </c>
      <c r="AJ16" s="3">
        <v>0.76200000000000001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>
        <f>variáveis!Q4340</f>
        <v>0</v>
      </c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>
        <f>variáveis!Q4341</f>
        <v>0</v>
      </c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>
        <f>variáveis!Q4342</f>
        <v>0</v>
      </c>
      <c r="AI19" s="7">
        <v>17</v>
      </c>
      <c r="AJ19" s="3">
        <v>0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>
        <f>variáveis!Q4343</f>
        <v>0</v>
      </c>
      <c r="AI20" s="7">
        <v>18</v>
      </c>
      <c r="AJ20" s="3">
        <v>2.286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>
        <f>variáveis!Q4344</f>
        <v>0</v>
      </c>
      <c r="AI21" s="7">
        <v>19</v>
      </c>
      <c r="AJ21" s="3">
        <v>0.254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>
        <f>variáveis!Q4345</f>
        <v>0</v>
      </c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>
        <f>variáveis!Q4346</f>
        <v>0</v>
      </c>
      <c r="AI23" s="7">
        <v>21</v>
      </c>
      <c r="AJ23" s="3">
        <v>1.778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>
        <f>variáveis!Q4347</f>
        <v>0</v>
      </c>
      <c r="AI24" s="7">
        <v>22</v>
      </c>
      <c r="AJ24" s="3">
        <v>6.0959999999999965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>
        <f>variáveis!Q4348</f>
        <v>0</v>
      </c>
      <c r="AI25" s="7">
        <v>23</v>
      </c>
      <c r="AJ25" s="3">
        <v>1.524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0.254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>
        <f>variáveis!Q4349</f>
        <v>0</v>
      </c>
      <c r="AI26" s="7">
        <v>24</v>
      </c>
      <c r="AJ26" s="3">
        <v>0.254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>
        <f>variáveis!Q4350</f>
        <v>0</v>
      </c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0.254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>
        <f>variáveis!Q4351</f>
        <v>0</v>
      </c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>
        <f>variáveis!Q4352</f>
        <v>0</v>
      </c>
      <c r="AI29" s="7">
        <v>27</v>
      </c>
      <c r="AJ29" s="3">
        <v>0.254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>
        <f>variáveis!Q4353</f>
        <v>0</v>
      </c>
      <c r="AI30" s="7">
        <v>28</v>
      </c>
      <c r="AJ30" s="3">
        <v>1.524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>
        <f>variáveis!Q4354</f>
        <v>0</v>
      </c>
      <c r="AI31" s="7">
        <v>29</v>
      </c>
      <c r="AJ31" s="3">
        <v>2.032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>
        <f>variáveis!Q4355</f>
        <v>0</v>
      </c>
      <c r="AI32" s="7">
        <v>30</v>
      </c>
      <c r="AJ32" s="3">
        <v>8.89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>
        <f>variáveis!Q4356</f>
        <v>0</v>
      </c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>
        <f>variáveis!Q4357</f>
        <v>0</v>
      </c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>
        <f>variáveis!Q4358</f>
        <v>0</v>
      </c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0.254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>
        <f>variáveis!Q4359</f>
        <v>0</v>
      </c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>
        <f>variáveis!Q4360</f>
        <v>0</v>
      </c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0.254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>
        <f>variáveis!Q4361</f>
        <v>0</v>
      </c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0.254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>
        <f>variáveis!Q4362</f>
        <v>0</v>
      </c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1.016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>
        <f>variáveis!Q4363</f>
        <v>0</v>
      </c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0.76200000000000001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>
        <f>variáveis!Q4364</f>
        <v>0</v>
      </c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0.50800000000000001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>
        <f>variáveis!Q4365</f>
        <v>0</v>
      </c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0.254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>
        <f>variáveis!Q4366</f>
        <v>0</v>
      </c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0.254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>
        <f>variáveis!Q4367</f>
        <v>0</v>
      </c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0.254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>
        <f>variáveis!Q4368</f>
        <v>0</v>
      </c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>
        <f>variáveis!Q4369</f>
        <v>0</v>
      </c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0.254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0.76200000000000001</v>
      </c>
      <c r="AF47" s="6">
        <f>variáveis!Q4226</f>
        <v>0</v>
      </c>
      <c r="AG47" s="6">
        <f>variáveis!Q4370</f>
        <v>0</v>
      </c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0.254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0.50800000000000001</v>
      </c>
      <c r="AF48" s="6">
        <f>variáveis!Q4227</f>
        <v>0</v>
      </c>
      <c r="AG48" s="6">
        <f>variáveis!Q4371</f>
        <v>0</v>
      </c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0.254</v>
      </c>
      <c r="Y49" s="6">
        <f>variáveis!Q3220</f>
        <v>0</v>
      </c>
      <c r="Z49" s="6">
        <f>variáveis!Q3364</f>
        <v>0.254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>
        <f>variáveis!Q4372</f>
        <v>0</v>
      </c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>
        <f>variáveis!Q4373</f>
        <v>0</v>
      </c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0.50800000000000001</v>
      </c>
      <c r="AF51" s="6">
        <f>variáveis!Q4230</f>
        <v>0</v>
      </c>
      <c r="AG51" s="6">
        <f>variáveis!Q4374</f>
        <v>0</v>
      </c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>
        <f>variáveis!Q4375</f>
        <v>0</v>
      </c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0.254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0.254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0.254</v>
      </c>
      <c r="AF53" s="6">
        <f>variáveis!Q4232</f>
        <v>0</v>
      </c>
      <c r="AG53" s="6">
        <f>variáveis!Q4376</f>
        <v>0</v>
      </c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>
        <f>variáveis!Q4377</f>
        <v>0</v>
      </c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>
        <f>variáveis!Q4378</f>
        <v>0</v>
      </c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>
        <f>variáveis!Q4379</f>
        <v>0</v>
      </c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>
        <f>variáveis!Q4380</f>
        <v>0</v>
      </c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0.76200000000000001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0.254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>
        <f>variáveis!Q4381</f>
        <v>0</v>
      </c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>
        <f>variáveis!Q4382</f>
        <v>0</v>
      </c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>
        <f>variáveis!Q4383</f>
        <v>0</v>
      </c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>
        <f>variáveis!Q4384</f>
        <v>0</v>
      </c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>
        <f>variáveis!Q4385</f>
        <v>0</v>
      </c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>
        <f>variáveis!Q4386</f>
        <v>0</v>
      </c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>
        <f>variáveis!Q4387</f>
        <v>0</v>
      </c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>
        <f>variáveis!Q4388</f>
        <v>0</v>
      </c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>
        <f>variáveis!Q4389</f>
        <v>0</v>
      </c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>
        <f>variáveis!Q4390</f>
        <v>0</v>
      </c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0.76200000000000001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0.254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>
        <f>variáveis!Q4391</f>
        <v>0</v>
      </c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4.5720000000000001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0.50800000000000001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>
        <f>variáveis!Q4392</f>
        <v>0</v>
      </c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1.524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0.254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>
        <f>variáveis!Q4393</f>
        <v>0</v>
      </c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0.254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>
        <f>variáveis!Q4394</f>
        <v>0</v>
      </c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>
        <f>variáveis!Q4395</f>
        <v>0</v>
      </c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>
        <f>variáveis!Q4396</f>
        <v>0</v>
      </c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>
        <f>variáveis!Q4397</f>
        <v>0</v>
      </c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0.254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>
        <f>variáveis!Q4398</f>
        <v>0</v>
      </c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>
        <f>variáveis!Q4399</f>
        <v>0</v>
      </c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0.254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>
        <f>variáveis!Q4400</f>
        <v>0</v>
      </c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>
        <f>variáveis!Q4401</f>
        <v>0</v>
      </c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0.254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>
        <f>variáveis!Q4402</f>
        <v>0</v>
      </c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0.254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>
        <f>variáveis!Q4403</f>
        <v>0</v>
      </c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0.254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>
        <f>variáveis!Q4404</f>
        <v>0</v>
      </c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>
        <f>variáveis!Q4405</f>
        <v>0</v>
      </c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>
        <f>variáveis!Q4406</f>
        <v>0</v>
      </c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>
        <f>variáveis!Q4407</f>
        <v>0</v>
      </c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>
        <f>variáveis!Q4408</f>
        <v>0</v>
      </c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1.27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>
        <f>variáveis!Q4409</f>
        <v>0</v>
      </c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1.016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>
        <f>variáveis!Q4410</f>
        <v>0</v>
      </c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>
        <f>variáveis!Q4411</f>
        <v>0</v>
      </c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0.254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>
        <f>variáveis!Q4412</f>
        <v>0</v>
      </c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>
        <f>variáveis!Q4413</f>
        <v>0</v>
      </c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>
        <f>variáveis!Q4414</f>
        <v>0</v>
      </c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3.302</v>
      </c>
      <c r="AG92" s="6">
        <f>variáveis!Q4415</f>
        <v>0</v>
      </c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3.302</v>
      </c>
      <c r="AG93" s="6">
        <f>variáveis!Q4416</f>
        <v>0</v>
      </c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>
        <f>variáveis!Q4417</f>
        <v>0</v>
      </c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>
        <f>variáveis!Q4418</f>
        <v>0</v>
      </c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>
        <f>variáveis!Q4419</f>
        <v>0</v>
      </c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>
        <f>variáveis!Q4420</f>
        <v>0</v>
      </c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>
        <f>variáveis!Q4421</f>
        <v>0</v>
      </c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>
        <f>variáveis!Q4422</f>
        <v>0</v>
      </c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>
        <f>variáveis!Q4423</f>
        <v>0</v>
      </c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>
        <f>variáveis!Q4424</f>
        <v>0</v>
      </c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0.50800000000000001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>
        <f>variáveis!Q4425</f>
        <v>0</v>
      </c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>
        <f>variáveis!Q4426</f>
        <v>0</v>
      </c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0.254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>
        <f>variáveis!Q4427</f>
        <v>0</v>
      </c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>
        <f>variáveis!Q4428</f>
        <v>0</v>
      </c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0.254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>
        <f>variáveis!Q4429</f>
        <v>0</v>
      </c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0.254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>
        <f>variáveis!Q4430</f>
        <v>0</v>
      </c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0.254</v>
      </c>
      <c r="AD108" s="6">
        <f>variáveis!Q3999</f>
        <v>0</v>
      </c>
      <c r="AE108" s="6">
        <f>variáveis!Q4143</f>
        <v>0</v>
      </c>
      <c r="AF108" s="6">
        <f>variáveis!Q4287</f>
        <v>2.286</v>
      </c>
      <c r="AG108" s="6">
        <f>variáveis!Q4431</f>
        <v>0</v>
      </c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>
        <f>variáveis!Q4432</f>
        <v>0</v>
      </c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>
        <f>variáveis!Q4433</f>
        <v>0</v>
      </c>
    </row>
    <row r="111" spans="2:33" x14ac:dyDescent="0.25">
      <c r="B111" s="7">
        <v>1800</v>
      </c>
      <c r="C111" s="6">
        <f>variáveis!Q114</f>
        <v>0</v>
      </c>
      <c r="D111" s="6">
        <f>variáveis!Q258</f>
        <v>1.016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>
        <f>variáveis!Q4434</f>
        <v>0</v>
      </c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1.016</v>
      </c>
      <c r="AE112" s="6">
        <f>variáveis!Q4147</f>
        <v>0</v>
      </c>
      <c r="AF112" s="6">
        <f>variáveis!Q4291</f>
        <v>0</v>
      </c>
      <c r="AG112" s="6">
        <f>variáveis!Q4435</f>
        <v>0</v>
      </c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0.254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0.254</v>
      </c>
      <c r="AE113" s="6">
        <f>variáveis!Q4148</f>
        <v>0</v>
      </c>
      <c r="AF113" s="6">
        <f>variáveis!Q4292</f>
        <v>0</v>
      </c>
      <c r="AG113" s="6">
        <f>variáveis!Q4436</f>
        <v>0</v>
      </c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>
        <f>variáveis!Q4437</f>
        <v>0</v>
      </c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0.254</v>
      </c>
      <c r="AE115" s="6">
        <f>variáveis!Q4150</f>
        <v>0</v>
      </c>
      <c r="AF115" s="6">
        <f>variáveis!Q4294</f>
        <v>0</v>
      </c>
      <c r="AG115" s="6">
        <f>variáveis!Q4438</f>
        <v>0</v>
      </c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0.254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>
        <f>variáveis!Q4439</f>
        <v>0</v>
      </c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>
        <f>variáveis!Q4440</f>
        <v>0</v>
      </c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>
        <f>variáveis!Q4441</f>
        <v>0</v>
      </c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>
        <f>variáveis!Q4442</f>
        <v>0</v>
      </c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>
        <f>variáveis!Q4443</f>
        <v>0</v>
      </c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>
        <f>variáveis!Q4444</f>
        <v>0</v>
      </c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>
        <f>variáveis!Q4445</f>
        <v>0</v>
      </c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>
        <f>variáveis!Q4446</f>
        <v>0</v>
      </c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0.254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0.254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>
        <f>variáveis!Q4447</f>
        <v>0</v>
      </c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0.254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>
        <f>variáveis!Q4448</f>
        <v>0</v>
      </c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>
        <f>variáveis!Q4449</f>
        <v>0</v>
      </c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>
        <f>variáveis!Q4450</f>
        <v>0</v>
      </c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0.254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</v>
      </c>
      <c r="AG128" s="6">
        <f>variáveis!Q4451</f>
        <v>0</v>
      </c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>
        <f>variáveis!Q4452</f>
        <v>0</v>
      </c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>
        <f>variáveis!Q4453</f>
        <v>0</v>
      </c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0.254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>
        <f>variáveis!Q4454</f>
        <v>0</v>
      </c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>
        <f>variáveis!Q4455</f>
        <v>0</v>
      </c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>
        <f>variáveis!Q4456</f>
        <v>0</v>
      </c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1.27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>
        <f>variáveis!Q4457</f>
        <v>0</v>
      </c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0.254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>
        <f>variáveis!Q4458</f>
        <v>0</v>
      </c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>
        <f>variáveis!Q4459</f>
        <v>0</v>
      </c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>
        <f>variáveis!Q4460</f>
        <v>0</v>
      </c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>
        <f>variáveis!Q4461</f>
        <v>0</v>
      </c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0.254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>
        <f>variáveis!Q4462</f>
        <v>0</v>
      </c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>
        <f>variáveis!Q4463</f>
        <v>0</v>
      </c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>
        <f>variáveis!Q4464</f>
        <v>0</v>
      </c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0.254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>
        <f>variáveis!Q4465</f>
        <v>0</v>
      </c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>
        <f>variáveis!Q4466</f>
        <v>0</v>
      </c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0.254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>
        <f>variáveis!Q4467</f>
        <v>0</v>
      </c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>
        <f>variáveis!Q4468</f>
        <v>0</v>
      </c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>
        <f>variáveis!Q4469</f>
        <v>0</v>
      </c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>
        <v>31</v>
      </c>
    </row>
    <row r="148" spans="2:33" x14ac:dyDescent="0.25">
      <c r="B148" s="7" t="s">
        <v>10</v>
      </c>
      <c r="C148" s="3">
        <f>SUM(C3:C146)</f>
        <v>0</v>
      </c>
      <c r="D148" s="3">
        <f t="shared" ref="D148:AG148" si="0">SUM(D3:D146)</f>
        <v>1.016</v>
      </c>
      <c r="E148" s="3">
        <f t="shared" si="0"/>
        <v>0</v>
      </c>
      <c r="F148" s="3">
        <f t="shared" si="0"/>
        <v>0</v>
      </c>
      <c r="G148" s="3">
        <f t="shared" si="0"/>
        <v>0</v>
      </c>
      <c r="H148" s="3">
        <f t="shared" si="0"/>
        <v>0.254</v>
      </c>
      <c r="I148" s="3">
        <f t="shared" si="0"/>
        <v>0</v>
      </c>
      <c r="J148" s="3">
        <f t="shared" si="0"/>
        <v>0</v>
      </c>
      <c r="K148" s="3">
        <f t="shared" si="0"/>
        <v>4.3179999999999996</v>
      </c>
      <c r="L148" s="3">
        <f t="shared" si="0"/>
        <v>0</v>
      </c>
      <c r="M148" s="3">
        <f t="shared" si="0"/>
        <v>6.8579999999999997</v>
      </c>
      <c r="N148" s="3">
        <f t="shared" si="0"/>
        <v>0</v>
      </c>
      <c r="O148" s="3">
        <f t="shared" si="0"/>
        <v>0</v>
      </c>
      <c r="P148" s="3">
        <f t="shared" si="0"/>
        <v>0.76200000000000001</v>
      </c>
      <c r="Q148" s="3">
        <f t="shared" si="0"/>
        <v>0</v>
      </c>
      <c r="R148" s="3">
        <f t="shared" si="0"/>
        <v>0</v>
      </c>
      <c r="S148" s="3">
        <f t="shared" si="0"/>
        <v>0</v>
      </c>
      <c r="T148" s="3">
        <f t="shared" si="0"/>
        <v>2.286</v>
      </c>
      <c r="U148" s="3">
        <f t="shared" si="0"/>
        <v>0.254</v>
      </c>
      <c r="V148" s="3">
        <f t="shared" si="0"/>
        <v>0</v>
      </c>
      <c r="W148" s="3">
        <f t="shared" si="0"/>
        <v>1.778</v>
      </c>
      <c r="X148" s="3">
        <f t="shared" si="0"/>
        <v>6.0959999999999965</v>
      </c>
      <c r="Y148" s="3">
        <f t="shared" si="0"/>
        <v>1.524</v>
      </c>
      <c r="Z148" s="3">
        <f t="shared" si="0"/>
        <v>0.254</v>
      </c>
      <c r="AA148" s="3">
        <f t="shared" si="0"/>
        <v>0</v>
      </c>
      <c r="AB148" s="3">
        <f t="shared" si="0"/>
        <v>0</v>
      </c>
      <c r="AC148" s="3">
        <f t="shared" si="0"/>
        <v>0.254</v>
      </c>
      <c r="AD148" s="3">
        <f t="shared" si="0"/>
        <v>1.524</v>
      </c>
      <c r="AE148" s="3">
        <f t="shared" si="0"/>
        <v>2.032</v>
      </c>
      <c r="AF148" s="3">
        <f t="shared" si="0"/>
        <v>8.89</v>
      </c>
      <c r="AG148" s="3">
        <f t="shared" si="0"/>
        <v>0</v>
      </c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" workbookViewId="0">
      <selection activeCell="AP3" sqref="AP3:AP33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7" t="s">
        <v>40</v>
      </c>
      <c r="B1" s="59" t="s">
        <v>42</v>
      </c>
      <c r="C1" s="59"/>
      <c r="D1" s="59"/>
      <c r="E1" s="59" t="s">
        <v>43</v>
      </c>
      <c r="F1" s="59"/>
      <c r="G1" s="59"/>
      <c r="H1" s="60" t="s">
        <v>44</v>
      </c>
      <c r="I1" s="60"/>
      <c r="J1" s="60"/>
      <c r="K1" s="15" t="s">
        <v>45</v>
      </c>
      <c r="L1" s="60" t="s">
        <v>46</v>
      </c>
      <c r="M1" s="60"/>
      <c r="N1" s="60"/>
      <c r="O1" s="60" t="s">
        <v>47</v>
      </c>
      <c r="P1" s="60"/>
      <c r="Q1" s="60"/>
      <c r="R1" s="60" t="s">
        <v>48</v>
      </c>
      <c r="S1" s="60"/>
      <c r="T1" s="60"/>
      <c r="U1" s="60" t="s">
        <v>49</v>
      </c>
      <c r="V1" s="60"/>
      <c r="W1" s="60"/>
      <c r="X1" s="60" t="s">
        <v>50</v>
      </c>
      <c r="Y1" s="60"/>
      <c r="Z1" s="60"/>
      <c r="AA1" s="60" t="s">
        <v>51</v>
      </c>
      <c r="AB1" s="60"/>
      <c r="AC1" s="60"/>
      <c r="AD1" s="60" t="s">
        <v>52</v>
      </c>
      <c r="AE1" s="60"/>
      <c r="AF1" s="60"/>
      <c r="AG1" s="60" t="s">
        <v>53</v>
      </c>
      <c r="AH1" s="60"/>
      <c r="AI1" s="60"/>
      <c r="AJ1" s="60" t="s">
        <v>54</v>
      </c>
      <c r="AK1" s="60"/>
      <c r="AL1" s="60"/>
      <c r="AM1" s="60" t="s">
        <v>55</v>
      </c>
      <c r="AN1" s="60"/>
      <c r="AO1" s="60"/>
      <c r="AP1" s="15" t="s">
        <v>9</v>
      </c>
    </row>
    <row r="2" spans="1:42" x14ac:dyDescent="0.25">
      <c r="A2" s="56" t="s">
        <v>41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4.3883194444444431</v>
      </c>
      <c r="C3" s="18">
        <f>'Vv 10m'!AK3</f>
        <v>7.21</v>
      </c>
      <c r="D3" s="18">
        <f>'Vv 10m'!AL3</f>
        <v>1.9810000000000001</v>
      </c>
      <c r="E3" s="19">
        <f>'Vv 2m'!AJ3</f>
        <v>2.668729166666667</v>
      </c>
      <c r="F3" s="20">
        <f>'Vv 2m'!AK3</f>
        <v>5.2389999999999999</v>
      </c>
      <c r="G3" s="21">
        <f>'Vv 2m'!AL3</f>
        <v>0.193</v>
      </c>
      <c r="H3" s="22">
        <f>'Vv 50cm'!AJ3</f>
        <v>1.7526736111111114</v>
      </c>
      <c r="I3" s="23">
        <f>'Vv 50cm'!AK3</f>
        <v>3.6949999999999998</v>
      </c>
      <c r="J3" s="24">
        <f>'Vv 50cm'!AL3</f>
        <v>0.28100000000000003</v>
      </c>
      <c r="K3" s="25">
        <f>'Vv 10m'!AJ3</f>
        <v>4.3883194444444431</v>
      </c>
      <c r="L3" s="22">
        <f>'Ts 5cm'!AJ3</f>
        <v>31.33145833333333</v>
      </c>
      <c r="M3" s="23">
        <f>'Ts 5cm'!AK3</f>
        <v>43.45</v>
      </c>
      <c r="N3" s="24">
        <f>'Ts 5cm'!AL3</f>
        <v>24.49</v>
      </c>
      <c r="O3" s="22">
        <f>Ts10cm!AJ3</f>
        <v>30.736250000000009</v>
      </c>
      <c r="P3" s="23">
        <f>Ts10cm!AK3</f>
        <v>37.549999999999997</v>
      </c>
      <c r="Q3" s="24">
        <f>Ts10cm!AL3</f>
        <v>26.12</v>
      </c>
      <c r="R3" s="22">
        <f>'Ts 20cm'!AJ3</f>
        <v>30.443472222222219</v>
      </c>
      <c r="S3" s="23">
        <f>'Ts 20cm'!AK3</f>
        <v>33.72</v>
      </c>
      <c r="T3" s="24">
        <f>'Ts 20cm'!AL3</f>
        <v>27.5</v>
      </c>
      <c r="U3" s="22">
        <f>'Ts 30cm'!AJ3</f>
        <v>30.134930555555538</v>
      </c>
      <c r="V3" s="23">
        <f>'Ts 30cm'!AK3</f>
        <v>32.03</v>
      </c>
      <c r="W3" s="24">
        <f>'Ts 30cm'!AL3</f>
        <v>28.47</v>
      </c>
      <c r="X3" s="26">
        <f>'Ts 60m'!AJ3</f>
        <v>29.74944444444445</v>
      </c>
      <c r="Y3" s="27">
        <f>'Ts 60m'!AK3</f>
        <v>30.31</v>
      </c>
      <c r="Z3" s="28">
        <f>'Ts 60m'!AL3</f>
        <v>29.2</v>
      </c>
      <c r="AA3" s="22">
        <f>'VW 30cm'!AJ3</f>
        <v>9.732638888888868</v>
      </c>
      <c r="AB3" s="23">
        <f>'VW 30cm'!AK3</f>
        <v>9.8000000000000007</v>
      </c>
      <c r="AC3" s="24">
        <f>'VW 30cm'!AL3</f>
        <v>9.5</v>
      </c>
      <c r="AD3" s="26">
        <f>'VW 60cm'!AJ3</f>
        <v>10.761111111111118</v>
      </c>
      <c r="AE3" s="27">
        <f>'VW 60cm'!AK3</f>
        <v>10.8</v>
      </c>
      <c r="AF3" s="28">
        <f>'VW 60cm'!AL3</f>
        <v>10.7</v>
      </c>
      <c r="AG3" s="23">
        <f>'Tar 2m'!AJ3</f>
        <v>25.93430555555555</v>
      </c>
      <c r="AH3" s="23">
        <f>'Tar 2m'!AK3</f>
        <v>33.19</v>
      </c>
      <c r="AI3" s="24">
        <f>'Tar 2m'!AL3</f>
        <v>21.73</v>
      </c>
      <c r="AJ3" s="19">
        <f>'T ar'!AJ3</f>
        <v>25.206388888888895</v>
      </c>
      <c r="AK3" s="29">
        <f>'T ar'!AK3</f>
        <v>32.299999999999997</v>
      </c>
      <c r="AL3" s="30">
        <f>'T ar'!AL3</f>
        <v>21.12</v>
      </c>
      <c r="AM3" s="19">
        <f>UR!AJ3</f>
        <v>67.040972222222251</v>
      </c>
      <c r="AN3" s="20">
        <f>UR!AK3</f>
        <v>91.1</v>
      </c>
      <c r="AO3" s="21">
        <f>UR!AL3</f>
        <v>30.1</v>
      </c>
      <c r="AP3" s="31">
        <f>P!AJ3</f>
        <v>0</v>
      </c>
    </row>
    <row r="4" spans="1:42" x14ac:dyDescent="0.25">
      <c r="A4" s="16">
        <f>'Vv 10m'!AI4</f>
        <v>2</v>
      </c>
      <c r="B4" s="17">
        <f>'Vv 10m'!AJ4</f>
        <v>3.7042569444444435</v>
      </c>
      <c r="C4" s="18">
        <f>'Vv 10m'!AK4</f>
        <v>7.3070000000000004</v>
      </c>
      <c r="D4" s="18">
        <f>'Vv 10m'!AL4</f>
        <v>1.0569999999999999</v>
      </c>
      <c r="E4" s="32">
        <f>'Vv 2m'!AJ4</f>
        <v>2.1910347222222226</v>
      </c>
      <c r="F4" s="33">
        <f>'Vv 2m'!AK4</f>
        <v>5.4870000000000001</v>
      </c>
      <c r="G4" s="34">
        <f>'Vv 2m'!AL4</f>
        <v>0.14399999999999999</v>
      </c>
      <c r="H4" s="17">
        <f>'Vv 50cm'!AJ4</f>
        <v>1.2961666666666667</v>
      </c>
      <c r="I4" s="18">
        <f>'Vv 50cm'!AK4</f>
        <v>3.8220000000000001</v>
      </c>
      <c r="J4" s="35">
        <f>'Vv 50cm'!AL4</f>
        <v>0</v>
      </c>
      <c r="K4" s="36">
        <f>'Vv 10m'!AJ4</f>
        <v>3.7042569444444435</v>
      </c>
      <c r="L4" s="17">
        <f>'Ts 5cm'!AJ4</f>
        <v>32.927638888888865</v>
      </c>
      <c r="M4" s="18">
        <f>'Ts 5cm'!AK4</f>
        <v>45.08</v>
      </c>
      <c r="N4" s="35">
        <f>'Ts 5cm'!AL4</f>
        <v>25.18</v>
      </c>
      <c r="O4" s="17">
        <f>Ts10cm!AJ4</f>
        <v>32.143888888888888</v>
      </c>
      <c r="P4" s="18">
        <f>Ts10cm!AK4</f>
        <v>38.92</v>
      </c>
      <c r="Q4" s="35">
        <f>Ts10cm!AL4</f>
        <v>27</v>
      </c>
      <c r="R4" s="17">
        <f>'Ts 20cm'!AJ4</f>
        <v>31.586944444444441</v>
      </c>
      <c r="S4" s="18">
        <f>'Ts 20cm'!AK4</f>
        <v>35.1</v>
      </c>
      <c r="T4" s="35">
        <f>'Ts 20cm'!AL4</f>
        <v>28.4</v>
      </c>
      <c r="U4" s="17">
        <f>'Ts 30cm'!AJ4</f>
        <v>30.995555555555558</v>
      </c>
      <c r="V4" s="18">
        <f>'Ts 30cm'!AK4</f>
        <v>33.06</v>
      </c>
      <c r="W4" s="35">
        <f>'Ts 30cm'!AL4</f>
        <v>29.22</v>
      </c>
      <c r="X4" s="37">
        <f>'Ts 60m'!AJ4</f>
        <v>30.110694444444441</v>
      </c>
      <c r="Y4" s="38">
        <f>'Ts 60m'!AK4</f>
        <v>30.82</v>
      </c>
      <c r="Z4" s="39">
        <f>'Ts 60m'!AL4</f>
        <v>29.7</v>
      </c>
      <c r="AA4" s="17">
        <f>'VW 30cm'!AJ4</f>
        <v>9.4909722222222346</v>
      </c>
      <c r="AB4" s="18">
        <f>'VW 30cm'!AK4</f>
        <v>9.6</v>
      </c>
      <c r="AC4" s="35">
        <f>'VW 30cm'!AL4</f>
        <v>9.4</v>
      </c>
      <c r="AD4" s="37">
        <f>'VW 60cm'!AJ4</f>
        <v>10.700000000000028</v>
      </c>
      <c r="AE4" s="38">
        <f>'VW 60cm'!AK4</f>
        <v>10.7</v>
      </c>
      <c r="AF4" s="39">
        <f>'VW 60cm'!AL4</f>
        <v>10.7</v>
      </c>
      <c r="AG4" s="18">
        <f>'Tar 2m'!AJ4</f>
        <v>27.042361111111102</v>
      </c>
      <c r="AH4" s="18">
        <f>'Tar 2m'!AK4</f>
        <v>35.6</v>
      </c>
      <c r="AI4" s="35">
        <f>'Tar 2m'!AL4</f>
        <v>20.69</v>
      </c>
      <c r="AJ4" s="32">
        <f>'T ar'!AJ4</f>
        <v>26.28340277777777</v>
      </c>
      <c r="AK4" s="40">
        <f>'T ar'!AK4</f>
        <v>34.67</v>
      </c>
      <c r="AL4" s="41">
        <f>'T ar'!AL4</f>
        <v>20.059999999999999</v>
      </c>
      <c r="AM4" s="32">
        <f>UR!AJ4</f>
        <v>64.599513888888893</v>
      </c>
      <c r="AN4" s="33">
        <f>UR!AK4</f>
        <v>90.5</v>
      </c>
      <c r="AO4" s="34">
        <f>UR!AL4</f>
        <v>27.12</v>
      </c>
      <c r="AP4" s="42">
        <f>P!AJ4</f>
        <v>1.016</v>
      </c>
    </row>
    <row r="5" spans="1:42" x14ac:dyDescent="0.25">
      <c r="A5" s="16">
        <f>'Vv 10m'!AI5</f>
        <v>3</v>
      </c>
      <c r="B5" s="17">
        <f>'Vv 10m'!AJ5</f>
        <v>3.1650486111111098</v>
      </c>
      <c r="C5" s="18">
        <f>'Vv 10m'!AK5</f>
        <v>6.8819999999999997</v>
      </c>
      <c r="D5" s="18">
        <f>'Vv 10m'!AL5</f>
        <v>0.63100000000000001</v>
      </c>
      <c r="E5" s="32">
        <f>'Vv 2m'!AJ5</f>
        <v>1.6834722222222225</v>
      </c>
      <c r="F5" s="33">
        <f>'Vv 2m'!AK5</f>
        <v>4.22</v>
      </c>
      <c r="G5" s="34">
        <f>'Vv 2m'!AL5</f>
        <v>6.0000000000000001E-3</v>
      </c>
      <c r="H5" s="17">
        <f>'Vv 50cm'!AJ5</f>
        <v>1.0158888888888895</v>
      </c>
      <c r="I5" s="18">
        <f>'Vv 50cm'!AK5</f>
        <v>2.8940000000000001</v>
      </c>
      <c r="J5" s="35">
        <f>'Vv 50cm'!AL5</f>
        <v>0</v>
      </c>
      <c r="K5" s="36">
        <f>'Vv 10m'!AJ5</f>
        <v>3.1650486111111098</v>
      </c>
      <c r="L5" s="17">
        <f>'Ts 5cm'!AJ5</f>
        <v>34.571874999999999</v>
      </c>
      <c r="M5" s="18">
        <f>'Ts 5cm'!AK5</f>
        <v>47.7</v>
      </c>
      <c r="N5" s="35">
        <f>'Ts 5cm'!AL5</f>
        <v>27.26</v>
      </c>
      <c r="O5" s="17">
        <f>Ts10cm!AJ5</f>
        <v>33.69638888888889</v>
      </c>
      <c r="P5" s="18">
        <f>Ts10cm!AK5</f>
        <v>40.479999999999997</v>
      </c>
      <c r="Q5" s="35">
        <f>Ts10cm!AL5</f>
        <v>28.85</v>
      </c>
      <c r="R5" s="17">
        <f>'Ts 20cm'!AJ5</f>
        <v>32.998263888888893</v>
      </c>
      <c r="S5" s="18">
        <f>'Ts 20cm'!AK5</f>
        <v>36.450000000000003</v>
      </c>
      <c r="T5" s="35">
        <f>'Ts 20cm'!AL5</f>
        <v>30.04</v>
      </c>
      <c r="U5" s="17">
        <f>'Ts 30cm'!AJ5</f>
        <v>32.205833333333324</v>
      </c>
      <c r="V5" s="18">
        <f>'Ts 30cm'!AK5</f>
        <v>34.07</v>
      </c>
      <c r="W5" s="35">
        <f>'Ts 30cm'!AL5</f>
        <v>30.59</v>
      </c>
      <c r="X5" s="37">
        <f>'Ts 60m'!AJ5</f>
        <v>30.809930555555567</v>
      </c>
      <c r="Y5" s="38">
        <f>'Ts 60m'!AK5</f>
        <v>31.34</v>
      </c>
      <c r="Z5" s="39">
        <f>'Ts 60m'!AL5</f>
        <v>30.47</v>
      </c>
      <c r="AA5" s="17">
        <f>'VW 30cm'!AJ5</f>
        <v>9.3659722222222204</v>
      </c>
      <c r="AB5" s="18">
        <f>'VW 30cm'!AK5</f>
        <v>9.5</v>
      </c>
      <c r="AC5" s="35">
        <f>'VW 30cm'!AL5</f>
        <v>9.3000000000000007</v>
      </c>
      <c r="AD5" s="37">
        <f>'VW 60cm'!AJ5</f>
        <v>10.675694444444467</v>
      </c>
      <c r="AE5" s="38">
        <f>'VW 60cm'!AK5</f>
        <v>10.7</v>
      </c>
      <c r="AF5" s="39">
        <f>'VW 60cm'!AL5</f>
        <v>10.6</v>
      </c>
      <c r="AG5" s="18">
        <f>'Tar 2m'!AJ5</f>
        <v>29.512152777777786</v>
      </c>
      <c r="AH5" s="18">
        <f>'Tar 2m'!AK5</f>
        <v>37.65</v>
      </c>
      <c r="AI5" s="35">
        <f>'Tar 2m'!AL5</f>
        <v>23.55</v>
      </c>
      <c r="AJ5" s="32">
        <f>'T ar'!AJ5</f>
        <v>28.63194444444445</v>
      </c>
      <c r="AK5" s="40">
        <f>'T ar'!AK5</f>
        <v>36.58</v>
      </c>
      <c r="AL5" s="41">
        <f>'T ar'!AL5</f>
        <v>22.82</v>
      </c>
      <c r="AM5" s="32">
        <f>UR!AJ5</f>
        <v>55.449305555555561</v>
      </c>
      <c r="AN5" s="33">
        <f>UR!AK5</f>
        <v>81.400000000000006</v>
      </c>
      <c r="AO5" s="34">
        <f>UR!AL5</f>
        <v>26.67</v>
      </c>
      <c r="AP5" s="42">
        <f>P!AJ5</f>
        <v>0</v>
      </c>
    </row>
    <row r="6" spans="1:42" x14ac:dyDescent="0.25">
      <c r="A6" s="16">
        <f>'Vv 10m'!AI6</f>
        <v>4</v>
      </c>
      <c r="B6" s="17">
        <f>'Vv 10m'!AJ6</f>
        <v>3.1665902777777801</v>
      </c>
      <c r="C6" s="18">
        <f>'Vv 10m'!AK6</f>
        <v>6.5179999999999998</v>
      </c>
      <c r="D6" s="18">
        <f>'Vv 10m'!AL6</f>
        <v>0.86399999999999999</v>
      </c>
      <c r="E6" s="32">
        <f>'Vv 2m'!AJ6</f>
        <v>1.8936111111111107</v>
      </c>
      <c r="F6" s="33">
        <f>'Vv 2m'!AK6</f>
        <v>4.6920000000000002</v>
      </c>
      <c r="G6" s="34">
        <f>'Vv 2m'!AL6</f>
        <v>0</v>
      </c>
      <c r="H6" s="17">
        <f>'Vv 50cm'!AJ6</f>
        <v>1.280840277777777</v>
      </c>
      <c r="I6" s="18">
        <f>'Vv 50cm'!AK6</f>
        <v>3.266</v>
      </c>
      <c r="J6" s="35">
        <f>'Vv 50cm'!AL6</f>
        <v>0</v>
      </c>
      <c r="K6" s="36">
        <f>'Vv 10m'!AJ6</f>
        <v>3.1665902777777801</v>
      </c>
      <c r="L6" s="17">
        <f>'Ts 5cm'!AJ6</f>
        <v>34.819444444444436</v>
      </c>
      <c r="M6" s="18">
        <f>'Ts 5cm'!AK6</f>
        <v>48.24</v>
      </c>
      <c r="N6" s="35">
        <f>'Ts 5cm'!AL6</f>
        <v>28.44</v>
      </c>
      <c r="O6" s="17">
        <f>Ts10cm!AJ6</f>
        <v>34.27326388888887</v>
      </c>
      <c r="P6" s="18">
        <f>Ts10cm!AK6</f>
        <v>40.6</v>
      </c>
      <c r="Q6" s="35">
        <f>Ts10cm!AL6</f>
        <v>30.07</v>
      </c>
      <c r="R6" s="17">
        <f>'Ts 20cm'!AJ6</f>
        <v>33.733055555555566</v>
      </c>
      <c r="S6" s="18">
        <f>'Ts 20cm'!AK6</f>
        <v>36.64</v>
      </c>
      <c r="T6" s="35">
        <f>'Ts 20cm'!AL6</f>
        <v>31.17</v>
      </c>
      <c r="U6" s="17">
        <f>'Ts 30cm'!AJ6</f>
        <v>33.013402777777777</v>
      </c>
      <c r="V6" s="18">
        <f>'Ts 30cm'!AK6</f>
        <v>34.46</v>
      </c>
      <c r="W6" s="35">
        <f>'Ts 30cm'!AL6</f>
        <v>31.63</v>
      </c>
      <c r="X6" s="37">
        <f>'Ts 60m'!AJ6</f>
        <v>31.507638888888899</v>
      </c>
      <c r="Y6" s="38">
        <f>'Ts 60m'!AK6</f>
        <v>31.99</v>
      </c>
      <c r="Z6" s="39">
        <f>'Ts 60m'!AL6</f>
        <v>31.28</v>
      </c>
      <c r="AA6" s="17">
        <f>'VW 30cm'!AJ6</f>
        <v>9.2645833333333254</v>
      </c>
      <c r="AB6" s="18">
        <f>'VW 30cm'!AK6</f>
        <v>9.4</v>
      </c>
      <c r="AC6" s="35">
        <f>'VW 30cm'!AL6</f>
        <v>9.1999999999999993</v>
      </c>
      <c r="AD6" s="37">
        <f>'VW 60cm'!AJ6</f>
        <v>10.618749999999981</v>
      </c>
      <c r="AE6" s="38">
        <f>'VW 60cm'!AK6</f>
        <v>10.7</v>
      </c>
      <c r="AF6" s="39">
        <f>'VW 60cm'!AL6</f>
        <v>10.6</v>
      </c>
      <c r="AG6" s="18">
        <f>'Tar 2m'!AJ6</f>
        <v>29.09652777777778</v>
      </c>
      <c r="AH6" s="18">
        <f>'Tar 2m'!AK6</f>
        <v>37.01</v>
      </c>
      <c r="AI6" s="35">
        <f>'Tar 2m'!AL6</f>
        <v>24.81</v>
      </c>
      <c r="AJ6" s="32">
        <f>'T ar'!AJ6</f>
        <v>28.229305555555559</v>
      </c>
      <c r="AK6" s="40">
        <f>'T ar'!AK6</f>
        <v>35.950000000000003</v>
      </c>
      <c r="AL6" s="41">
        <f>'T ar'!AL6</f>
        <v>24.04</v>
      </c>
      <c r="AM6" s="32">
        <f>UR!AJ6</f>
        <v>60.641388888888891</v>
      </c>
      <c r="AN6" s="33">
        <f>UR!AK6</f>
        <v>82.7</v>
      </c>
      <c r="AO6" s="34">
        <f>UR!AL6</f>
        <v>26.67</v>
      </c>
      <c r="AP6" s="42">
        <f>P!AJ6</f>
        <v>0</v>
      </c>
    </row>
    <row r="7" spans="1:42" x14ac:dyDescent="0.25">
      <c r="A7" s="16">
        <f>'Vv 10m'!AI7</f>
        <v>5</v>
      </c>
      <c r="B7" s="17">
        <f>'Vv 10m'!AJ7</f>
        <v>3.8446666666666665</v>
      </c>
      <c r="C7" s="18">
        <f>'Vv 10m'!AK7</f>
        <v>5.8070000000000004</v>
      </c>
      <c r="D7" s="18">
        <f>'Vv 10m'!AL7</f>
        <v>2.1640000000000001</v>
      </c>
      <c r="E7" s="32">
        <f>'Vv 2m'!AJ7</f>
        <v>2.4015624999999998</v>
      </c>
      <c r="F7" s="33">
        <f>'Vv 2m'!AK7</f>
        <v>4.3099999999999996</v>
      </c>
      <c r="G7" s="34">
        <f>'Vv 2m'!AL7</f>
        <v>0.59</v>
      </c>
      <c r="H7" s="17">
        <f>'Vv 50cm'!AJ7</f>
        <v>1.6326388888888894</v>
      </c>
      <c r="I7" s="18">
        <f>'Vv 50cm'!AK7</f>
        <v>2.9260000000000002</v>
      </c>
      <c r="J7" s="35">
        <f>'Vv 50cm'!AL7</f>
        <v>0.36699999999999999</v>
      </c>
      <c r="K7" s="36">
        <f>'Vv 10m'!AJ7</f>
        <v>3.8446666666666665</v>
      </c>
      <c r="L7" s="17">
        <f>'Ts 5cm'!AJ7</f>
        <v>34.514652777777769</v>
      </c>
      <c r="M7" s="18">
        <f>'Ts 5cm'!AK7</f>
        <v>44.68</v>
      </c>
      <c r="N7" s="35">
        <f>'Ts 5cm'!AL7</f>
        <v>29.33</v>
      </c>
      <c r="O7" s="17">
        <f>Ts10cm!AJ7</f>
        <v>34.097291666666663</v>
      </c>
      <c r="P7" s="18">
        <f>Ts10cm!AK7</f>
        <v>38.630000000000003</v>
      </c>
      <c r="Q7" s="35">
        <f>Ts10cm!AL7</f>
        <v>30.76</v>
      </c>
      <c r="R7" s="17">
        <f>'Ts 20cm'!AJ7</f>
        <v>33.779305555555553</v>
      </c>
      <c r="S7" s="18">
        <f>'Ts 20cm'!AK7</f>
        <v>35.94</v>
      </c>
      <c r="T7" s="35">
        <f>'Ts 20cm'!AL7</f>
        <v>31.75</v>
      </c>
      <c r="U7" s="17">
        <f>'Ts 30cm'!AJ7</f>
        <v>33.287708333333335</v>
      </c>
      <c r="V7" s="18">
        <f>'Ts 30cm'!AK7</f>
        <v>34.450000000000003</v>
      </c>
      <c r="W7" s="35">
        <f>'Ts 30cm'!AL7</f>
        <v>32.19</v>
      </c>
      <c r="X7" s="37">
        <f>'Ts 60m'!AJ7</f>
        <v>32.036944444444465</v>
      </c>
      <c r="Y7" s="38">
        <f>'Ts 60m'!AK7</f>
        <v>32.380000000000003</v>
      </c>
      <c r="Z7" s="39">
        <f>'Ts 60m'!AL7</f>
        <v>31.76</v>
      </c>
      <c r="AA7" s="17">
        <f>'VW 30cm'!AJ7</f>
        <v>9.1715277777777757</v>
      </c>
      <c r="AB7" s="18">
        <f>'VW 30cm'!AK7</f>
        <v>9.3000000000000007</v>
      </c>
      <c r="AC7" s="35">
        <f>'VW 30cm'!AL7</f>
        <v>9.1</v>
      </c>
      <c r="AD7" s="37">
        <f>'VW 60cm'!AJ7</f>
        <v>10.59999999999998</v>
      </c>
      <c r="AE7" s="38">
        <f>'VW 60cm'!AK7</f>
        <v>10.6</v>
      </c>
      <c r="AF7" s="39">
        <f>'VW 60cm'!AL7</f>
        <v>10.6</v>
      </c>
      <c r="AG7" s="18">
        <f>'Tar 2m'!AJ7</f>
        <v>28.118402777777781</v>
      </c>
      <c r="AH7" s="18">
        <f>'Tar 2m'!AK7</f>
        <v>33.869999999999997</v>
      </c>
      <c r="AI7" s="35">
        <f>'Tar 2m'!AL7</f>
        <v>24.36</v>
      </c>
      <c r="AJ7" s="32">
        <f>'T ar'!AJ7</f>
        <v>27.163888888888891</v>
      </c>
      <c r="AK7" s="40">
        <f>'T ar'!AK7</f>
        <v>32.68</v>
      </c>
      <c r="AL7" s="41">
        <f>'T ar'!AL7</f>
        <v>23.56</v>
      </c>
      <c r="AM7" s="32">
        <f>UR!AJ7</f>
        <v>63.545763888888899</v>
      </c>
      <c r="AN7" s="33">
        <f>UR!AK7</f>
        <v>84.4</v>
      </c>
      <c r="AO7" s="34">
        <f>UR!AL7</f>
        <v>32.65</v>
      </c>
      <c r="AP7" s="42">
        <f>P!AJ7</f>
        <v>0</v>
      </c>
    </row>
    <row r="8" spans="1:42" x14ac:dyDescent="0.25">
      <c r="A8" s="16">
        <f>'Vv 10m'!AI8</f>
        <v>6</v>
      </c>
      <c r="B8" s="17">
        <f>'Vv 10m'!AJ8</f>
        <v>2.803652777777776</v>
      </c>
      <c r="C8" s="18">
        <f>'Vv 10m'!AK8</f>
        <v>4.585</v>
      </c>
      <c r="D8" s="18">
        <f>'Vv 10m'!AL8</f>
        <v>0.98799999999999999</v>
      </c>
      <c r="E8" s="32">
        <f>'Vv 2m'!AJ8</f>
        <v>1.5542152777777771</v>
      </c>
      <c r="F8" s="33">
        <f>'Vv 2m'!AK8</f>
        <v>3.423</v>
      </c>
      <c r="G8" s="34">
        <f>'Vv 2m'!AL8</f>
        <v>0</v>
      </c>
      <c r="H8" s="17">
        <f>'Vv 50cm'!AJ8</f>
        <v>0.91918055555555533</v>
      </c>
      <c r="I8" s="18">
        <f>'Vv 50cm'!AK8</f>
        <v>2.3969999999999998</v>
      </c>
      <c r="J8" s="35">
        <f>'Vv 50cm'!AL8</f>
        <v>0</v>
      </c>
      <c r="K8" s="36">
        <f>'Vv 10m'!AJ8</f>
        <v>2.803652777777776</v>
      </c>
      <c r="L8" s="17">
        <f>'Ts 5cm'!AJ8</f>
        <v>31.537083333333335</v>
      </c>
      <c r="M8" s="18">
        <f>'Ts 5cm'!AK8</f>
        <v>39.909999999999997</v>
      </c>
      <c r="N8" s="35">
        <f>'Ts 5cm'!AL8</f>
        <v>28.4</v>
      </c>
      <c r="O8" s="17">
        <f>Ts10cm!AJ8</f>
        <v>32.012638888888873</v>
      </c>
      <c r="P8" s="18">
        <f>Ts10cm!AK8</f>
        <v>35.57</v>
      </c>
      <c r="Q8" s="35">
        <f>Ts10cm!AL8</f>
        <v>30.04</v>
      </c>
      <c r="R8" s="17">
        <f>'Ts 20cm'!AJ8</f>
        <v>32.554513888888884</v>
      </c>
      <c r="S8" s="18">
        <f>'Ts 20cm'!AK8</f>
        <v>33.93</v>
      </c>
      <c r="T8" s="35">
        <f>'Ts 20cm'!AL8</f>
        <v>31.4</v>
      </c>
      <c r="U8" s="17">
        <f>'Ts 30cm'!AJ8</f>
        <v>32.826736111111103</v>
      </c>
      <c r="V8" s="18">
        <f>'Ts 30cm'!AK8</f>
        <v>33.78</v>
      </c>
      <c r="W8" s="35">
        <f>'Ts 30cm'!AL8</f>
        <v>32.1</v>
      </c>
      <c r="X8" s="37">
        <f>'Ts 60m'!AJ8</f>
        <v>32.345416666666658</v>
      </c>
      <c r="Y8" s="38">
        <f>'Ts 60m'!AK8</f>
        <v>32.69</v>
      </c>
      <c r="Z8" s="39">
        <f>'Ts 60m'!AL8</f>
        <v>32.06</v>
      </c>
      <c r="AA8" s="17">
        <f>'VW 30cm'!AJ8</f>
        <v>9.0562500000000039</v>
      </c>
      <c r="AB8" s="18">
        <f>'VW 30cm'!AK8</f>
        <v>9.1</v>
      </c>
      <c r="AC8" s="35">
        <f>'VW 30cm'!AL8</f>
        <v>9</v>
      </c>
      <c r="AD8" s="37">
        <f>'VW 60cm'!AJ8</f>
        <v>10.59999999999998</v>
      </c>
      <c r="AE8" s="38">
        <f>'VW 60cm'!AK8</f>
        <v>10.6</v>
      </c>
      <c r="AF8" s="39">
        <f>'VW 60cm'!AL8</f>
        <v>10.6</v>
      </c>
      <c r="AG8" s="18">
        <f>'Tar 2m'!AJ8</f>
        <v>26.384097222222231</v>
      </c>
      <c r="AH8" s="18">
        <f>'Tar 2m'!AK8</f>
        <v>31.3</v>
      </c>
      <c r="AI8" s="35">
        <f>'Tar 2m'!AL8</f>
        <v>23.94</v>
      </c>
      <c r="AJ8" s="32">
        <f>'T ar'!AJ8</f>
        <v>25.451319444444451</v>
      </c>
      <c r="AK8" s="40">
        <f>'T ar'!AK8</f>
        <v>30.2</v>
      </c>
      <c r="AL8" s="41">
        <f>'T ar'!AL8</f>
        <v>23.08</v>
      </c>
      <c r="AM8" s="32">
        <f>UR!AJ8</f>
        <v>72.453402777777768</v>
      </c>
      <c r="AN8" s="33">
        <f>UR!AK8</f>
        <v>90.4</v>
      </c>
      <c r="AO8" s="34">
        <f>UR!AL8</f>
        <v>41</v>
      </c>
      <c r="AP8" s="42">
        <f>P!AJ8</f>
        <v>0.254</v>
      </c>
    </row>
    <row r="9" spans="1:42" x14ac:dyDescent="0.25">
      <c r="A9" s="16">
        <f>'Vv 10m'!AI9</f>
        <v>7</v>
      </c>
      <c r="B9" s="17">
        <f>'Vv 10m'!AJ9</f>
        <v>3.2086111111111113</v>
      </c>
      <c r="C9" s="18">
        <f>'Vv 10m'!AK9</f>
        <v>5.9340000000000002</v>
      </c>
      <c r="D9" s="18">
        <f>'Vv 10m'!AL9</f>
        <v>0.498</v>
      </c>
      <c r="E9" s="32">
        <f>'Vv 2m'!AJ9</f>
        <v>1.7972847222222224</v>
      </c>
      <c r="F9" s="33">
        <f>'Vv 2m'!AK9</f>
        <v>4.4710000000000001</v>
      </c>
      <c r="G9" s="34">
        <f>'Vv 2m'!AL9</f>
        <v>0</v>
      </c>
      <c r="H9" s="17">
        <f>'Vv 50cm'!AJ9</f>
        <v>1.1861041666666667</v>
      </c>
      <c r="I9" s="18">
        <f>'Vv 50cm'!AK9</f>
        <v>3.1230000000000002</v>
      </c>
      <c r="J9" s="35">
        <f>'Vv 50cm'!AL9</f>
        <v>0</v>
      </c>
      <c r="K9" s="36">
        <f>'Vv 10m'!AJ9</f>
        <v>3.2086111111111113</v>
      </c>
      <c r="L9" s="17">
        <f>'Ts 5cm'!AJ9</f>
        <v>32.017777777777766</v>
      </c>
      <c r="M9" s="18">
        <f>'Ts 5cm'!AK9</f>
        <v>40.35</v>
      </c>
      <c r="N9" s="35">
        <f>'Ts 5cm'!AL9</f>
        <v>27.37</v>
      </c>
      <c r="O9" s="17">
        <f>Ts10cm!AJ9</f>
        <v>31.812361111111116</v>
      </c>
      <c r="P9" s="18">
        <f>Ts10cm!AK9</f>
        <v>35.67</v>
      </c>
      <c r="Q9" s="35">
        <f>Ts10cm!AL9</f>
        <v>28.88</v>
      </c>
      <c r="R9" s="17">
        <f>'Ts 20cm'!AJ9</f>
        <v>31.884097222222223</v>
      </c>
      <c r="S9" s="18">
        <f>'Ts 20cm'!AK9</f>
        <v>33.92</v>
      </c>
      <c r="T9" s="35">
        <f>'Ts 20cm'!AL9</f>
        <v>30.07</v>
      </c>
      <c r="U9" s="17">
        <f>'Ts 30cm'!AJ9</f>
        <v>31.941319444444439</v>
      </c>
      <c r="V9" s="18">
        <f>'Ts 30cm'!AK9</f>
        <v>33</v>
      </c>
      <c r="W9" s="35">
        <f>'Ts 30cm'!AL9</f>
        <v>30.84</v>
      </c>
      <c r="X9" s="37">
        <f>'Ts 60m'!AJ9</f>
        <v>31.858333333333363</v>
      </c>
      <c r="Y9" s="38">
        <f>'Ts 60m'!AK9</f>
        <v>32.340000000000003</v>
      </c>
      <c r="Z9" s="39">
        <f>'Ts 60m'!AL9</f>
        <v>31.51</v>
      </c>
      <c r="AA9" s="17">
        <f>'VW 30cm'!AJ9</f>
        <v>9.0333333333333385</v>
      </c>
      <c r="AB9" s="18">
        <f>'VW 30cm'!AK9</f>
        <v>9.1</v>
      </c>
      <c r="AC9" s="35">
        <f>'VW 30cm'!AL9</f>
        <v>9</v>
      </c>
      <c r="AD9" s="37">
        <f>'VW 60cm'!AJ9</f>
        <v>10.503472222222221</v>
      </c>
      <c r="AE9" s="38">
        <f>'VW 60cm'!AK9</f>
        <v>10.6</v>
      </c>
      <c r="AF9" s="39">
        <f>'VW 60cm'!AL9</f>
        <v>10.5</v>
      </c>
      <c r="AG9" s="18">
        <f>'Tar 2m'!AJ9</f>
        <v>26.866458333333327</v>
      </c>
      <c r="AH9" s="18">
        <f>'Tar 2m'!AK9</f>
        <v>32.26</v>
      </c>
      <c r="AI9" s="35">
        <f>'Tar 2m'!AL9</f>
        <v>23.32</v>
      </c>
      <c r="AJ9" s="32">
        <f>'T ar'!AJ9</f>
        <v>25.861875000000008</v>
      </c>
      <c r="AK9" s="40">
        <f>'T ar'!AK9</f>
        <v>30.97</v>
      </c>
      <c r="AL9" s="41">
        <f>'T ar'!AL9</f>
        <v>22.51</v>
      </c>
      <c r="AM9" s="32">
        <f>UR!AJ9</f>
        <v>70.595138888888883</v>
      </c>
      <c r="AN9" s="33">
        <f>UR!AK9</f>
        <v>92.2</v>
      </c>
      <c r="AO9" s="34">
        <f>UR!AL9</f>
        <v>39.14</v>
      </c>
      <c r="AP9" s="42">
        <f>P!AJ9</f>
        <v>0</v>
      </c>
    </row>
    <row r="10" spans="1:42" x14ac:dyDescent="0.25">
      <c r="A10" s="16">
        <f>'Vv 10m'!AI10</f>
        <v>8</v>
      </c>
      <c r="B10" s="17">
        <f>'Vv 10m'!AJ10</f>
        <v>3.851673611111111</v>
      </c>
      <c r="C10" s="18">
        <f>'Vv 10m'!AK10</f>
        <v>5.9480000000000004</v>
      </c>
      <c r="D10" s="18">
        <f>'Vv 10m'!AL10</f>
        <v>1.3759999999999999</v>
      </c>
      <c r="E10" s="32">
        <f>'Vv 2m'!AJ10</f>
        <v>2.2868125000000004</v>
      </c>
      <c r="F10" s="33">
        <f>'Vv 2m'!AK10</f>
        <v>4.3209999999999997</v>
      </c>
      <c r="G10" s="34">
        <f>'Vv 2m'!AL10</f>
        <v>0.56499999999999995</v>
      </c>
      <c r="H10" s="17">
        <f>'Vv 50cm'!AJ10</f>
        <v>1.6118541666666664</v>
      </c>
      <c r="I10" s="18">
        <f>'Vv 50cm'!AK10</f>
        <v>3.036</v>
      </c>
      <c r="J10" s="35">
        <f>'Vv 50cm'!AL10</f>
        <v>0.193</v>
      </c>
      <c r="K10" s="36">
        <f>'Vv 10m'!AJ10</f>
        <v>3.851673611111111</v>
      </c>
      <c r="L10" s="17">
        <f>'Ts 5cm'!AJ10</f>
        <v>32.553541666666668</v>
      </c>
      <c r="M10" s="18">
        <f>'Ts 5cm'!AK10</f>
        <v>42.77</v>
      </c>
      <c r="N10" s="35">
        <f>'Ts 5cm'!AL10</f>
        <v>27.58</v>
      </c>
      <c r="O10" s="17">
        <f>Ts10cm!AJ10</f>
        <v>32.232152777777777</v>
      </c>
      <c r="P10" s="18">
        <f>Ts10cm!AK10</f>
        <v>37.11</v>
      </c>
      <c r="Q10" s="35">
        <f>Ts10cm!AL10</f>
        <v>29</v>
      </c>
      <c r="R10" s="17">
        <f>'Ts 20cm'!AJ10</f>
        <v>32.188680555555557</v>
      </c>
      <c r="S10" s="18">
        <f>'Ts 20cm'!AK10</f>
        <v>34.46</v>
      </c>
      <c r="T10" s="35">
        <f>'Ts 20cm'!AL10</f>
        <v>30.17</v>
      </c>
      <c r="U10" s="17">
        <f>'Ts 30cm'!AJ10</f>
        <v>32.087499999999999</v>
      </c>
      <c r="V10" s="18">
        <f>'Ts 30cm'!AK10</f>
        <v>33.200000000000003</v>
      </c>
      <c r="W10" s="35">
        <f>'Ts 30cm'!AL10</f>
        <v>31.01</v>
      </c>
      <c r="X10" s="37">
        <f>'Ts 60m'!AJ10</f>
        <v>31.729236111111099</v>
      </c>
      <c r="Y10" s="38">
        <f>'Ts 60m'!AK10</f>
        <v>32</v>
      </c>
      <c r="Z10" s="39">
        <f>'Ts 60m'!AL10</f>
        <v>31.45</v>
      </c>
      <c r="AA10" s="17">
        <f>'VW 30cm'!AJ10</f>
        <v>9.002083333333335</v>
      </c>
      <c r="AB10" s="18">
        <f>'VW 30cm'!AK10</f>
        <v>9.1</v>
      </c>
      <c r="AC10" s="35">
        <f>'VW 30cm'!AL10</f>
        <v>8.9</v>
      </c>
      <c r="AD10" s="37">
        <f>'VW 60cm'!AJ10</f>
        <v>10.5</v>
      </c>
      <c r="AE10" s="38">
        <f>'VW 60cm'!AK10</f>
        <v>10.5</v>
      </c>
      <c r="AF10" s="39">
        <f>'VW 60cm'!AL10</f>
        <v>10.5</v>
      </c>
      <c r="AG10" s="18">
        <f>'Tar 2m'!AJ10</f>
        <v>26.842152777777784</v>
      </c>
      <c r="AH10" s="18">
        <f>'Tar 2m'!AK10</f>
        <v>32.799999999999997</v>
      </c>
      <c r="AI10" s="35">
        <f>'Tar 2m'!AL10</f>
        <v>23.73</v>
      </c>
      <c r="AJ10" s="32">
        <f>'T ar'!AJ10</f>
        <v>25.772916666666664</v>
      </c>
      <c r="AK10" s="40">
        <f>'T ar'!AK10</f>
        <v>31.43</v>
      </c>
      <c r="AL10" s="41">
        <f>'T ar'!AL10</f>
        <v>22.8</v>
      </c>
      <c r="AM10" s="32">
        <f>UR!AJ10</f>
        <v>66.191944444444474</v>
      </c>
      <c r="AN10" s="33">
        <f>UR!AK10</f>
        <v>86</v>
      </c>
      <c r="AO10" s="34">
        <f>UR!AL10</f>
        <v>33.89</v>
      </c>
      <c r="AP10" s="42">
        <f>P!AJ10</f>
        <v>0</v>
      </c>
    </row>
    <row r="11" spans="1:42" x14ac:dyDescent="0.25">
      <c r="A11" s="16">
        <f>'Vv 10m'!AI11</f>
        <v>9</v>
      </c>
      <c r="B11" s="17">
        <f>'Vv 10m'!AJ11</f>
        <v>3.2625625</v>
      </c>
      <c r="C11" s="18">
        <f>'Vv 10m'!AK11</f>
        <v>5.7270000000000003</v>
      </c>
      <c r="D11" s="18">
        <f>'Vv 10m'!AL11</f>
        <v>0.32900000000000001</v>
      </c>
      <c r="E11" s="32">
        <f>'Vv 2m'!AJ11</f>
        <v>1.584305555555555</v>
      </c>
      <c r="F11" s="33">
        <f>'Vv 2m'!AK11</f>
        <v>3.2389999999999999</v>
      </c>
      <c r="G11" s="34">
        <f>'Vv 2m'!AL11</f>
        <v>0</v>
      </c>
      <c r="H11" s="17">
        <f>'Vv 50cm'!AJ11</f>
        <v>1.1255833333333334</v>
      </c>
      <c r="I11" s="18">
        <f>'Vv 50cm'!AK11</f>
        <v>2.0710000000000002</v>
      </c>
      <c r="J11" s="35">
        <f>'Vv 50cm'!AL11</f>
        <v>0</v>
      </c>
      <c r="K11" s="36">
        <f>'Vv 10m'!AJ11</f>
        <v>3.2625625</v>
      </c>
      <c r="L11" s="17">
        <f>'Ts 5cm'!AJ11</f>
        <v>28.700208333333325</v>
      </c>
      <c r="M11" s="18">
        <f>'Ts 5cm'!AK11</f>
        <v>32.51</v>
      </c>
      <c r="N11" s="35">
        <f>'Ts 5cm'!AL11</f>
        <v>25.41</v>
      </c>
      <c r="O11" s="17">
        <f>Ts10cm!AJ11</f>
        <v>29.736736111111099</v>
      </c>
      <c r="P11" s="18">
        <f>Ts10cm!AK11</f>
        <v>31.1</v>
      </c>
      <c r="Q11" s="35">
        <f>Ts10cm!AL11</f>
        <v>27.41</v>
      </c>
      <c r="R11" s="17">
        <f>'Ts 20cm'!AJ11</f>
        <v>30.707777777777778</v>
      </c>
      <c r="S11" s="18">
        <f>'Ts 20cm'!AK11</f>
        <v>32.14</v>
      </c>
      <c r="T11" s="35">
        <f>'Ts 20cm'!AL11</f>
        <v>29.12</v>
      </c>
      <c r="U11" s="17">
        <f>'Ts 30cm'!AJ11</f>
        <v>31.368263888888904</v>
      </c>
      <c r="V11" s="18">
        <f>'Ts 30cm'!AK11</f>
        <v>32.64</v>
      </c>
      <c r="W11" s="35">
        <f>'Ts 30cm'!AL11</f>
        <v>30.34</v>
      </c>
      <c r="X11" s="37">
        <f>'Ts 60m'!AJ11</f>
        <v>31.620694444444421</v>
      </c>
      <c r="Y11" s="38">
        <f>'Ts 60m'!AK11</f>
        <v>31.94</v>
      </c>
      <c r="Z11" s="39">
        <f>'Ts 60m'!AL11</f>
        <v>31.23</v>
      </c>
      <c r="AA11" s="17">
        <f>'VW 30cm'!AJ11</f>
        <v>8.9569444444444475</v>
      </c>
      <c r="AB11" s="18">
        <f>'VW 30cm'!AK11</f>
        <v>9</v>
      </c>
      <c r="AC11" s="35">
        <f>'VW 30cm'!AL11</f>
        <v>8.9</v>
      </c>
      <c r="AD11" s="37">
        <f>'VW 60cm'!AJ11</f>
        <v>10.5</v>
      </c>
      <c r="AE11" s="38">
        <f>'VW 60cm'!AK11</f>
        <v>10.5</v>
      </c>
      <c r="AF11" s="39">
        <f>'VW 60cm'!AL11</f>
        <v>10.5</v>
      </c>
      <c r="AG11" s="18">
        <f>'Tar 2m'!AJ11</f>
        <v>24.157638888888886</v>
      </c>
      <c r="AH11" s="18">
        <f>'Tar 2m'!AK11</f>
        <v>26.69</v>
      </c>
      <c r="AI11" s="35">
        <f>'Tar 2m'!AL11</f>
        <v>22.54</v>
      </c>
      <c r="AJ11" s="32">
        <f>'T ar'!AJ11</f>
        <v>23.19659722222222</v>
      </c>
      <c r="AK11" s="40">
        <f>'T ar'!AK11</f>
        <v>25.57</v>
      </c>
      <c r="AL11" s="41">
        <f>'T ar'!AL11</f>
        <v>21.61</v>
      </c>
      <c r="AM11" s="32">
        <f>UR!AJ11</f>
        <v>84.843819444444449</v>
      </c>
      <c r="AN11" s="33">
        <f>UR!AK11</f>
        <v>90.6</v>
      </c>
      <c r="AO11" s="34">
        <f>UR!AL11</f>
        <v>72.849999999999994</v>
      </c>
      <c r="AP11" s="42">
        <f>P!AJ11</f>
        <v>4.3179999999999996</v>
      </c>
    </row>
    <row r="12" spans="1:42" x14ac:dyDescent="0.25">
      <c r="A12" s="16">
        <f>'Vv 10m'!AI12</f>
        <v>10</v>
      </c>
      <c r="B12" s="17">
        <f>'Vv 10m'!AJ12</f>
        <v>3.6611041666666657</v>
      </c>
      <c r="C12" s="18">
        <f>'Vv 10m'!AK12</f>
        <v>6.7210000000000001</v>
      </c>
      <c r="D12" s="18">
        <f>'Vv 10m'!AL12</f>
        <v>0.70499999999999996</v>
      </c>
      <c r="E12" s="32">
        <f>'Vv 2m'!AJ12</f>
        <v>1.9094791666666657</v>
      </c>
      <c r="F12" s="33">
        <f>'Vv 2m'!AK12</f>
        <v>4.8710000000000004</v>
      </c>
      <c r="G12" s="34">
        <f>'Vv 2m'!AL12</f>
        <v>0</v>
      </c>
      <c r="H12" s="17">
        <f>'Vv 50cm'!AJ12</f>
        <v>1.3867708333333331</v>
      </c>
      <c r="I12" s="18">
        <f>'Vv 50cm'!AK12</f>
        <v>3.464</v>
      </c>
      <c r="J12" s="35">
        <f>'Vv 50cm'!AL12</f>
        <v>0</v>
      </c>
      <c r="K12" s="36">
        <f>'Vv 10m'!AJ12</f>
        <v>3.6611041666666657</v>
      </c>
      <c r="L12" s="17">
        <f>'Ts 5cm'!AJ12</f>
        <v>29.431597222222209</v>
      </c>
      <c r="M12" s="18">
        <f>'Ts 5cm'!AK12</f>
        <v>37.04</v>
      </c>
      <c r="N12" s="35">
        <f>'Ts 5cm'!AL12</f>
        <v>24.24</v>
      </c>
      <c r="O12" s="17">
        <f>Ts10cm!AJ12</f>
        <v>29.483888888888892</v>
      </c>
      <c r="P12" s="18">
        <f>Ts10cm!AK12</f>
        <v>33.4</v>
      </c>
      <c r="Q12" s="35">
        <f>Ts10cm!AL12</f>
        <v>26.23</v>
      </c>
      <c r="R12" s="17">
        <f>'Ts 20cm'!AJ12</f>
        <v>29.746875000000003</v>
      </c>
      <c r="S12" s="18">
        <f>'Ts 20cm'!AK12</f>
        <v>31.92</v>
      </c>
      <c r="T12" s="35">
        <f>'Ts 20cm'!AL12</f>
        <v>27.84</v>
      </c>
      <c r="U12" s="17">
        <f>'Ts 30cm'!AJ12</f>
        <v>30.085902777777772</v>
      </c>
      <c r="V12" s="18">
        <f>'Ts 30cm'!AK12</f>
        <v>31.22</v>
      </c>
      <c r="W12" s="35">
        <f>'Ts 30cm'!AL12</f>
        <v>29.13</v>
      </c>
      <c r="X12" s="37">
        <f>'Ts 60m'!AJ12</f>
        <v>30.821041666666684</v>
      </c>
      <c r="Y12" s="38">
        <f>'Ts 60m'!AK12</f>
        <v>31.21</v>
      </c>
      <c r="Z12" s="39">
        <f>'Ts 60m'!AL12</f>
        <v>30.52</v>
      </c>
      <c r="AA12" s="17">
        <f>'VW 30cm'!AJ12</f>
        <v>9</v>
      </c>
      <c r="AB12" s="18">
        <f>'VW 30cm'!AK12</f>
        <v>9.1</v>
      </c>
      <c r="AC12" s="35">
        <f>'VW 30cm'!AL12</f>
        <v>8.9</v>
      </c>
      <c r="AD12" s="37">
        <f>'VW 60cm'!AJ12</f>
        <v>10.452777777777767</v>
      </c>
      <c r="AE12" s="38">
        <f>'VW 60cm'!AK12</f>
        <v>10.5</v>
      </c>
      <c r="AF12" s="39">
        <f>'VW 60cm'!AL12</f>
        <v>10.4</v>
      </c>
      <c r="AG12" s="18">
        <f>'Tar 2m'!AJ12</f>
        <v>25.500138888888888</v>
      </c>
      <c r="AH12" s="18">
        <f>'Tar 2m'!AK12</f>
        <v>30.45</v>
      </c>
      <c r="AI12" s="35">
        <f>'Tar 2m'!AL12</f>
        <v>21.54</v>
      </c>
      <c r="AJ12" s="32">
        <f>'T ar'!AJ12</f>
        <v>24.371597222222213</v>
      </c>
      <c r="AK12" s="40">
        <f>'T ar'!AK12</f>
        <v>29.06</v>
      </c>
      <c r="AL12" s="41">
        <f>'T ar'!AL12</f>
        <v>20.64</v>
      </c>
      <c r="AM12" s="32">
        <f>UR!AJ12</f>
        <v>76.839444444444482</v>
      </c>
      <c r="AN12" s="33">
        <f>UR!AK12</f>
        <v>92.2</v>
      </c>
      <c r="AO12" s="34">
        <f>UR!AL12</f>
        <v>50.98</v>
      </c>
      <c r="AP12" s="42">
        <f>P!AJ12</f>
        <v>0</v>
      </c>
    </row>
    <row r="13" spans="1:42" x14ac:dyDescent="0.25">
      <c r="A13" s="16">
        <f>'Vv 10m'!AI13</f>
        <v>11</v>
      </c>
      <c r="B13" s="17">
        <f>'Vv 10m'!AJ13</f>
        <v>3.7953749999999991</v>
      </c>
      <c r="C13" s="18">
        <f>'Vv 10m'!AK13</f>
        <v>6.24</v>
      </c>
      <c r="D13" s="18">
        <f>'Vv 10m'!AL13</f>
        <v>1.623</v>
      </c>
      <c r="E13" s="32">
        <f>'Vv 2m'!AJ13</f>
        <v>2.3042291666666666</v>
      </c>
      <c r="F13" s="33">
        <f>'Vv 2m'!AK13</f>
        <v>4.4340000000000002</v>
      </c>
      <c r="G13" s="34">
        <f>'Vv 2m'!AL13</f>
        <v>0.216</v>
      </c>
      <c r="H13" s="17">
        <f>'Vv 50cm'!AJ13</f>
        <v>1.6532083333333327</v>
      </c>
      <c r="I13" s="18">
        <f>'Vv 50cm'!AK13</f>
        <v>3.0489999999999999</v>
      </c>
      <c r="J13" s="35">
        <f>'Vv 50cm'!AL13</f>
        <v>0.255</v>
      </c>
      <c r="K13" s="36">
        <f>'Vv 10m'!AJ13</f>
        <v>3.7953749999999991</v>
      </c>
      <c r="L13" s="17">
        <f>'Ts 5cm'!AJ13</f>
        <v>29.133472222222206</v>
      </c>
      <c r="M13" s="18">
        <f>'Ts 5cm'!AK13</f>
        <v>35.81</v>
      </c>
      <c r="N13" s="35">
        <f>'Ts 5cm'!AL13</f>
        <v>25.83</v>
      </c>
      <c r="O13" s="17">
        <f>Ts10cm!AJ13</f>
        <v>29.470208333333321</v>
      </c>
      <c r="P13" s="18">
        <f>Ts10cm!AK13</f>
        <v>32.869999999999997</v>
      </c>
      <c r="Q13" s="35">
        <f>Ts10cm!AL13</f>
        <v>27.43</v>
      </c>
      <c r="R13" s="17">
        <f>'Ts 20cm'!AJ13</f>
        <v>30.006597222222215</v>
      </c>
      <c r="S13" s="18">
        <f>'Ts 20cm'!AK13</f>
        <v>31.58</v>
      </c>
      <c r="T13" s="35">
        <f>'Ts 20cm'!AL13</f>
        <v>28.93</v>
      </c>
      <c r="U13" s="17">
        <f>'Ts 30cm'!AJ13</f>
        <v>30.37791666666666</v>
      </c>
      <c r="V13" s="18">
        <f>'Ts 30cm'!AK13</f>
        <v>31.07</v>
      </c>
      <c r="W13" s="35">
        <f>'Ts 30cm'!AL13</f>
        <v>29.66</v>
      </c>
      <c r="X13" s="37">
        <f>'Ts 60m'!AJ13</f>
        <v>30.721319444444443</v>
      </c>
      <c r="Y13" s="38">
        <f>'Ts 60m'!AK13</f>
        <v>30.92</v>
      </c>
      <c r="Z13" s="39">
        <f>'Ts 60m'!AL13</f>
        <v>30.49</v>
      </c>
      <c r="AA13" s="17">
        <f>'VW 30cm'!AJ13</f>
        <v>9.2951388888888911</v>
      </c>
      <c r="AB13" s="18">
        <f>'VW 30cm'!AK13</f>
        <v>9.6</v>
      </c>
      <c r="AC13" s="35">
        <f>'VW 30cm'!AL13</f>
        <v>9</v>
      </c>
      <c r="AD13" s="37">
        <f>'VW 60cm'!AJ13</f>
        <v>10.465972222222215</v>
      </c>
      <c r="AE13" s="38">
        <f>'VW 60cm'!AK13</f>
        <v>10.5</v>
      </c>
      <c r="AF13" s="39">
        <f>'VW 60cm'!AL13</f>
        <v>10.4</v>
      </c>
      <c r="AG13" s="18">
        <f>'Tar 2m'!AJ13</f>
        <v>25.803124999999998</v>
      </c>
      <c r="AH13" s="18">
        <f>'Tar 2m'!AK13</f>
        <v>30.34</v>
      </c>
      <c r="AI13" s="35">
        <f>'Tar 2m'!AL13</f>
        <v>23.42</v>
      </c>
      <c r="AJ13" s="32">
        <f>'T ar'!AJ13</f>
        <v>24.5911111111111</v>
      </c>
      <c r="AK13" s="40">
        <f>'T ar'!AK13</f>
        <v>28.89</v>
      </c>
      <c r="AL13" s="41">
        <f>'T ar'!AL13</f>
        <v>22.24</v>
      </c>
      <c r="AM13" s="32">
        <f>UR!AJ13</f>
        <v>79.237361111111142</v>
      </c>
      <c r="AN13" s="33">
        <f>UR!AK13</f>
        <v>91.9</v>
      </c>
      <c r="AO13" s="34">
        <f>UR!AL13</f>
        <v>56.64</v>
      </c>
      <c r="AP13" s="42">
        <f>P!AJ13</f>
        <v>6.8579999999999997</v>
      </c>
    </row>
    <row r="14" spans="1:42" x14ac:dyDescent="0.25">
      <c r="A14" s="16">
        <f>'Vv 10m'!AI14</f>
        <v>12</v>
      </c>
      <c r="B14" s="17">
        <f>'Vv 10m'!AJ14</f>
        <v>3.5683680555555566</v>
      </c>
      <c r="C14" s="18">
        <f>'Vv 10m'!AK14</f>
        <v>6.47</v>
      </c>
      <c r="D14" s="18">
        <f>'Vv 10m'!AL14</f>
        <v>1.5589999999999999</v>
      </c>
      <c r="E14" s="32">
        <f>'Vv 2m'!AJ14</f>
        <v>2.040111111111111</v>
      </c>
      <c r="F14" s="33">
        <f>'Vv 2m'!AK14</f>
        <v>4.1059999999999999</v>
      </c>
      <c r="G14" s="34">
        <f>'Vv 2m'!AL14</f>
        <v>0</v>
      </c>
      <c r="H14" s="17">
        <f>'Vv 50cm'!AJ14</f>
        <v>1.4307777777777777</v>
      </c>
      <c r="I14" s="18">
        <f>'Vv 50cm'!AK14</f>
        <v>2.754</v>
      </c>
      <c r="J14" s="35">
        <f>'Vv 50cm'!AL14</f>
        <v>4.0000000000000001E-3</v>
      </c>
      <c r="K14" s="36">
        <f>'Vv 10m'!AJ14</f>
        <v>3.5683680555555566</v>
      </c>
      <c r="L14" s="17">
        <f>'Ts 5cm'!AJ14</f>
        <v>29.236527777777781</v>
      </c>
      <c r="M14" s="18">
        <f>'Ts 5cm'!AK14</f>
        <v>37.619999999999997</v>
      </c>
      <c r="N14" s="35">
        <f>'Ts 5cm'!AL14</f>
        <v>25.33</v>
      </c>
      <c r="O14" s="17">
        <f>Ts10cm!AJ14</f>
        <v>29.235069444444441</v>
      </c>
      <c r="P14" s="18">
        <f>Ts10cm!AK14</f>
        <v>33.64</v>
      </c>
      <c r="Q14" s="35">
        <f>Ts10cm!AL14</f>
        <v>26.62</v>
      </c>
      <c r="R14" s="17">
        <f>'Ts 20cm'!AJ14</f>
        <v>29.552500000000002</v>
      </c>
      <c r="S14" s="18">
        <f>'Ts 20cm'!AK14</f>
        <v>31.74</v>
      </c>
      <c r="T14" s="35">
        <f>'Ts 20cm'!AL14</f>
        <v>28.03</v>
      </c>
      <c r="U14" s="17">
        <f>'Ts 30cm'!AJ14</f>
        <v>29.872500000000009</v>
      </c>
      <c r="V14" s="18">
        <f>'Ts 30cm'!AK14</f>
        <v>30.83</v>
      </c>
      <c r="W14" s="35">
        <f>'Ts 30cm'!AL14</f>
        <v>29.03</v>
      </c>
      <c r="X14" s="37">
        <f>'Ts 60m'!AJ14</f>
        <v>30.431250000000016</v>
      </c>
      <c r="Y14" s="38">
        <f>'Ts 60m'!AK14</f>
        <v>30.78</v>
      </c>
      <c r="Z14" s="39">
        <f>'Ts 60m'!AL14</f>
        <v>30.05</v>
      </c>
      <c r="AA14" s="17">
        <f>'VW 30cm'!AJ14</f>
        <v>9.5506944444444439</v>
      </c>
      <c r="AB14" s="18">
        <f>'VW 30cm'!AK14</f>
        <v>9.7000000000000011</v>
      </c>
      <c r="AC14" s="35">
        <f>'VW 30cm'!AL14</f>
        <v>9.5</v>
      </c>
      <c r="AD14" s="37">
        <f>'VW 60cm'!AJ14</f>
        <v>10.5</v>
      </c>
      <c r="AE14" s="38">
        <f>'VW 60cm'!AK14</f>
        <v>10.5</v>
      </c>
      <c r="AF14" s="39">
        <f>'VW 60cm'!AL14</f>
        <v>10.5</v>
      </c>
      <c r="AG14" s="18">
        <f>'Tar 2m'!AJ14</f>
        <v>26.024374999999999</v>
      </c>
      <c r="AH14" s="18">
        <f>'Tar 2m'!AK14</f>
        <v>31.76</v>
      </c>
      <c r="AI14" s="35">
        <f>'Tar 2m'!AL14</f>
        <v>23.07</v>
      </c>
      <c r="AJ14" s="32">
        <f>'T ar'!AJ14</f>
        <v>24.655347222222218</v>
      </c>
      <c r="AK14" s="40">
        <f>'T ar'!AK14</f>
        <v>29.98</v>
      </c>
      <c r="AL14" s="41">
        <f>'T ar'!AL14</f>
        <v>21.97</v>
      </c>
      <c r="AM14" s="32">
        <f>UR!AJ14</f>
        <v>77.522083333333356</v>
      </c>
      <c r="AN14" s="33">
        <f>UR!AK14</f>
        <v>93</v>
      </c>
      <c r="AO14" s="34">
        <f>UR!AL14</f>
        <v>48.09</v>
      </c>
      <c r="AP14" s="42">
        <f>P!AJ14</f>
        <v>0</v>
      </c>
    </row>
    <row r="15" spans="1:42" x14ac:dyDescent="0.25">
      <c r="A15" s="16">
        <f>'Vv 10m'!AI15</f>
        <v>13</v>
      </c>
      <c r="B15" s="17">
        <f>'Vv 10m'!AJ15</f>
        <v>3.8458680555555538</v>
      </c>
      <c r="C15" s="18">
        <f>'Vv 10m'!AK15</f>
        <v>6.2779999999999996</v>
      </c>
      <c r="D15" s="18">
        <f>'Vv 10m'!AL15</f>
        <v>1.1659999999999999</v>
      </c>
      <c r="E15" s="32">
        <f>'Vv 2m'!AJ15</f>
        <v>2.1041250000000007</v>
      </c>
      <c r="F15" s="33">
        <f>'Vv 2m'!AK15</f>
        <v>3.7850000000000001</v>
      </c>
      <c r="G15" s="34">
        <f>'Vv 2m'!AL15</f>
        <v>0</v>
      </c>
      <c r="H15" s="17">
        <f>'Vv 50cm'!AJ15</f>
        <v>1.3553611111111112</v>
      </c>
      <c r="I15" s="18">
        <f>'Vv 50cm'!AK15</f>
        <v>2.4710000000000001</v>
      </c>
      <c r="J15" s="35">
        <f>'Vv 50cm'!AL15</f>
        <v>0</v>
      </c>
      <c r="K15" s="36">
        <f>'Vv 10m'!AJ15</f>
        <v>3.8458680555555538</v>
      </c>
      <c r="L15" s="17">
        <f>'Ts 5cm'!AJ15</f>
        <v>29.027222222222218</v>
      </c>
      <c r="M15" s="18">
        <f>'Ts 5cm'!AK15</f>
        <v>35.18</v>
      </c>
      <c r="N15" s="35">
        <f>'Ts 5cm'!AL15</f>
        <v>25</v>
      </c>
      <c r="O15" s="17">
        <f>Ts10cm!AJ15</f>
        <v>29.095416666666665</v>
      </c>
      <c r="P15" s="18">
        <f>Ts10cm!AK15</f>
        <v>32.17</v>
      </c>
      <c r="Q15" s="35">
        <f>Ts10cm!AL15</f>
        <v>26.45</v>
      </c>
      <c r="R15" s="17">
        <f>'Ts 20cm'!AJ15</f>
        <v>29.44743055555557</v>
      </c>
      <c r="S15" s="18">
        <f>'Ts 20cm'!AK15</f>
        <v>31.07</v>
      </c>
      <c r="T15" s="35">
        <f>'Ts 20cm'!AL15</f>
        <v>27.88</v>
      </c>
      <c r="U15" s="17">
        <f>'Ts 30cm'!AJ15</f>
        <v>29.770833333333321</v>
      </c>
      <c r="V15" s="18">
        <f>'Ts 30cm'!AK15</f>
        <v>30.49</v>
      </c>
      <c r="W15" s="35">
        <f>'Ts 30cm'!AL15</f>
        <v>28.9</v>
      </c>
      <c r="X15" s="37">
        <f>'Ts 60m'!AJ15</f>
        <v>30.244166666666672</v>
      </c>
      <c r="Y15" s="38">
        <f>'Ts 60m'!AK15</f>
        <v>30.48</v>
      </c>
      <c r="Z15" s="39">
        <f>'Ts 60m'!AL15</f>
        <v>30.02</v>
      </c>
      <c r="AA15" s="17">
        <f>'VW 30cm'!AJ15</f>
        <v>9.4541666666666799</v>
      </c>
      <c r="AB15" s="18">
        <f>'VW 30cm'!AK15</f>
        <v>9.5</v>
      </c>
      <c r="AC15" s="35">
        <f>'VW 30cm'!AL15</f>
        <v>9.4</v>
      </c>
      <c r="AD15" s="37">
        <f>'VW 60cm'!AJ15</f>
        <v>10.5</v>
      </c>
      <c r="AE15" s="38">
        <f>'VW 60cm'!AK15</f>
        <v>10.5</v>
      </c>
      <c r="AF15" s="39">
        <f>'VW 60cm'!AL15</f>
        <v>10.5</v>
      </c>
      <c r="AG15" s="18">
        <f>'Tar 2m'!AJ15</f>
        <v>26.079305555555553</v>
      </c>
      <c r="AH15" s="18">
        <f>'Tar 2m'!AK15</f>
        <v>30.16</v>
      </c>
      <c r="AI15" s="35">
        <f>'Tar 2m'!AL15</f>
        <v>22.88</v>
      </c>
      <c r="AJ15" s="32">
        <f>'T ar'!AJ15</f>
        <v>24.525902777777773</v>
      </c>
      <c r="AK15" s="40">
        <f>'T ar'!AK15</f>
        <v>28.35</v>
      </c>
      <c r="AL15" s="41">
        <f>'T ar'!AL15</f>
        <v>21.61</v>
      </c>
      <c r="AM15" s="32">
        <f>UR!AJ15</f>
        <v>73.226180555555544</v>
      </c>
      <c r="AN15" s="33">
        <f>UR!AK15</f>
        <v>89.2</v>
      </c>
      <c r="AO15" s="34">
        <f>UR!AL15</f>
        <v>51.37</v>
      </c>
      <c r="AP15" s="42">
        <f>P!AJ15</f>
        <v>0</v>
      </c>
    </row>
    <row r="16" spans="1:42" x14ac:dyDescent="0.25">
      <c r="A16" s="16">
        <f>'Vv 10m'!AI16</f>
        <v>14</v>
      </c>
      <c r="B16" s="17">
        <f>'Vv 10m'!AJ16</f>
        <v>3.4676597222222236</v>
      </c>
      <c r="C16" s="18">
        <f>'Vv 10m'!AK16</f>
        <v>6.37</v>
      </c>
      <c r="D16" s="18">
        <f>'Vv 10m'!AL16</f>
        <v>0.13600000000000001</v>
      </c>
      <c r="E16" s="32">
        <f>'Vv 2m'!AJ16</f>
        <v>2.0183472222222227</v>
      </c>
      <c r="F16" s="33">
        <f>'Vv 2m'!AK16</f>
        <v>4.55</v>
      </c>
      <c r="G16" s="34">
        <f>'Vv 2m'!AL16</f>
        <v>0</v>
      </c>
      <c r="H16" s="17">
        <f>'Vv 50cm'!AJ16</f>
        <v>1.1997708333333337</v>
      </c>
      <c r="I16" s="18">
        <f>'Vv 50cm'!AK16</f>
        <v>3.1779999999999999</v>
      </c>
      <c r="J16" s="35">
        <f>'Vv 50cm'!AL16</f>
        <v>0</v>
      </c>
      <c r="K16" s="36">
        <f>'Vv 10m'!AJ16</f>
        <v>3.4676597222222236</v>
      </c>
      <c r="L16" s="17">
        <f>'Ts 5cm'!AJ16</f>
        <v>31.647847222222229</v>
      </c>
      <c r="M16" s="18">
        <f>'Ts 5cm'!AK16</f>
        <v>44.54</v>
      </c>
      <c r="N16" s="35">
        <f>'Ts 5cm'!AL16</f>
        <v>24.99</v>
      </c>
      <c r="O16" s="17">
        <f>Ts10cm!AJ16</f>
        <v>31.124930555555562</v>
      </c>
      <c r="P16" s="18">
        <f>Ts10cm!AK16</f>
        <v>38.409999999999997</v>
      </c>
      <c r="Q16" s="35">
        <f>Ts10cm!AL16</f>
        <v>26.48</v>
      </c>
      <c r="R16" s="17">
        <f>'Ts 20cm'!AJ16</f>
        <v>30.726805555555568</v>
      </c>
      <c r="S16" s="18">
        <f>'Ts 20cm'!AK16</f>
        <v>34.630000000000003</v>
      </c>
      <c r="T16" s="35">
        <f>'Ts 20cm'!AL16</f>
        <v>27.89</v>
      </c>
      <c r="U16" s="17">
        <f>'Ts 30cm'!AJ16</f>
        <v>30.349375000000009</v>
      </c>
      <c r="V16" s="18">
        <f>'Ts 30cm'!AK16</f>
        <v>32.299999999999997</v>
      </c>
      <c r="W16" s="35">
        <f>'Ts 30cm'!AL16</f>
        <v>28.85</v>
      </c>
      <c r="X16" s="37">
        <f>'Ts 60m'!AJ16</f>
        <v>30.106527777777771</v>
      </c>
      <c r="Y16" s="38">
        <f>'Ts 60m'!AK16</f>
        <v>30.61</v>
      </c>
      <c r="Z16" s="39">
        <f>'Ts 60m'!AL16</f>
        <v>29.66</v>
      </c>
      <c r="AA16" s="17">
        <f>'VW 30cm'!AJ16</f>
        <v>9.3687499999999986</v>
      </c>
      <c r="AB16" s="18">
        <f>'VW 30cm'!AK16</f>
        <v>9.5</v>
      </c>
      <c r="AC16" s="35">
        <f>'VW 30cm'!AL16</f>
        <v>9.3000000000000007</v>
      </c>
      <c r="AD16" s="37">
        <f>'VW 60cm'!AJ16</f>
        <v>10.5</v>
      </c>
      <c r="AE16" s="38">
        <f>'VW 60cm'!AK16</f>
        <v>10.5</v>
      </c>
      <c r="AF16" s="39">
        <f>'VW 60cm'!AL16</f>
        <v>10.5</v>
      </c>
      <c r="AG16" s="18">
        <f>'Tar 2m'!AJ16</f>
        <v>26.694027777777769</v>
      </c>
      <c r="AH16" s="18">
        <f>'Tar 2m'!AK16</f>
        <v>34.020000000000003</v>
      </c>
      <c r="AI16" s="35">
        <f>'Tar 2m'!AL16</f>
        <v>22.37</v>
      </c>
      <c r="AJ16" s="32">
        <f>'T ar'!AJ16</f>
        <v>24.757013888888881</v>
      </c>
      <c r="AK16" s="40">
        <f>'T ar'!AK16</f>
        <v>31.45</v>
      </c>
      <c r="AL16" s="41">
        <f>'T ar'!AL16</f>
        <v>20.87</v>
      </c>
      <c r="AM16" s="32">
        <f>UR!AJ16</f>
        <v>70.284444444444475</v>
      </c>
      <c r="AN16" s="33">
        <f>UR!AK16</f>
        <v>89.4</v>
      </c>
      <c r="AO16" s="34">
        <f>UR!AL16</f>
        <v>38.54</v>
      </c>
      <c r="AP16" s="42">
        <f>P!AJ16</f>
        <v>0.76200000000000001</v>
      </c>
    </row>
    <row r="17" spans="1:42" x14ac:dyDescent="0.25">
      <c r="A17" s="16">
        <f>'Vv 10m'!AI17</f>
        <v>15</v>
      </c>
      <c r="B17" s="17">
        <f>'Vv 10m'!AJ17</f>
        <v>3.15448611111111</v>
      </c>
      <c r="C17" s="18">
        <f>'Vv 10m'!AK17</f>
        <v>6.6989999999999998</v>
      </c>
      <c r="D17" s="18">
        <f>'Vv 10m'!AL17</f>
        <v>0.7</v>
      </c>
      <c r="E17" s="32">
        <f>'Vv 2m'!AJ17</f>
        <v>1.8237777777777779</v>
      </c>
      <c r="F17" s="33">
        <f>'Vv 2m'!AK17</f>
        <v>4.8650000000000002</v>
      </c>
      <c r="G17" s="34">
        <f>'Vv 2m'!AL17</f>
        <v>0</v>
      </c>
      <c r="H17" s="17">
        <f>'Vv 50cm'!AJ17</f>
        <v>1.1175069444444445</v>
      </c>
      <c r="I17" s="18">
        <f>'Vv 50cm'!AK17</f>
        <v>3.2890000000000001</v>
      </c>
      <c r="J17" s="35">
        <f>'Vv 50cm'!AL17</f>
        <v>0</v>
      </c>
      <c r="K17" s="36">
        <f>'Vv 10m'!AJ17</f>
        <v>3.15448611111111</v>
      </c>
      <c r="L17" s="17">
        <f>'Ts 5cm'!AJ17</f>
        <v>32.254166666666677</v>
      </c>
      <c r="M17" s="18">
        <f>'Ts 5cm'!AK17</f>
        <v>42.13</v>
      </c>
      <c r="N17" s="35">
        <f>'Ts 5cm'!AL17</f>
        <v>26.3</v>
      </c>
      <c r="O17" s="17">
        <f>Ts10cm!AJ17</f>
        <v>31.753819444444471</v>
      </c>
      <c r="P17" s="18">
        <f>Ts10cm!AK17</f>
        <v>37.11</v>
      </c>
      <c r="Q17" s="35">
        <f>Ts10cm!AL17</f>
        <v>27.89</v>
      </c>
      <c r="R17" s="17">
        <f>'Ts 20cm'!AJ17</f>
        <v>31.44854166666665</v>
      </c>
      <c r="S17" s="18">
        <f>'Ts 20cm'!AK17</f>
        <v>34.22</v>
      </c>
      <c r="T17" s="35">
        <f>'Ts 20cm'!AL17</f>
        <v>29.13</v>
      </c>
      <c r="U17" s="17">
        <f>'Ts 30cm'!AJ17</f>
        <v>31.120347222222215</v>
      </c>
      <c r="V17" s="18">
        <f>'Ts 30cm'!AK17</f>
        <v>32.590000000000003</v>
      </c>
      <c r="W17" s="35">
        <f>'Ts 30cm'!AL17</f>
        <v>29.81</v>
      </c>
      <c r="X17" s="37">
        <f>'Ts 60m'!AJ17</f>
        <v>30.551597222222224</v>
      </c>
      <c r="Y17" s="38">
        <f>'Ts 60m'!AK17</f>
        <v>30.96</v>
      </c>
      <c r="Z17" s="39">
        <f>'Ts 60m'!AL17</f>
        <v>30.22</v>
      </c>
      <c r="AA17" s="17">
        <f>'VW 30cm'!AJ17</f>
        <v>9.260416666666659</v>
      </c>
      <c r="AB17" s="18">
        <f>'VW 30cm'!AK17</f>
        <v>9.4</v>
      </c>
      <c r="AC17" s="35">
        <f>'VW 30cm'!AL17</f>
        <v>9.1999999999999993</v>
      </c>
      <c r="AD17" s="37">
        <f>'VW 60cm'!AJ17</f>
        <v>10.5</v>
      </c>
      <c r="AE17" s="38">
        <f>'VW 60cm'!AK17</f>
        <v>10.5</v>
      </c>
      <c r="AF17" s="39">
        <f>'VW 60cm'!AL17</f>
        <v>10.5</v>
      </c>
      <c r="AG17" s="18">
        <f>'Tar 2m'!AJ17</f>
        <v>27.135694444444432</v>
      </c>
      <c r="AH17" s="18">
        <f>'Tar 2m'!AK17</f>
        <v>34.35</v>
      </c>
      <c r="AI17" s="35">
        <f>'Tar 2m'!AL17</f>
        <v>22.82</v>
      </c>
      <c r="AJ17" s="32">
        <f>'T ar'!AJ17</f>
        <v>25.653958333333335</v>
      </c>
      <c r="AK17" s="40">
        <f>'T ar'!AK17</f>
        <v>33.840000000000003</v>
      </c>
      <c r="AL17" s="41">
        <f>'T ar'!AL17</f>
        <v>21.03</v>
      </c>
      <c r="AM17" s="32">
        <f>UR!AJ17</f>
        <v>71.262083333333337</v>
      </c>
      <c r="AN17" s="33">
        <f>UR!AK17</f>
        <v>91.7</v>
      </c>
      <c r="AO17" s="34">
        <f>UR!AL17</f>
        <v>34.020000000000003</v>
      </c>
      <c r="AP17" s="42">
        <f>P!AJ17</f>
        <v>0</v>
      </c>
    </row>
    <row r="18" spans="1:42" x14ac:dyDescent="0.25">
      <c r="A18" s="16">
        <f>'Vv 10m'!AI18</f>
        <v>16</v>
      </c>
      <c r="B18" s="17">
        <f>'Vv 10m'!AJ18</f>
        <v>3.6779097222222248</v>
      </c>
      <c r="C18" s="18">
        <f>'Vv 10m'!AK18</f>
        <v>6.1020000000000003</v>
      </c>
      <c r="D18" s="18">
        <f>'Vv 10m'!AL18</f>
        <v>1.2170000000000001</v>
      </c>
      <c r="E18" s="32">
        <f>'Vv 2m'!AJ18</f>
        <v>2.0614861111111114</v>
      </c>
      <c r="F18" s="33">
        <f>'Vv 2m'!AK18</f>
        <v>4.2460000000000004</v>
      </c>
      <c r="G18" s="34">
        <f>'Vv 2m'!AL18</f>
        <v>2.9000000000000001E-2</v>
      </c>
      <c r="H18" s="17">
        <f>'Vv 50cm'!AJ18</f>
        <v>1.3004791666666664</v>
      </c>
      <c r="I18" s="18">
        <f>'Vv 50cm'!AK18</f>
        <v>2.96</v>
      </c>
      <c r="J18" s="35">
        <f>'Vv 50cm'!AL18</f>
        <v>8.0000000000000002E-3</v>
      </c>
      <c r="K18" s="36">
        <f>'Vv 10m'!AJ18</f>
        <v>3.6779097222222248</v>
      </c>
      <c r="L18" s="17">
        <f>'Ts 5cm'!AJ18</f>
        <v>31.940902777777783</v>
      </c>
      <c r="M18" s="18">
        <f>'Ts 5cm'!AK18</f>
        <v>40.98</v>
      </c>
      <c r="N18" s="35">
        <f>'Ts 5cm'!AL18</f>
        <v>27.17</v>
      </c>
      <c r="O18" s="17">
        <f>Ts10cm!AJ18</f>
        <v>31.759652777777788</v>
      </c>
      <c r="P18" s="18">
        <f>Ts10cm!AK18</f>
        <v>36.04</v>
      </c>
      <c r="Q18" s="35">
        <f>Ts10cm!AL18</f>
        <v>28.68</v>
      </c>
      <c r="R18" s="17">
        <f>'Ts 20cm'!AJ18</f>
        <v>31.729652777777787</v>
      </c>
      <c r="S18" s="18">
        <f>'Ts 20cm'!AK18</f>
        <v>33.71</v>
      </c>
      <c r="T18" s="35">
        <f>'Ts 20cm'!AL18</f>
        <v>29.96</v>
      </c>
      <c r="U18" s="17">
        <f>'Ts 30cm'!AJ18</f>
        <v>31.567430555555532</v>
      </c>
      <c r="V18" s="18">
        <f>'Ts 30cm'!AK18</f>
        <v>32.49</v>
      </c>
      <c r="W18" s="35">
        <f>'Ts 30cm'!AL18</f>
        <v>30.58</v>
      </c>
      <c r="X18" s="37">
        <f>'Ts 60m'!AJ18</f>
        <v>30.968611111111077</v>
      </c>
      <c r="Y18" s="38">
        <f>'Ts 60m'!AK18</f>
        <v>31.23</v>
      </c>
      <c r="Z18" s="39">
        <f>'Ts 60m'!AL18</f>
        <v>30.67</v>
      </c>
      <c r="AA18" s="17">
        <f>'VW 30cm'!AJ18</f>
        <v>9.1576388888888918</v>
      </c>
      <c r="AB18" s="18">
        <f>'VW 30cm'!AK18</f>
        <v>9.3000000000000007</v>
      </c>
      <c r="AC18" s="35">
        <f>'VW 30cm'!AL18</f>
        <v>9.1</v>
      </c>
      <c r="AD18" s="37">
        <f>'VW 60cm'!AJ18</f>
        <v>10.5</v>
      </c>
      <c r="AE18" s="38">
        <f>'VW 60cm'!AK18</f>
        <v>10.5</v>
      </c>
      <c r="AF18" s="39">
        <f>'VW 60cm'!AL18</f>
        <v>10.5</v>
      </c>
      <c r="AG18" s="18">
        <f>'Tar 2m'!AJ18</f>
        <v>27.291666666666661</v>
      </c>
      <c r="AH18" s="18">
        <f>'Tar 2m'!AK18</f>
        <v>33.83</v>
      </c>
      <c r="AI18" s="35">
        <f>'Tar 2m'!AL18</f>
        <v>23.19</v>
      </c>
      <c r="AJ18" s="32">
        <f>'T ar'!AJ18</f>
        <v>26.841458333333321</v>
      </c>
      <c r="AK18" s="40">
        <f>'T ar'!AK18</f>
        <v>33.270000000000003</v>
      </c>
      <c r="AL18" s="41">
        <f>'T ar'!AL18</f>
        <v>22.81</v>
      </c>
      <c r="AM18" s="32">
        <f>UR!AJ18</f>
        <v>69.513124999999974</v>
      </c>
      <c r="AN18" s="33">
        <f>UR!AK18</f>
        <v>90.2</v>
      </c>
      <c r="AO18" s="34">
        <f>UR!AL18</f>
        <v>38.79</v>
      </c>
      <c r="AP18" s="42">
        <f>P!AJ18</f>
        <v>0</v>
      </c>
    </row>
    <row r="19" spans="1:42" x14ac:dyDescent="0.25">
      <c r="A19" s="16">
        <f>'Vv 10m'!AI19</f>
        <v>17</v>
      </c>
      <c r="B19" s="17">
        <f>'Vv 10m'!AJ19</f>
        <v>2.786270833333333</v>
      </c>
      <c r="C19" s="18">
        <f>'Vv 10m'!AK19</f>
        <v>7.6150000000000002</v>
      </c>
      <c r="D19" s="18">
        <f>'Vv 10m'!AL19</f>
        <v>0.58399999999999996</v>
      </c>
      <c r="E19" s="32">
        <f>'Vv 2m'!AJ19</f>
        <v>1.4557986111111108</v>
      </c>
      <c r="F19" s="33">
        <f>'Vv 2m'!AK19</f>
        <v>4.702</v>
      </c>
      <c r="G19" s="34">
        <f>'Vv 2m'!AL19</f>
        <v>0</v>
      </c>
      <c r="H19" s="17">
        <f>'Vv 50cm'!AJ19</f>
        <v>0.9270486111111107</v>
      </c>
      <c r="I19" s="18">
        <f>'Vv 50cm'!AK19</f>
        <v>2.8290000000000002</v>
      </c>
      <c r="J19" s="35">
        <f>'Vv 50cm'!AL19</f>
        <v>0</v>
      </c>
      <c r="K19" s="36">
        <f>'Vv 10m'!AJ19</f>
        <v>2.786270833333333</v>
      </c>
      <c r="L19" s="17">
        <f>'Ts 5cm'!AJ19</f>
        <v>32.134444444444426</v>
      </c>
      <c r="M19" s="18">
        <f>'Ts 5cm'!AK19</f>
        <v>42.12</v>
      </c>
      <c r="N19" s="35">
        <f>'Ts 5cm'!AL19</f>
        <v>27.78</v>
      </c>
      <c r="O19" s="17">
        <f>Ts10cm!AJ19</f>
        <v>31.810486111111103</v>
      </c>
      <c r="P19" s="18">
        <f>Ts10cm!AK19</f>
        <v>36.6</v>
      </c>
      <c r="Q19" s="35">
        <f>Ts10cm!AL19</f>
        <v>28.94</v>
      </c>
      <c r="R19" s="17">
        <f>'Ts 20cm'!AJ19</f>
        <v>31.716388888888886</v>
      </c>
      <c r="S19" s="18">
        <f>'Ts 20cm'!AK19</f>
        <v>33.770000000000003</v>
      </c>
      <c r="T19" s="35">
        <f>'Ts 20cm'!AL19</f>
        <v>29.97</v>
      </c>
      <c r="U19" s="17">
        <f>'Ts 30cm'!AJ19</f>
        <v>31.551805555555561</v>
      </c>
      <c r="V19" s="18">
        <f>'Ts 30cm'!AK19</f>
        <v>32.520000000000003</v>
      </c>
      <c r="W19" s="35">
        <f>'Ts 30cm'!AL19</f>
        <v>30.62</v>
      </c>
      <c r="X19" s="37">
        <f>'Ts 60m'!AJ19</f>
        <v>31.107638888888882</v>
      </c>
      <c r="Y19" s="38">
        <f>'Ts 60m'!AK19</f>
        <v>31.33</v>
      </c>
      <c r="Z19" s="39">
        <f>'Ts 60m'!AL19</f>
        <v>30.82</v>
      </c>
      <c r="AA19" s="17">
        <f>'VW 30cm'!AJ19</f>
        <v>9.106249999999994</v>
      </c>
      <c r="AB19" s="18">
        <f>'VW 30cm'!AK19</f>
        <v>9.1999999999999993</v>
      </c>
      <c r="AC19" s="35">
        <f>'VW 30cm'!AL19</f>
        <v>9</v>
      </c>
      <c r="AD19" s="37">
        <f>'VW 60cm'!AJ19</f>
        <v>10.5</v>
      </c>
      <c r="AE19" s="38">
        <f>'VW 60cm'!AK19</f>
        <v>10.5</v>
      </c>
      <c r="AF19" s="39">
        <f>'VW 60cm'!AL19</f>
        <v>10.5</v>
      </c>
      <c r="AG19" s="18">
        <f>'Tar 2m'!AJ19</f>
        <v>26.98895833333334</v>
      </c>
      <c r="AH19" s="18">
        <f>'Tar 2m'!AK19</f>
        <v>33.799999999999997</v>
      </c>
      <c r="AI19" s="35">
        <f>'Tar 2m'!AL19</f>
        <v>23.69</v>
      </c>
      <c r="AJ19" s="32">
        <f>'T ar'!AJ19</f>
        <v>26.530000000000005</v>
      </c>
      <c r="AK19" s="40">
        <f>'T ar'!AK19</f>
        <v>33.15</v>
      </c>
      <c r="AL19" s="41">
        <f>'T ar'!AL19</f>
        <v>23.35</v>
      </c>
      <c r="AM19" s="32">
        <f>UR!AJ19</f>
        <v>68.838472222222194</v>
      </c>
      <c r="AN19" s="33">
        <f>UR!AK19</f>
        <v>88.5</v>
      </c>
      <c r="AO19" s="34">
        <f>UR!AL19</f>
        <v>38.42</v>
      </c>
      <c r="AP19" s="42">
        <f>P!AJ19</f>
        <v>0</v>
      </c>
    </row>
    <row r="20" spans="1:42" x14ac:dyDescent="0.25">
      <c r="A20" s="16">
        <f>'Vv 10m'!AI20</f>
        <v>18</v>
      </c>
      <c r="B20" s="17">
        <f>'Vv 10m'!AJ20</f>
        <v>2.1077499999999998</v>
      </c>
      <c r="C20" s="18">
        <f>'Vv 10m'!AK20</f>
        <v>6.1319999999999997</v>
      </c>
      <c r="D20" s="18">
        <f>'Vv 10m'!AL20</f>
        <v>0</v>
      </c>
      <c r="E20" s="32">
        <f>'Vv 2m'!AJ20</f>
        <v>1.0171180555555557</v>
      </c>
      <c r="F20" s="33">
        <f>'Vv 2m'!AK20</f>
        <v>4.0519999999999996</v>
      </c>
      <c r="G20" s="34">
        <f>'Vv 2m'!AL20</f>
        <v>0</v>
      </c>
      <c r="H20" s="17">
        <f>'Vv 50cm'!AJ20</f>
        <v>0.60765277777777771</v>
      </c>
      <c r="I20" s="18">
        <f>'Vv 50cm'!AK20</f>
        <v>2.6920000000000002</v>
      </c>
      <c r="J20" s="35">
        <f>'Vv 50cm'!AL20</f>
        <v>0</v>
      </c>
      <c r="K20" s="36">
        <f>'Vv 10m'!AJ20</f>
        <v>2.1077499999999998</v>
      </c>
      <c r="L20" s="17">
        <f>'Ts 5cm'!AJ20</f>
        <v>29.097291666666667</v>
      </c>
      <c r="M20" s="18">
        <f>'Ts 5cm'!AK20</f>
        <v>33.89</v>
      </c>
      <c r="N20" s="35">
        <f>'Ts 5cm'!AL20</f>
        <v>25.88</v>
      </c>
      <c r="O20" s="17">
        <f>Ts10cm!AJ20</f>
        <v>29.823194444444443</v>
      </c>
      <c r="P20" s="18">
        <f>Ts10cm!AK20</f>
        <v>32.03</v>
      </c>
      <c r="Q20" s="35">
        <f>Ts10cm!AL20</f>
        <v>27.73</v>
      </c>
      <c r="R20" s="17">
        <f>'Ts 20cm'!AJ20</f>
        <v>30.586458333333326</v>
      </c>
      <c r="S20" s="18">
        <f>'Ts 20cm'!AK20</f>
        <v>31.63</v>
      </c>
      <c r="T20" s="35">
        <f>'Ts 20cm'!AL20</f>
        <v>29.36</v>
      </c>
      <c r="U20" s="17">
        <f>'Ts 30cm'!AJ20</f>
        <v>31.094791666666676</v>
      </c>
      <c r="V20" s="18">
        <f>'Ts 30cm'!AK20</f>
        <v>32.04</v>
      </c>
      <c r="W20" s="35">
        <f>'Ts 30cm'!AL20</f>
        <v>30.45</v>
      </c>
      <c r="X20" s="37">
        <f>'Ts 60m'!AJ20</f>
        <v>31.205625000000005</v>
      </c>
      <c r="Y20" s="38">
        <f>'Ts 60m'!AK20</f>
        <v>31.39</v>
      </c>
      <c r="Z20" s="39">
        <f>'Ts 60m'!AL20</f>
        <v>31.02</v>
      </c>
      <c r="AA20" s="17">
        <f>'VW 30cm'!AJ20</f>
        <v>9.02986111111111</v>
      </c>
      <c r="AB20" s="18">
        <f>'VW 30cm'!AK20</f>
        <v>9.1</v>
      </c>
      <c r="AC20" s="35">
        <f>'VW 30cm'!AL20</f>
        <v>9</v>
      </c>
      <c r="AD20" s="37">
        <f>'VW 60cm'!AJ20</f>
        <v>10.5</v>
      </c>
      <c r="AE20" s="38">
        <f>'VW 60cm'!AK20</f>
        <v>10.5</v>
      </c>
      <c r="AF20" s="39">
        <f>'VW 60cm'!AL20</f>
        <v>10.5</v>
      </c>
      <c r="AG20" s="18">
        <f>'Tar 2m'!AJ20</f>
        <v>24.591111111111108</v>
      </c>
      <c r="AH20" s="18">
        <f>'Tar 2m'!AK20</f>
        <v>28.13</v>
      </c>
      <c r="AI20" s="35">
        <f>'Tar 2m'!AL20</f>
        <v>22.86</v>
      </c>
      <c r="AJ20" s="32">
        <f>'T ar'!AJ20</f>
        <v>24.140763888888888</v>
      </c>
      <c r="AK20" s="40">
        <f>'T ar'!AK20</f>
        <v>27.6</v>
      </c>
      <c r="AL20" s="41">
        <f>'T ar'!AL20</f>
        <v>22.46</v>
      </c>
      <c r="AM20" s="32">
        <f>UR!AJ20</f>
        <v>24.602430555555557</v>
      </c>
      <c r="AN20" s="33">
        <f>UR!AK20</f>
        <v>89.4</v>
      </c>
      <c r="AO20" s="34">
        <f>UR!AL20</f>
        <v>22.46</v>
      </c>
      <c r="AP20" s="42">
        <f>P!AJ20</f>
        <v>2.286</v>
      </c>
    </row>
    <row r="21" spans="1:42" x14ac:dyDescent="0.25">
      <c r="A21" s="16">
        <f>'Vv 10m'!AI21</f>
        <v>19</v>
      </c>
      <c r="B21" s="17">
        <f>'Vv 10m'!AJ21</f>
        <v>4.0557291666666675</v>
      </c>
      <c r="C21" s="18">
        <f>'Vv 10m'!AK21</f>
        <v>7.444</v>
      </c>
      <c r="D21" s="18">
        <f>'Vv 10m'!AL21</f>
        <v>0.94399999999999995</v>
      </c>
      <c r="E21" s="32">
        <f>'Vv 2m'!AJ21</f>
        <v>2.1847986111111108</v>
      </c>
      <c r="F21" s="33">
        <f>'Vv 2m'!AK21</f>
        <v>5.1970000000000001</v>
      </c>
      <c r="G21" s="34">
        <f>'Vv 2m'!AL21</f>
        <v>0</v>
      </c>
      <c r="H21" s="17">
        <f>'Vv 50cm'!AJ21</f>
        <v>1.4912152777777783</v>
      </c>
      <c r="I21" s="18">
        <f>'Vv 50cm'!AK21</f>
        <v>3.5609999999999999</v>
      </c>
      <c r="J21" s="35">
        <f>'Vv 50cm'!AL21</f>
        <v>0</v>
      </c>
      <c r="K21" s="36">
        <f>'Vv 10m'!AJ21</f>
        <v>4.0557291666666675</v>
      </c>
      <c r="L21" s="17">
        <f>'Ts 5cm'!AJ21</f>
        <v>31.304166666666674</v>
      </c>
      <c r="M21" s="18">
        <f>'Ts 5cm'!AK21</f>
        <v>42.23</v>
      </c>
      <c r="N21" s="35">
        <f>'Ts 5cm'!AL21</f>
        <v>24.68</v>
      </c>
      <c r="O21" s="17">
        <f>Ts10cm!AJ21</f>
        <v>30.847291666666681</v>
      </c>
      <c r="P21" s="18">
        <f>Ts10cm!AK21</f>
        <v>36.92</v>
      </c>
      <c r="Q21" s="35">
        <f>Ts10cm!AL21</f>
        <v>26.37</v>
      </c>
      <c r="R21" s="17">
        <f>'Ts 20cm'!AJ21</f>
        <v>30.591111111111111</v>
      </c>
      <c r="S21" s="18">
        <f>'Ts 20cm'!AK21</f>
        <v>33.81</v>
      </c>
      <c r="T21" s="35">
        <f>'Ts 20cm'!AL21</f>
        <v>27.94</v>
      </c>
      <c r="U21" s="17">
        <f>'Ts 30cm'!AJ21</f>
        <v>30.462430555555549</v>
      </c>
      <c r="V21" s="18">
        <f>'Ts 30cm'!AK21</f>
        <v>32.19</v>
      </c>
      <c r="W21" s="35">
        <f>'Ts 30cm'!AL21</f>
        <v>29.07</v>
      </c>
      <c r="X21" s="37">
        <f>'Ts 60m'!AJ21</f>
        <v>30.619722222222222</v>
      </c>
      <c r="Y21" s="38">
        <f>'Ts 60m'!AK21</f>
        <v>31.01</v>
      </c>
      <c r="Z21" s="39">
        <f>'Ts 60m'!AL21</f>
        <v>30.2</v>
      </c>
      <c r="AA21" s="17">
        <f>'VW 30cm'!AJ21</f>
        <v>9.1027777777777743</v>
      </c>
      <c r="AB21" s="18">
        <f>'VW 30cm'!AK21</f>
        <v>9.3000000000000007</v>
      </c>
      <c r="AC21" s="35">
        <f>'VW 30cm'!AL21</f>
        <v>9</v>
      </c>
      <c r="AD21" s="37">
        <f>'VW 60cm'!AJ21</f>
        <v>10.461805555555546</v>
      </c>
      <c r="AE21" s="38">
        <f>'VW 60cm'!AK21</f>
        <v>10.5</v>
      </c>
      <c r="AF21" s="39">
        <f>'VW 60cm'!AL21</f>
        <v>10.4</v>
      </c>
      <c r="AG21" s="18">
        <f>'Tar 2m'!AJ21</f>
        <v>26.767152777777778</v>
      </c>
      <c r="AH21" s="18">
        <f>'Tar 2m'!AK21</f>
        <v>33.4</v>
      </c>
      <c r="AI21" s="35">
        <f>'Tar 2m'!AL21</f>
        <v>22.21</v>
      </c>
      <c r="AJ21" s="32">
        <f>'T ar'!AJ21</f>
        <v>26.274444444444438</v>
      </c>
      <c r="AK21" s="40">
        <f>'T ar'!AK21</f>
        <v>32.82</v>
      </c>
      <c r="AL21" s="41">
        <f>'T ar'!AL21</f>
        <v>21.82</v>
      </c>
      <c r="AM21" s="32">
        <f>UR!AJ21</f>
        <v>70.682430555555527</v>
      </c>
      <c r="AN21" s="33">
        <f>UR!AK21</f>
        <v>91.3</v>
      </c>
      <c r="AO21" s="34">
        <f>UR!AL21</f>
        <v>38.97</v>
      </c>
      <c r="AP21" s="42">
        <f>P!AJ21</f>
        <v>0.254</v>
      </c>
    </row>
    <row r="22" spans="1:42" x14ac:dyDescent="0.25">
      <c r="A22" s="16">
        <f>'Vv 10m'!AI22</f>
        <v>20</v>
      </c>
      <c r="B22" s="17">
        <f>'Vv 10m'!AJ22</f>
        <v>4.2048819444444439</v>
      </c>
      <c r="C22" s="18">
        <f>'Vv 10m'!AK22</f>
        <v>6.8029999999999999</v>
      </c>
      <c r="D22" s="18">
        <f>'Vv 10m'!AL22</f>
        <v>1.22</v>
      </c>
      <c r="E22" s="32">
        <f>'Vv 2m'!AJ22</f>
        <v>2.3314652777777782</v>
      </c>
      <c r="F22" s="33">
        <f>'Vv 2m'!AK22</f>
        <v>4.1760000000000002</v>
      </c>
      <c r="G22" s="34">
        <f>'Vv 2m'!AL22</f>
        <v>2.5000000000000001E-2</v>
      </c>
      <c r="H22" s="17">
        <f>'Vv 50cm'!AJ22</f>
        <v>1.4710069444444445</v>
      </c>
      <c r="I22" s="18">
        <f>'Vv 50cm'!AK22</f>
        <v>2.8239999999999998</v>
      </c>
      <c r="J22" s="35">
        <f>'Vv 50cm'!AL22</f>
        <v>4.0000000000000001E-3</v>
      </c>
      <c r="K22" s="36">
        <f>'Vv 10m'!AJ22</f>
        <v>4.2048819444444439</v>
      </c>
      <c r="L22" s="17">
        <f>'Ts 5cm'!AJ22</f>
        <v>31.76944444444446</v>
      </c>
      <c r="M22" s="18">
        <f>'Ts 5cm'!AK22</f>
        <v>41.41</v>
      </c>
      <c r="N22" s="35">
        <f>'Ts 5cm'!AL22</f>
        <v>26.48</v>
      </c>
      <c r="O22" s="17">
        <f>Ts10cm!AJ22</f>
        <v>31.456736111111113</v>
      </c>
      <c r="P22" s="18">
        <f>Ts10cm!AK22</f>
        <v>35.79</v>
      </c>
      <c r="Q22" s="35">
        <f>Ts10cm!AL22</f>
        <v>28.04</v>
      </c>
      <c r="R22" s="17">
        <f>'Ts 20cm'!AJ22</f>
        <v>31.382152777777776</v>
      </c>
      <c r="S22" s="18">
        <f>'Ts 20cm'!AK22</f>
        <v>33.57</v>
      </c>
      <c r="T22" s="35">
        <f>'Ts 20cm'!AL22</f>
        <v>29.42</v>
      </c>
      <c r="U22" s="17">
        <f>'Ts 30cm'!AJ22</f>
        <v>31.245347222222236</v>
      </c>
      <c r="V22" s="18">
        <f>'Ts 30cm'!AK22</f>
        <v>32.299999999999997</v>
      </c>
      <c r="W22" s="35">
        <f>'Ts 30cm'!AL22</f>
        <v>30.16</v>
      </c>
      <c r="X22" s="37">
        <f>'Ts 60m'!AJ22</f>
        <v>30.872847222222234</v>
      </c>
      <c r="Y22" s="38">
        <f>'Ts 60m'!AK22</f>
        <v>31.14</v>
      </c>
      <c r="Z22" s="39">
        <f>'Ts 60m'!AL22</f>
        <v>30.53</v>
      </c>
      <c r="AA22" s="17">
        <f>'VW 30cm'!AJ22</f>
        <v>9.0791666666666639</v>
      </c>
      <c r="AB22" s="18">
        <f>'VW 30cm'!AK22</f>
        <v>9.1999999999999993</v>
      </c>
      <c r="AC22" s="35">
        <f>'VW 30cm'!AL22</f>
        <v>9</v>
      </c>
      <c r="AD22" s="37">
        <f>'VW 60cm'!AJ22</f>
        <v>10.5</v>
      </c>
      <c r="AE22" s="38">
        <f>'VW 60cm'!AK22</f>
        <v>10.5</v>
      </c>
      <c r="AF22" s="39">
        <f>'VW 60cm'!AL22</f>
        <v>10.5</v>
      </c>
      <c r="AG22" s="18">
        <f>'Tar 2m'!AJ22</f>
        <v>26.825555555555557</v>
      </c>
      <c r="AH22" s="18">
        <f>'Tar 2m'!AK22</f>
        <v>32.32</v>
      </c>
      <c r="AI22" s="35">
        <f>'Tar 2m'!AL22</f>
        <v>23.09</v>
      </c>
      <c r="AJ22" s="32">
        <f>'T ar'!AJ22</f>
        <v>26.31013888888889</v>
      </c>
      <c r="AK22" s="40">
        <f>'T ar'!AK22</f>
        <v>31.74</v>
      </c>
      <c r="AL22" s="41">
        <f>'T ar'!AL22</f>
        <v>22.58</v>
      </c>
      <c r="AM22" s="32">
        <f>UR!AJ22</f>
        <v>66.991875000000007</v>
      </c>
      <c r="AN22" s="33">
        <f>UR!AK22</f>
        <v>86.4</v>
      </c>
      <c r="AO22" s="34">
        <f>UR!AL22</f>
        <v>40.130000000000003</v>
      </c>
      <c r="AP22" s="42">
        <f>P!AJ22</f>
        <v>0</v>
      </c>
    </row>
    <row r="23" spans="1:42" x14ac:dyDescent="0.25">
      <c r="A23" s="16">
        <f>'Vv 10m'!AI23</f>
        <v>21</v>
      </c>
      <c r="B23" s="17">
        <f>'Vv 10m'!AJ23</f>
        <v>3.4308472222222224</v>
      </c>
      <c r="C23" s="18">
        <f>'Vv 10m'!AK23</f>
        <v>6.923</v>
      </c>
      <c r="D23" s="18">
        <f>'Vv 10m'!AL23</f>
        <v>1.4999999999999999E-2</v>
      </c>
      <c r="E23" s="32">
        <f>'Vv 2m'!AJ23</f>
        <v>1.6436874999999995</v>
      </c>
      <c r="F23" s="33">
        <f>'Vv 2m'!AK23</f>
        <v>4.8</v>
      </c>
      <c r="G23" s="34">
        <f>'Vv 2m'!AL23</f>
        <v>0</v>
      </c>
      <c r="H23" s="17">
        <f>'Vv 50cm'!AJ23</f>
        <v>0.98312500000000036</v>
      </c>
      <c r="I23" s="18">
        <f>'Vv 50cm'!AK23</f>
        <v>3.26</v>
      </c>
      <c r="J23" s="35">
        <f>'Vv 50cm'!AL23</f>
        <v>0</v>
      </c>
      <c r="K23" s="36">
        <f>'Vv 10m'!AJ23</f>
        <v>3.4308472222222224</v>
      </c>
      <c r="L23" s="17">
        <f>'Ts 5cm'!AJ23</f>
        <v>30.109861111111101</v>
      </c>
      <c r="M23" s="18">
        <f>'Ts 5cm'!AK23</f>
        <v>40.18</v>
      </c>
      <c r="N23" s="35">
        <f>'Ts 5cm'!AL23</f>
        <v>26.27</v>
      </c>
      <c r="O23" s="17">
        <f>Ts10cm!AJ23</f>
        <v>30.405138888888878</v>
      </c>
      <c r="P23" s="18">
        <f>Ts10cm!AK23</f>
        <v>34.53</v>
      </c>
      <c r="Q23" s="35">
        <f>Ts10cm!AL23</f>
        <v>28.35</v>
      </c>
      <c r="R23" s="17">
        <f>'Ts 20cm'!AJ23</f>
        <v>30.847708333333344</v>
      </c>
      <c r="S23" s="18">
        <f>'Ts 20cm'!AK23</f>
        <v>32.450000000000003</v>
      </c>
      <c r="T23" s="35">
        <f>'Ts 20cm'!AL23</f>
        <v>29.76</v>
      </c>
      <c r="U23" s="17">
        <f>'Ts 30cm'!AJ23</f>
        <v>31.101041666666674</v>
      </c>
      <c r="V23" s="18">
        <f>'Ts 30cm'!AK23</f>
        <v>31.87</v>
      </c>
      <c r="W23" s="35">
        <f>'Ts 30cm'!AL23</f>
        <v>30.3</v>
      </c>
      <c r="X23" s="37">
        <f>'Ts 60m'!AJ23</f>
        <v>31.035763888888898</v>
      </c>
      <c r="Y23" s="38">
        <f>'Ts 60m'!AK23</f>
        <v>31.21</v>
      </c>
      <c r="Z23" s="39">
        <f>'Ts 60m'!AL23</f>
        <v>30.71</v>
      </c>
      <c r="AA23" s="17">
        <f>'VW 30cm'!AJ23</f>
        <v>9.0208333333333375</v>
      </c>
      <c r="AB23" s="18">
        <f>'VW 30cm'!AK23</f>
        <v>9.1</v>
      </c>
      <c r="AC23" s="35">
        <f>'VW 30cm'!AL23</f>
        <v>9</v>
      </c>
      <c r="AD23" s="37">
        <f>'VW 60cm'!AJ23</f>
        <v>10.5</v>
      </c>
      <c r="AE23" s="38">
        <f>'VW 60cm'!AK23</f>
        <v>10.5</v>
      </c>
      <c r="AF23" s="39">
        <f>'VW 60cm'!AL23</f>
        <v>10.5</v>
      </c>
      <c r="AG23" s="18">
        <f>'Tar 2m'!AJ23</f>
        <v>25.499791666666656</v>
      </c>
      <c r="AH23" s="18">
        <f>'Tar 2m'!AK23</f>
        <v>32.54</v>
      </c>
      <c r="AI23" s="35">
        <f>'Tar 2m'!AL23</f>
        <v>23.67</v>
      </c>
      <c r="AJ23" s="32">
        <f>'T ar'!AJ23</f>
        <v>25.015208333333334</v>
      </c>
      <c r="AK23" s="40">
        <f>'T ar'!AK23</f>
        <v>31.95</v>
      </c>
      <c r="AL23" s="41">
        <f>'T ar'!AL23</f>
        <v>23.18</v>
      </c>
      <c r="AM23" s="32">
        <f>UR!AJ23</f>
        <v>75.40500000000003</v>
      </c>
      <c r="AN23" s="33">
        <f>UR!AK23</f>
        <v>90.1</v>
      </c>
      <c r="AO23" s="34">
        <f>UR!AL23</f>
        <v>43.04</v>
      </c>
      <c r="AP23" s="42">
        <f>P!AJ23</f>
        <v>1.778</v>
      </c>
    </row>
    <row r="24" spans="1:42" x14ac:dyDescent="0.25">
      <c r="A24" s="16">
        <f>'Vv 10m'!AI24</f>
        <v>22</v>
      </c>
      <c r="B24" s="17">
        <f>'Vv 10m'!AJ24</f>
        <v>2.7265416666666669</v>
      </c>
      <c r="C24" s="18">
        <f>'Vv 10m'!AK24</f>
        <v>5.5709999999999997</v>
      </c>
      <c r="D24" s="18">
        <f>'Vv 10m'!AL24</f>
        <v>3.1E-2</v>
      </c>
      <c r="E24" s="32">
        <f>'Vv 2m'!AJ24</f>
        <v>0.88265277777777784</v>
      </c>
      <c r="F24" s="33">
        <f>'Vv 2m'!AK24</f>
        <v>2.988</v>
      </c>
      <c r="G24" s="34">
        <f>'Vv 2m'!AL24</f>
        <v>0</v>
      </c>
      <c r="H24" s="17">
        <f>'Vv 50cm'!AJ24</f>
        <v>0.60777777777777808</v>
      </c>
      <c r="I24" s="18">
        <f>'Vv 50cm'!AK24</f>
        <v>1.7569999999999999</v>
      </c>
      <c r="J24" s="35">
        <f>'Vv 50cm'!AL24</f>
        <v>0</v>
      </c>
      <c r="K24" s="36">
        <f>'Vv 10m'!AJ24</f>
        <v>2.7265416666666669</v>
      </c>
      <c r="L24" s="17">
        <f>'Ts 5cm'!AJ24</f>
        <v>27.964999999999993</v>
      </c>
      <c r="M24" s="18">
        <f>'Ts 5cm'!AK24</f>
        <v>33.65</v>
      </c>
      <c r="N24" s="35">
        <f>'Ts 5cm'!AL24</f>
        <v>25.49</v>
      </c>
      <c r="O24" s="17">
        <f>Ts10cm!AJ24</f>
        <v>28.587499999999984</v>
      </c>
      <c r="P24" s="18">
        <f>Ts10cm!AK24</f>
        <v>31.25</v>
      </c>
      <c r="Q24" s="35">
        <f>Ts10cm!AL24</f>
        <v>27.08</v>
      </c>
      <c r="R24" s="17">
        <f>'Ts 20cm'!AJ24</f>
        <v>29.376805555555549</v>
      </c>
      <c r="S24" s="18">
        <f>'Ts 20cm'!AK24</f>
        <v>30.5</v>
      </c>
      <c r="T24" s="35">
        <f>'Ts 20cm'!AL24</f>
        <v>28.48</v>
      </c>
      <c r="U24" s="17">
        <f>'Ts 30cm'!AJ24</f>
        <v>30.03444444444445</v>
      </c>
      <c r="V24" s="18">
        <f>'Ts 30cm'!AK24</f>
        <v>30.97</v>
      </c>
      <c r="W24" s="35">
        <f>'Ts 30cm'!AL24</f>
        <v>29.5</v>
      </c>
      <c r="X24" s="37">
        <f>'Ts 60m'!AJ24</f>
        <v>30.672986111111104</v>
      </c>
      <c r="Y24" s="38">
        <f>'Ts 60m'!AK24</f>
        <v>31.04</v>
      </c>
      <c r="Z24" s="39">
        <f>'Ts 60m'!AL24</f>
        <v>30.41</v>
      </c>
      <c r="AA24" s="17">
        <f>'VW 30cm'!AJ24</f>
        <v>9.30694444444444</v>
      </c>
      <c r="AB24" s="18">
        <f>'VW 30cm'!AK24</f>
        <v>9.5</v>
      </c>
      <c r="AC24" s="35">
        <f>'VW 30cm'!AL24</f>
        <v>9</v>
      </c>
      <c r="AD24" s="37">
        <f>'VW 60cm'!AJ24</f>
        <v>10.418750000000017</v>
      </c>
      <c r="AE24" s="38">
        <f>'VW 60cm'!AK24</f>
        <v>10.5</v>
      </c>
      <c r="AF24" s="39">
        <f>'VW 60cm'!AL24</f>
        <v>10.4</v>
      </c>
      <c r="AG24" s="18">
        <f>'Tar 2m'!AJ24</f>
        <v>25.112986111111113</v>
      </c>
      <c r="AH24" s="18">
        <f>'Tar 2m'!AK24</f>
        <v>29.07</v>
      </c>
      <c r="AI24" s="35">
        <f>'Tar 2m'!AL24</f>
        <v>22.65</v>
      </c>
      <c r="AJ24" s="32">
        <f>'T ar'!AJ24</f>
        <v>24.624652777777776</v>
      </c>
      <c r="AK24" s="40">
        <f>'T ar'!AK24</f>
        <v>28.5</v>
      </c>
      <c r="AL24" s="41">
        <f>'T ar'!AL24</f>
        <v>22.3</v>
      </c>
      <c r="AM24" s="32">
        <f>UR!AJ24</f>
        <v>80.914097222222267</v>
      </c>
      <c r="AN24" s="33">
        <f>UR!AK24</f>
        <v>91.8</v>
      </c>
      <c r="AO24" s="34">
        <f>UR!AL24</f>
        <v>60.59</v>
      </c>
      <c r="AP24" s="42">
        <f>P!AJ24</f>
        <v>6.0959999999999965</v>
      </c>
    </row>
    <row r="25" spans="1:42" x14ac:dyDescent="0.25">
      <c r="A25" s="16">
        <f>'Vv 10m'!AI25</f>
        <v>23</v>
      </c>
      <c r="B25" s="17">
        <f>'Vv 10m'!AJ25</f>
        <v>3.3719027777777764</v>
      </c>
      <c r="C25" s="18">
        <f>'Vv 10m'!AK25</f>
        <v>6.6059999999999999</v>
      </c>
      <c r="D25" s="18">
        <f>'Vv 10m'!AL25</f>
        <v>1.6</v>
      </c>
      <c r="E25" s="32">
        <f>'Vv 2m'!AJ25</f>
        <v>1.4798402777777779</v>
      </c>
      <c r="F25" s="33">
        <f>'Vv 2m'!AK25</f>
        <v>3.641</v>
      </c>
      <c r="G25" s="34">
        <f>'Vv 2m'!AL25</f>
        <v>0</v>
      </c>
      <c r="H25" s="17">
        <f>'Vv 50cm'!AJ25</f>
        <v>0.93572222222222223</v>
      </c>
      <c r="I25" s="18">
        <f>'Vv 50cm'!AK25</f>
        <v>2.5350000000000001</v>
      </c>
      <c r="J25" s="35">
        <f>'Vv 50cm'!AL25</f>
        <v>0</v>
      </c>
      <c r="K25" s="36">
        <f>'Vv 10m'!AJ25</f>
        <v>3.3719027777777764</v>
      </c>
      <c r="L25" s="17">
        <f>'Ts 5cm'!AJ25</f>
        <v>27.264305555555552</v>
      </c>
      <c r="M25" s="18">
        <f>'Ts 5cm'!AK25</f>
        <v>33.909999999999997</v>
      </c>
      <c r="N25" s="35">
        <f>'Ts 5cm'!AL25</f>
        <v>24.6</v>
      </c>
      <c r="O25" s="17">
        <f>Ts10cm!AJ25</f>
        <v>27.823472222222215</v>
      </c>
      <c r="P25" s="18">
        <f>Ts10cm!AK25</f>
        <v>30.62</v>
      </c>
      <c r="Q25" s="35">
        <f>Ts10cm!AL25</f>
        <v>26.06</v>
      </c>
      <c r="R25" s="17">
        <f>'Ts 20cm'!AJ25</f>
        <v>28.591736111111103</v>
      </c>
      <c r="S25" s="18">
        <f>'Ts 20cm'!AK25</f>
        <v>29.7</v>
      </c>
      <c r="T25" s="35">
        <f>'Ts 20cm'!AL25</f>
        <v>27.62</v>
      </c>
      <c r="U25" s="17">
        <f>'Ts 30cm'!AJ25</f>
        <v>29.249513888888885</v>
      </c>
      <c r="V25" s="18">
        <f>'Ts 30cm'!AK25</f>
        <v>29.82</v>
      </c>
      <c r="W25" s="35">
        <f>'Ts 30cm'!AL25</f>
        <v>28.77</v>
      </c>
      <c r="X25" s="37">
        <f>'Ts 60m'!AJ25</f>
        <v>30.099027777777785</v>
      </c>
      <c r="Y25" s="38">
        <f>'Ts 60m'!AK25</f>
        <v>30.41</v>
      </c>
      <c r="Z25" s="39">
        <f>'Ts 60m'!AL25</f>
        <v>29.82</v>
      </c>
      <c r="AA25" s="17">
        <f>'VW 30cm'!AJ25</f>
        <v>9.5861111111111086</v>
      </c>
      <c r="AB25" s="18">
        <f>'VW 30cm'!AK25</f>
        <v>9.7000000000000011</v>
      </c>
      <c r="AC25" s="35">
        <f>'VW 30cm'!AL25</f>
        <v>9.5</v>
      </c>
      <c r="AD25" s="37">
        <f>'VW 60cm'!AJ25</f>
        <v>10.428472222222215</v>
      </c>
      <c r="AE25" s="38">
        <f>'VW 60cm'!AK25</f>
        <v>10.5</v>
      </c>
      <c r="AF25" s="39">
        <f>'VW 60cm'!AL25</f>
        <v>10.4</v>
      </c>
      <c r="AG25" s="18">
        <f>'Tar 2m'!AJ25</f>
        <v>25.174374999999991</v>
      </c>
      <c r="AH25" s="18">
        <f>'Tar 2m'!AK25</f>
        <v>28.95</v>
      </c>
      <c r="AI25" s="35">
        <f>'Tar 2m'!AL25</f>
        <v>22.66</v>
      </c>
      <c r="AJ25" s="32">
        <f>'T ar'!AJ25</f>
        <v>24.666180555555556</v>
      </c>
      <c r="AK25" s="40">
        <f>'T ar'!AK25</f>
        <v>28.38</v>
      </c>
      <c r="AL25" s="41">
        <f>'T ar'!AL25</f>
        <v>22.18</v>
      </c>
      <c r="AM25" s="32">
        <f>UR!AJ25</f>
        <v>80.131875000000022</v>
      </c>
      <c r="AN25" s="33">
        <f>UR!AK25</f>
        <v>90.5</v>
      </c>
      <c r="AO25" s="34">
        <f>UR!AL25</f>
        <v>65.900000000000006</v>
      </c>
      <c r="AP25" s="42">
        <f>P!AJ25</f>
        <v>1.524</v>
      </c>
    </row>
    <row r="26" spans="1:42" x14ac:dyDescent="0.25">
      <c r="A26" s="16">
        <f>'Vv 10m'!AI26</f>
        <v>24</v>
      </c>
      <c r="B26" s="17">
        <f>'Vv 10m'!AJ26</f>
        <v>4.3937222222222232</v>
      </c>
      <c r="C26" s="18">
        <f>'Vv 10m'!AK26</f>
        <v>7.0149999999999997</v>
      </c>
      <c r="D26" s="18">
        <f>'Vv 10m'!AL26</f>
        <v>1.9850000000000001</v>
      </c>
      <c r="E26" s="32">
        <f>'Vv 2m'!AJ26</f>
        <v>2.3137083333333339</v>
      </c>
      <c r="F26" s="33">
        <f>'Vv 2m'!AK26</f>
        <v>4.3109999999999999</v>
      </c>
      <c r="G26" s="34">
        <f>'Vv 2m'!AL26</f>
        <v>0.27100000000000002</v>
      </c>
      <c r="H26" s="17">
        <f>'Vv 50cm'!AJ26</f>
        <v>1.3465069444444446</v>
      </c>
      <c r="I26" s="18">
        <f>'Vv 50cm'!AK26</f>
        <v>2.93</v>
      </c>
      <c r="J26" s="35">
        <f>'Vv 50cm'!AL26</f>
        <v>8.9999999999999993E-3</v>
      </c>
      <c r="K26" s="36">
        <f>'Vv 10m'!AJ26</f>
        <v>4.3937222222222232</v>
      </c>
      <c r="L26" s="17">
        <f>'Ts 5cm'!AJ26</f>
        <v>29.584374999999998</v>
      </c>
      <c r="M26" s="18">
        <f>'Ts 5cm'!AK26</f>
        <v>38.99</v>
      </c>
      <c r="N26" s="35">
        <f>'Ts 5cm'!AL26</f>
        <v>24.49</v>
      </c>
      <c r="O26" s="17">
        <f>Ts10cm!AJ26</f>
        <v>29.348680555555561</v>
      </c>
      <c r="P26" s="18">
        <f>Ts10cm!AK26</f>
        <v>34.57</v>
      </c>
      <c r="Q26" s="35">
        <f>Ts10cm!AL26</f>
        <v>25.67</v>
      </c>
      <c r="R26" s="17">
        <f>'Ts 20cm'!AJ26</f>
        <v>29.237847222222214</v>
      </c>
      <c r="S26" s="18">
        <f>'Ts 20cm'!AK26</f>
        <v>32.04</v>
      </c>
      <c r="T26" s="35">
        <f>'Ts 20cm'!AL26</f>
        <v>27.03</v>
      </c>
      <c r="U26" s="17">
        <f>'Ts 30cm'!AJ26</f>
        <v>29.219097222222217</v>
      </c>
      <c r="V26" s="18">
        <f>'Ts 30cm'!AK26</f>
        <v>30.7</v>
      </c>
      <c r="W26" s="35">
        <f>'Ts 30cm'!AL26</f>
        <v>28.17</v>
      </c>
      <c r="X26" s="37">
        <f>'Ts 60m'!AJ26</f>
        <v>29.635416666666647</v>
      </c>
      <c r="Y26" s="38">
        <f>'Ts 60m'!AK26</f>
        <v>29.92</v>
      </c>
      <c r="Z26" s="39">
        <f>'Ts 60m'!AL26</f>
        <v>29.28</v>
      </c>
      <c r="AA26" s="17">
        <f>'VW 30cm'!AJ26</f>
        <v>9.6430555555555575</v>
      </c>
      <c r="AB26" s="18">
        <f>'VW 30cm'!AK26</f>
        <v>9.8000000000000007</v>
      </c>
      <c r="AC26" s="35">
        <f>'VW 30cm'!AL26</f>
        <v>9.5</v>
      </c>
      <c r="AD26" s="37">
        <f>'VW 60cm'!AJ26</f>
        <v>10.45763888888888</v>
      </c>
      <c r="AE26" s="38">
        <f>'VW 60cm'!AK26</f>
        <v>10.5</v>
      </c>
      <c r="AF26" s="39">
        <f>'VW 60cm'!AL26</f>
        <v>10.4</v>
      </c>
      <c r="AG26" s="18">
        <f>'Tar 2m'!AJ26</f>
        <v>26.942361111111111</v>
      </c>
      <c r="AH26" s="18">
        <f>'Tar 2m'!AK26</f>
        <v>33.479999999999997</v>
      </c>
      <c r="AI26" s="35">
        <f>'Tar 2m'!AL26</f>
        <v>23.15</v>
      </c>
      <c r="AJ26" s="32">
        <f>'T ar'!AJ26</f>
        <v>26.369930555555552</v>
      </c>
      <c r="AK26" s="40">
        <f>'T ar'!AK26</f>
        <v>32.799999999999997</v>
      </c>
      <c r="AL26" s="41">
        <f>'T ar'!AL26</f>
        <v>22.69</v>
      </c>
      <c r="AM26" s="32">
        <f>UR!AJ26</f>
        <v>69.645763888888894</v>
      </c>
      <c r="AN26" s="33">
        <f>UR!AK26</f>
        <v>88.7</v>
      </c>
      <c r="AO26" s="34">
        <f>UR!AL26</f>
        <v>35.39</v>
      </c>
      <c r="AP26" s="42">
        <f>P!AJ26</f>
        <v>0.254</v>
      </c>
    </row>
    <row r="27" spans="1:42" x14ac:dyDescent="0.25">
      <c r="A27" s="16">
        <f>'Vv 10m'!AI27</f>
        <v>25</v>
      </c>
      <c r="B27" s="17">
        <f>'Vv 10m'!AJ27</f>
        <v>4.8218680555555515</v>
      </c>
      <c r="C27" s="18">
        <f>'Vv 10m'!AK27</f>
        <v>6.0730000000000004</v>
      </c>
      <c r="D27" s="18">
        <f>'Vv 10m'!AL27</f>
        <v>1.976</v>
      </c>
      <c r="E27" s="32">
        <f>'Vv 2m'!AJ27</f>
        <v>2.7538472222222214</v>
      </c>
      <c r="F27" s="33">
        <f>'Vv 2m'!AK27</f>
        <v>4.21</v>
      </c>
      <c r="G27" s="34">
        <f>'Vv 2m'!AL27</f>
        <v>0.38500000000000001</v>
      </c>
      <c r="H27" s="17">
        <f>'Vv 50cm'!AJ27</f>
        <v>1.7745138888888889</v>
      </c>
      <c r="I27" s="18">
        <f>'Vv 50cm'!AK27</f>
        <v>2.806</v>
      </c>
      <c r="J27" s="35">
        <f>'Vv 50cm'!AL27</f>
        <v>6.5000000000000002E-2</v>
      </c>
      <c r="K27" s="36">
        <f>'Vv 10m'!AJ27</f>
        <v>4.8218680555555515</v>
      </c>
      <c r="L27" s="17">
        <f>'Ts 5cm'!AJ27</f>
        <v>31.476180555555548</v>
      </c>
      <c r="M27" s="18">
        <f>'Ts 5cm'!AK27</f>
        <v>43.23</v>
      </c>
      <c r="N27" s="35">
        <f>'Ts 5cm'!AL27</f>
        <v>24.83</v>
      </c>
      <c r="O27" s="17">
        <f>Ts10cm!AJ27</f>
        <v>31.051736111111115</v>
      </c>
      <c r="P27" s="18">
        <f>Ts10cm!AK27</f>
        <v>37.29</v>
      </c>
      <c r="Q27" s="35">
        <f>Ts10cm!AL27</f>
        <v>26.38</v>
      </c>
      <c r="R27" s="17">
        <f>'Ts 20cm'!AJ27</f>
        <v>30.643263888888878</v>
      </c>
      <c r="S27" s="18">
        <f>'Ts 20cm'!AK27</f>
        <v>33.979999999999997</v>
      </c>
      <c r="T27" s="35">
        <f>'Ts 20cm'!AL27</f>
        <v>27.84</v>
      </c>
      <c r="U27" s="17">
        <f>'Ts 30cm'!AJ27</f>
        <v>30.238749999999996</v>
      </c>
      <c r="V27" s="18">
        <f>'Ts 30cm'!AK27</f>
        <v>32.049999999999997</v>
      </c>
      <c r="W27" s="35">
        <f>'Ts 30cm'!AL27</f>
        <v>28.76</v>
      </c>
      <c r="X27" s="37">
        <f>'Ts 60m'!AJ27</f>
        <v>29.863333333333362</v>
      </c>
      <c r="Y27" s="38">
        <f>'Ts 60m'!AK27</f>
        <v>30.36</v>
      </c>
      <c r="Z27" s="39">
        <f>'Ts 60m'!AL27</f>
        <v>29.52</v>
      </c>
      <c r="AA27" s="17">
        <f>'VW 30cm'!AJ27</f>
        <v>9.5111111111111271</v>
      </c>
      <c r="AB27" s="18">
        <f>'VW 30cm'!AK27</f>
        <v>9.7000000000000011</v>
      </c>
      <c r="AC27" s="35">
        <f>'VW 30cm'!AL27</f>
        <v>9.3000000000000007</v>
      </c>
      <c r="AD27" s="37">
        <f>'VW 60cm'!AJ27</f>
        <v>10.5</v>
      </c>
      <c r="AE27" s="38">
        <f>'VW 60cm'!AK27</f>
        <v>10.5</v>
      </c>
      <c r="AF27" s="39">
        <f>'VW 60cm'!AL27</f>
        <v>10.5</v>
      </c>
      <c r="AG27" s="18">
        <f>'Tar 2m'!AJ27</f>
        <v>27.027013888888902</v>
      </c>
      <c r="AH27" s="18">
        <f>'Tar 2m'!AK27</f>
        <v>33.28</v>
      </c>
      <c r="AI27" s="35">
        <f>'Tar 2m'!AL27</f>
        <v>22.9</v>
      </c>
      <c r="AJ27" s="32">
        <f>'T ar'!AJ27</f>
        <v>26.189861111111114</v>
      </c>
      <c r="AK27" s="40">
        <f>'T ar'!AK27</f>
        <v>32.18</v>
      </c>
      <c r="AL27" s="41">
        <f>'T ar'!AL27</f>
        <v>22.31</v>
      </c>
      <c r="AM27" s="32">
        <f>UR!AJ27</f>
        <v>68.143750000000011</v>
      </c>
      <c r="AN27" s="33">
        <f>UR!AK27</f>
        <v>86.7</v>
      </c>
      <c r="AO27" s="34">
        <f>UR!AL27</f>
        <v>35.9</v>
      </c>
      <c r="AP27" s="42">
        <f>P!AJ27</f>
        <v>0</v>
      </c>
    </row>
    <row r="28" spans="1:42" x14ac:dyDescent="0.25">
      <c r="A28" s="16">
        <f>'Vv 10m'!AI28</f>
        <v>26</v>
      </c>
      <c r="B28" s="17">
        <f>'Vv 10m'!AJ28</f>
        <v>4.0160694444444456</v>
      </c>
      <c r="C28" s="18">
        <f>'Vv 10m'!AK28</f>
        <v>6.6139999999999999</v>
      </c>
      <c r="D28" s="18">
        <f>'Vv 10m'!AL28</f>
        <v>1.53</v>
      </c>
      <c r="E28" s="32">
        <f>'Vv 2m'!AJ28</f>
        <v>2.2512430555555567</v>
      </c>
      <c r="F28" s="33">
        <f>'Vv 2m'!AK28</f>
        <v>4.5949999999999998</v>
      </c>
      <c r="G28" s="34">
        <f>'Vv 2m'!AL28</f>
        <v>0</v>
      </c>
      <c r="H28" s="17">
        <f>'Vv 50cm'!AJ28</f>
        <v>1.4617013888888881</v>
      </c>
      <c r="I28" s="18">
        <f>'Vv 50cm'!AK28</f>
        <v>3.1360000000000001</v>
      </c>
      <c r="J28" s="35">
        <f>'Vv 50cm'!AL28</f>
        <v>0</v>
      </c>
      <c r="K28" s="36">
        <f>'Vv 10m'!AJ28</f>
        <v>4.0160694444444456</v>
      </c>
      <c r="L28" s="17">
        <f>'Ts 5cm'!AJ28</f>
        <v>33.059583333333357</v>
      </c>
      <c r="M28" s="18">
        <f>'Ts 5cm'!AK28</f>
        <v>47.27</v>
      </c>
      <c r="N28" s="35">
        <f>'Ts 5cm'!AL28</f>
        <v>25.45</v>
      </c>
      <c r="O28" s="17">
        <f>Ts10cm!AJ28</f>
        <v>32.502777777777766</v>
      </c>
      <c r="P28" s="18">
        <f>Ts10cm!AK28</f>
        <v>40.229999999999997</v>
      </c>
      <c r="Q28" s="35">
        <f>Ts10cm!AL28</f>
        <v>27.28</v>
      </c>
      <c r="R28" s="17">
        <f>'Ts 20cm'!AJ28</f>
        <v>32.177638888888907</v>
      </c>
      <c r="S28" s="18">
        <f>'Ts 20cm'!AK28</f>
        <v>36.96</v>
      </c>
      <c r="T28" s="35">
        <f>'Ts 20cm'!AL28</f>
        <v>28.76</v>
      </c>
      <c r="U28" s="17">
        <f>'Ts 30cm'!AJ28</f>
        <v>31.775208333333314</v>
      </c>
      <c r="V28" s="18">
        <f>'Ts 30cm'!AK28</f>
        <v>36.200000000000003</v>
      </c>
      <c r="W28" s="35">
        <f>'Ts 30cm'!AL28</f>
        <v>29.65</v>
      </c>
      <c r="X28" s="37">
        <f>'Ts 60m'!AJ28</f>
        <v>30.855069444444446</v>
      </c>
      <c r="Y28" s="38">
        <f>'Ts 60m'!AK28</f>
        <v>33.590000000000003</v>
      </c>
      <c r="Z28" s="39">
        <f>'Ts 60m'!AL28</f>
        <v>30.06</v>
      </c>
      <c r="AA28" s="17">
        <f>'VW 30cm'!AJ28</f>
        <v>9.3055555555555483</v>
      </c>
      <c r="AB28" s="18">
        <f>'VW 30cm'!AK28</f>
        <v>9.5</v>
      </c>
      <c r="AC28" s="35">
        <f>'VW 30cm'!AL28</f>
        <v>9.1999999999999993</v>
      </c>
      <c r="AD28" s="37">
        <f>'VW 60cm'!AJ28</f>
        <v>10.5</v>
      </c>
      <c r="AE28" s="38">
        <f>'VW 60cm'!AK28</f>
        <v>10.5</v>
      </c>
      <c r="AF28" s="39">
        <f>'VW 60cm'!AL28</f>
        <v>10.5</v>
      </c>
      <c r="AG28" s="18">
        <f>'Tar 2m'!AJ28</f>
        <v>26.917083333333334</v>
      </c>
      <c r="AH28" s="18">
        <f>'Tar 2m'!AK28</f>
        <v>33.75</v>
      </c>
      <c r="AI28" s="35">
        <f>'Tar 2m'!AL28</f>
        <v>21.66</v>
      </c>
      <c r="AJ28" s="32">
        <f>'T ar'!AJ28</f>
        <v>25.602638888888883</v>
      </c>
      <c r="AK28" s="40">
        <f>'T ar'!AK28</f>
        <v>30.69</v>
      </c>
      <c r="AL28" s="41">
        <f>'T ar'!AL28</f>
        <v>20.65</v>
      </c>
      <c r="AM28" s="32">
        <f>UR!AJ28</f>
        <v>63.640277777777769</v>
      </c>
      <c r="AN28" s="33">
        <f>UR!AK28</f>
        <v>85.6</v>
      </c>
      <c r="AO28" s="34">
        <f>UR!AL28</f>
        <v>30.47</v>
      </c>
      <c r="AP28" s="42">
        <f>P!AJ28</f>
        <v>0</v>
      </c>
    </row>
    <row r="29" spans="1:42" x14ac:dyDescent="0.25">
      <c r="A29" s="16">
        <f>'Vv 10m'!AI29</f>
        <v>27</v>
      </c>
      <c r="B29" s="17">
        <f>'Vv 10m'!AJ29</f>
        <v>4.0234861111111124</v>
      </c>
      <c r="C29" s="18">
        <f>'Vv 10m'!AK29</f>
        <v>7.7690000000000001</v>
      </c>
      <c r="D29" s="18">
        <f>'Vv 10m'!AL29</f>
        <v>1.2110000000000001</v>
      </c>
      <c r="E29" s="32">
        <f>'Vv 2m'!AJ29</f>
        <v>2.1258958333333324</v>
      </c>
      <c r="F29" s="33">
        <f>'Vv 2m'!AK29</f>
        <v>4.9610000000000003</v>
      </c>
      <c r="G29" s="34">
        <f>'Vv 2m'!AL29</f>
        <v>0</v>
      </c>
      <c r="H29" s="17">
        <f>'Vv 50cm'!AJ29</f>
        <v>1.379833333333333</v>
      </c>
      <c r="I29" s="18">
        <f>'Vv 50cm'!AK29</f>
        <v>2.8250000000000002</v>
      </c>
      <c r="J29" s="35">
        <f>'Vv 50cm'!AL29</f>
        <v>0</v>
      </c>
      <c r="K29" s="36">
        <f>'Vv 10m'!AJ29</f>
        <v>4.0234861111111124</v>
      </c>
      <c r="L29" s="17">
        <f>'Ts 5cm'!AJ29</f>
        <v>33.261597222222207</v>
      </c>
      <c r="M29" s="18">
        <f>'Ts 5cm'!AK29</f>
        <v>47.46</v>
      </c>
      <c r="N29" s="35">
        <f>'Ts 5cm'!AL29</f>
        <v>27.15</v>
      </c>
      <c r="O29" s="17">
        <f>Ts10cm!AJ29</f>
        <v>32.980347222222228</v>
      </c>
      <c r="P29" s="18">
        <f>Ts10cm!AK29</f>
        <v>39.880000000000003</v>
      </c>
      <c r="Q29" s="35">
        <f>Ts10cm!AL29</f>
        <v>28.86</v>
      </c>
      <c r="R29" s="17">
        <f>'Ts 20cm'!AJ29</f>
        <v>33.27361111111113</v>
      </c>
      <c r="S29" s="18">
        <f>'Ts 20cm'!AK29</f>
        <v>36.9</v>
      </c>
      <c r="T29" s="35">
        <f>'Ts 20cm'!AL29</f>
        <v>30.34</v>
      </c>
      <c r="U29" s="17">
        <f>'Ts 30cm'!AJ29</f>
        <v>33.328819444444463</v>
      </c>
      <c r="V29" s="18">
        <f>'Ts 30cm'!AK29</f>
        <v>37.1</v>
      </c>
      <c r="W29" s="35">
        <f>'Ts 30cm'!AL29</f>
        <v>30.87</v>
      </c>
      <c r="X29" s="37">
        <f>'Ts 60m'!AJ29</f>
        <v>32.22236111111112</v>
      </c>
      <c r="Y29" s="38">
        <f>'Ts 60m'!AK29</f>
        <v>35.68</v>
      </c>
      <c r="Z29" s="39">
        <f>'Ts 60m'!AL29</f>
        <v>30.78</v>
      </c>
      <c r="AA29" s="17">
        <f>'VW 30cm'!AJ29</f>
        <v>9.1819444444444365</v>
      </c>
      <c r="AB29" s="18">
        <f>'VW 30cm'!AK29</f>
        <v>9.3000000000000007</v>
      </c>
      <c r="AC29" s="35">
        <f>'VW 30cm'!AL29</f>
        <v>9.1</v>
      </c>
      <c r="AD29" s="37">
        <f>'VW 60cm'!AJ29</f>
        <v>10.5</v>
      </c>
      <c r="AE29" s="38">
        <f>'VW 60cm'!AK29</f>
        <v>10.5</v>
      </c>
      <c r="AF29" s="39">
        <f>'VW 60cm'!AL29</f>
        <v>10.5</v>
      </c>
      <c r="AG29" s="18">
        <f>'Tar 2m'!AJ29</f>
        <v>26.859861111111112</v>
      </c>
      <c r="AH29" s="18">
        <f>'Tar 2m'!AK29</f>
        <v>34.049999999999997</v>
      </c>
      <c r="AI29" s="35">
        <f>'Tar 2m'!AL29</f>
        <v>22.93</v>
      </c>
      <c r="AJ29" s="32">
        <f>'T ar'!AJ29</f>
        <v>26.200486111111104</v>
      </c>
      <c r="AK29" s="40">
        <f>'T ar'!AK29</f>
        <v>33.19</v>
      </c>
      <c r="AL29" s="41">
        <f>'T ar'!AL29</f>
        <v>22.35</v>
      </c>
      <c r="AM29" s="32">
        <f>UR!AJ29</f>
        <v>65.311527777777741</v>
      </c>
      <c r="AN29" s="33">
        <f>UR!AK29</f>
        <v>85.2</v>
      </c>
      <c r="AO29" s="34">
        <f>UR!AL29</f>
        <v>34.35</v>
      </c>
      <c r="AP29" s="42">
        <f>P!AJ29</f>
        <v>0.254</v>
      </c>
    </row>
    <row r="30" spans="1:42" x14ac:dyDescent="0.25">
      <c r="A30" s="16">
        <f>'Vv 10m'!AI30</f>
        <v>28</v>
      </c>
      <c r="B30" s="17">
        <f>'Vv 10m'!AJ30</f>
        <v>4.8859097222222223</v>
      </c>
      <c r="C30" s="18">
        <f>'Vv 10m'!AK30</f>
        <v>7.2370000000000001</v>
      </c>
      <c r="D30" s="18">
        <f>'Vv 10m'!AL30</f>
        <v>1.8680000000000001</v>
      </c>
      <c r="E30" s="32">
        <f>'Vv 2m'!AJ30</f>
        <v>2.8001805555555572</v>
      </c>
      <c r="F30" s="33">
        <f>'Vv 2m'!AK30</f>
        <v>5.5579999999999998</v>
      </c>
      <c r="G30" s="34">
        <f>'Vv 2m'!AL30</f>
        <v>0.34399999999999997</v>
      </c>
      <c r="H30" s="17">
        <f>'Vv 50cm'!AJ30</f>
        <v>1.9529444444444448</v>
      </c>
      <c r="I30" s="18">
        <f>'Vv 50cm'!AK30</f>
        <v>3.706</v>
      </c>
      <c r="J30" s="35">
        <f>'Vv 50cm'!AL30</f>
        <v>0.36599999999999999</v>
      </c>
      <c r="K30" s="36">
        <f>'Vv 10m'!AJ30</f>
        <v>4.8859097222222223</v>
      </c>
      <c r="L30" s="17">
        <f>'Ts 5cm'!AJ30</f>
        <v>32.493819444444441</v>
      </c>
      <c r="M30" s="18">
        <f>'Ts 5cm'!AK30</f>
        <v>43.77</v>
      </c>
      <c r="N30" s="35">
        <f>'Ts 5cm'!AL30</f>
        <v>26.44</v>
      </c>
      <c r="O30" s="17">
        <f>Ts10cm!AJ30</f>
        <v>32.305902777777781</v>
      </c>
      <c r="P30" s="18">
        <f>Ts10cm!AK30</f>
        <v>38.28</v>
      </c>
      <c r="Q30" s="35">
        <f>Ts10cm!AL30</f>
        <v>28.35</v>
      </c>
      <c r="R30" s="17">
        <f>'Ts 20cm'!AJ30</f>
        <v>32.738611111111112</v>
      </c>
      <c r="S30" s="18">
        <f>'Ts 20cm'!AK30</f>
        <v>35.770000000000003</v>
      </c>
      <c r="T30" s="35">
        <f>'Ts 20cm'!AL30</f>
        <v>29.98</v>
      </c>
      <c r="U30" s="17">
        <f>'Ts 30cm'!AJ30</f>
        <v>33.041180555555563</v>
      </c>
      <c r="V30" s="18">
        <f>'Ts 30cm'!AK30</f>
        <v>36.36</v>
      </c>
      <c r="W30" s="35">
        <f>'Ts 30cm'!AL30</f>
        <v>31.09</v>
      </c>
      <c r="X30" s="37">
        <f>'Ts 60m'!AJ30</f>
        <v>32.382777777777761</v>
      </c>
      <c r="Y30" s="38">
        <f>'Ts 60m'!AK30</f>
        <v>35.08</v>
      </c>
      <c r="Z30" s="39">
        <f>'Ts 60m'!AL30</f>
        <v>31.08</v>
      </c>
      <c r="AA30" s="17">
        <f>'VW 30cm'!AJ30</f>
        <v>9.0874999999999986</v>
      </c>
      <c r="AB30" s="18">
        <f>'VW 30cm'!AK30</f>
        <v>9.1999999999999993</v>
      </c>
      <c r="AC30" s="35">
        <f>'VW 30cm'!AL30</f>
        <v>9</v>
      </c>
      <c r="AD30" s="37">
        <f>'VW 60cm'!AJ30</f>
        <v>10.5</v>
      </c>
      <c r="AE30" s="38">
        <f>'VW 60cm'!AK30</f>
        <v>10.5</v>
      </c>
      <c r="AF30" s="39">
        <f>'VW 60cm'!AL30</f>
        <v>10.5</v>
      </c>
      <c r="AG30" s="18">
        <f>'Tar 2m'!AJ30</f>
        <v>26.699930555555543</v>
      </c>
      <c r="AH30" s="18">
        <f>'Tar 2m'!AK30</f>
        <v>32.909999999999997</v>
      </c>
      <c r="AI30" s="35">
        <f>'Tar 2m'!AL30</f>
        <v>22.91</v>
      </c>
      <c r="AJ30" s="32">
        <f>'T ar'!AJ30</f>
        <v>25.916319444444461</v>
      </c>
      <c r="AK30" s="40">
        <f>'T ar'!AK30</f>
        <v>32</v>
      </c>
      <c r="AL30" s="41">
        <f>'T ar'!AL30</f>
        <v>22.26</v>
      </c>
      <c r="AM30" s="32">
        <f>UR!AJ30</f>
        <v>67.34951388888885</v>
      </c>
      <c r="AN30" s="33">
        <f>UR!AK30</f>
        <v>88.4</v>
      </c>
      <c r="AO30" s="34">
        <f>UR!AL30</f>
        <v>37.58</v>
      </c>
      <c r="AP30" s="42">
        <f>P!AJ30</f>
        <v>1.524</v>
      </c>
    </row>
    <row r="31" spans="1:42" x14ac:dyDescent="0.25">
      <c r="A31" s="16">
        <f>'Vv 10m'!AI31</f>
        <v>29</v>
      </c>
      <c r="B31" s="17">
        <f>'Vv 10m'!AJ31</f>
        <v>3.0457013888888897</v>
      </c>
      <c r="C31" s="18">
        <f>'Vv 10m'!AK31</f>
        <v>8.35</v>
      </c>
      <c r="D31" s="18">
        <f>'Vv 10m'!AL31</f>
        <v>0.28499999999999998</v>
      </c>
      <c r="E31" s="32">
        <f>'Vv 2m'!AJ31</f>
        <v>1.6319652777777776</v>
      </c>
      <c r="F31" s="33">
        <f>'Vv 2m'!AK31</f>
        <v>5.4960000000000004</v>
      </c>
      <c r="G31" s="34">
        <f>'Vv 2m'!AL31</f>
        <v>0</v>
      </c>
      <c r="H31" s="17">
        <f>'Vv 50cm'!AJ31</f>
        <v>1.0287499999999998</v>
      </c>
      <c r="I31" s="18">
        <f>'Vv 50cm'!AK31</f>
        <v>3.617</v>
      </c>
      <c r="J31" s="35">
        <f>'Vv 50cm'!AL31</f>
        <v>0</v>
      </c>
      <c r="K31" s="36">
        <f>'Vv 10m'!AJ31</f>
        <v>3.0457013888888897</v>
      </c>
      <c r="L31" s="17">
        <f>'Ts 5cm'!AJ31</f>
        <v>30.455138888888889</v>
      </c>
      <c r="M31" s="18">
        <f>'Ts 5cm'!AK31</f>
        <v>39.82</v>
      </c>
      <c r="N31" s="35">
        <f>'Ts 5cm'!AL31</f>
        <v>26.32</v>
      </c>
      <c r="O31" s="17">
        <f>Ts10cm!AJ31</f>
        <v>30.999861111111109</v>
      </c>
      <c r="P31" s="18">
        <f>Ts10cm!AK31</f>
        <v>35.479999999999997</v>
      </c>
      <c r="Q31" s="35">
        <f>Ts10cm!AL31</f>
        <v>28.52</v>
      </c>
      <c r="R31" s="17">
        <f>'Ts 20cm'!AJ31</f>
        <v>32.020833333333329</v>
      </c>
      <c r="S31" s="18">
        <f>'Ts 20cm'!AK31</f>
        <v>37.270000000000003</v>
      </c>
      <c r="T31" s="35">
        <f>'Ts 20cm'!AL31</f>
        <v>30.34</v>
      </c>
      <c r="U31" s="17">
        <f>'Ts 30cm'!AJ31</f>
        <v>32.766388888888883</v>
      </c>
      <c r="V31" s="18">
        <f>'Ts 30cm'!AK31</f>
        <v>42.62</v>
      </c>
      <c r="W31" s="35">
        <f>'Ts 30cm'!AL31</f>
        <v>31.28</v>
      </c>
      <c r="X31" s="37">
        <f>'Ts 60m'!AJ31</f>
        <v>32.497222222222234</v>
      </c>
      <c r="Y31" s="38">
        <f>'Ts 60m'!AK31</f>
        <v>41.8</v>
      </c>
      <c r="Z31" s="39">
        <f>'Ts 60m'!AL31</f>
        <v>31.43</v>
      </c>
      <c r="AA31" s="17">
        <f>'VW 30cm'!AJ31</f>
        <v>9.0555555555555642</v>
      </c>
      <c r="AB31" s="18">
        <f>'VW 30cm'!AK31</f>
        <v>9.1999999999999993</v>
      </c>
      <c r="AC31" s="35">
        <f>'VW 30cm'!AL31</f>
        <v>9</v>
      </c>
      <c r="AD31" s="37">
        <f>'VW 60cm'!AJ31</f>
        <v>10.5</v>
      </c>
      <c r="AE31" s="38">
        <f>'VW 60cm'!AK31</f>
        <v>10.5</v>
      </c>
      <c r="AF31" s="39">
        <f>'VW 60cm'!AL31</f>
        <v>10.5</v>
      </c>
      <c r="AG31" s="18">
        <f>'Tar 2m'!AJ31</f>
        <v>24.257361111111116</v>
      </c>
      <c r="AH31" s="18">
        <f>'Tar 2m'!AK31</f>
        <v>30.8</v>
      </c>
      <c r="AI31" s="35">
        <f>'Tar 2m'!AL31</f>
        <v>21.07</v>
      </c>
      <c r="AJ31" s="32">
        <f>'T ar'!AJ31</f>
        <v>23.470138888888879</v>
      </c>
      <c r="AK31" s="40">
        <f>'T ar'!AK31</f>
        <v>29.79</v>
      </c>
      <c r="AL31" s="41">
        <f>'T ar'!AL31</f>
        <v>20.32</v>
      </c>
      <c r="AM31" s="32">
        <f>UR!AJ31</f>
        <v>71.195069444444442</v>
      </c>
      <c r="AN31" s="33">
        <f>UR!AK31</f>
        <v>91.5</v>
      </c>
      <c r="AO31" s="34">
        <f>UR!AL31</f>
        <v>43.73</v>
      </c>
      <c r="AP31" s="42">
        <f>P!AJ31</f>
        <v>2.032</v>
      </c>
    </row>
    <row r="32" spans="1:42" x14ac:dyDescent="0.25">
      <c r="A32" s="16">
        <f>'Vv 10m'!AI32</f>
        <v>30</v>
      </c>
      <c r="B32" s="17">
        <f>'Vv 10m'!AJ32</f>
        <v>2.729145833333332</v>
      </c>
      <c r="C32" s="18">
        <f>'Vv 10m'!AK32</f>
        <v>6.3330000000000002</v>
      </c>
      <c r="D32" s="18">
        <f>'Vv 10m'!AL32</f>
        <v>0</v>
      </c>
      <c r="E32" s="32">
        <f>'Vv 2m'!AJ32</f>
        <v>1.6338541666666666</v>
      </c>
      <c r="F32" s="33">
        <f>'Vv 2m'!AK32</f>
        <v>4.4569999999999999</v>
      </c>
      <c r="G32" s="34">
        <f>'Vv 2m'!AL32</f>
        <v>0</v>
      </c>
      <c r="H32" s="17">
        <f>'Vv 50cm'!AJ32</f>
        <v>1.0614236111111106</v>
      </c>
      <c r="I32" s="18">
        <f>'Vv 50cm'!AK32</f>
        <v>2.867</v>
      </c>
      <c r="J32" s="35">
        <f>'Vv 50cm'!AL32</f>
        <v>0</v>
      </c>
      <c r="K32" s="36">
        <f>'Vv 10m'!AJ32</f>
        <v>2.729145833333332</v>
      </c>
      <c r="L32" s="17">
        <f>'Ts 5cm'!AJ32</f>
        <v>29.175000000000011</v>
      </c>
      <c r="M32" s="18">
        <f>'Ts 5cm'!AK32</f>
        <v>38.9</v>
      </c>
      <c r="N32" s="35">
        <f>'Ts 5cm'!AL32</f>
        <v>25.11</v>
      </c>
      <c r="O32" s="17">
        <f>Ts10cm!AJ32</f>
        <v>29.618194444444441</v>
      </c>
      <c r="P32" s="18">
        <f>Ts10cm!AK32</f>
        <v>34.520000000000003</v>
      </c>
      <c r="Q32" s="35">
        <f>Ts10cm!AL32</f>
        <v>26.97</v>
      </c>
      <c r="R32" s="17">
        <f>'Ts 20cm'!AJ32</f>
        <v>30.113402777777782</v>
      </c>
      <c r="S32" s="18">
        <f>'Ts 20cm'!AK32</f>
        <v>32.39</v>
      </c>
      <c r="T32" s="35">
        <f>'Ts 20cm'!AL32</f>
        <v>28.44</v>
      </c>
      <c r="U32" s="17">
        <f>'Ts 30cm'!AJ32</f>
        <v>30.473680555555536</v>
      </c>
      <c r="V32" s="18">
        <f>'Ts 30cm'!AK32</f>
        <v>31.41</v>
      </c>
      <c r="W32" s="35">
        <f>'Ts 30cm'!AL32</f>
        <v>29.5</v>
      </c>
      <c r="X32" s="37">
        <f>'Ts 60m'!AJ32</f>
        <v>30.851180555555572</v>
      </c>
      <c r="Y32" s="38">
        <f>'Ts 60m'!AK32</f>
        <v>31.46</v>
      </c>
      <c r="Z32" s="39">
        <f>'Ts 60m'!AL32</f>
        <v>30.53</v>
      </c>
      <c r="AA32" s="17">
        <f>'VW 30cm'!AJ32</f>
        <v>9.1763888888888729</v>
      </c>
      <c r="AB32" s="18">
        <f>'VW 30cm'!AK32</f>
        <v>9.6</v>
      </c>
      <c r="AC32" s="35">
        <f>'VW 30cm'!AL32</f>
        <v>8.9</v>
      </c>
      <c r="AD32" s="37">
        <f>'VW 60cm'!AJ32</f>
        <v>10.411111111111129</v>
      </c>
      <c r="AE32" s="38">
        <f>'VW 60cm'!AK32</f>
        <v>10.5</v>
      </c>
      <c r="AF32" s="39">
        <f>'VW 60cm'!AL32</f>
        <v>10.4</v>
      </c>
      <c r="AG32" s="18">
        <f>'Tar 2m'!AJ32</f>
        <v>24.539166666666674</v>
      </c>
      <c r="AH32" s="18">
        <f>'Tar 2m'!AK32</f>
        <v>30.09</v>
      </c>
      <c r="AI32" s="35">
        <f>'Tar 2m'!AL32</f>
        <v>20.059999999999999</v>
      </c>
      <c r="AJ32" s="32">
        <f>'T ar'!AJ32</f>
        <v>23.698958333333348</v>
      </c>
      <c r="AK32" s="40">
        <f>'T ar'!AK32</f>
        <v>29.02</v>
      </c>
      <c r="AL32" s="41">
        <f>'T ar'!AL32</f>
        <v>19.440000000000001</v>
      </c>
      <c r="AM32" s="32">
        <f>UR!AJ32</f>
        <v>69.265902777777782</v>
      </c>
      <c r="AN32" s="33">
        <f>UR!AK32</f>
        <v>87.3</v>
      </c>
      <c r="AO32" s="34">
        <f>UR!AL32</f>
        <v>43.42</v>
      </c>
      <c r="AP32" s="42">
        <f>P!AJ32</f>
        <v>8.89</v>
      </c>
    </row>
    <row r="33" spans="1:42" x14ac:dyDescent="0.25">
      <c r="A33" s="16">
        <f>'Vv 10m'!AI33</f>
        <v>31</v>
      </c>
      <c r="B33" s="43">
        <f>'Vv 10m'!AJ33</f>
        <v>3.0404791666666662</v>
      </c>
      <c r="C33" s="44">
        <f>'Vv 10m'!AK33</f>
        <v>6.6529999999999996</v>
      </c>
      <c r="D33" s="44">
        <f>'Vv 10m'!AL33</f>
        <v>0.10299999999999999</v>
      </c>
      <c r="E33" s="45">
        <f>'Vv 2m'!AJ33</f>
        <v>1.7831319444444449</v>
      </c>
      <c r="F33" s="46">
        <f>'Vv 2m'!AK33</f>
        <v>4.8</v>
      </c>
      <c r="G33" s="47">
        <f>'Vv 2m'!AL33</f>
        <v>0</v>
      </c>
      <c r="H33" s="43">
        <f>'Vv 50cm'!AJ33</f>
        <v>1.1779513888888893</v>
      </c>
      <c r="I33" s="44">
        <f>'Vv 50cm'!AK33</f>
        <v>3.17</v>
      </c>
      <c r="J33" s="48">
        <f>'Vv 50cm'!AL33</f>
        <v>0</v>
      </c>
      <c r="K33" s="49">
        <f>'Vv 10m'!AJ33</f>
        <v>3.0404791666666662</v>
      </c>
      <c r="L33" s="43">
        <f>'Ts 5cm'!AJ33</f>
        <v>29.001944444444447</v>
      </c>
      <c r="M33" s="44">
        <f>'Ts 5cm'!AK33</f>
        <v>37.42</v>
      </c>
      <c r="N33" s="48">
        <f>'Ts 5cm'!AL33</f>
        <v>24.2</v>
      </c>
      <c r="O33" s="43">
        <f>Ts10cm!AJ33</f>
        <v>29.185416666666679</v>
      </c>
      <c r="P33" s="44">
        <f>Ts10cm!AK33</f>
        <v>33.82</v>
      </c>
      <c r="Q33" s="48">
        <f>Ts10cm!AL33</f>
        <v>25.86</v>
      </c>
      <c r="R33" s="43">
        <f>'Ts 20cm'!AJ33</f>
        <v>29.448402777777769</v>
      </c>
      <c r="S33" s="44">
        <f>'Ts 20cm'!AK33</f>
        <v>31.69</v>
      </c>
      <c r="T33" s="48">
        <f>'Ts 20cm'!AL33</f>
        <v>27.51</v>
      </c>
      <c r="U33" s="43">
        <f>'Ts 30cm'!AJ33</f>
        <v>29.732083333333335</v>
      </c>
      <c r="V33" s="44">
        <f>'Ts 30cm'!AK33</f>
        <v>30.74</v>
      </c>
      <c r="W33" s="48">
        <f>'Ts 30cm'!AL33</f>
        <v>28.7</v>
      </c>
      <c r="X33" s="50">
        <f>'Ts 60m'!AJ33</f>
        <v>30.336875000000013</v>
      </c>
      <c r="Y33" s="51">
        <f>'Ts 60m'!AK33</f>
        <v>30.82</v>
      </c>
      <c r="Z33" s="52">
        <f>'Ts 60m'!AL33</f>
        <v>29.99</v>
      </c>
      <c r="AA33" s="43">
        <f>'VW 30cm'!AJ33</f>
        <v>9.6729166666666568</v>
      </c>
      <c r="AB33" s="44">
        <f>'VW 30cm'!AK33</f>
        <v>9.8000000000000007</v>
      </c>
      <c r="AC33" s="48">
        <f>'VW 30cm'!AL33</f>
        <v>9.6</v>
      </c>
      <c r="AD33" s="50">
        <f>'VW 60cm'!AJ33</f>
        <v>10.432638888888878</v>
      </c>
      <c r="AE33" s="51">
        <f>'VW 60cm'!AK33</f>
        <v>10.5</v>
      </c>
      <c r="AF33" s="52">
        <f>'VW 60cm'!AL33</f>
        <v>10.4</v>
      </c>
      <c r="AG33" s="44">
        <f>'Tar 2m'!AJ33</f>
        <v>25.777499999999989</v>
      </c>
      <c r="AH33" s="44">
        <f>'Tar 2m'!AK33</f>
        <v>31.31</v>
      </c>
      <c r="AI33" s="48">
        <f>'Tar 2m'!AL33</f>
        <v>21.77</v>
      </c>
      <c r="AJ33" s="45">
        <f>'T ar'!AJ33</f>
        <v>24.795902777777766</v>
      </c>
      <c r="AK33" s="53">
        <f>'T ar'!AK33</f>
        <v>30.14</v>
      </c>
      <c r="AL33" s="54">
        <f>'T ar'!AL33</f>
        <v>21.06</v>
      </c>
      <c r="AM33" s="45">
        <f>UR!AJ33</f>
        <v>74.104444444444411</v>
      </c>
      <c r="AN33" s="46">
        <f>UR!AK33</f>
        <v>91.8</v>
      </c>
      <c r="AO33" s="47">
        <f>UR!AL33</f>
        <v>46.36</v>
      </c>
      <c r="AP33" s="42">
        <f>P!AJ33</f>
        <v>0</v>
      </c>
    </row>
    <row r="34" spans="1:42" x14ac:dyDescent="0.25">
      <c r="H34" s="55"/>
      <c r="I34" s="55"/>
      <c r="J34" s="55"/>
    </row>
  </sheetData>
  <mergeCells count="13">
    <mergeCell ref="AJ1:AL1"/>
    <mergeCell ref="AM1:AO1"/>
    <mergeCell ref="U1:W1"/>
    <mergeCell ref="X1:Z1"/>
    <mergeCell ref="AG1:AI1"/>
    <mergeCell ref="AA1:AC1"/>
    <mergeCell ref="AD1:AF1"/>
    <mergeCell ref="B1:D1"/>
    <mergeCell ref="H1:J1"/>
    <mergeCell ref="L1:N1"/>
    <mergeCell ref="O1:Q1"/>
    <mergeCell ref="R1:T1"/>
    <mergeCell ref="E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2016-07-27T18:42:18Z</dcterms:modified>
</cp:coreProperties>
</file>